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epan\Downloads\"/>
    </mc:Choice>
  </mc:AlternateContent>
  <xr:revisionPtr revIDLastSave="0" documentId="13_ncr:1_{02BCEF9C-0CA8-462D-8768-82A6D23FF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2" r:id="rId1"/>
    <sheet name="Data" sheetId="1" r:id="rId2"/>
    <sheet name="Pivot" sheetId="3" r:id="rId3"/>
  </sheets>
  <definedNames>
    <definedName name="_xlchart.v2.0" hidden="1">Pivot!$A$1</definedName>
    <definedName name="_xlchart.v2.1" hidden="1">Pivot!$A$2</definedName>
    <definedName name="_xlchart.v2.2" hidden="1">Pivot!$A$1</definedName>
    <definedName name="_xlchart.v2.3" hidden="1">Pivot!$A$2</definedName>
  </definedNames>
  <calcPr calcId="191029"/>
  <pivotCaches>
    <pivotCache cacheId="105" r:id="rId4"/>
    <pivotCache cacheId="108" r:id="rId5"/>
    <pivotCache cacheId="112" r:id="rId6"/>
    <pivotCache cacheId="116" r:id="rId7"/>
    <pivotCache cacheId="121" r:id="rId8"/>
    <pivotCache cacheId="126" r:id="rId9"/>
    <pivotCache cacheId="130" r:id="rId10"/>
    <pivotCache cacheId="134" r:id="rId11"/>
    <pivotCache cacheId="138" r:id="rId12"/>
    <pivotCache cacheId="142" r:id="rId13"/>
    <pivotCache cacheId="148" r:id="rId14"/>
    <pivotCache cacheId="153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2" i="1"/>
  <c r="B2" i="1"/>
</calcChain>
</file>

<file path=xl/sharedStrings.xml><?xml version="1.0" encoding="utf-8"?>
<sst xmlns="http://schemas.openxmlformats.org/spreadsheetml/2006/main" count="9150" uniqueCount="1059">
  <si>
    <t>Date</t>
  </si>
  <si>
    <t>Month</t>
  </si>
  <si>
    <t>Year</t>
  </si>
  <si>
    <t>Customer Name</t>
  </si>
  <si>
    <t>Customer Type</t>
  </si>
  <si>
    <t>Service</t>
  </si>
  <si>
    <t>Department</t>
  </si>
  <si>
    <t>City</t>
  </si>
  <si>
    <t>Sales Amount</t>
  </si>
  <si>
    <t>Margin %</t>
  </si>
  <si>
    <t>Margin Amount</t>
  </si>
  <si>
    <t>Sale Type</t>
  </si>
  <si>
    <t>Customer Source</t>
  </si>
  <si>
    <t>Package Type</t>
  </si>
  <si>
    <t>Aug</t>
  </si>
  <si>
    <t>Nov</t>
  </si>
  <si>
    <t>Jul</t>
  </si>
  <si>
    <t>Apr</t>
  </si>
  <si>
    <t>Oct</t>
  </si>
  <si>
    <t>Dec</t>
  </si>
  <si>
    <t>May</t>
  </si>
  <si>
    <t>Jan</t>
  </si>
  <si>
    <t>Sep</t>
  </si>
  <si>
    <t>Feb</t>
  </si>
  <si>
    <t>Jun</t>
  </si>
  <si>
    <t>Mar</t>
  </si>
  <si>
    <t>Robert Mcguire</t>
  </si>
  <si>
    <t>Emily Wells</t>
  </si>
  <si>
    <t>Morgan Salas</t>
  </si>
  <si>
    <t>Jeffrey Hughes</t>
  </si>
  <si>
    <t>Andrew Myers</t>
  </si>
  <si>
    <t>David Dean</t>
  </si>
  <si>
    <t>Jeremiah Wilson</t>
  </si>
  <si>
    <t>Tracy Blake</t>
  </si>
  <si>
    <t>Joseph Mcdonald</t>
  </si>
  <si>
    <t>Ashley Berg</t>
  </si>
  <si>
    <t>Scott Wall</t>
  </si>
  <si>
    <t>Tasha Marquez</t>
  </si>
  <si>
    <t>Regina Alvarez</t>
  </si>
  <si>
    <t>Natalie Edwards</t>
  </si>
  <si>
    <t>Mr. Shane Meza PhD</t>
  </si>
  <si>
    <t>Thomas Lam</t>
  </si>
  <si>
    <t>Shawn Mckinney</t>
  </si>
  <si>
    <t>Michelle Collins</t>
  </si>
  <si>
    <t>Susan Fields</t>
  </si>
  <si>
    <t>Derrick Reyes</t>
  </si>
  <si>
    <t>Crystal Smith</t>
  </si>
  <si>
    <t>Brenda Mason</t>
  </si>
  <si>
    <t>Donna Booth</t>
  </si>
  <si>
    <t>Douglas Khan</t>
  </si>
  <si>
    <t>Robert Jones</t>
  </si>
  <si>
    <t>Corey White</t>
  </si>
  <si>
    <t>Tracy Hill</t>
  </si>
  <si>
    <t>Thomas Hutchinson</t>
  </si>
  <si>
    <t>Daniel Hill</t>
  </si>
  <si>
    <t>Jenny Young</t>
  </si>
  <si>
    <t>Joshua Garcia</t>
  </si>
  <si>
    <t>Nancy Schmidt</t>
  </si>
  <si>
    <t>Aaron Freeman</t>
  </si>
  <si>
    <t>James Patel</t>
  </si>
  <si>
    <t>Krista Nelson</t>
  </si>
  <si>
    <t>Julie Pearson</t>
  </si>
  <si>
    <t>George Freeman</t>
  </si>
  <si>
    <t>John Swanson</t>
  </si>
  <si>
    <t>Gerald Wood</t>
  </si>
  <si>
    <t>Robert Robinson</t>
  </si>
  <si>
    <t>Jeremy Lee</t>
  </si>
  <si>
    <t>Patrick Frank</t>
  </si>
  <si>
    <t>Anthony Mckinney</t>
  </si>
  <si>
    <t>William Clark</t>
  </si>
  <si>
    <t>Jordan Johnson</t>
  </si>
  <si>
    <t>Christopher York</t>
  </si>
  <si>
    <t>David Sullivan</t>
  </si>
  <si>
    <t>Victoria Young</t>
  </si>
  <si>
    <t>Anthony Stanley</t>
  </si>
  <si>
    <t>Brenda Mckinney</t>
  </si>
  <si>
    <t>Christopher Douglas</t>
  </si>
  <si>
    <t>Elizabeth Warner</t>
  </si>
  <si>
    <t>Emily Hughes</t>
  </si>
  <si>
    <t>Jeremy Williams</t>
  </si>
  <si>
    <t>Kelly Nelson</t>
  </si>
  <si>
    <t>Jermaine Green</t>
  </si>
  <si>
    <t>Jason Simpson</t>
  </si>
  <si>
    <t>Lori Hart</t>
  </si>
  <si>
    <t>Robert White</t>
  </si>
  <si>
    <t>Richard Stevens</t>
  </si>
  <si>
    <t>John Massey</t>
  </si>
  <si>
    <t>Robin Fisher</t>
  </si>
  <si>
    <t>Catherine Colon</t>
  </si>
  <si>
    <t>Lori Harrington</t>
  </si>
  <si>
    <t>Russell Young</t>
  </si>
  <si>
    <t>Zachary Holloway</t>
  </si>
  <si>
    <t>Heather Pope</t>
  </si>
  <si>
    <t>Brian Jones</t>
  </si>
  <si>
    <t>Joe Clark</t>
  </si>
  <si>
    <t>Brenda Peterson</t>
  </si>
  <si>
    <t>Juan Prince</t>
  </si>
  <si>
    <t>Tyler Rodgers</t>
  </si>
  <si>
    <t>Timothy Thomas</t>
  </si>
  <si>
    <t>James Baker</t>
  </si>
  <si>
    <t>Dennis Edwards</t>
  </si>
  <si>
    <t>Bobby Barnes</t>
  </si>
  <si>
    <t>Elizabeth Reid</t>
  </si>
  <si>
    <t>Michelle Moore</t>
  </si>
  <si>
    <t>William Boyd</t>
  </si>
  <si>
    <t>Roberto Smith</t>
  </si>
  <si>
    <t>Caleb Brooks</t>
  </si>
  <si>
    <t>Brian Estrada</t>
  </si>
  <si>
    <t>Chad Rasmussen</t>
  </si>
  <si>
    <t>Joshua Marquez</t>
  </si>
  <si>
    <t>Mrs. Elizabeth Miller</t>
  </si>
  <si>
    <t>Jessica Johnson</t>
  </si>
  <si>
    <t>Thomas Jackson</t>
  </si>
  <si>
    <t>Andrea Dudley</t>
  </si>
  <si>
    <t>Glenn Robles Jr.</t>
  </si>
  <si>
    <t>Kenneth Moore</t>
  </si>
  <si>
    <t>James Jenkins DVM</t>
  </si>
  <si>
    <t>Sara Taylor DDS</t>
  </si>
  <si>
    <t>Charles Skinner</t>
  </si>
  <si>
    <t>April Hubbard</t>
  </si>
  <si>
    <t>Cheryl Allen</t>
  </si>
  <si>
    <t>Allen Flores</t>
  </si>
  <si>
    <t>Paul Harrington</t>
  </si>
  <si>
    <t>Scott Chan</t>
  </si>
  <si>
    <t>Breanna Gonzalez</t>
  </si>
  <si>
    <t>Bethany Carter</t>
  </si>
  <si>
    <t>Raven Allen</t>
  </si>
  <si>
    <t>Patrick Bailey</t>
  </si>
  <si>
    <t>Teresa Ramirez</t>
  </si>
  <si>
    <t>Anthony Garcia</t>
  </si>
  <si>
    <t>Mary Nelson</t>
  </si>
  <si>
    <t>Andrew Ortiz</t>
  </si>
  <si>
    <t>Crystal Braun</t>
  </si>
  <si>
    <t>Carol Barnes DVM</t>
  </si>
  <si>
    <t>Tony Swanson</t>
  </si>
  <si>
    <t>Randy Allen</t>
  </si>
  <si>
    <t>Brandon Werner</t>
  </si>
  <si>
    <t>Tracey Rose</t>
  </si>
  <si>
    <t>Derek Gonzalez</t>
  </si>
  <si>
    <t>Matthew Harris</t>
  </si>
  <si>
    <t>William Miller MD</t>
  </si>
  <si>
    <t>Kristen Martinez</t>
  </si>
  <si>
    <t>Troy Jacobson</t>
  </si>
  <si>
    <t>Anthony Porter</t>
  </si>
  <si>
    <t>Ryan Wood</t>
  </si>
  <si>
    <t>Ronald Dixon</t>
  </si>
  <si>
    <t>Mrs. Lisa Silva</t>
  </si>
  <si>
    <t>Amanda Reynolds</t>
  </si>
  <si>
    <t>Jessica Small</t>
  </si>
  <si>
    <t>Stephanie Fisher</t>
  </si>
  <si>
    <t>Susan Solis</t>
  </si>
  <si>
    <t>Ian Smith</t>
  </si>
  <si>
    <t>Samuel Richards</t>
  </si>
  <si>
    <t>Dennis Baker</t>
  </si>
  <si>
    <t>Justin Ewing</t>
  </si>
  <si>
    <t>Kim Delacruz</t>
  </si>
  <si>
    <t>Gary Hicks</t>
  </si>
  <si>
    <t>Miguel Jenkins</t>
  </si>
  <si>
    <t>William Sanchez</t>
  </si>
  <si>
    <t>Dr. Andrew Woodard</t>
  </si>
  <si>
    <t>James Morgan</t>
  </si>
  <si>
    <t>Andrea Moore</t>
  </si>
  <si>
    <t>Stuart Brown</t>
  </si>
  <si>
    <t>Ethan Perez</t>
  </si>
  <si>
    <t>Eric Carter</t>
  </si>
  <si>
    <t>Sean Adams</t>
  </si>
  <si>
    <t>Denise Ortiz</t>
  </si>
  <si>
    <t>George Garza</t>
  </si>
  <si>
    <t>Jenna Smith</t>
  </si>
  <si>
    <t>Scott Whitney</t>
  </si>
  <si>
    <t>Patricia Ward</t>
  </si>
  <si>
    <t>Tyler Johnson</t>
  </si>
  <si>
    <t>Cheryl White</t>
  </si>
  <si>
    <t>Scott Green</t>
  </si>
  <si>
    <t>Arthur Miller</t>
  </si>
  <si>
    <t>Michelle Wade</t>
  </si>
  <si>
    <t>Karen Hernandez</t>
  </si>
  <si>
    <t>Brian Bowman</t>
  </si>
  <si>
    <t>Ruben Valencia</t>
  </si>
  <si>
    <t>Brenda Burns</t>
  </si>
  <si>
    <t>Brandon Wood</t>
  </si>
  <si>
    <t>Anthony Greene</t>
  </si>
  <si>
    <t>Michael Stevenson</t>
  </si>
  <si>
    <t>Gwendolyn Cox</t>
  </si>
  <si>
    <t>Deborah Woodard</t>
  </si>
  <si>
    <t>Dwayne Roth</t>
  </si>
  <si>
    <t>Michael Miller</t>
  </si>
  <si>
    <t>John Moore</t>
  </si>
  <si>
    <t>Michael Burns</t>
  </si>
  <si>
    <t>Andrew Combs</t>
  </si>
  <si>
    <t>Renee Murphy</t>
  </si>
  <si>
    <t>Mackenzie Singh</t>
  </si>
  <si>
    <t>Paul Reid</t>
  </si>
  <si>
    <t>Melissa Hill</t>
  </si>
  <si>
    <t>April Ramos</t>
  </si>
  <si>
    <t>Ashley Adams</t>
  </si>
  <si>
    <t>Jill Miller</t>
  </si>
  <si>
    <t>Diana Key</t>
  </si>
  <si>
    <t>Sabrina Calhoun</t>
  </si>
  <si>
    <t>Brianna Gutierrez</t>
  </si>
  <si>
    <t>Jackie Russell</t>
  </si>
  <si>
    <t>Christina Rhodes</t>
  </si>
  <si>
    <t>Reginald Green</t>
  </si>
  <si>
    <t>Kelly Castaneda</t>
  </si>
  <si>
    <t>Madison Richardson</t>
  </si>
  <si>
    <t>Erica Cowan</t>
  </si>
  <si>
    <t>Matthew Ingram</t>
  </si>
  <si>
    <t>Jonathan Kelly</t>
  </si>
  <si>
    <t>Grant Moore</t>
  </si>
  <si>
    <t>Tiffany Ibarra MD</t>
  </si>
  <si>
    <t>Jacob Watson</t>
  </si>
  <si>
    <t>Vanessa Gill</t>
  </si>
  <si>
    <t>Kelli James</t>
  </si>
  <si>
    <t>Kara Larson</t>
  </si>
  <si>
    <t>Kristen Ortiz</t>
  </si>
  <si>
    <t>Dr. William Wagner Jr.</t>
  </si>
  <si>
    <t>Steven Fox</t>
  </si>
  <si>
    <t>Oscar Martinez</t>
  </si>
  <si>
    <t>Mark Stephenson</t>
  </si>
  <si>
    <t>Stephanie Hodge</t>
  </si>
  <si>
    <t>Kenneth Boone</t>
  </si>
  <si>
    <t>Holly Carroll</t>
  </si>
  <si>
    <t>Michael Spence</t>
  </si>
  <si>
    <t>Deanna Winters</t>
  </si>
  <si>
    <t>James Sharp</t>
  </si>
  <si>
    <t>Brian Adams</t>
  </si>
  <si>
    <t>Laura Bailey</t>
  </si>
  <si>
    <t>Stephanie Zuniga</t>
  </si>
  <si>
    <t>Heather Manning</t>
  </si>
  <si>
    <t>Christopher Tran</t>
  </si>
  <si>
    <t>Grace White</t>
  </si>
  <si>
    <t>Dr. Joshua Collins</t>
  </si>
  <si>
    <t>Peter Mccarthy</t>
  </si>
  <si>
    <t>Ashley Michael</t>
  </si>
  <si>
    <t>James Travis</t>
  </si>
  <si>
    <t>Sarah Murray</t>
  </si>
  <si>
    <t>Robert Holden</t>
  </si>
  <si>
    <t>Caroline Watkins</t>
  </si>
  <si>
    <t>Frank Pratt</t>
  </si>
  <si>
    <t>Nicholas Thomas</t>
  </si>
  <si>
    <t>George Durham</t>
  </si>
  <si>
    <t>David Moore</t>
  </si>
  <si>
    <t>Michael Cox</t>
  </si>
  <si>
    <t>Christopher Moreno</t>
  </si>
  <si>
    <t>Regina Horton PhD</t>
  </si>
  <si>
    <t>Joanne Nichols</t>
  </si>
  <si>
    <t>Michael Webster</t>
  </si>
  <si>
    <t>Carol Dean</t>
  </si>
  <si>
    <t>John Anderson</t>
  </si>
  <si>
    <t>Julie Sanchez</t>
  </si>
  <si>
    <t>Rebecca Hernandez</t>
  </si>
  <si>
    <t>Laura Rodriguez</t>
  </si>
  <si>
    <t>Michelle Ortiz</t>
  </si>
  <si>
    <t>Kevin Coleman</t>
  </si>
  <si>
    <t>Roberta Anderson</t>
  </si>
  <si>
    <t>Dustin Hutchinson</t>
  </si>
  <si>
    <t>Michael Anderson</t>
  </si>
  <si>
    <t>Julie Adams</t>
  </si>
  <si>
    <t>Mrs. Sarah Koch</t>
  </si>
  <si>
    <t>Lee Diaz</t>
  </si>
  <si>
    <t>Thomas Ross</t>
  </si>
  <si>
    <t>David Mitchell</t>
  </si>
  <si>
    <t>Dr. Amanda Abbott</t>
  </si>
  <si>
    <t>Amber Cabrera</t>
  </si>
  <si>
    <t>David Miles</t>
  </si>
  <si>
    <t>Randy Austin</t>
  </si>
  <si>
    <t>Robert Miller</t>
  </si>
  <si>
    <t>Anthony Evans</t>
  </si>
  <si>
    <t>Mitchell Joseph</t>
  </si>
  <si>
    <t>Janet Gallegos</t>
  </si>
  <si>
    <t>Megan Salinas</t>
  </si>
  <si>
    <t>Ryan Walsh</t>
  </si>
  <si>
    <t>Tara Hodge</t>
  </si>
  <si>
    <t>David Olson</t>
  </si>
  <si>
    <t>Glenn King</t>
  </si>
  <si>
    <t>Angela Chavez</t>
  </si>
  <si>
    <t>Timothy Wright</t>
  </si>
  <si>
    <t>William Fitzgerald</t>
  </si>
  <si>
    <t>Bradley Lopez</t>
  </si>
  <si>
    <t>Deborah Andersen</t>
  </si>
  <si>
    <t>William Robinson</t>
  </si>
  <si>
    <t>Brian Mcmahon</t>
  </si>
  <si>
    <t>Dylan Harding</t>
  </si>
  <si>
    <t>Nicholas Harper</t>
  </si>
  <si>
    <t>April Zuniga</t>
  </si>
  <si>
    <t>Robert Campos</t>
  </si>
  <si>
    <t>Whitney Huerta</t>
  </si>
  <si>
    <t>Michael Giles</t>
  </si>
  <si>
    <t>Derrick Young</t>
  </si>
  <si>
    <t>Thomas Steele</t>
  </si>
  <si>
    <t>Leslie Horton</t>
  </si>
  <si>
    <t>Jasmine Clarke</t>
  </si>
  <si>
    <t>Holly Reynolds</t>
  </si>
  <si>
    <t>Bruce Smith</t>
  </si>
  <si>
    <t>Tammy Cole</t>
  </si>
  <si>
    <t>Michael Smith</t>
  </si>
  <si>
    <t>Wesley Jones</t>
  </si>
  <si>
    <t>Jesus Hahn</t>
  </si>
  <si>
    <t>Michelle Le</t>
  </si>
  <si>
    <t>James Garcia</t>
  </si>
  <si>
    <t>Ricky Hill</t>
  </si>
  <si>
    <t>Ronald Clark</t>
  </si>
  <si>
    <t>Stephanie Stewart</t>
  </si>
  <si>
    <t>Steven Bates</t>
  </si>
  <si>
    <t>Melissa Hernandez</t>
  </si>
  <si>
    <t>Victoria Gomez</t>
  </si>
  <si>
    <t>Emily Carlson</t>
  </si>
  <si>
    <t>Kim Grant</t>
  </si>
  <si>
    <t>Kimberly Kane</t>
  </si>
  <si>
    <t>Elizabeth Sanchez</t>
  </si>
  <si>
    <t>Sandra Richards</t>
  </si>
  <si>
    <t>John Sanders</t>
  </si>
  <si>
    <t>Austin Foley Jr.</t>
  </si>
  <si>
    <t>Steven Cook</t>
  </si>
  <si>
    <t>Caitlin Martin</t>
  </si>
  <si>
    <t>Don Gray</t>
  </si>
  <si>
    <t>Roberto Murray</t>
  </si>
  <si>
    <t>Chelsea Garcia</t>
  </si>
  <si>
    <t>Devon Harrington</t>
  </si>
  <si>
    <t>Michael Howard</t>
  </si>
  <si>
    <t>Margaret Frye</t>
  </si>
  <si>
    <t>Sandra Smith</t>
  </si>
  <si>
    <t>Cindy Williams</t>
  </si>
  <si>
    <t>Kyle Livingston</t>
  </si>
  <si>
    <t>Kyle Guzman</t>
  </si>
  <si>
    <t>Amber Clark</t>
  </si>
  <si>
    <t>Erica Ward</t>
  </si>
  <si>
    <t>Cody Richards</t>
  </si>
  <si>
    <t>Randy Braun</t>
  </si>
  <si>
    <t>Mrs. Katherine Espinoza MD</t>
  </si>
  <si>
    <t>Katherine West</t>
  </si>
  <si>
    <t>Taylor Scott</t>
  </si>
  <si>
    <t>Denise Peterson</t>
  </si>
  <si>
    <t>Michael Spencer</t>
  </si>
  <si>
    <t>Mason Reed</t>
  </si>
  <si>
    <t>Brenda Joseph</t>
  </si>
  <si>
    <t>Alec Garcia</t>
  </si>
  <si>
    <t>Robert Stevens</t>
  </si>
  <si>
    <t>Kelly Williams</t>
  </si>
  <si>
    <t>Joshua Webb</t>
  </si>
  <si>
    <t>Kristin Green</t>
  </si>
  <si>
    <t>Michael Manning</t>
  </si>
  <si>
    <t>Tiffany Parker</t>
  </si>
  <si>
    <t>Robert Hanson</t>
  </si>
  <si>
    <t>Jill Johnson</t>
  </si>
  <si>
    <t>Shannon West</t>
  </si>
  <si>
    <t>Kim Mejia</t>
  </si>
  <si>
    <t>Aaron Ellis</t>
  </si>
  <si>
    <t>April Thomas</t>
  </si>
  <si>
    <t>Alyssa Peterson</t>
  </si>
  <si>
    <t>Anthony Barrera</t>
  </si>
  <si>
    <t>Christopher Bean</t>
  </si>
  <si>
    <t>Patrick Carey MD</t>
  </si>
  <si>
    <t>Megan Levy</t>
  </si>
  <si>
    <t>Jason Turner</t>
  </si>
  <si>
    <t>Thomas Black</t>
  </si>
  <si>
    <t>Daniel Pham</t>
  </si>
  <si>
    <t>Julie Little</t>
  </si>
  <si>
    <t>Mckenzie Vazquez</t>
  </si>
  <si>
    <t>Karen Davis</t>
  </si>
  <si>
    <t>Jonathan Torres</t>
  </si>
  <si>
    <t>John Ross</t>
  </si>
  <si>
    <t>Mark Perez</t>
  </si>
  <si>
    <t>Nicole Taylor</t>
  </si>
  <si>
    <t>Kimberly House</t>
  </si>
  <si>
    <t>Joseph Sanchez</t>
  </si>
  <si>
    <t>Heather Wright</t>
  </si>
  <si>
    <t>Daniel Hogan</t>
  </si>
  <si>
    <t>Jesse Brooks</t>
  </si>
  <si>
    <t>Amanda Andrade</t>
  </si>
  <si>
    <t>Michael Clayton</t>
  </si>
  <si>
    <t>Teresa Hester</t>
  </si>
  <si>
    <t>Mrs. Amanda Jones</t>
  </si>
  <si>
    <t>Christian Anderson</t>
  </si>
  <si>
    <t>Lindsay Callahan</t>
  </si>
  <si>
    <t>Samantha Thompson</t>
  </si>
  <si>
    <t>Tanya Cox MD</t>
  </si>
  <si>
    <t>Michelle Williams</t>
  </si>
  <si>
    <t>Douglas Davis</t>
  </si>
  <si>
    <t>Charlene Hartman</t>
  </si>
  <si>
    <t>Pamela Holmes</t>
  </si>
  <si>
    <t>Madison Marshall</t>
  </si>
  <si>
    <t>Felicia Williams</t>
  </si>
  <si>
    <t>Susan Vance</t>
  </si>
  <si>
    <t>Scott Patterson</t>
  </si>
  <si>
    <t>Kenneth Douglas</t>
  </si>
  <si>
    <t>Patrick Murphy</t>
  </si>
  <si>
    <t>Mark Mendoza</t>
  </si>
  <si>
    <t>Nicole Campos</t>
  </si>
  <si>
    <t>Nicholas Mathis</t>
  </si>
  <si>
    <t>James Sullivan</t>
  </si>
  <si>
    <t>William Spencer</t>
  </si>
  <si>
    <t>Briana Foster</t>
  </si>
  <si>
    <t>Miss Ashley Cordova</t>
  </si>
  <si>
    <t>Miss Lauren Wallace DVM</t>
  </si>
  <si>
    <t>Lisa Frey</t>
  </si>
  <si>
    <t>Randall Montes MD</t>
  </si>
  <si>
    <t>Gail Turner</t>
  </si>
  <si>
    <t>Jason Coleman</t>
  </si>
  <si>
    <t>Patricia Jenkins</t>
  </si>
  <si>
    <t>Dustin Williams</t>
  </si>
  <si>
    <t>Troy Mullins</t>
  </si>
  <si>
    <t>Tyler Maxwell</t>
  </si>
  <si>
    <t>Gary Yates</t>
  </si>
  <si>
    <t>Jesse Howard</t>
  </si>
  <si>
    <t>Kim Rivers</t>
  </si>
  <si>
    <t>Dawn Irwin</t>
  </si>
  <si>
    <t>Kristina Lewis</t>
  </si>
  <si>
    <t>Daniel Harvey</t>
  </si>
  <si>
    <t>Carolyn Day</t>
  </si>
  <si>
    <t>Michael Juarez</t>
  </si>
  <si>
    <t>Jordan Robinson</t>
  </si>
  <si>
    <t>Manuel Alexander</t>
  </si>
  <si>
    <t>Rose Lee</t>
  </si>
  <si>
    <t>Antonio Fernandez</t>
  </si>
  <si>
    <t>David Alvarado</t>
  </si>
  <si>
    <t>Megan Cannon</t>
  </si>
  <si>
    <t>Thomas Crosby</t>
  </si>
  <si>
    <t>Brenda Baker</t>
  </si>
  <si>
    <t>Rebecca Berg</t>
  </si>
  <si>
    <t>Deborah Santos</t>
  </si>
  <si>
    <t>Norman Payne</t>
  </si>
  <si>
    <t>Brittney Diaz</t>
  </si>
  <si>
    <t>Gregory Jones</t>
  </si>
  <si>
    <t>Daniel Russell</t>
  </si>
  <si>
    <t>Nancy Payne</t>
  </si>
  <si>
    <t>Dr. Valerie Valencia</t>
  </si>
  <si>
    <t>Cynthia Marshall</t>
  </si>
  <si>
    <t>Alan Bradshaw</t>
  </si>
  <si>
    <t>Timothy Moran</t>
  </si>
  <si>
    <t>Jennifer Hill</t>
  </si>
  <si>
    <t>Robert Daniels</t>
  </si>
  <si>
    <t>Mrs. Kathy Deleon</t>
  </si>
  <si>
    <t>Jeremiah Carter</t>
  </si>
  <si>
    <t>Audrey Flores</t>
  </si>
  <si>
    <t>Kevin Herrera</t>
  </si>
  <si>
    <t>Kyle Lopez</t>
  </si>
  <si>
    <t>Richard Graves</t>
  </si>
  <si>
    <t>Deborah Cook</t>
  </si>
  <si>
    <t>Colleen Marshall</t>
  </si>
  <si>
    <t>Brittney Johnson</t>
  </si>
  <si>
    <t>Steve Franco</t>
  </si>
  <si>
    <t>Monica Bridges</t>
  </si>
  <si>
    <t>Jennifer Gordon</t>
  </si>
  <si>
    <t>Victoria Hall</t>
  </si>
  <si>
    <t>Andrew Martin</t>
  </si>
  <si>
    <t>Christopher Craig</t>
  </si>
  <si>
    <t>Erica Rice</t>
  </si>
  <si>
    <t>Nathan Henry</t>
  </si>
  <si>
    <t>Ray Cooper</t>
  </si>
  <si>
    <t>Rhonda Patel</t>
  </si>
  <si>
    <t>Jennifer Sanchez</t>
  </si>
  <si>
    <t>Michelle Smith</t>
  </si>
  <si>
    <t>Karina Rogers</t>
  </si>
  <si>
    <t>Carlos Davis</t>
  </si>
  <si>
    <t>Elizabeth Brewer</t>
  </si>
  <si>
    <t>Brandon Smith</t>
  </si>
  <si>
    <t>Steven Mills</t>
  </si>
  <si>
    <t>Austin Baker</t>
  </si>
  <si>
    <t>Justin Rodgers</t>
  </si>
  <si>
    <t>Nichole Estes</t>
  </si>
  <si>
    <t>Brent Sawyer</t>
  </si>
  <si>
    <t>Carlos Anderson</t>
  </si>
  <si>
    <t>Monica Arias</t>
  </si>
  <si>
    <t>John Mann</t>
  </si>
  <si>
    <t>Lisa Stewart</t>
  </si>
  <si>
    <t>Victor Alvarez</t>
  </si>
  <si>
    <t>Sabrina Scott</t>
  </si>
  <si>
    <t>Matthew Nelson</t>
  </si>
  <si>
    <t>Michael Snyder</t>
  </si>
  <si>
    <t>Jessica Wade</t>
  </si>
  <si>
    <t>John Flores</t>
  </si>
  <si>
    <t>Dr. Christopher Smith</t>
  </si>
  <si>
    <t>Sarah Cross</t>
  </si>
  <si>
    <t>Mr. Alex Robertson</t>
  </si>
  <si>
    <t>Emily Mcfarland</t>
  </si>
  <si>
    <t>Kayla Williams</t>
  </si>
  <si>
    <t>David Brown</t>
  </si>
  <si>
    <t>Bryan Miller</t>
  </si>
  <si>
    <t>Robert Phillips</t>
  </si>
  <si>
    <t>Joel Miller</t>
  </si>
  <si>
    <t>Nancy Price</t>
  </si>
  <si>
    <t>Bruce Dawson</t>
  </si>
  <si>
    <t>Paul Day</t>
  </si>
  <si>
    <t>Christian Melton</t>
  </si>
  <si>
    <t>Brandon Dennis</t>
  </si>
  <si>
    <t>Darius Barnett</t>
  </si>
  <si>
    <t>Eric Church</t>
  </si>
  <si>
    <t>Elizabeth Morrow</t>
  </si>
  <si>
    <t>Dylan Hawkins</t>
  </si>
  <si>
    <t>Amber Smith</t>
  </si>
  <si>
    <t>Shane Johnson</t>
  </si>
  <si>
    <t>Joseph Garcia MD</t>
  </si>
  <si>
    <t>Brian Melton</t>
  </si>
  <si>
    <t>Sherry Garcia</t>
  </si>
  <si>
    <t>Brandon Kelly</t>
  </si>
  <si>
    <t>Amanda Castillo</t>
  </si>
  <si>
    <t>Andrea Miller</t>
  </si>
  <si>
    <t>April Johnson</t>
  </si>
  <si>
    <t>Debbie Wallace</t>
  </si>
  <si>
    <t>Brett Hayes</t>
  </si>
  <si>
    <t>George Clark</t>
  </si>
  <si>
    <t>Kristy Edwards</t>
  </si>
  <si>
    <t>Maria Lewis</t>
  </si>
  <si>
    <t>Melinda Franco</t>
  </si>
  <si>
    <t>Diana Mullen</t>
  </si>
  <si>
    <t>Michael Jones</t>
  </si>
  <si>
    <t>Valerie Patrick</t>
  </si>
  <si>
    <t>Joseph Burnett</t>
  </si>
  <si>
    <t>Dustin Sampson</t>
  </si>
  <si>
    <t>Priscilla Simmons</t>
  </si>
  <si>
    <t>Catherine Rivera</t>
  </si>
  <si>
    <t>Maria Allen</t>
  </si>
  <si>
    <t>Sandra Morgan</t>
  </si>
  <si>
    <t>Kari Mitchell</t>
  </si>
  <si>
    <t>Michael Cook</t>
  </si>
  <si>
    <t>Mary Mccarty</t>
  </si>
  <si>
    <t>Nicole Pope</t>
  </si>
  <si>
    <t>Darlene Wood</t>
  </si>
  <si>
    <t>Ashley Erickson</t>
  </si>
  <si>
    <t>Aaron Torres</t>
  </si>
  <si>
    <t>Karen Campbell</t>
  </si>
  <si>
    <t>Daniel Barnes</t>
  </si>
  <si>
    <t>Angela Mooney</t>
  </si>
  <si>
    <t>Ronald Williams</t>
  </si>
  <si>
    <t>Jo Barnes</t>
  </si>
  <si>
    <t>Dawn Warner</t>
  </si>
  <si>
    <t>Allen Jackson</t>
  </si>
  <si>
    <t>Brian Joyce</t>
  </si>
  <si>
    <t>Sean Reynolds</t>
  </si>
  <si>
    <t>Kimberly Rodriguez</t>
  </si>
  <si>
    <t>Brian Taylor</t>
  </si>
  <si>
    <t>Tony Conrad</t>
  </si>
  <si>
    <t>Daniel Cruz</t>
  </si>
  <si>
    <t>Timothy Stevens</t>
  </si>
  <si>
    <t>Kevin Hopkins</t>
  </si>
  <si>
    <t>Randy Kennedy</t>
  </si>
  <si>
    <t>Christopher Wilson</t>
  </si>
  <si>
    <t>Vickie Lopez</t>
  </si>
  <si>
    <t>Jessica Henderson</t>
  </si>
  <si>
    <t>Anthony Clements</t>
  </si>
  <si>
    <t>Brianna Fry</t>
  </si>
  <si>
    <t>Amy Collins</t>
  </si>
  <si>
    <t>Brenda Warner</t>
  </si>
  <si>
    <t>Veronica Wells</t>
  </si>
  <si>
    <t>Beth Zimmerman MD</t>
  </si>
  <si>
    <t>Stacey Morales</t>
  </si>
  <si>
    <t>Mrs. Lisa Fitzgerald MD</t>
  </si>
  <si>
    <t>Blake Pratt</t>
  </si>
  <si>
    <t>Brianna Brown</t>
  </si>
  <si>
    <t>Melissa Price</t>
  </si>
  <si>
    <t>Karen Johnson</t>
  </si>
  <si>
    <t>Melissa Kennedy MD</t>
  </si>
  <si>
    <t>Michele Wood</t>
  </si>
  <si>
    <t>Jessica Jensen</t>
  </si>
  <si>
    <t>Kaylee Morgan</t>
  </si>
  <si>
    <t>Chris Arnold</t>
  </si>
  <si>
    <t>Samuel Carter</t>
  </si>
  <si>
    <t>Daniel Figueroa</t>
  </si>
  <si>
    <t>Jordan Mitchell</t>
  </si>
  <si>
    <t>Stephanie Gomez</t>
  </si>
  <si>
    <t>Stephanie Mullins</t>
  </si>
  <si>
    <t>William Harper</t>
  </si>
  <si>
    <t>Emily Smith</t>
  </si>
  <si>
    <t>Sarah White</t>
  </si>
  <si>
    <t>Angel Frank</t>
  </si>
  <si>
    <t>Ms. Kimberly Rogers</t>
  </si>
  <si>
    <t>Steven Brown</t>
  </si>
  <si>
    <t>Heather Riley DDS</t>
  </si>
  <si>
    <t>Heather Woods</t>
  </si>
  <si>
    <t>Matthew Vaughn</t>
  </si>
  <si>
    <t>James Kim</t>
  </si>
  <si>
    <t>Daniel Kim</t>
  </si>
  <si>
    <t>Angela Brooks</t>
  </si>
  <si>
    <t>Sara Gibson</t>
  </si>
  <si>
    <t>Kristen Gray</t>
  </si>
  <si>
    <t>Keith Walker</t>
  </si>
  <si>
    <t>Cassandra Key</t>
  </si>
  <si>
    <t>Glenn Thomas</t>
  </si>
  <si>
    <t>Sara Hodges</t>
  </si>
  <si>
    <t>James Williams</t>
  </si>
  <si>
    <t>Luis Gomez</t>
  </si>
  <si>
    <t>Tyler Glover</t>
  </si>
  <si>
    <t>Brenda Clay</t>
  </si>
  <si>
    <t>Christopher Williams</t>
  </si>
  <si>
    <t>Christine Wallace</t>
  </si>
  <si>
    <t>Scott Daniels</t>
  </si>
  <si>
    <t>Jeffrey Brewer</t>
  </si>
  <si>
    <t>Kristy Lee</t>
  </si>
  <si>
    <t>Paul Mckay</t>
  </si>
  <si>
    <t>Ashley Mack</t>
  </si>
  <si>
    <t>Ashley Davis</t>
  </si>
  <si>
    <t>Jonathon Velasquez</t>
  </si>
  <si>
    <t>David Rodriguez</t>
  </si>
  <si>
    <t>Dr. Hector Williams</t>
  </si>
  <si>
    <t>Kimberly Lewis</t>
  </si>
  <si>
    <t>Zachary White</t>
  </si>
  <si>
    <t>Jacob Baker</t>
  </si>
  <si>
    <t>Willie Sloan</t>
  </si>
  <si>
    <t>Justin Blair</t>
  </si>
  <si>
    <t>Peter Phelps</t>
  </si>
  <si>
    <t>Cheryl Hernandez</t>
  </si>
  <si>
    <t>Katherine Johnson</t>
  </si>
  <si>
    <t>Elizabeth Stevens</t>
  </si>
  <si>
    <t>Christian Thompson</t>
  </si>
  <si>
    <t>Isaac Soto</t>
  </si>
  <si>
    <t>Michele Watson</t>
  </si>
  <si>
    <t>Daniel Hicks</t>
  </si>
  <si>
    <t>Julia Nixon</t>
  </si>
  <si>
    <t>Nathan Johnson</t>
  </si>
  <si>
    <t>Matthew Harrington</t>
  </si>
  <si>
    <t>Brian Perez Jr.</t>
  </si>
  <si>
    <t>Jessica Smith</t>
  </si>
  <si>
    <t>Theresa Sharp</t>
  </si>
  <si>
    <t>Angela Vargas</t>
  </si>
  <si>
    <t>Kimberly Freeman</t>
  </si>
  <si>
    <t>Laurie Todd</t>
  </si>
  <si>
    <t>Lydia Williams</t>
  </si>
  <si>
    <t>Jason Love</t>
  </si>
  <si>
    <t>Carlos Smith</t>
  </si>
  <si>
    <t>Bonnie Reynolds</t>
  </si>
  <si>
    <t>Erin Foster DDS</t>
  </si>
  <si>
    <t>Steven Hampton</t>
  </si>
  <si>
    <t>Stephanie Jones</t>
  </si>
  <si>
    <t>William Edwards</t>
  </si>
  <si>
    <t>Paul Wilson</t>
  </si>
  <si>
    <t>Alison Cunningham MD</t>
  </si>
  <si>
    <t>Robyn Diaz</t>
  </si>
  <si>
    <t>Ms. Lisa Hernandez</t>
  </si>
  <si>
    <t>Jack Neal</t>
  </si>
  <si>
    <t>Brandi Brown</t>
  </si>
  <si>
    <t>Leslie Hansen</t>
  </si>
  <si>
    <t>Edward Silva</t>
  </si>
  <si>
    <t>Joseph Mitchell</t>
  </si>
  <si>
    <t>Justin Bailey</t>
  </si>
  <si>
    <t>Debra Singh</t>
  </si>
  <si>
    <t>Keith Martin</t>
  </si>
  <si>
    <t>Mr. John Scott</t>
  </si>
  <si>
    <t>Tanya Kirk</t>
  </si>
  <si>
    <t>Cole Hernandez</t>
  </si>
  <si>
    <t>William Mitchell</t>
  </si>
  <si>
    <t>Joe Reed</t>
  </si>
  <si>
    <t>Nicholas Mcguire</t>
  </si>
  <si>
    <t>Lawrence Cherry</t>
  </si>
  <si>
    <t>Lisa Sosa</t>
  </si>
  <si>
    <t>Cody Wade</t>
  </si>
  <si>
    <t>Teresa Roberts</t>
  </si>
  <si>
    <t>Ashley Braun</t>
  </si>
  <si>
    <t>Michelle Scott</t>
  </si>
  <si>
    <t>Annette Gibson</t>
  </si>
  <si>
    <t>Jean Beck</t>
  </si>
  <si>
    <t>Anita Sullivan</t>
  </si>
  <si>
    <t>Brian Russell</t>
  </si>
  <si>
    <t>Danny Wall</t>
  </si>
  <si>
    <t>Jane Lee</t>
  </si>
  <si>
    <t>Jonathan Hernandez</t>
  </si>
  <si>
    <t>Darryl Mendoza</t>
  </si>
  <si>
    <t>Howard Solis</t>
  </si>
  <si>
    <t>Sarah Garcia</t>
  </si>
  <si>
    <t>Glenn Pacheco</t>
  </si>
  <si>
    <t>Rhonda Davenport</t>
  </si>
  <si>
    <t>Patrick Morton</t>
  </si>
  <si>
    <t>Elizabeth Garza</t>
  </si>
  <si>
    <t>George Morse</t>
  </si>
  <si>
    <t>Jennifer Simon</t>
  </si>
  <si>
    <t>Scott Payne</t>
  </si>
  <si>
    <t>George Sullivan</t>
  </si>
  <si>
    <t>Sarah Nunez</t>
  </si>
  <si>
    <t>Evan Medina DDS</t>
  </si>
  <si>
    <t>Kristen Ryan</t>
  </si>
  <si>
    <t>Angela Grimes</t>
  </si>
  <si>
    <t>Rachel Bartlett</t>
  </si>
  <si>
    <t>Dean Marshall</t>
  </si>
  <si>
    <t>Shannon Bryant</t>
  </si>
  <si>
    <t>Aaron Christensen</t>
  </si>
  <si>
    <t>Kelly Cooper</t>
  </si>
  <si>
    <t>James Barnes</t>
  </si>
  <si>
    <t>Ryan Graves</t>
  </si>
  <si>
    <t>Ryan Murphy</t>
  </si>
  <si>
    <t>Carlos Wagner</t>
  </si>
  <si>
    <t>Lisa Garcia</t>
  </si>
  <si>
    <t>John Beltran</t>
  </si>
  <si>
    <t>Anna Brown</t>
  </si>
  <si>
    <t>Mark Hogan</t>
  </si>
  <si>
    <t>Alexis Merritt</t>
  </si>
  <si>
    <t>Christopher Hancock</t>
  </si>
  <si>
    <t>Matthew Lewis</t>
  </si>
  <si>
    <t>Christina Sanders</t>
  </si>
  <si>
    <t>Jessica Farrell</t>
  </si>
  <si>
    <t>Krystal Tyler</t>
  </si>
  <si>
    <t>James Erickson</t>
  </si>
  <si>
    <t>Suzanne Green</t>
  </si>
  <si>
    <t>Tiffany Garrett</t>
  </si>
  <si>
    <t>Todd Walker</t>
  </si>
  <si>
    <t>Wendy Gibson</t>
  </si>
  <si>
    <t>Christopher Morgan</t>
  </si>
  <si>
    <t>Donna Ryan</t>
  </si>
  <si>
    <t>Helen Rice</t>
  </si>
  <si>
    <t>Kevin Fuentes</t>
  </si>
  <si>
    <t>Susan King</t>
  </si>
  <si>
    <t>Cesar King</t>
  </si>
  <si>
    <t>Tammy Thompson</t>
  </si>
  <si>
    <t>Kimberly Stanley</t>
  </si>
  <si>
    <t>Samuel Christian</t>
  </si>
  <si>
    <t>Michael Green</t>
  </si>
  <si>
    <t>Ellen Saunders</t>
  </si>
  <si>
    <t>Kelly Myers</t>
  </si>
  <si>
    <t>Jesse Grant</t>
  </si>
  <si>
    <t>Mary Cunningham</t>
  </si>
  <si>
    <t>Dustin Kaufman</t>
  </si>
  <si>
    <t>Jamie Bryant</t>
  </si>
  <si>
    <t>Jennifer Rodgers</t>
  </si>
  <si>
    <t>Michelle Sutton</t>
  </si>
  <si>
    <t>Ian Mann</t>
  </si>
  <si>
    <t>Tammy Hunter</t>
  </si>
  <si>
    <t>Nicholas Conley</t>
  </si>
  <si>
    <t>Christina Watkins</t>
  </si>
  <si>
    <t>Nancy Jones</t>
  </si>
  <si>
    <t>Ryan Patrick</t>
  </si>
  <si>
    <t>Krystal Mitchell</t>
  </si>
  <si>
    <t>Jeffrey Johnson</t>
  </si>
  <si>
    <t>Devin Cabrera</t>
  </si>
  <si>
    <t>Michael Johnson</t>
  </si>
  <si>
    <t>Christopher Roberts</t>
  </si>
  <si>
    <t>Nicole Mills</t>
  </si>
  <si>
    <t>Jessica Richardson DVM</t>
  </si>
  <si>
    <t>Kristopher Gomez</t>
  </si>
  <si>
    <t>Amanda Mathis</t>
  </si>
  <si>
    <t>Jamie Anderson</t>
  </si>
  <si>
    <t>Melinda Thornton</t>
  </si>
  <si>
    <t>Samuel Wiggins</t>
  </si>
  <si>
    <t>Stephanie Kelly</t>
  </si>
  <si>
    <t>Mr. Brian Williams</t>
  </si>
  <si>
    <t>Kevin Frank</t>
  </si>
  <si>
    <t>James Buchanan</t>
  </si>
  <si>
    <t>Jacob Hill</t>
  </si>
  <si>
    <t>Heather Rodriguez</t>
  </si>
  <si>
    <t>Michael Lee</t>
  </si>
  <si>
    <t>Martha Turner</t>
  </si>
  <si>
    <t>Kerry White</t>
  </si>
  <si>
    <t>Makayla Bryant</t>
  </si>
  <si>
    <t>Dwayne Frazier</t>
  </si>
  <si>
    <t>Mrs. Ashley Gonzalez</t>
  </si>
  <si>
    <t>Jonathan Quinn</t>
  </si>
  <si>
    <t>Karen Jacobs</t>
  </si>
  <si>
    <t>Joel Owens</t>
  </si>
  <si>
    <t>Thomas Montgomery</t>
  </si>
  <si>
    <t>Brendan Crawford</t>
  </si>
  <si>
    <t>Ashley Rice MD</t>
  </si>
  <si>
    <t>Douglas Barnes</t>
  </si>
  <si>
    <t>William Thomas</t>
  </si>
  <si>
    <t>Mark Brown</t>
  </si>
  <si>
    <t>James Martin</t>
  </si>
  <si>
    <t>Matthew Butler</t>
  </si>
  <si>
    <t>Sarah Phillips</t>
  </si>
  <si>
    <t>Dennis Johnson</t>
  </si>
  <si>
    <t>Willie Smith</t>
  </si>
  <si>
    <t>Robert Chavez</t>
  </si>
  <si>
    <t>Laura Valencia</t>
  </si>
  <si>
    <t>Linda Bowman</t>
  </si>
  <si>
    <t>Elizabeth Wilcox</t>
  </si>
  <si>
    <t>Daniel Alvarado</t>
  </si>
  <si>
    <t>Mr. Caleb Mueller</t>
  </si>
  <si>
    <t>Alyssa Brennan</t>
  </si>
  <si>
    <t>Jasmin Mccall</t>
  </si>
  <si>
    <t>Beverly Franco</t>
  </si>
  <si>
    <t>Darlene Miles</t>
  </si>
  <si>
    <t>Angela Rogers</t>
  </si>
  <si>
    <t>Carl Taylor</t>
  </si>
  <si>
    <t>Holly Montgomery</t>
  </si>
  <si>
    <t>David Reed</t>
  </si>
  <si>
    <t>Jorge Bell</t>
  </si>
  <si>
    <t>Tyler Robinson</t>
  </si>
  <si>
    <t>Kathleen Wilson</t>
  </si>
  <si>
    <t>Richard Ross</t>
  </si>
  <si>
    <t>Troy Hudson</t>
  </si>
  <si>
    <t>Eileen Kerr</t>
  </si>
  <si>
    <t>Bryan Juarez</t>
  </si>
  <si>
    <t>Deborah Morris</t>
  </si>
  <si>
    <t>Carla Hancock</t>
  </si>
  <si>
    <t>Julie Ortega</t>
  </si>
  <si>
    <t>Donald Smith</t>
  </si>
  <si>
    <t>Joseph Martin</t>
  </si>
  <si>
    <t>Eric Reynolds</t>
  </si>
  <si>
    <t>Carol Rice</t>
  </si>
  <si>
    <t>Maria Weber</t>
  </si>
  <si>
    <t>Patrick Wells</t>
  </si>
  <si>
    <t>Angela Walters</t>
  </si>
  <si>
    <t>Andrew Smith</t>
  </si>
  <si>
    <t>Rose Jenkins</t>
  </si>
  <si>
    <t>Hannah Callahan</t>
  </si>
  <si>
    <t>Kyle Randall</t>
  </si>
  <si>
    <t>Joshua Schmidt</t>
  </si>
  <si>
    <t>Lawrence Fisher</t>
  </si>
  <si>
    <t>Jeanne Choi</t>
  </si>
  <si>
    <t>Omar Holmes</t>
  </si>
  <si>
    <t>Brandon Pacheco</t>
  </si>
  <si>
    <t>Melinda Shelton</t>
  </si>
  <si>
    <t>Jennifer Graves</t>
  </si>
  <si>
    <t>Christopher Schmidt</t>
  </si>
  <si>
    <t>Victor Bird</t>
  </si>
  <si>
    <t>Chad Lloyd</t>
  </si>
  <si>
    <t>Phillip Davis</t>
  </si>
  <si>
    <t>Jonathan Phillips</t>
  </si>
  <si>
    <t>Maureen Brown</t>
  </si>
  <si>
    <t>Mrs. Elizabeth Watkins DDS</t>
  </si>
  <si>
    <t>Mr. Mark Barrera MD</t>
  </si>
  <si>
    <t>Matthew Smith</t>
  </si>
  <si>
    <t>Jessica Martin</t>
  </si>
  <si>
    <t>Jessica Kane</t>
  </si>
  <si>
    <t>Rhonda Mcguire</t>
  </si>
  <si>
    <t>David Miller</t>
  </si>
  <si>
    <t>Jacqueline Castillo</t>
  </si>
  <si>
    <t>Jeffrey Nichols</t>
  </si>
  <si>
    <t>Jason Richardson</t>
  </si>
  <si>
    <t>Denise Woods</t>
  </si>
  <si>
    <t>Jessica Goodwin</t>
  </si>
  <si>
    <t>Shannon Schmidt</t>
  </si>
  <si>
    <t>Douglas Fox</t>
  </si>
  <si>
    <t>Derrick Prince</t>
  </si>
  <si>
    <t>Richard Mcmillan</t>
  </si>
  <si>
    <t>Kristy Saunders</t>
  </si>
  <si>
    <t>Mr. William Allen</t>
  </si>
  <si>
    <t>Terry Warner</t>
  </si>
  <si>
    <t>Mrs. Sarah Smith</t>
  </si>
  <si>
    <t>David Juarez</t>
  </si>
  <si>
    <t>Beverly Smith</t>
  </si>
  <si>
    <t>Bradley Booth</t>
  </si>
  <si>
    <t>Trevor Brown</t>
  </si>
  <si>
    <t>Howard Webster</t>
  </si>
  <si>
    <t>Kristen Hurley</t>
  </si>
  <si>
    <t>Billy Mitchell</t>
  </si>
  <si>
    <t>Julia Freeman</t>
  </si>
  <si>
    <t>James Johnson</t>
  </si>
  <si>
    <t>Derrick Hanson</t>
  </si>
  <si>
    <t>Mary Mccoy</t>
  </si>
  <si>
    <t>Crystal Gilbert</t>
  </si>
  <si>
    <t>Nicholas Smith</t>
  </si>
  <si>
    <t>Andrew Mora</t>
  </si>
  <si>
    <t>Brenda Snow</t>
  </si>
  <si>
    <t>Megan Allison</t>
  </si>
  <si>
    <t>Eric Collins</t>
  </si>
  <si>
    <t>Chelsea Ali</t>
  </si>
  <si>
    <t>Kylie Mcbride</t>
  </si>
  <si>
    <t>Carol Rivera</t>
  </si>
  <si>
    <t>Ronnie Ryan</t>
  </si>
  <si>
    <t>Gregory Watkins</t>
  </si>
  <si>
    <t>Russell Williams</t>
  </si>
  <si>
    <t>Leonard Davis</t>
  </si>
  <si>
    <t>Megan Hall</t>
  </si>
  <si>
    <t>Deborah Washington</t>
  </si>
  <si>
    <t>Alyssa Hull</t>
  </si>
  <si>
    <t>Jessica Hunter</t>
  </si>
  <si>
    <t>Heather Garrett</t>
  </si>
  <si>
    <t>Sandra Lee</t>
  </si>
  <si>
    <t>Jacob Brown</t>
  </si>
  <si>
    <t>Tammy Roberson</t>
  </si>
  <si>
    <t>Mark Smith</t>
  </si>
  <si>
    <t>Jessica Contreras</t>
  </si>
  <si>
    <t>Jennifer Montgomery</t>
  </si>
  <si>
    <t>Lynn Cole</t>
  </si>
  <si>
    <t>Juan Blanchard</t>
  </si>
  <si>
    <t>Lisa Powell</t>
  </si>
  <si>
    <t>Mallory Mcneil</t>
  </si>
  <si>
    <t>Isaac Ferguson</t>
  </si>
  <si>
    <t>Marisa Powell</t>
  </si>
  <si>
    <t>Colleen Fuentes</t>
  </si>
  <si>
    <t>Cody Rice</t>
  </si>
  <si>
    <t>Kenneth Smith</t>
  </si>
  <si>
    <t>Brian Thompson</t>
  </si>
  <si>
    <t>Carol Hernandez</t>
  </si>
  <si>
    <t>Karen Nguyen</t>
  </si>
  <si>
    <t>Mariah Patel</t>
  </si>
  <si>
    <t>Logan White</t>
  </si>
  <si>
    <t>Sydney Martin</t>
  </si>
  <si>
    <t>Christian Rangel</t>
  </si>
  <si>
    <t>Sherry Kirk DDS</t>
  </si>
  <si>
    <t>Melinda Harrell</t>
  </si>
  <si>
    <t>Samantha Johnson</t>
  </si>
  <si>
    <t>Terri Phelps</t>
  </si>
  <si>
    <t>Eric Barrett</t>
  </si>
  <si>
    <t>Matthew Williams</t>
  </si>
  <si>
    <t>Carol Ramos</t>
  </si>
  <si>
    <t>Sheila Jackson</t>
  </si>
  <si>
    <t>Mary Hall</t>
  </si>
  <si>
    <t>Mark Booth</t>
  </si>
  <si>
    <t>Brett Whitaker</t>
  </si>
  <si>
    <t>Wendy Green</t>
  </si>
  <si>
    <t>Pamela Barr</t>
  </si>
  <si>
    <t>Teresa Smith</t>
  </si>
  <si>
    <t>Kathleen Williams</t>
  </si>
  <si>
    <t>Tara Marks</t>
  </si>
  <si>
    <t>Alex Harrison</t>
  </si>
  <si>
    <t>William Gonzalez</t>
  </si>
  <si>
    <t>Jake Miller</t>
  </si>
  <si>
    <t>Dennis Mosley</t>
  </si>
  <si>
    <t>Christopher Alexander</t>
  </si>
  <si>
    <t>Tina Miller</t>
  </si>
  <si>
    <t>Derek Mejia</t>
  </si>
  <si>
    <t>Sherry Key</t>
  </si>
  <si>
    <t>James Thompson</t>
  </si>
  <si>
    <t>Michael Kim</t>
  </si>
  <si>
    <t>Sarah Mitchell</t>
  </si>
  <si>
    <t>David Leonard</t>
  </si>
  <si>
    <t>Chad Carter</t>
  </si>
  <si>
    <t>Michelle Sanchez</t>
  </si>
  <si>
    <t>Theresa Butler</t>
  </si>
  <si>
    <t>Julie Price</t>
  </si>
  <si>
    <t>Leonard Nichols</t>
  </si>
  <si>
    <t>Daniel Cooper</t>
  </si>
  <si>
    <t>Pamela Rios</t>
  </si>
  <si>
    <t>Lori Brewer</t>
  </si>
  <si>
    <t>Karen Jones</t>
  </si>
  <si>
    <t>Steven Thomas</t>
  </si>
  <si>
    <t>Erin Hernandez</t>
  </si>
  <si>
    <t>Miguel Joyce</t>
  </si>
  <si>
    <t>Matthew Cervantes</t>
  </si>
  <si>
    <t>Nichole Lopez</t>
  </si>
  <si>
    <t>Amanda Long</t>
  </si>
  <si>
    <t>John Walker</t>
  </si>
  <si>
    <t>Stacy Reese</t>
  </si>
  <si>
    <t>Ashley Lopez</t>
  </si>
  <si>
    <t>Stephanie Taylor</t>
  </si>
  <si>
    <t>Lindsay Williams</t>
  </si>
  <si>
    <t>Rebekah Munoz</t>
  </si>
  <si>
    <t>Stephanie Horn</t>
  </si>
  <si>
    <t>Adam Watts</t>
  </si>
  <si>
    <t>Vicki Kennedy</t>
  </si>
  <si>
    <t>Thomas Blake</t>
  </si>
  <si>
    <t>Shawn Moreno</t>
  </si>
  <si>
    <t>Ashley Vargas</t>
  </si>
  <si>
    <t>Suzanne Lee</t>
  </si>
  <si>
    <t>Cassandra Gomez</t>
  </si>
  <si>
    <t>Shane Gibson</t>
  </si>
  <si>
    <t>Mrs. Hannah Ray</t>
  </si>
  <si>
    <t>Jon Hernandez</t>
  </si>
  <si>
    <t>Danielle Sullivan</t>
  </si>
  <si>
    <t>Daniel Daniels</t>
  </si>
  <si>
    <t>Juan Bishop</t>
  </si>
  <si>
    <t>Christy Turner</t>
  </si>
  <si>
    <t>Mr. Samuel Johnson II</t>
  </si>
  <si>
    <t>Kelly Barnes</t>
  </si>
  <si>
    <t>Tyler Moore</t>
  </si>
  <si>
    <t>Bridget Hill</t>
  </si>
  <si>
    <t>Jasmine Anderson</t>
  </si>
  <si>
    <t>Adam Acosta</t>
  </si>
  <si>
    <t>Brandy James</t>
  </si>
  <si>
    <t>Brian Anderson</t>
  </si>
  <si>
    <t>Melissa Johnson</t>
  </si>
  <si>
    <t>Zachary Rodriguez</t>
  </si>
  <si>
    <t>Rodney Brown</t>
  </si>
  <si>
    <t>Elizabeth Robinson</t>
  </si>
  <si>
    <t>Jeffrey Roberts</t>
  </si>
  <si>
    <t>Tiffany Wood</t>
  </si>
  <si>
    <t>Patrick Larson</t>
  </si>
  <si>
    <t>Sarah Scott</t>
  </si>
  <si>
    <t>Amanda Maddox</t>
  </si>
  <si>
    <t>Leah Mack</t>
  </si>
  <si>
    <t>Joseph Hurst</t>
  </si>
  <si>
    <t>Julie Gray</t>
  </si>
  <si>
    <t>Jennifer Roberts</t>
  </si>
  <si>
    <t>Kenneth Mason</t>
  </si>
  <si>
    <t>Catherine Melendez</t>
  </si>
  <si>
    <t>Erin Clements</t>
  </si>
  <si>
    <t>Katherine Morris</t>
  </si>
  <si>
    <t>David Reyes</t>
  </si>
  <si>
    <t>Brandon Lopez</t>
  </si>
  <si>
    <t>Ronald Murphy</t>
  </si>
  <si>
    <t>Jerry Warner</t>
  </si>
  <si>
    <t>William Webster</t>
  </si>
  <si>
    <t>Richard Stewart</t>
  </si>
  <si>
    <t>Jeffrey Blankenship</t>
  </si>
  <si>
    <t>Kimberly Odom</t>
  </si>
  <si>
    <t>Miranda Price</t>
  </si>
  <si>
    <t>James Cook</t>
  </si>
  <si>
    <t>David Griffith</t>
  </si>
  <si>
    <t>Heather Garcia</t>
  </si>
  <si>
    <t>Steve Riley</t>
  </si>
  <si>
    <t>Kathleen Welch</t>
  </si>
  <si>
    <t>Jeremy Parker</t>
  </si>
  <si>
    <t>Adam Gutierrez</t>
  </si>
  <si>
    <t>Corey Stone</t>
  </si>
  <si>
    <t>Anne Chan</t>
  </si>
  <si>
    <t>Renee Henry</t>
  </si>
  <si>
    <t>Lori Anderson</t>
  </si>
  <si>
    <t>Kelly Watson</t>
  </si>
  <si>
    <t>Manuel Franklin</t>
  </si>
  <si>
    <t>Brian Warren</t>
  </si>
  <si>
    <t>Tonya Francis</t>
  </si>
  <si>
    <t>Ronald Wells</t>
  </si>
  <si>
    <t>William Carr</t>
  </si>
  <si>
    <t>Alice Castro</t>
  </si>
  <si>
    <t>Brian Roach</t>
  </si>
  <si>
    <t>Chris Roth</t>
  </si>
  <si>
    <t>Beth Anderson</t>
  </si>
  <si>
    <t>Alexander Hart</t>
  </si>
  <si>
    <t>Charles Espinoza</t>
  </si>
  <si>
    <t>Shaun Dixon</t>
  </si>
  <si>
    <t>Sharon Gomez</t>
  </si>
  <si>
    <t>Cheryl Shaffer</t>
  </si>
  <si>
    <t>Edward Duran</t>
  </si>
  <si>
    <t>Katrina Heath</t>
  </si>
  <si>
    <t>Shawn Brown</t>
  </si>
  <si>
    <t>Joshua Allen</t>
  </si>
  <si>
    <t>Kevin Butler</t>
  </si>
  <si>
    <t>James Butler</t>
  </si>
  <si>
    <t>Patrick Martin</t>
  </si>
  <si>
    <t>Jason Morris</t>
  </si>
  <si>
    <t>Adrian James</t>
  </si>
  <si>
    <t>Karen Chapman</t>
  </si>
  <si>
    <t>Kevin Bradley</t>
  </si>
  <si>
    <t>Amanda Martin</t>
  </si>
  <si>
    <t>Ian Hester</t>
  </si>
  <si>
    <t>Sarah Spencer</t>
  </si>
  <si>
    <t>Jordan Liu</t>
  </si>
  <si>
    <t>Cynthia Gillespie</t>
  </si>
  <si>
    <t>Shelby Schmidt</t>
  </si>
  <si>
    <t>Rebecca Hall</t>
  </si>
  <si>
    <t>Steven Mcdonald</t>
  </si>
  <si>
    <t>Returning</t>
  </si>
  <si>
    <t>VIP</t>
  </si>
  <si>
    <t>New</t>
  </si>
  <si>
    <t>Consulting</t>
  </si>
  <si>
    <t>Installation</t>
  </si>
  <si>
    <t>Maintenance</t>
  </si>
  <si>
    <t>Repair</t>
  </si>
  <si>
    <t>Clothing</t>
  </si>
  <si>
    <t>Electronics</t>
  </si>
  <si>
    <t>Software</t>
  </si>
  <si>
    <t>Furniture</t>
  </si>
  <si>
    <t>Dallas</t>
  </si>
  <si>
    <t>Phoenix</t>
  </si>
  <si>
    <t>Miami</t>
  </si>
  <si>
    <t>Houston</t>
  </si>
  <si>
    <t>Los Angeles</t>
  </si>
  <si>
    <t>San Francisco</t>
  </si>
  <si>
    <t>New York</t>
  </si>
  <si>
    <t>Chicago</t>
  </si>
  <si>
    <t>In-store</t>
  </si>
  <si>
    <t>Online</t>
  </si>
  <si>
    <t>Phone Order</t>
  </si>
  <si>
    <t>Website</t>
  </si>
  <si>
    <t>Advertisement</t>
  </si>
  <si>
    <t>Referral</t>
  </si>
  <si>
    <t>Walk-in</t>
  </si>
  <si>
    <t>Standard</t>
  </si>
  <si>
    <t>Premium</t>
  </si>
  <si>
    <t>Basic</t>
  </si>
  <si>
    <t>Sum of Sales Amount</t>
  </si>
  <si>
    <t>Sum of Margin Amount</t>
  </si>
  <si>
    <t>Row Labels</t>
  </si>
  <si>
    <t>Grand Total</t>
  </si>
  <si>
    <t>Count of Customer Name</t>
  </si>
  <si>
    <t>2022</t>
  </si>
  <si>
    <t>2023</t>
  </si>
  <si>
    <t>2024</t>
  </si>
  <si>
    <t>2025</t>
  </si>
  <si>
    <t>Column Labels</t>
  </si>
  <si>
    <t>Average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</si>
</sst>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\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ivotCacheDefinition" Target="pivotCache/pivotCacheDefinition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pivotCacheDefinition" Target="pivotCache/pivotCacheDefinition12.xml"/><Relationship Id="rId10" Type="http://schemas.openxmlformats.org/officeDocument/2006/relationships/pivotCacheDefinition" Target="pivotCache/pivotCacheDefinition7.xml"/><Relationship Id="rId19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pivotCacheDefinition" Target="pivotCache/pivotCacheDefinition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ln w="22225">
            <a:solidFill>
              <a:srgbClr val="002060"/>
            </a:solidFill>
          </a:ln>
        </c:spPr>
        <c:marker>
          <c:symbol val="circle"/>
          <c:size val="5"/>
          <c:spPr>
            <a:solidFill>
              <a:srgbClr val="FFFFFF"/>
            </a:solidFill>
            <a:ln w="22225">
              <a:solidFill>
                <a:srgbClr val="00206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2225"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 w="22225">
                <a:solidFill>
                  <a:srgbClr val="002060"/>
                </a:solidFill>
                <a:prstDash val="solid"/>
              </a:ln>
            </c:spPr>
          </c:marker>
          <c:cat>
            <c:strLit>
              <c:ptCount val="37"/>
              <c:pt idx="0">
                <c:v>2022 Apr</c:v>
              </c:pt>
              <c:pt idx="1">
                <c:v>2022 May</c:v>
              </c:pt>
              <c:pt idx="2">
                <c:v>2022 Jun</c:v>
              </c:pt>
              <c:pt idx="3">
                <c:v>2022 Jul</c:v>
              </c:pt>
              <c:pt idx="4">
                <c:v>2022 Aug</c:v>
              </c:pt>
              <c:pt idx="5">
                <c:v>2022 Sep</c:v>
              </c:pt>
              <c:pt idx="6">
                <c:v>2022 Oct</c:v>
              </c:pt>
              <c:pt idx="7">
                <c:v>2022 Nov</c:v>
              </c:pt>
              <c:pt idx="8">
                <c:v>2022 Dec</c:v>
              </c:pt>
              <c:pt idx="9">
                <c:v>2023 Jan</c:v>
              </c:pt>
              <c:pt idx="10">
                <c:v>2023 Feb</c:v>
              </c:pt>
              <c:pt idx="11">
                <c:v>2023 Mar</c:v>
              </c:pt>
              <c:pt idx="12">
                <c:v>2023 Apr</c:v>
              </c:pt>
              <c:pt idx="13">
                <c:v>2023 May</c:v>
              </c:pt>
              <c:pt idx="14">
                <c:v>2023 Jun</c:v>
              </c:pt>
              <c:pt idx="15">
                <c:v>2023 Jul</c:v>
              </c:pt>
              <c:pt idx="16">
                <c:v>2023 Aug</c:v>
              </c:pt>
              <c:pt idx="17">
                <c:v>2023 Sep</c:v>
              </c:pt>
              <c:pt idx="18">
                <c:v>2023 Oct</c:v>
              </c:pt>
              <c:pt idx="19">
                <c:v>2023 Nov</c:v>
              </c:pt>
              <c:pt idx="20">
                <c:v>2023 Dec</c:v>
              </c:pt>
              <c:pt idx="21">
                <c:v>2024 Jan</c:v>
              </c:pt>
              <c:pt idx="22">
                <c:v>2024 Feb</c:v>
              </c:pt>
              <c:pt idx="23">
                <c:v>2024 Mar</c:v>
              </c:pt>
              <c:pt idx="24">
                <c:v>2024 Apr</c:v>
              </c:pt>
              <c:pt idx="25">
                <c:v>2024 May</c:v>
              </c:pt>
              <c:pt idx="26">
                <c:v>2024 Jun</c:v>
              </c:pt>
              <c:pt idx="27">
                <c:v>2024 Jul</c:v>
              </c:pt>
              <c:pt idx="28">
                <c:v>2024 Aug</c:v>
              </c:pt>
              <c:pt idx="29">
                <c:v>2024 Sep</c:v>
              </c:pt>
              <c:pt idx="30">
                <c:v>2024 Oct</c:v>
              </c:pt>
              <c:pt idx="31">
                <c:v>2024 Nov</c:v>
              </c:pt>
              <c:pt idx="32">
                <c:v>2024 Dec</c:v>
              </c:pt>
              <c:pt idx="33">
                <c:v>2025 Jan</c:v>
              </c:pt>
              <c:pt idx="34">
                <c:v>2025 Feb</c:v>
              </c:pt>
              <c:pt idx="35">
                <c:v>2025 Mar</c:v>
              </c:pt>
              <c:pt idx="36">
                <c:v>2025 Apr</c:v>
              </c:pt>
            </c:strLit>
          </c:cat>
          <c:val>
            <c:numLit>
              <c:formatCode>General</c:formatCode>
              <c:ptCount val="37"/>
              <c:pt idx="0">
                <c:v>72718.350000000006</c:v>
              </c:pt>
              <c:pt idx="1">
                <c:v>104907.07999999997</c:v>
              </c:pt>
              <c:pt idx="2">
                <c:v>88372.51</c:v>
              </c:pt>
              <c:pt idx="3">
                <c:v>74372.400000000009</c:v>
              </c:pt>
              <c:pt idx="4">
                <c:v>69349.670000000013</c:v>
              </c:pt>
              <c:pt idx="5">
                <c:v>76919.34</c:v>
              </c:pt>
              <c:pt idx="6">
                <c:v>102814.16000000002</c:v>
              </c:pt>
              <c:pt idx="7">
                <c:v>51048.229999999996</c:v>
              </c:pt>
              <c:pt idx="8">
                <c:v>86724.409999999974</c:v>
              </c:pt>
              <c:pt idx="9">
                <c:v>104023.95999999999</c:v>
              </c:pt>
              <c:pt idx="10">
                <c:v>48427.799999999996</c:v>
              </c:pt>
              <c:pt idx="11">
                <c:v>82299.02999999997</c:v>
              </c:pt>
              <c:pt idx="12">
                <c:v>62865.090000000004</c:v>
              </c:pt>
              <c:pt idx="13">
                <c:v>77932.590000000011</c:v>
              </c:pt>
              <c:pt idx="14">
                <c:v>85113.939999999988</c:v>
              </c:pt>
              <c:pt idx="15">
                <c:v>93354.380000000019</c:v>
              </c:pt>
              <c:pt idx="16">
                <c:v>60310.219999999994</c:v>
              </c:pt>
              <c:pt idx="17">
                <c:v>84316.76999999999</c:v>
              </c:pt>
              <c:pt idx="18">
                <c:v>95797.719999999987</c:v>
              </c:pt>
              <c:pt idx="19">
                <c:v>81074.84</c:v>
              </c:pt>
              <c:pt idx="20">
                <c:v>52322.239999999998</c:v>
              </c:pt>
              <c:pt idx="21">
                <c:v>90656.95</c:v>
              </c:pt>
              <c:pt idx="22">
                <c:v>57653.789999999994</c:v>
              </c:pt>
              <c:pt idx="23">
                <c:v>95113.62</c:v>
              </c:pt>
              <c:pt idx="24">
                <c:v>61626.210000000006</c:v>
              </c:pt>
              <c:pt idx="25">
                <c:v>103029.80999999998</c:v>
              </c:pt>
              <c:pt idx="26">
                <c:v>76993.209999999992</c:v>
              </c:pt>
              <c:pt idx="27">
                <c:v>80758.75</c:v>
              </c:pt>
              <c:pt idx="28">
                <c:v>92047.750000000015</c:v>
              </c:pt>
              <c:pt idx="29">
                <c:v>62514.200000000012</c:v>
              </c:pt>
              <c:pt idx="30">
                <c:v>66038.06</c:v>
              </c:pt>
              <c:pt idx="31">
                <c:v>60272.700000000004</c:v>
              </c:pt>
              <c:pt idx="32">
                <c:v>45878.719999999994</c:v>
              </c:pt>
              <c:pt idx="33">
                <c:v>85901.119999999995</c:v>
              </c:pt>
              <c:pt idx="34">
                <c:v>78977.75</c:v>
              </c:pt>
              <c:pt idx="35">
                <c:v>89329.409999999989</c:v>
              </c:pt>
              <c:pt idx="36">
                <c:v>8001.22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DA5-4634-8375-75512EF0B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742783"/>
        <c:axId val="1095761023"/>
      </c:lineChart>
      <c:catAx>
        <c:axId val="1095742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61023"/>
        <c:crosses val="autoZero"/>
        <c:auto val="1"/>
        <c:lblAlgn val="ctr"/>
        <c:lblOffset val="100"/>
        <c:noMultiLvlLbl val="0"/>
      </c:catAx>
      <c:valAx>
        <c:axId val="1095761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42783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rgbClr val="00408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0A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80C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A0E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v>Advertisement</c:v>
          </c:tx>
          <c:spPr>
            <a:solidFill>
              <a:srgbClr val="004080"/>
            </a:solidFill>
          </c:spPr>
          <c:invertIfNegative val="0"/>
          <c:cat>
            <c:strLit>
              <c:ptCount val="4"/>
              <c:pt idx="0">
                <c:v>2022</c:v>
              </c:pt>
              <c:pt idx="1">
                <c:v>2023</c:v>
              </c:pt>
              <c:pt idx="2">
                <c:v>2024</c:v>
              </c:pt>
              <c:pt idx="3">
                <c:v>2025</c:v>
              </c:pt>
            </c:strLit>
          </c:cat>
          <c:val>
            <c:numLit>
              <c:formatCode>General</c:formatCode>
              <c:ptCount val="4"/>
              <c:pt idx="0">
                <c:v>166335.28</c:v>
              </c:pt>
              <c:pt idx="1">
                <c:v>242824.84000000003</c:v>
              </c:pt>
              <c:pt idx="2">
                <c:v>282110.99</c:v>
              </c:pt>
              <c:pt idx="3">
                <c:v>58710.85</c:v>
              </c:pt>
            </c:numLit>
          </c:val>
          <c:extLst>
            <c:ext xmlns:c16="http://schemas.microsoft.com/office/drawing/2014/chart" uri="{C3380CC4-5D6E-409C-BE32-E72D297353CC}">
              <c16:uniqueId val="{00000000-A2EC-46D5-968E-AC254583A813}"/>
            </c:ext>
          </c:extLst>
        </c:ser>
        <c:ser>
          <c:idx val="1"/>
          <c:order val="1"/>
          <c:tx>
            <c:v>Referral</c:v>
          </c:tx>
          <c:spPr>
            <a:solidFill>
              <a:srgbClr val="0060A0"/>
            </a:solidFill>
          </c:spPr>
          <c:invertIfNegative val="0"/>
          <c:cat>
            <c:strLit>
              <c:ptCount val="4"/>
              <c:pt idx="0">
                <c:v>2022</c:v>
              </c:pt>
              <c:pt idx="1">
                <c:v>2023</c:v>
              </c:pt>
              <c:pt idx="2">
                <c:v>2024</c:v>
              </c:pt>
              <c:pt idx="3">
                <c:v>2025</c:v>
              </c:pt>
            </c:strLit>
          </c:cat>
          <c:val>
            <c:numLit>
              <c:formatCode>General</c:formatCode>
              <c:ptCount val="4"/>
              <c:pt idx="0">
                <c:v>168774.78</c:v>
              </c:pt>
              <c:pt idx="1">
                <c:v>225793.83</c:v>
              </c:pt>
              <c:pt idx="2">
                <c:v>223975.69999999998</c:v>
              </c:pt>
              <c:pt idx="3">
                <c:v>57436.509999999995</c:v>
              </c:pt>
            </c:numLit>
          </c:val>
          <c:extLst>
            <c:ext xmlns:c16="http://schemas.microsoft.com/office/drawing/2014/chart" uri="{C3380CC4-5D6E-409C-BE32-E72D297353CC}">
              <c16:uniqueId val="{00000001-A2EC-46D5-968E-AC254583A813}"/>
            </c:ext>
          </c:extLst>
        </c:ser>
        <c:ser>
          <c:idx val="2"/>
          <c:order val="2"/>
          <c:tx>
            <c:v>Walk-in</c:v>
          </c:tx>
          <c:spPr>
            <a:solidFill>
              <a:srgbClr val="0080C0"/>
            </a:solidFill>
          </c:spPr>
          <c:invertIfNegative val="0"/>
          <c:cat>
            <c:strLit>
              <c:ptCount val="4"/>
              <c:pt idx="0">
                <c:v>2022</c:v>
              </c:pt>
              <c:pt idx="1">
                <c:v>2023</c:v>
              </c:pt>
              <c:pt idx="2">
                <c:v>2024</c:v>
              </c:pt>
              <c:pt idx="3">
                <c:v>2025</c:v>
              </c:pt>
            </c:strLit>
          </c:cat>
          <c:val>
            <c:numLit>
              <c:formatCode>General</c:formatCode>
              <c:ptCount val="4"/>
              <c:pt idx="0">
                <c:v>183403.34</c:v>
              </c:pt>
              <c:pt idx="1">
                <c:v>221018.96000000002</c:v>
              </c:pt>
              <c:pt idx="2">
                <c:v>162025.33000000002</c:v>
              </c:pt>
              <c:pt idx="3">
                <c:v>100002.16</c:v>
              </c:pt>
            </c:numLit>
          </c:val>
          <c:extLst>
            <c:ext xmlns:c16="http://schemas.microsoft.com/office/drawing/2014/chart" uri="{C3380CC4-5D6E-409C-BE32-E72D297353CC}">
              <c16:uniqueId val="{00000002-A2EC-46D5-968E-AC254583A813}"/>
            </c:ext>
          </c:extLst>
        </c:ser>
        <c:ser>
          <c:idx val="3"/>
          <c:order val="3"/>
          <c:tx>
            <c:v>Website</c:v>
          </c:tx>
          <c:spPr>
            <a:solidFill>
              <a:srgbClr val="00A0E0"/>
            </a:solidFill>
          </c:spPr>
          <c:invertIfNegative val="0"/>
          <c:cat>
            <c:strLit>
              <c:ptCount val="4"/>
              <c:pt idx="0">
                <c:v>2022</c:v>
              </c:pt>
              <c:pt idx="1">
                <c:v>2023</c:v>
              </c:pt>
              <c:pt idx="2">
                <c:v>2024</c:v>
              </c:pt>
              <c:pt idx="3">
                <c:v>2025</c:v>
              </c:pt>
            </c:strLit>
          </c:cat>
          <c:val>
            <c:numLit>
              <c:formatCode>General</c:formatCode>
              <c:ptCount val="4"/>
              <c:pt idx="0">
                <c:v>208712.75000000003</c:v>
              </c:pt>
              <c:pt idx="1">
                <c:v>238200.95</c:v>
              </c:pt>
              <c:pt idx="2">
                <c:v>224471.74999999997</c:v>
              </c:pt>
              <c:pt idx="3">
                <c:v>46059.98</c:v>
              </c:pt>
            </c:numLit>
          </c:val>
          <c:extLst>
            <c:ext xmlns:c16="http://schemas.microsoft.com/office/drawing/2014/chart" uri="{C3380CC4-5D6E-409C-BE32-E72D297353CC}">
              <c16:uniqueId val="{00000003-A2EC-46D5-968E-AC254583A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5782623"/>
        <c:axId val="1095771103"/>
      </c:barChart>
      <c:catAx>
        <c:axId val="10957826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71103"/>
        <c:crosses val="autoZero"/>
        <c:auto val="1"/>
        <c:lblAlgn val="ctr"/>
        <c:lblOffset val="100"/>
        <c:noMultiLvlLbl val="0"/>
      </c:catAx>
      <c:valAx>
        <c:axId val="1095771103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82623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070"/>
          </a:solidFill>
        </c:spPr>
      </c:pivotFmt>
      <c:pivotFmt>
        <c:idx val="2"/>
        <c:spPr>
          <a:solidFill>
            <a:srgbClr val="004080"/>
          </a:solidFill>
        </c:spPr>
      </c:pivotFmt>
      <c:pivotFmt>
        <c:idx val="3"/>
        <c:spPr>
          <a:solidFill>
            <a:srgbClr val="005090"/>
          </a:solidFill>
        </c:spPr>
      </c:pivotFmt>
      <c:pivotFmt>
        <c:idx val="4"/>
        <c:spPr>
          <a:solidFill>
            <a:srgbClr val="0060A0"/>
          </a:solidFill>
        </c:spPr>
      </c:pivotFmt>
      <c:pivotFmt>
        <c:idx val="5"/>
        <c:spPr>
          <a:solidFill>
            <a:srgbClr val="0070B0"/>
          </a:solidFill>
        </c:spPr>
      </c:pivotFmt>
      <c:pivotFmt>
        <c:idx val="6"/>
        <c:spPr>
          <a:solidFill>
            <a:srgbClr val="0080C0"/>
          </a:solidFill>
        </c:spPr>
      </c:pivotFmt>
      <c:pivotFmt>
        <c:idx val="7"/>
        <c:spPr>
          <a:solidFill>
            <a:srgbClr val="0090D0"/>
          </a:solidFill>
        </c:spPr>
      </c:pivotFmt>
      <c:pivotFmt>
        <c:idx val="8"/>
        <c:spPr>
          <a:solidFill>
            <a:srgbClr val="00A0E0"/>
          </a:solidFill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003070"/>
              </a:solidFill>
            </c:spPr>
            <c:extLst>
              <c:ext xmlns:c16="http://schemas.microsoft.com/office/drawing/2014/chart" uri="{C3380CC4-5D6E-409C-BE32-E72D297353CC}">
                <c16:uniqueId val="{00000001-E09C-464D-8B8E-5C7A618E9ADE}"/>
              </c:ext>
            </c:extLst>
          </c:dPt>
          <c:dPt>
            <c:idx val="1"/>
            <c:bubble3D val="0"/>
            <c:spPr>
              <a:solidFill>
                <a:srgbClr val="004080"/>
              </a:solidFill>
            </c:spPr>
            <c:extLst>
              <c:ext xmlns:c16="http://schemas.microsoft.com/office/drawing/2014/chart" uri="{C3380CC4-5D6E-409C-BE32-E72D297353CC}">
                <c16:uniqueId val="{00000002-E09C-464D-8B8E-5C7A618E9ADE}"/>
              </c:ext>
            </c:extLst>
          </c:dPt>
          <c:dPt>
            <c:idx val="2"/>
            <c:bubble3D val="0"/>
            <c:spPr>
              <a:solidFill>
                <a:srgbClr val="005090"/>
              </a:solidFill>
            </c:spPr>
            <c:extLst>
              <c:ext xmlns:c16="http://schemas.microsoft.com/office/drawing/2014/chart" uri="{C3380CC4-5D6E-409C-BE32-E72D297353CC}">
                <c16:uniqueId val="{00000003-E09C-464D-8B8E-5C7A618E9ADE}"/>
              </c:ext>
            </c:extLst>
          </c:dPt>
          <c:dPt>
            <c:idx val="3"/>
            <c:bubble3D val="0"/>
            <c:spPr>
              <a:solidFill>
                <a:srgbClr val="0060A0"/>
              </a:solidFill>
            </c:spPr>
            <c:extLst>
              <c:ext xmlns:c16="http://schemas.microsoft.com/office/drawing/2014/chart" uri="{C3380CC4-5D6E-409C-BE32-E72D297353CC}">
                <c16:uniqueId val="{00000004-E09C-464D-8B8E-5C7A618E9ADE}"/>
              </c:ext>
            </c:extLst>
          </c:dPt>
          <c:dPt>
            <c:idx val="4"/>
            <c:bubble3D val="0"/>
            <c:spPr>
              <a:solidFill>
                <a:srgbClr val="0070B0"/>
              </a:solidFill>
            </c:spPr>
            <c:extLst>
              <c:ext xmlns:c16="http://schemas.microsoft.com/office/drawing/2014/chart" uri="{C3380CC4-5D6E-409C-BE32-E72D297353CC}">
                <c16:uniqueId val="{00000005-E09C-464D-8B8E-5C7A618E9ADE}"/>
              </c:ext>
            </c:extLst>
          </c:dPt>
          <c:dPt>
            <c:idx val="5"/>
            <c:bubble3D val="0"/>
            <c:spPr>
              <a:solidFill>
                <a:srgbClr val="0080C0"/>
              </a:solidFill>
            </c:spPr>
            <c:extLst>
              <c:ext xmlns:c16="http://schemas.microsoft.com/office/drawing/2014/chart" uri="{C3380CC4-5D6E-409C-BE32-E72D297353CC}">
                <c16:uniqueId val="{00000006-E09C-464D-8B8E-5C7A618E9ADE}"/>
              </c:ext>
            </c:extLst>
          </c:dPt>
          <c:dPt>
            <c:idx val="6"/>
            <c:bubble3D val="0"/>
            <c:spPr>
              <a:solidFill>
                <a:srgbClr val="0090D0"/>
              </a:solidFill>
            </c:spPr>
            <c:extLst>
              <c:ext xmlns:c16="http://schemas.microsoft.com/office/drawing/2014/chart" uri="{C3380CC4-5D6E-409C-BE32-E72D297353CC}">
                <c16:uniqueId val="{00000007-E09C-464D-8B8E-5C7A618E9ADE}"/>
              </c:ext>
            </c:extLst>
          </c:dPt>
          <c:dPt>
            <c:idx val="7"/>
            <c:bubble3D val="0"/>
            <c:spPr>
              <a:solidFill>
                <a:srgbClr val="00A0E0"/>
              </a:solidFill>
            </c:spPr>
            <c:extLst>
              <c:ext xmlns:c16="http://schemas.microsoft.com/office/drawing/2014/chart" uri="{C3380CC4-5D6E-409C-BE32-E72D297353CC}">
                <c16:uniqueId val="{00000008-E09C-464D-8B8E-5C7A618E9ADE}"/>
              </c:ext>
            </c:extLst>
          </c:dPt>
          <c:cat>
            <c:strLit>
              <c:ptCount val="8"/>
              <c:pt idx="0">
                <c:v>Chicago</c:v>
              </c:pt>
              <c:pt idx="1">
                <c:v>Dallas</c:v>
              </c:pt>
              <c:pt idx="2">
                <c:v>Houston</c:v>
              </c:pt>
              <c:pt idx="3">
                <c:v>Los Angeles</c:v>
              </c:pt>
              <c:pt idx="4">
                <c:v>Miami</c:v>
              </c:pt>
              <c:pt idx="5">
                <c:v>New York</c:v>
              </c:pt>
              <c:pt idx="6">
                <c:v>Phoenix</c:v>
              </c:pt>
              <c:pt idx="7">
                <c:v>San Francisco</c:v>
              </c:pt>
            </c:strLit>
          </c:cat>
          <c:val>
            <c:numLit>
              <c:formatCode>General</c:formatCode>
              <c:ptCount val="8"/>
              <c:pt idx="0">
                <c:v>301710.26999999996</c:v>
              </c:pt>
              <c:pt idx="1">
                <c:v>338611.3899999999</c:v>
              </c:pt>
              <c:pt idx="2">
                <c:v>351051.06000000011</c:v>
              </c:pt>
              <c:pt idx="3">
                <c:v>363831.38000000018</c:v>
              </c:pt>
              <c:pt idx="4">
                <c:v>345081.22000000009</c:v>
              </c:pt>
              <c:pt idx="5">
                <c:v>381199.19999999995</c:v>
              </c:pt>
              <c:pt idx="6">
                <c:v>385062.0199999999</c:v>
              </c:pt>
              <c:pt idx="7">
                <c:v>343311.45999999985</c:v>
              </c:pt>
            </c:numLit>
          </c:val>
          <c:extLst>
            <c:ext xmlns:c16="http://schemas.microsoft.com/office/drawing/2014/chart" uri="{C3380CC4-5D6E-409C-BE32-E72D297353CC}">
              <c16:uniqueId val="{00000000-E09C-464D-8B8E-5C7A618E9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0206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002060"/>
            </a:solidFill>
          </c:spPr>
          <c:invertIfNegative val="0"/>
          <c:cat>
            <c:strLit>
              <c:ptCount val="993"/>
              <c:pt idx="0">
                <c:v>Aaron Christensen</c:v>
              </c:pt>
              <c:pt idx="1">
                <c:v>Aaron Ellis</c:v>
              </c:pt>
              <c:pt idx="2">
                <c:v>Aaron Freeman</c:v>
              </c:pt>
              <c:pt idx="3">
                <c:v>Aaron Torres</c:v>
              </c:pt>
              <c:pt idx="4">
                <c:v>Adam Acosta</c:v>
              </c:pt>
              <c:pt idx="5">
                <c:v>Adam Gutierrez</c:v>
              </c:pt>
              <c:pt idx="6">
                <c:v>Adam Watts</c:v>
              </c:pt>
              <c:pt idx="7">
                <c:v>Adrian James</c:v>
              </c:pt>
              <c:pt idx="8">
                <c:v>Alan Bradshaw</c:v>
              </c:pt>
              <c:pt idx="9">
                <c:v>Alec Garcia</c:v>
              </c:pt>
              <c:pt idx="10">
                <c:v>Alex Harrison</c:v>
              </c:pt>
              <c:pt idx="11">
                <c:v>Alexander Hart</c:v>
              </c:pt>
              <c:pt idx="12">
                <c:v>Alexis Merritt</c:v>
              </c:pt>
              <c:pt idx="13">
                <c:v>Alice Castro</c:v>
              </c:pt>
              <c:pt idx="14">
                <c:v>Alison Cunningham MD</c:v>
              </c:pt>
              <c:pt idx="15">
                <c:v>Allen Flores</c:v>
              </c:pt>
              <c:pt idx="16">
                <c:v>Allen Jackson</c:v>
              </c:pt>
              <c:pt idx="17">
                <c:v>Alyssa Brennan</c:v>
              </c:pt>
              <c:pt idx="18">
                <c:v>Alyssa Hull</c:v>
              </c:pt>
              <c:pt idx="19">
                <c:v>Alyssa Peterson</c:v>
              </c:pt>
              <c:pt idx="20">
                <c:v>Amanda Andrade</c:v>
              </c:pt>
              <c:pt idx="21">
                <c:v>Amanda Castillo</c:v>
              </c:pt>
              <c:pt idx="22">
                <c:v>Amanda Long</c:v>
              </c:pt>
              <c:pt idx="23">
                <c:v>Amanda Maddox</c:v>
              </c:pt>
              <c:pt idx="24">
                <c:v>Amanda Martin</c:v>
              </c:pt>
              <c:pt idx="25">
                <c:v>Amanda Mathis</c:v>
              </c:pt>
              <c:pt idx="26">
                <c:v>Amanda Reynolds</c:v>
              </c:pt>
              <c:pt idx="27">
                <c:v>Amber Cabrera</c:v>
              </c:pt>
              <c:pt idx="28">
                <c:v>Amber Clark</c:v>
              </c:pt>
              <c:pt idx="29">
                <c:v>Amber Smith</c:v>
              </c:pt>
              <c:pt idx="30">
                <c:v>Amy Collins</c:v>
              </c:pt>
              <c:pt idx="31">
                <c:v>Andrea Dudley</c:v>
              </c:pt>
              <c:pt idx="32">
                <c:v>Andrea Miller</c:v>
              </c:pt>
              <c:pt idx="33">
                <c:v>Andrea Moore</c:v>
              </c:pt>
              <c:pt idx="34">
                <c:v>Andrew Combs</c:v>
              </c:pt>
              <c:pt idx="35">
                <c:v>Andrew Martin</c:v>
              </c:pt>
              <c:pt idx="36">
                <c:v>Andrew Mora</c:v>
              </c:pt>
              <c:pt idx="37">
                <c:v>Andrew Myers</c:v>
              </c:pt>
              <c:pt idx="38">
                <c:v>Andrew Ortiz</c:v>
              </c:pt>
              <c:pt idx="39">
                <c:v>Andrew Smith</c:v>
              </c:pt>
              <c:pt idx="40">
                <c:v>Angel Frank</c:v>
              </c:pt>
              <c:pt idx="41">
                <c:v>Angela Brooks</c:v>
              </c:pt>
              <c:pt idx="42">
                <c:v>Angela Chavez</c:v>
              </c:pt>
              <c:pt idx="43">
                <c:v>Angela Grimes</c:v>
              </c:pt>
              <c:pt idx="44">
                <c:v>Angela Mooney</c:v>
              </c:pt>
              <c:pt idx="45">
                <c:v>Angela Rogers</c:v>
              </c:pt>
              <c:pt idx="46">
                <c:v>Angela Vargas</c:v>
              </c:pt>
              <c:pt idx="47">
                <c:v>Angela Walters</c:v>
              </c:pt>
              <c:pt idx="48">
                <c:v>Anita Sullivan</c:v>
              </c:pt>
              <c:pt idx="49">
                <c:v>Anna Brown</c:v>
              </c:pt>
              <c:pt idx="50">
                <c:v>Anne Chan</c:v>
              </c:pt>
              <c:pt idx="51">
                <c:v>Annette Gibson</c:v>
              </c:pt>
              <c:pt idx="52">
                <c:v>Anthony Barrera</c:v>
              </c:pt>
              <c:pt idx="53">
                <c:v>Anthony Clements</c:v>
              </c:pt>
              <c:pt idx="54">
                <c:v>Anthony Evans</c:v>
              </c:pt>
              <c:pt idx="55">
                <c:v>Anthony Garcia</c:v>
              </c:pt>
              <c:pt idx="56">
                <c:v>Anthony Greene</c:v>
              </c:pt>
              <c:pt idx="57">
                <c:v>Anthony Mckinney</c:v>
              </c:pt>
              <c:pt idx="58">
                <c:v>Anthony Porter</c:v>
              </c:pt>
              <c:pt idx="59">
                <c:v>Anthony Stanley</c:v>
              </c:pt>
              <c:pt idx="60">
                <c:v>Antonio Fernandez</c:v>
              </c:pt>
              <c:pt idx="61">
                <c:v>April Hubbard</c:v>
              </c:pt>
              <c:pt idx="62">
                <c:v>April Johnson</c:v>
              </c:pt>
              <c:pt idx="63">
                <c:v>April Ramos</c:v>
              </c:pt>
              <c:pt idx="64">
                <c:v>April Thomas</c:v>
              </c:pt>
              <c:pt idx="65">
                <c:v>April Zuniga</c:v>
              </c:pt>
              <c:pt idx="66">
                <c:v>Arthur Miller</c:v>
              </c:pt>
              <c:pt idx="67">
                <c:v>Ashley Adams</c:v>
              </c:pt>
              <c:pt idx="68">
                <c:v>Ashley Berg</c:v>
              </c:pt>
              <c:pt idx="69">
                <c:v>Ashley Braun</c:v>
              </c:pt>
              <c:pt idx="70">
                <c:v>Ashley Davis</c:v>
              </c:pt>
              <c:pt idx="71">
                <c:v>Ashley Erickson</c:v>
              </c:pt>
              <c:pt idx="72">
                <c:v>Ashley Lopez</c:v>
              </c:pt>
              <c:pt idx="73">
                <c:v>Ashley Mack</c:v>
              </c:pt>
              <c:pt idx="74">
                <c:v>Ashley Michael</c:v>
              </c:pt>
              <c:pt idx="75">
                <c:v>Ashley Rice MD</c:v>
              </c:pt>
              <c:pt idx="76">
                <c:v>Ashley Vargas</c:v>
              </c:pt>
              <c:pt idx="77">
                <c:v>Audrey Flores</c:v>
              </c:pt>
              <c:pt idx="78">
                <c:v>Austin Baker</c:v>
              </c:pt>
              <c:pt idx="79">
                <c:v>Austin Foley Jr.</c:v>
              </c:pt>
              <c:pt idx="80">
                <c:v>Beth Anderson</c:v>
              </c:pt>
              <c:pt idx="81">
                <c:v>Beth Zimmerman MD</c:v>
              </c:pt>
              <c:pt idx="82">
                <c:v>Bethany Carter</c:v>
              </c:pt>
              <c:pt idx="83">
                <c:v>Beverly Franco</c:v>
              </c:pt>
              <c:pt idx="84">
                <c:v>Beverly Smith</c:v>
              </c:pt>
              <c:pt idx="85">
                <c:v>Billy Mitchell</c:v>
              </c:pt>
              <c:pt idx="86">
                <c:v>Blake Pratt</c:v>
              </c:pt>
              <c:pt idx="87">
                <c:v>Bobby Barnes</c:v>
              </c:pt>
              <c:pt idx="88">
                <c:v>Bonnie Reynolds</c:v>
              </c:pt>
              <c:pt idx="89">
                <c:v>Bradley Booth</c:v>
              </c:pt>
              <c:pt idx="90">
                <c:v>Bradley Lopez</c:v>
              </c:pt>
              <c:pt idx="91">
                <c:v>Brandi Brown</c:v>
              </c:pt>
              <c:pt idx="92">
                <c:v>Brandon Dennis</c:v>
              </c:pt>
              <c:pt idx="93">
                <c:v>Brandon Kelly</c:v>
              </c:pt>
              <c:pt idx="94">
                <c:v>Brandon Lopez</c:v>
              </c:pt>
              <c:pt idx="95">
                <c:v>Brandon Pacheco</c:v>
              </c:pt>
              <c:pt idx="96">
                <c:v>Brandon Smith</c:v>
              </c:pt>
              <c:pt idx="97">
                <c:v>Brandon Werner</c:v>
              </c:pt>
              <c:pt idx="98">
                <c:v>Brandon Wood</c:v>
              </c:pt>
              <c:pt idx="99">
                <c:v>Brandy James</c:v>
              </c:pt>
              <c:pt idx="100">
                <c:v>Breanna Gonzalez</c:v>
              </c:pt>
              <c:pt idx="101">
                <c:v>Brenda Baker</c:v>
              </c:pt>
              <c:pt idx="102">
                <c:v>Brenda Burns</c:v>
              </c:pt>
              <c:pt idx="103">
                <c:v>Brenda Clay</c:v>
              </c:pt>
              <c:pt idx="104">
                <c:v>Brenda Joseph</c:v>
              </c:pt>
              <c:pt idx="105">
                <c:v>Brenda Mason</c:v>
              </c:pt>
              <c:pt idx="106">
                <c:v>Brenda Mckinney</c:v>
              </c:pt>
              <c:pt idx="107">
                <c:v>Brenda Peterson</c:v>
              </c:pt>
              <c:pt idx="108">
                <c:v>Brenda Snow</c:v>
              </c:pt>
              <c:pt idx="109">
                <c:v>Brenda Warner</c:v>
              </c:pt>
              <c:pt idx="110">
                <c:v>Brendan Crawford</c:v>
              </c:pt>
              <c:pt idx="111">
                <c:v>Brent Sawyer</c:v>
              </c:pt>
              <c:pt idx="112">
                <c:v>Brett Hayes</c:v>
              </c:pt>
              <c:pt idx="113">
                <c:v>Brett Whitaker</c:v>
              </c:pt>
              <c:pt idx="114">
                <c:v>Brian Adams</c:v>
              </c:pt>
              <c:pt idx="115">
                <c:v>Brian Anderson</c:v>
              </c:pt>
              <c:pt idx="116">
                <c:v>Brian Bowman</c:v>
              </c:pt>
              <c:pt idx="117">
                <c:v>Brian Estrada</c:v>
              </c:pt>
              <c:pt idx="118">
                <c:v>Brian Jones</c:v>
              </c:pt>
              <c:pt idx="119">
                <c:v>Brian Joyce</c:v>
              </c:pt>
              <c:pt idx="120">
                <c:v>Brian Mcmahon</c:v>
              </c:pt>
              <c:pt idx="121">
                <c:v>Brian Melton</c:v>
              </c:pt>
              <c:pt idx="122">
                <c:v>Brian Perez Jr.</c:v>
              </c:pt>
              <c:pt idx="123">
                <c:v>Brian Roach</c:v>
              </c:pt>
              <c:pt idx="124">
                <c:v>Brian Russell</c:v>
              </c:pt>
              <c:pt idx="125">
                <c:v>Brian Taylor</c:v>
              </c:pt>
              <c:pt idx="126">
                <c:v>Brian Thompson</c:v>
              </c:pt>
              <c:pt idx="127">
                <c:v>Brian Warren</c:v>
              </c:pt>
              <c:pt idx="128">
                <c:v>Briana Foster</c:v>
              </c:pt>
              <c:pt idx="129">
                <c:v>Brianna Brown</c:v>
              </c:pt>
              <c:pt idx="130">
                <c:v>Brianna Fry</c:v>
              </c:pt>
              <c:pt idx="131">
                <c:v>Brianna Gutierrez</c:v>
              </c:pt>
              <c:pt idx="132">
                <c:v>Bridget Hill</c:v>
              </c:pt>
              <c:pt idx="133">
                <c:v>Brittney Diaz</c:v>
              </c:pt>
              <c:pt idx="134">
                <c:v>Brittney Johnson</c:v>
              </c:pt>
              <c:pt idx="135">
                <c:v>Bruce Dawson</c:v>
              </c:pt>
              <c:pt idx="136">
                <c:v>Bruce Smith</c:v>
              </c:pt>
              <c:pt idx="137">
                <c:v>Bryan Juarez</c:v>
              </c:pt>
              <c:pt idx="138">
                <c:v>Bryan Miller</c:v>
              </c:pt>
              <c:pt idx="139">
                <c:v>Caitlin Martin</c:v>
              </c:pt>
              <c:pt idx="140">
                <c:v>Caleb Brooks</c:v>
              </c:pt>
              <c:pt idx="141">
                <c:v>Carl Taylor</c:v>
              </c:pt>
              <c:pt idx="142">
                <c:v>Carla Hancock</c:v>
              </c:pt>
              <c:pt idx="143">
                <c:v>Carlos Anderson</c:v>
              </c:pt>
              <c:pt idx="144">
                <c:v>Carlos Davis</c:v>
              </c:pt>
              <c:pt idx="145">
                <c:v>Carlos Smith</c:v>
              </c:pt>
              <c:pt idx="146">
                <c:v>Carlos Wagner</c:v>
              </c:pt>
              <c:pt idx="147">
                <c:v>Carol Barnes DVM</c:v>
              </c:pt>
              <c:pt idx="148">
                <c:v>Carol Dean</c:v>
              </c:pt>
              <c:pt idx="149">
                <c:v>Carol Hernandez</c:v>
              </c:pt>
              <c:pt idx="150">
                <c:v>Carol Ramos</c:v>
              </c:pt>
              <c:pt idx="151">
                <c:v>Carol Rice</c:v>
              </c:pt>
              <c:pt idx="152">
                <c:v>Carol Rivera</c:v>
              </c:pt>
              <c:pt idx="153">
                <c:v>Caroline Watkins</c:v>
              </c:pt>
              <c:pt idx="154">
                <c:v>Carolyn Day</c:v>
              </c:pt>
              <c:pt idx="155">
                <c:v>Cassandra Gomez</c:v>
              </c:pt>
              <c:pt idx="156">
                <c:v>Cassandra Key</c:v>
              </c:pt>
              <c:pt idx="157">
                <c:v>Catherine Colon</c:v>
              </c:pt>
              <c:pt idx="158">
                <c:v>Catherine Melendez</c:v>
              </c:pt>
              <c:pt idx="159">
                <c:v>Catherine Rivera</c:v>
              </c:pt>
              <c:pt idx="160">
                <c:v>Cesar King</c:v>
              </c:pt>
              <c:pt idx="161">
                <c:v>Chad Carter</c:v>
              </c:pt>
              <c:pt idx="162">
                <c:v>Chad Lloyd</c:v>
              </c:pt>
              <c:pt idx="163">
                <c:v>Chad Rasmussen</c:v>
              </c:pt>
              <c:pt idx="164">
                <c:v>Charlene Hartman</c:v>
              </c:pt>
              <c:pt idx="165">
                <c:v>Charles Espinoza</c:v>
              </c:pt>
              <c:pt idx="166">
                <c:v>Charles Skinner</c:v>
              </c:pt>
              <c:pt idx="167">
                <c:v>Chelsea Ali</c:v>
              </c:pt>
              <c:pt idx="168">
                <c:v>Chelsea Garcia</c:v>
              </c:pt>
              <c:pt idx="169">
                <c:v>Cheryl Allen</c:v>
              </c:pt>
              <c:pt idx="170">
                <c:v>Cheryl Hernandez</c:v>
              </c:pt>
              <c:pt idx="171">
                <c:v>Cheryl Shaffer</c:v>
              </c:pt>
              <c:pt idx="172">
                <c:v>Cheryl White</c:v>
              </c:pt>
              <c:pt idx="173">
                <c:v>Chris Arnold</c:v>
              </c:pt>
              <c:pt idx="174">
                <c:v>Chris Roth</c:v>
              </c:pt>
              <c:pt idx="175">
                <c:v>Christian Anderson</c:v>
              </c:pt>
              <c:pt idx="176">
                <c:v>Christian Melton</c:v>
              </c:pt>
              <c:pt idx="177">
                <c:v>Christian Rangel</c:v>
              </c:pt>
              <c:pt idx="178">
                <c:v>Christian Thompson</c:v>
              </c:pt>
              <c:pt idx="179">
                <c:v>Christina Rhodes</c:v>
              </c:pt>
              <c:pt idx="180">
                <c:v>Christina Sanders</c:v>
              </c:pt>
              <c:pt idx="181">
                <c:v>Christina Watkins</c:v>
              </c:pt>
              <c:pt idx="182">
                <c:v>Christine Wallace</c:v>
              </c:pt>
              <c:pt idx="183">
                <c:v>Christopher Alexander</c:v>
              </c:pt>
              <c:pt idx="184">
                <c:v>Christopher Bean</c:v>
              </c:pt>
              <c:pt idx="185">
                <c:v>Christopher Craig</c:v>
              </c:pt>
              <c:pt idx="186">
                <c:v>Christopher Douglas</c:v>
              </c:pt>
              <c:pt idx="187">
                <c:v>Christopher Hancock</c:v>
              </c:pt>
              <c:pt idx="188">
                <c:v>Christopher Moreno</c:v>
              </c:pt>
              <c:pt idx="189">
                <c:v>Christopher Morgan</c:v>
              </c:pt>
              <c:pt idx="190">
                <c:v>Christopher Roberts</c:v>
              </c:pt>
              <c:pt idx="191">
                <c:v>Christopher Schmidt</c:v>
              </c:pt>
              <c:pt idx="192">
                <c:v>Christopher Tran</c:v>
              </c:pt>
              <c:pt idx="193">
                <c:v>Christopher Williams</c:v>
              </c:pt>
              <c:pt idx="194">
                <c:v>Christopher Wilson</c:v>
              </c:pt>
              <c:pt idx="195">
                <c:v>Christopher York</c:v>
              </c:pt>
              <c:pt idx="196">
                <c:v>Christy Turner</c:v>
              </c:pt>
              <c:pt idx="197">
                <c:v>Cindy Williams</c:v>
              </c:pt>
              <c:pt idx="198">
                <c:v>Cody Rice</c:v>
              </c:pt>
              <c:pt idx="199">
                <c:v>Cody Richards</c:v>
              </c:pt>
              <c:pt idx="200">
                <c:v>Cody Wade</c:v>
              </c:pt>
              <c:pt idx="201">
                <c:v>Cole Hernandez</c:v>
              </c:pt>
              <c:pt idx="202">
                <c:v>Colleen Fuentes</c:v>
              </c:pt>
              <c:pt idx="203">
                <c:v>Colleen Marshall</c:v>
              </c:pt>
              <c:pt idx="204">
                <c:v>Corey Stone</c:v>
              </c:pt>
              <c:pt idx="205">
                <c:v>Corey White</c:v>
              </c:pt>
              <c:pt idx="206">
                <c:v>Crystal Braun</c:v>
              </c:pt>
              <c:pt idx="207">
                <c:v>Crystal Gilbert</c:v>
              </c:pt>
              <c:pt idx="208">
                <c:v>Crystal Smith</c:v>
              </c:pt>
              <c:pt idx="209">
                <c:v>Cynthia Gillespie</c:v>
              </c:pt>
              <c:pt idx="210">
                <c:v>Cynthia Marshall</c:v>
              </c:pt>
              <c:pt idx="211">
                <c:v>Daniel Alvarado</c:v>
              </c:pt>
              <c:pt idx="212">
                <c:v>Daniel Barnes</c:v>
              </c:pt>
              <c:pt idx="213">
                <c:v>Daniel Cooper</c:v>
              </c:pt>
              <c:pt idx="214">
                <c:v>Daniel Cruz</c:v>
              </c:pt>
              <c:pt idx="215">
                <c:v>Daniel Daniels</c:v>
              </c:pt>
              <c:pt idx="216">
                <c:v>Daniel Figueroa</c:v>
              </c:pt>
              <c:pt idx="217">
                <c:v>Daniel Harvey</c:v>
              </c:pt>
              <c:pt idx="218">
                <c:v>Daniel Hicks</c:v>
              </c:pt>
              <c:pt idx="219">
                <c:v>Daniel Hill</c:v>
              </c:pt>
              <c:pt idx="220">
                <c:v>Daniel Hogan</c:v>
              </c:pt>
              <c:pt idx="221">
                <c:v>Daniel Kim</c:v>
              </c:pt>
              <c:pt idx="222">
                <c:v>Daniel Pham</c:v>
              </c:pt>
              <c:pt idx="223">
                <c:v>Daniel Russell</c:v>
              </c:pt>
              <c:pt idx="224">
                <c:v>Danielle Sullivan</c:v>
              </c:pt>
              <c:pt idx="225">
                <c:v>Danny Wall</c:v>
              </c:pt>
              <c:pt idx="226">
                <c:v>Darius Barnett</c:v>
              </c:pt>
              <c:pt idx="227">
                <c:v>Darlene Miles</c:v>
              </c:pt>
              <c:pt idx="228">
                <c:v>Darlene Wood</c:v>
              </c:pt>
              <c:pt idx="229">
                <c:v>Darryl Mendoza</c:v>
              </c:pt>
              <c:pt idx="230">
                <c:v>David Alvarado</c:v>
              </c:pt>
              <c:pt idx="231">
                <c:v>David Brown</c:v>
              </c:pt>
              <c:pt idx="232">
                <c:v>David Dean</c:v>
              </c:pt>
              <c:pt idx="233">
                <c:v>David Griffith</c:v>
              </c:pt>
              <c:pt idx="234">
                <c:v>David Juarez</c:v>
              </c:pt>
              <c:pt idx="235">
                <c:v>David Leonard</c:v>
              </c:pt>
              <c:pt idx="236">
                <c:v>David Miles</c:v>
              </c:pt>
              <c:pt idx="237">
                <c:v>David Miller</c:v>
              </c:pt>
              <c:pt idx="238">
                <c:v>David Mitchell</c:v>
              </c:pt>
              <c:pt idx="239">
                <c:v>David Moore</c:v>
              </c:pt>
              <c:pt idx="240">
                <c:v>David Olson</c:v>
              </c:pt>
              <c:pt idx="241">
                <c:v>David Reed</c:v>
              </c:pt>
              <c:pt idx="242">
                <c:v>David Reyes</c:v>
              </c:pt>
              <c:pt idx="243">
                <c:v>David Rodriguez</c:v>
              </c:pt>
              <c:pt idx="244">
                <c:v>David Sullivan</c:v>
              </c:pt>
              <c:pt idx="245">
                <c:v>Dawn Irwin</c:v>
              </c:pt>
              <c:pt idx="246">
                <c:v>Dawn Warner</c:v>
              </c:pt>
              <c:pt idx="247">
                <c:v>Dean Marshall</c:v>
              </c:pt>
              <c:pt idx="248">
                <c:v>Deanna Winters</c:v>
              </c:pt>
              <c:pt idx="249">
                <c:v>Debbie Wallace</c:v>
              </c:pt>
              <c:pt idx="250">
                <c:v>Deborah Andersen</c:v>
              </c:pt>
              <c:pt idx="251">
                <c:v>Deborah Cook</c:v>
              </c:pt>
              <c:pt idx="252">
                <c:v>Deborah Morris</c:v>
              </c:pt>
              <c:pt idx="253">
                <c:v>Deborah Santos</c:v>
              </c:pt>
              <c:pt idx="254">
                <c:v>Deborah Washington</c:v>
              </c:pt>
              <c:pt idx="255">
                <c:v>Deborah Woodard</c:v>
              </c:pt>
              <c:pt idx="256">
                <c:v>Debra Singh</c:v>
              </c:pt>
              <c:pt idx="257">
                <c:v>Denise Ortiz</c:v>
              </c:pt>
              <c:pt idx="258">
                <c:v>Denise Peterson</c:v>
              </c:pt>
              <c:pt idx="259">
                <c:v>Denise Woods</c:v>
              </c:pt>
              <c:pt idx="260">
                <c:v>Dennis Baker</c:v>
              </c:pt>
              <c:pt idx="261">
                <c:v>Dennis Edwards</c:v>
              </c:pt>
              <c:pt idx="262">
                <c:v>Dennis Johnson</c:v>
              </c:pt>
              <c:pt idx="263">
                <c:v>Dennis Mosley</c:v>
              </c:pt>
              <c:pt idx="264">
                <c:v>Derek Gonzalez</c:v>
              </c:pt>
              <c:pt idx="265">
                <c:v>Derek Mejia</c:v>
              </c:pt>
              <c:pt idx="266">
                <c:v>Derrick Hanson</c:v>
              </c:pt>
              <c:pt idx="267">
                <c:v>Derrick Prince</c:v>
              </c:pt>
              <c:pt idx="268">
                <c:v>Derrick Reyes</c:v>
              </c:pt>
              <c:pt idx="269">
                <c:v>Derrick Young</c:v>
              </c:pt>
              <c:pt idx="270">
                <c:v>Devin Cabrera</c:v>
              </c:pt>
              <c:pt idx="271">
                <c:v>Devon Harrington</c:v>
              </c:pt>
              <c:pt idx="272">
                <c:v>Diana Key</c:v>
              </c:pt>
              <c:pt idx="273">
                <c:v>Diana Mullen</c:v>
              </c:pt>
              <c:pt idx="274">
                <c:v>Don Gray</c:v>
              </c:pt>
              <c:pt idx="275">
                <c:v>Donald Smith</c:v>
              </c:pt>
              <c:pt idx="276">
                <c:v>Donna Booth</c:v>
              </c:pt>
              <c:pt idx="277">
                <c:v>Donna Ryan</c:v>
              </c:pt>
              <c:pt idx="278">
                <c:v>Douglas Barnes</c:v>
              </c:pt>
              <c:pt idx="279">
                <c:v>Douglas Davis</c:v>
              </c:pt>
              <c:pt idx="280">
                <c:v>Douglas Fox</c:v>
              </c:pt>
              <c:pt idx="281">
                <c:v>Douglas Khan</c:v>
              </c:pt>
              <c:pt idx="282">
                <c:v>Dr. Amanda Abbott</c:v>
              </c:pt>
              <c:pt idx="283">
                <c:v>Dr. Andrew Woodard</c:v>
              </c:pt>
              <c:pt idx="284">
                <c:v>Dr. Christopher Smith</c:v>
              </c:pt>
              <c:pt idx="285">
                <c:v>Dr. Hector Williams</c:v>
              </c:pt>
              <c:pt idx="286">
                <c:v>Dr. Joshua Collins</c:v>
              </c:pt>
              <c:pt idx="287">
                <c:v>Dr. Valerie Valencia</c:v>
              </c:pt>
              <c:pt idx="288">
                <c:v>Dr. William Wagner Jr.</c:v>
              </c:pt>
              <c:pt idx="289">
                <c:v>Dustin Hutchinson</c:v>
              </c:pt>
              <c:pt idx="290">
                <c:v>Dustin Kaufman</c:v>
              </c:pt>
              <c:pt idx="291">
                <c:v>Dustin Sampson</c:v>
              </c:pt>
              <c:pt idx="292">
                <c:v>Dustin Williams</c:v>
              </c:pt>
              <c:pt idx="293">
                <c:v>Dwayne Frazier</c:v>
              </c:pt>
              <c:pt idx="294">
                <c:v>Dwayne Roth</c:v>
              </c:pt>
              <c:pt idx="295">
                <c:v>Dylan Harding</c:v>
              </c:pt>
              <c:pt idx="296">
                <c:v>Dylan Hawkins</c:v>
              </c:pt>
              <c:pt idx="297">
                <c:v>Edward Duran</c:v>
              </c:pt>
              <c:pt idx="298">
                <c:v>Edward Silva</c:v>
              </c:pt>
              <c:pt idx="299">
                <c:v>Eileen Kerr</c:v>
              </c:pt>
              <c:pt idx="300">
                <c:v>Elizabeth Brewer</c:v>
              </c:pt>
              <c:pt idx="301">
                <c:v>Elizabeth Garza</c:v>
              </c:pt>
              <c:pt idx="302">
                <c:v>Elizabeth Morrow</c:v>
              </c:pt>
              <c:pt idx="303">
                <c:v>Elizabeth Reid</c:v>
              </c:pt>
              <c:pt idx="304">
                <c:v>Elizabeth Robinson</c:v>
              </c:pt>
              <c:pt idx="305">
                <c:v>Elizabeth Sanchez</c:v>
              </c:pt>
              <c:pt idx="306">
                <c:v>Elizabeth Stevens</c:v>
              </c:pt>
              <c:pt idx="307">
                <c:v>Elizabeth Warner</c:v>
              </c:pt>
              <c:pt idx="308">
                <c:v>Elizabeth Wilcox</c:v>
              </c:pt>
              <c:pt idx="309">
                <c:v>Ellen Saunders</c:v>
              </c:pt>
              <c:pt idx="310">
                <c:v>Emily Carlson</c:v>
              </c:pt>
              <c:pt idx="311">
                <c:v>Emily Hughes</c:v>
              </c:pt>
              <c:pt idx="312">
                <c:v>Emily Mcfarland</c:v>
              </c:pt>
              <c:pt idx="313">
                <c:v>Emily Smith</c:v>
              </c:pt>
              <c:pt idx="314">
                <c:v>Emily Wells</c:v>
              </c:pt>
              <c:pt idx="315">
                <c:v>Eric Barrett</c:v>
              </c:pt>
              <c:pt idx="316">
                <c:v>Eric Carter</c:v>
              </c:pt>
              <c:pt idx="317">
                <c:v>Eric Church</c:v>
              </c:pt>
              <c:pt idx="318">
                <c:v>Eric Collins</c:v>
              </c:pt>
              <c:pt idx="319">
                <c:v>Eric Reynolds</c:v>
              </c:pt>
              <c:pt idx="320">
                <c:v>Erica Cowan</c:v>
              </c:pt>
              <c:pt idx="321">
                <c:v>Erica Rice</c:v>
              </c:pt>
              <c:pt idx="322">
                <c:v>Erica Ward</c:v>
              </c:pt>
              <c:pt idx="323">
                <c:v>Erin Clements</c:v>
              </c:pt>
              <c:pt idx="324">
                <c:v>Erin Foster DDS</c:v>
              </c:pt>
              <c:pt idx="325">
                <c:v>Erin Hernandez</c:v>
              </c:pt>
              <c:pt idx="326">
                <c:v>Ethan Perez</c:v>
              </c:pt>
              <c:pt idx="327">
                <c:v>Evan Medina DDS</c:v>
              </c:pt>
              <c:pt idx="328">
                <c:v>Felicia Williams</c:v>
              </c:pt>
              <c:pt idx="329">
                <c:v>Frank Pratt</c:v>
              </c:pt>
              <c:pt idx="330">
                <c:v>Gail Turner</c:v>
              </c:pt>
              <c:pt idx="331">
                <c:v>Gary Hicks</c:v>
              </c:pt>
              <c:pt idx="332">
                <c:v>Gary Yates</c:v>
              </c:pt>
              <c:pt idx="333">
                <c:v>George Clark</c:v>
              </c:pt>
              <c:pt idx="334">
                <c:v>George Durham</c:v>
              </c:pt>
              <c:pt idx="335">
                <c:v>George Freeman</c:v>
              </c:pt>
              <c:pt idx="336">
                <c:v>George Garza</c:v>
              </c:pt>
              <c:pt idx="337">
                <c:v>George Morse</c:v>
              </c:pt>
              <c:pt idx="338">
                <c:v>George Sullivan</c:v>
              </c:pt>
              <c:pt idx="339">
                <c:v>Gerald Wood</c:v>
              </c:pt>
              <c:pt idx="340">
                <c:v>Glenn King</c:v>
              </c:pt>
              <c:pt idx="341">
                <c:v>Glenn Pacheco</c:v>
              </c:pt>
              <c:pt idx="342">
                <c:v>Glenn Robles Jr.</c:v>
              </c:pt>
              <c:pt idx="343">
                <c:v>Glenn Thomas</c:v>
              </c:pt>
              <c:pt idx="344">
                <c:v>Grace White</c:v>
              </c:pt>
              <c:pt idx="345">
                <c:v>Grant Moore</c:v>
              </c:pt>
              <c:pt idx="346">
                <c:v>Gregory Jones</c:v>
              </c:pt>
              <c:pt idx="347">
                <c:v>Gregory Watkins</c:v>
              </c:pt>
              <c:pt idx="348">
                <c:v>Gwendolyn Cox</c:v>
              </c:pt>
              <c:pt idx="349">
                <c:v>Hannah Callahan</c:v>
              </c:pt>
              <c:pt idx="350">
                <c:v>Heather Garcia</c:v>
              </c:pt>
              <c:pt idx="351">
                <c:v>Heather Garrett</c:v>
              </c:pt>
              <c:pt idx="352">
                <c:v>Heather Manning</c:v>
              </c:pt>
              <c:pt idx="353">
                <c:v>Heather Pope</c:v>
              </c:pt>
              <c:pt idx="354">
                <c:v>Heather Riley DDS</c:v>
              </c:pt>
              <c:pt idx="355">
                <c:v>Heather Rodriguez</c:v>
              </c:pt>
              <c:pt idx="356">
                <c:v>Heather Woods</c:v>
              </c:pt>
              <c:pt idx="357">
                <c:v>Heather Wright</c:v>
              </c:pt>
              <c:pt idx="358">
                <c:v>Helen Rice</c:v>
              </c:pt>
              <c:pt idx="359">
                <c:v>Holly Carroll</c:v>
              </c:pt>
              <c:pt idx="360">
                <c:v>Holly Montgomery</c:v>
              </c:pt>
              <c:pt idx="361">
                <c:v>Holly Reynolds</c:v>
              </c:pt>
              <c:pt idx="362">
                <c:v>Howard Solis</c:v>
              </c:pt>
              <c:pt idx="363">
                <c:v>Howard Webster</c:v>
              </c:pt>
              <c:pt idx="364">
                <c:v>Ian Hester</c:v>
              </c:pt>
              <c:pt idx="365">
                <c:v>Ian Mann</c:v>
              </c:pt>
              <c:pt idx="366">
                <c:v>Ian Smith</c:v>
              </c:pt>
              <c:pt idx="367">
                <c:v>Isaac Ferguson</c:v>
              </c:pt>
              <c:pt idx="368">
                <c:v>Isaac Soto</c:v>
              </c:pt>
              <c:pt idx="369">
                <c:v>Jack Neal</c:v>
              </c:pt>
              <c:pt idx="370">
                <c:v>Jackie Russell</c:v>
              </c:pt>
              <c:pt idx="371">
                <c:v>Jacob Baker</c:v>
              </c:pt>
              <c:pt idx="372">
                <c:v>Jacob Brown</c:v>
              </c:pt>
              <c:pt idx="373">
                <c:v>Jacob Hill</c:v>
              </c:pt>
              <c:pt idx="374">
                <c:v>Jacob Watson</c:v>
              </c:pt>
              <c:pt idx="375">
                <c:v>Jacqueline Castillo</c:v>
              </c:pt>
              <c:pt idx="376">
                <c:v>Jake Miller</c:v>
              </c:pt>
              <c:pt idx="377">
                <c:v>James Baker</c:v>
              </c:pt>
              <c:pt idx="378">
                <c:v>James Barnes</c:v>
              </c:pt>
              <c:pt idx="379">
                <c:v>James Buchanan</c:v>
              </c:pt>
              <c:pt idx="380">
                <c:v>James Butler</c:v>
              </c:pt>
              <c:pt idx="381">
                <c:v>James Cook</c:v>
              </c:pt>
              <c:pt idx="382">
                <c:v>James Erickson</c:v>
              </c:pt>
              <c:pt idx="383">
                <c:v>James Garcia</c:v>
              </c:pt>
              <c:pt idx="384">
                <c:v>James Jenkins DVM</c:v>
              </c:pt>
              <c:pt idx="385">
                <c:v>James Johnson</c:v>
              </c:pt>
              <c:pt idx="386">
                <c:v>James Kim</c:v>
              </c:pt>
              <c:pt idx="387">
                <c:v>James Martin</c:v>
              </c:pt>
              <c:pt idx="388">
                <c:v>James Morgan</c:v>
              </c:pt>
              <c:pt idx="389">
                <c:v>James Patel</c:v>
              </c:pt>
              <c:pt idx="390">
                <c:v>James Sharp</c:v>
              </c:pt>
              <c:pt idx="391">
                <c:v>James Sullivan</c:v>
              </c:pt>
              <c:pt idx="392">
                <c:v>James Thompson</c:v>
              </c:pt>
              <c:pt idx="393">
                <c:v>James Travis</c:v>
              </c:pt>
              <c:pt idx="394">
                <c:v>James Williams</c:v>
              </c:pt>
              <c:pt idx="395">
                <c:v>Jamie Anderson</c:v>
              </c:pt>
              <c:pt idx="396">
                <c:v>Jamie Bryant</c:v>
              </c:pt>
              <c:pt idx="397">
                <c:v>Jane Lee</c:v>
              </c:pt>
              <c:pt idx="398">
                <c:v>Janet Gallegos</c:v>
              </c:pt>
              <c:pt idx="399">
                <c:v>Jasmin Mccall</c:v>
              </c:pt>
              <c:pt idx="400">
                <c:v>Jasmine Anderson</c:v>
              </c:pt>
              <c:pt idx="401">
                <c:v>Jasmine Clarke</c:v>
              </c:pt>
              <c:pt idx="402">
                <c:v>Jason Coleman</c:v>
              </c:pt>
              <c:pt idx="403">
                <c:v>Jason Love</c:v>
              </c:pt>
              <c:pt idx="404">
                <c:v>Jason Morris</c:v>
              </c:pt>
              <c:pt idx="405">
                <c:v>Jason Richardson</c:v>
              </c:pt>
              <c:pt idx="406">
                <c:v>Jason Simpson</c:v>
              </c:pt>
              <c:pt idx="407">
                <c:v>Jason Turner</c:v>
              </c:pt>
              <c:pt idx="408">
                <c:v>Jean Beck</c:v>
              </c:pt>
              <c:pt idx="409">
                <c:v>Jeanne Choi</c:v>
              </c:pt>
              <c:pt idx="410">
                <c:v>Jeffrey Blankenship</c:v>
              </c:pt>
              <c:pt idx="411">
                <c:v>Jeffrey Brewer</c:v>
              </c:pt>
              <c:pt idx="412">
                <c:v>Jeffrey Hughes</c:v>
              </c:pt>
              <c:pt idx="413">
                <c:v>Jeffrey Johnson</c:v>
              </c:pt>
              <c:pt idx="414">
                <c:v>Jeffrey Nichols</c:v>
              </c:pt>
              <c:pt idx="415">
                <c:v>Jeffrey Roberts</c:v>
              </c:pt>
              <c:pt idx="416">
                <c:v>Jenna Smith</c:v>
              </c:pt>
              <c:pt idx="417">
                <c:v>Jennifer Gordon</c:v>
              </c:pt>
              <c:pt idx="418">
                <c:v>Jennifer Graves</c:v>
              </c:pt>
              <c:pt idx="419">
                <c:v>Jennifer Hill</c:v>
              </c:pt>
              <c:pt idx="420">
                <c:v>Jennifer Montgomery</c:v>
              </c:pt>
              <c:pt idx="421">
                <c:v>Jennifer Roberts</c:v>
              </c:pt>
              <c:pt idx="422">
                <c:v>Jennifer Rodgers</c:v>
              </c:pt>
              <c:pt idx="423">
                <c:v>Jennifer Sanchez</c:v>
              </c:pt>
              <c:pt idx="424">
                <c:v>Jennifer Simon</c:v>
              </c:pt>
              <c:pt idx="425">
                <c:v>Jenny Young</c:v>
              </c:pt>
              <c:pt idx="426">
                <c:v>Jeremiah Carter</c:v>
              </c:pt>
              <c:pt idx="427">
                <c:v>Jeremiah Wilson</c:v>
              </c:pt>
              <c:pt idx="428">
                <c:v>Jeremy Lee</c:v>
              </c:pt>
              <c:pt idx="429">
                <c:v>Jeremy Parker</c:v>
              </c:pt>
              <c:pt idx="430">
                <c:v>Jeremy Williams</c:v>
              </c:pt>
              <c:pt idx="431">
                <c:v>Jermaine Green</c:v>
              </c:pt>
              <c:pt idx="432">
                <c:v>Jerry Warner</c:v>
              </c:pt>
              <c:pt idx="433">
                <c:v>Jesse Brooks</c:v>
              </c:pt>
              <c:pt idx="434">
                <c:v>Jesse Grant</c:v>
              </c:pt>
              <c:pt idx="435">
                <c:v>Jesse Howard</c:v>
              </c:pt>
              <c:pt idx="436">
                <c:v>Jessica Contreras</c:v>
              </c:pt>
              <c:pt idx="437">
                <c:v>Jessica Farrell</c:v>
              </c:pt>
              <c:pt idx="438">
                <c:v>Jessica Goodwin</c:v>
              </c:pt>
              <c:pt idx="439">
                <c:v>Jessica Henderson</c:v>
              </c:pt>
              <c:pt idx="440">
                <c:v>Jessica Hunter</c:v>
              </c:pt>
              <c:pt idx="441">
                <c:v>Jessica Jensen</c:v>
              </c:pt>
              <c:pt idx="442">
                <c:v>Jessica Johnson</c:v>
              </c:pt>
              <c:pt idx="443">
                <c:v>Jessica Kane</c:v>
              </c:pt>
              <c:pt idx="444">
                <c:v>Jessica Martin</c:v>
              </c:pt>
              <c:pt idx="445">
                <c:v>Jessica Richardson DVM</c:v>
              </c:pt>
              <c:pt idx="446">
                <c:v>Jessica Small</c:v>
              </c:pt>
              <c:pt idx="447">
                <c:v>Jessica Smith</c:v>
              </c:pt>
              <c:pt idx="448">
                <c:v>Jessica Wade</c:v>
              </c:pt>
              <c:pt idx="449">
                <c:v>Jesus Hahn</c:v>
              </c:pt>
              <c:pt idx="450">
                <c:v>Jill Johnson</c:v>
              </c:pt>
              <c:pt idx="451">
                <c:v>Jill Miller</c:v>
              </c:pt>
              <c:pt idx="452">
                <c:v>Jo Barnes</c:v>
              </c:pt>
              <c:pt idx="453">
                <c:v>Joanne Nichols</c:v>
              </c:pt>
              <c:pt idx="454">
                <c:v>Joe Clark</c:v>
              </c:pt>
              <c:pt idx="455">
                <c:v>Joe Reed</c:v>
              </c:pt>
              <c:pt idx="456">
                <c:v>Joel Miller</c:v>
              </c:pt>
              <c:pt idx="457">
                <c:v>Joel Owens</c:v>
              </c:pt>
              <c:pt idx="458">
                <c:v>John Anderson</c:v>
              </c:pt>
              <c:pt idx="459">
                <c:v>John Beltran</c:v>
              </c:pt>
              <c:pt idx="460">
                <c:v>John Flores</c:v>
              </c:pt>
              <c:pt idx="461">
                <c:v>John Mann</c:v>
              </c:pt>
              <c:pt idx="462">
                <c:v>John Massey</c:v>
              </c:pt>
              <c:pt idx="463">
                <c:v>John Moore</c:v>
              </c:pt>
              <c:pt idx="464">
                <c:v>John Ross</c:v>
              </c:pt>
              <c:pt idx="465">
                <c:v>John Sanders</c:v>
              </c:pt>
              <c:pt idx="466">
                <c:v>John Swanson</c:v>
              </c:pt>
              <c:pt idx="467">
                <c:v>John Walker</c:v>
              </c:pt>
              <c:pt idx="468">
                <c:v>Jon Hernandez</c:v>
              </c:pt>
              <c:pt idx="469">
                <c:v>Jonathan Hernandez</c:v>
              </c:pt>
              <c:pt idx="470">
                <c:v>Jonathan Kelly</c:v>
              </c:pt>
              <c:pt idx="471">
                <c:v>Jonathan Phillips</c:v>
              </c:pt>
              <c:pt idx="472">
                <c:v>Jonathan Quinn</c:v>
              </c:pt>
              <c:pt idx="473">
                <c:v>Jonathan Torres</c:v>
              </c:pt>
              <c:pt idx="474">
                <c:v>Jonathon Velasquez</c:v>
              </c:pt>
              <c:pt idx="475">
                <c:v>Jordan Johnson</c:v>
              </c:pt>
              <c:pt idx="476">
                <c:v>Jordan Liu</c:v>
              </c:pt>
              <c:pt idx="477">
                <c:v>Jordan Mitchell</c:v>
              </c:pt>
              <c:pt idx="478">
                <c:v>Jordan Robinson</c:v>
              </c:pt>
              <c:pt idx="479">
                <c:v>Jorge Bell</c:v>
              </c:pt>
              <c:pt idx="480">
                <c:v>Joseph Burnett</c:v>
              </c:pt>
              <c:pt idx="481">
                <c:v>Joseph Garcia MD</c:v>
              </c:pt>
              <c:pt idx="482">
                <c:v>Joseph Hurst</c:v>
              </c:pt>
              <c:pt idx="483">
                <c:v>Joseph Martin</c:v>
              </c:pt>
              <c:pt idx="484">
                <c:v>Joseph Mcdonald</c:v>
              </c:pt>
              <c:pt idx="485">
                <c:v>Joseph Mitchell</c:v>
              </c:pt>
              <c:pt idx="486">
                <c:v>Joseph Sanchez</c:v>
              </c:pt>
              <c:pt idx="487">
                <c:v>Joshua Allen</c:v>
              </c:pt>
              <c:pt idx="488">
                <c:v>Joshua Garcia</c:v>
              </c:pt>
              <c:pt idx="489">
                <c:v>Joshua Marquez</c:v>
              </c:pt>
              <c:pt idx="490">
                <c:v>Joshua Schmidt</c:v>
              </c:pt>
              <c:pt idx="491">
                <c:v>Joshua Webb</c:v>
              </c:pt>
              <c:pt idx="492">
                <c:v>Juan Bishop</c:v>
              </c:pt>
              <c:pt idx="493">
                <c:v>Juan Blanchard</c:v>
              </c:pt>
              <c:pt idx="494">
                <c:v>Juan Prince</c:v>
              </c:pt>
              <c:pt idx="495">
                <c:v>Julia Freeman</c:v>
              </c:pt>
              <c:pt idx="496">
                <c:v>Julia Nixon</c:v>
              </c:pt>
              <c:pt idx="497">
                <c:v>Julie Adams</c:v>
              </c:pt>
              <c:pt idx="498">
                <c:v>Julie Gray</c:v>
              </c:pt>
              <c:pt idx="499">
                <c:v>Julie Little</c:v>
              </c:pt>
              <c:pt idx="500">
                <c:v>Julie Ortega</c:v>
              </c:pt>
              <c:pt idx="501">
                <c:v>Julie Pearson</c:v>
              </c:pt>
              <c:pt idx="502">
                <c:v>Julie Price</c:v>
              </c:pt>
              <c:pt idx="503">
                <c:v>Julie Sanchez</c:v>
              </c:pt>
              <c:pt idx="504">
                <c:v>Justin Bailey</c:v>
              </c:pt>
              <c:pt idx="505">
                <c:v>Justin Blair</c:v>
              </c:pt>
              <c:pt idx="506">
                <c:v>Justin Ewing</c:v>
              </c:pt>
              <c:pt idx="507">
                <c:v>Justin Rodgers</c:v>
              </c:pt>
              <c:pt idx="508">
                <c:v>Kara Larson</c:v>
              </c:pt>
              <c:pt idx="509">
                <c:v>Karen Campbell</c:v>
              </c:pt>
              <c:pt idx="510">
                <c:v>Karen Chapman</c:v>
              </c:pt>
              <c:pt idx="511">
                <c:v>Karen Davis</c:v>
              </c:pt>
              <c:pt idx="512">
                <c:v>Karen Hernandez</c:v>
              </c:pt>
              <c:pt idx="513">
                <c:v>Karen Jacobs</c:v>
              </c:pt>
              <c:pt idx="514">
                <c:v>Karen Johnson</c:v>
              </c:pt>
              <c:pt idx="515">
                <c:v>Karen Jones</c:v>
              </c:pt>
              <c:pt idx="516">
                <c:v>Karen Nguyen</c:v>
              </c:pt>
              <c:pt idx="517">
                <c:v>Kari Mitchell</c:v>
              </c:pt>
              <c:pt idx="518">
                <c:v>Karina Rogers</c:v>
              </c:pt>
              <c:pt idx="519">
                <c:v>Katherine Johnson</c:v>
              </c:pt>
              <c:pt idx="520">
                <c:v>Katherine Morris</c:v>
              </c:pt>
              <c:pt idx="521">
                <c:v>Katherine West</c:v>
              </c:pt>
              <c:pt idx="522">
                <c:v>Kathleen Welch</c:v>
              </c:pt>
              <c:pt idx="523">
                <c:v>Kathleen Williams</c:v>
              </c:pt>
              <c:pt idx="524">
                <c:v>Kathleen Wilson</c:v>
              </c:pt>
              <c:pt idx="525">
                <c:v>Katrina Heath</c:v>
              </c:pt>
              <c:pt idx="526">
                <c:v>Kayla Williams</c:v>
              </c:pt>
              <c:pt idx="527">
                <c:v>Kaylee Morgan</c:v>
              </c:pt>
              <c:pt idx="528">
                <c:v>Keith Martin</c:v>
              </c:pt>
              <c:pt idx="529">
                <c:v>Keith Walker</c:v>
              </c:pt>
              <c:pt idx="530">
                <c:v>Kelli James</c:v>
              </c:pt>
              <c:pt idx="531">
                <c:v>Kelly Barnes</c:v>
              </c:pt>
              <c:pt idx="532">
                <c:v>Kelly Castaneda</c:v>
              </c:pt>
              <c:pt idx="533">
                <c:v>Kelly Cooper</c:v>
              </c:pt>
              <c:pt idx="534">
                <c:v>Kelly Myers</c:v>
              </c:pt>
              <c:pt idx="535">
                <c:v>Kelly Nelson</c:v>
              </c:pt>
              <c:pt idx="536">
                <c:v>Kelly Watson</c:v>
              </c:pt>
              <c:pt idx="537">
                <c:v>Kelly Williams</c:v>
              </c:pt>
              <c:pt idx="538">
                <c:v>Kenneth Boone</c:v>
              </c:pt>
              <c:pt idx="539">
                <c:v>Kenneth Douglas</c:v>
              </c:pt>
              <c:pt idx="540">
                <c:v>Kenneth Mason</c:v>
              </c:pt>
              <c:pt idx="541">
                <c:v>Kenneth Moore</c:v>
              </c:pt>
              <c:pt idx="542">
                <c:v>Kenneth Smith</c:v>
              </c:pt>
              <c:pt idx="543">
                <c:v>Kerry White</c:v>
              </c:pt>
              <c:pt idx="544">
                <c:v>Kevin Bradley</c:v>
              </c:pt>
              <c:pt idx="545">
                <c:v>Kevin Butler</c:v>
              </c:pt>
              <c:pt idx="546">
                <c:v>Kevin Coleman</c:v>
              </c:pt>
              <c:pt idx="547">
                <c:v>Kevin Frank</c:v>
              </c:pt>
              <c:pt idx="548">
                <c:v>Kevin Fuentes</c:v>
              </c:pt>
              <c:pt idx="549">
                <c:v>Kevin Herrera</c:v>
              </c:pt>
              <c:pt idx="550">
                <c:v>Kevin Hopkins</c:v>
              </c:pt>
              <c:pt idx="551">
                <c:v>Kim Delacruz</c:v>
              </c:pt>
              <c:pt idx="552">
                <c:v>Kim Grant</c:v>
              </c:pt>
              <c:pt idx="553">
                <c:v>Kim Mejia</c:v>
              </c:pt>
              <c:pt idx="554">
                <c:v>Kim Rivers</c:v>
              </c:pt>
              <c:pt idx="555">
                <c:v>Kimberly Freeman</c:v>
              </c:pt>
              <c:pt idx="556">
                <c:v>Kimberly House</c:v>
              </c:pt>
              <c:pt idx="557">
                <c:v>Kimberly Kane</c:v>
              </c:pt>
              <c:pt idx="558">
                <c:v>Kimberly Lewis</c:v>
              </c:pt>
              <c:pt idx="559">
                <c:v>Kimberly Odom</c:v>
              </c:pt>
              <c:pt idx="560">
                <c:v>Kimberly Rodriguez</c:v>
              </c:pt>
              <c:pt idx="561">
                <c:v>Kimberly Stanley</c:v>
              </c:pt>
              <c:pt idx="562">
                <c:v>Krista Nelson</c:v>
              </c:pt>
              <c:pt idx="563">
                <c:v>Kristen Gray</c:v>
              </c:pt>
              <c:pt idx="564">
                <c:v>Kristen Hurley</c:v>
              </c:pt>
              <c:pt idx="565">
                <c:v>Kristen Martinez</c:v>
              </c:pt>
              <c:pt idx="566">
                <c:v>Kristen Ortiz</c:v>
              </c:pt>
              <c:pt idx="567">
                <c:v>Kristen Ryan</c:v>
              </c:pt>
              <c:pt idx="568">
                <c:v>Kristin Green</c:v>
              </c:pt>
              <c:pt idx="569">
                <c:v>Kristina Lewis</c:v>
              </c:pt>
              <c:pt idx="570">
                <c:v>Kristopher Gomez</c:v>
              </c:pt>
              <c:pt idx="571">
                <c:v>Kristy Edwards</c:v>
              </c:pt>
              <c:pt idx="572">
                <c:v>Kristy Lee</c:v>
              </c:pt>
              <c:pt idx="573">
                <c:v>Kristy Saunders</c:v>
              </c:pt>
              <c:pt idx="574">
                <c:v>Krystal Mitchell</c:v>
              </c:pt>
              <c:pt idx="575">
                <c:v>Krystal Tyler</c:v>
              </c:pt>
              <c:pt idx="576">
                <c:v>Kyle Guzman</c:v>
              </c:pt>
              <c:pt idx="577">
                <c:v>Kyle Livingston</c:v>
              </c:pt>
              <c:pt idx="578">
                <c:v>Kyle Lopez</c:v>
              </c:pt>
              <c:pt idx="579">
                <c:v>Kyle Randall</c:v>
              </c:pt>
              <c:pt idx="580">
                <c:v>Kylie Mcbride</c:v>
              </c:pt>
              <c:pt idx="581">
                <c:v>Laura Bailey</c:v>
              </c:pt>
              <c:pt idx="582">
                <c:v>Laura Rodriguez</c:v>
              </c:pt>
              <c:pt idx="583">
                <c:v>Laura Valencia</c:v>
              </c:pt>
              <c:pt idx="584">
                <c:v>Laurie Todd</c:v>
              </c:pt>
              <c:pt idx="585">
                <c:v>Lawrence Cherry</c:v>
              </c:pt>
              <c:pt idx="586">
                <c:v>Lawrence Fisher</c:v>
              </c:pt>
              <c:pt idx="587">
                <c:v>Leah Mack</c:v>
              </c:pt>
              <c:pt idx="588">
                <c:v>Lee Diaz</c:v>
              </c:pt>
              <c:pt idx="589">
                <c:v>Leonard Davis</c:v>
              </c:pt>
              <c:pt idx="590">
                <c:v>Leonard Nichols</c:v>
              </c:pt>
              <c:pt idx="591">
                <c:v>Leslie Hansen</c:v>
              </c:pt>
              <c:pt idx="592">
                <c:v>Leslie Horton</c:v>
              </c:pt>
              <c:pt idx="593">
                <c:v>Linda Bowman</c:v>
              </c:pt>
              <c:pt idx="594">
                <c:v>Lindsay Callahan</c:v>
              </c:pt>
              <c:pt idx="595">
                <c:v>Lindsay Williams</c:v>
              </c:pt>
              <c:pt idx="596">
                <c:v>Lisa Frey</c:v>
              </c:pt>
              <c:pt idx="597">
                <c:v>Lisa Garcia</c:v>
              </c:pt>
              <c:pt idx="598">
                <c:v>Lisa Powell</c:v>
              </c:pt>
              <c:pt idx="599">
                <c:v>Lisa Sosa</c:v>
              </c:pt>
              <c:pt idx="600">
                <c:v>Lisa Stewart</c:v>
              </c:pt>
              <c:pt idx="601">
                <c:v>Logan White</c:v>
              </c:pt>
              <c:pt idx="602">
                <c:v>Lori Anderson</c:v>
              </c:pt>
              <c:pt idx="603">
                <c:v>Lori Brewer</c:v>
              </c:pt>
              <c:pt idx="604">
                <c:v>Lori Harrington</c:v>
              </c:pt>
              <c:pt idx="605">
                <c:v>Lori Hart</c:v>
              </c:pt>
              <c:pt idx="606">
                <c:v>Luis Gomez</c:v>
              </c:pt>
              <c:pt idx="607">
                <c:v>Lydia Williams</c:v>
              </c:pt>
              <c:pt idx="608">
                <c:v>Lynn Cole</c:v>
              </c:pt>
              <c:pt idx="609">
                <c:v>Mackenzie Singh</c:v>
              </c:pt>
              <c:pt idx="610">
                <c:v>Madison Marshall</c:v>
              </c:pt>
              <c:pt idx="611">
                <c:v>Madison Richardson</c:v>
              </c:pt>
              <c:pt idx="612">
                <c:v>Makayla Bryant</c:v>
              </c:pt>
              <c:pt idx="613">
                <c:v>Mallory Mcneil</c:v>
              </c:pt>
              <c:pt idx="614">
                <c:v>Manuel Alexander</c:v>
              </c:pt>
              <c:pt idx="615">
                <c:v>Manuel Franklin</c:v>
              </c:pt>
              <c:pt idx="616">
                <c:v>Margaret Frye</c:v>
              </c:pt>
              <c:pt idx="617">
                <c:v>Maria Allen</c:v>
              </c:pt>
              <c:pt idx="618">
                <c:v>Maria Lewis</c:v>
              </c:pt>
              <c:pt idx="619">
                <c:v>Maria Weber</c:v>
              </c:pt>
              <c:pt idx="620">
                <c:v>Mariah Patel</c:v>
              </c:pt>
              <c:pt idx="621">
                <c:v>Marisa Powell</c:v>
              </c:pt>
              <c:pt idx="622">
                <c:v>Mark Booth</c:v>
              </c:pt>
              <c:pt idx="623">
                <c:v>Mark Brown</c:v>
              </c:pt>
              <c:pt idx="624">
                <c:v>Mark Hogan</c:v>
              </c:pt>
              <c:pt idx="625">
                <c:v>Mark Mendoza</c:v>
              </c:pt>
              <c:pt idx="626">
                <c:v>Mark Perez</c:v>
              </c:pt>
              <c:pt idx="627">
                <c:v>Mark Smith</c:v>
              </c:pt>
              <c:pt idx="628">
                <c:v>Mark Stephenson</c:v>
              </c:pt>
              <c:pt idx="629">
                <c:v>Martha Turner</c:v>
              </c:pt>
              <c:pt idx="630">
                <c:v>Mary Cunningham</c:v>
              </c:pt>
              <c:pt idx="631">
                <c:v>Mary Hall</c:v>
              </c:pt>
              <c:pt idx="632">
                <c:v>Mary Mccarty</c:v>
              </c:pt>
              <c:pt idx="633">
                <c:v>Mary Mccoy</c:v>
              </c:pt>
              <c:pt idx="634">
                <c:v>Mary Nelson</c:v>
              </c:pt>
              <c:pt idx="635">
                <c:v>Mason Reed</c:v>
              </c:pt>
              <c:pt idx="636">
                <c:v>Matthew Butler</c:v>
              </c:pt>
              <c:pt idx="637">
                <c:v>Matthew Cervantes</c:v>
              </c:pt>
              <c:pt idx="638">
                <c:v>Matthew Harrington</c:v>
              </c:pt>
              <c:pt idx="639">
                <c:v>Matthew Harris</c:v>
              </c:pt>
              <c:pt idx="640">
                <c:v>Matthew Ingram</c:v>
              </c:pt>
              <c:pt idx="641">
                <c:v>Matthew Lewis</c:v>
              </c:pt>
              <c:pt idx="642">
                <c:v>Matthew Nelson</c:v>
              </c:pt>
              <c:pt idx="643">
                <c:v>Matthew Smith</c:v>
              </c:pt>
              <c:pt idx="644">
                <c:v>Matthew Vaughn</c:v>
              </c:pt>
              <c:pt idx="645">
                <c:v>Matthew Williams</c:v>
              </c:pt>
              <c:pt idx="646">
                <c:v>Maureen Brown</c:v>
              </c:pt>
              <c:pt idx="647">
                <c:v>Mckenzie Vazquez</c:v>
              </c:pt>
              <c:pt idx="648">
                <c:v>Megan Allison</c:v>
              </c:pt>
              <c:pt idx="649">
                <c:v>Megan Cannon</c:v>
              </c:pt>
              <c:pt idx="650">
                <c:v>Megan Hall</c:v>
              </c:pt>
              <c:pt idx="651">
                <c:v>Megan Levy</c:v>
              </c:pt>
              <c:pt idx="652">
                <c:v>Megan Salinas</c:v>
              </c:pt>
              <c:pt idx="653">
                <c:v>Melinda Franco</c:v>
              </c:pt>
              <c:pt idx="654">
                <c:v>Melinda Harrell</c:v>
              </c:pt>
              <c:pt idx="655">
                <c:v>Melinda Shelton</c:v>
              </c:pt>
              <c:pt idx="656">
                <c:v>Melinda Thornton</c:v>
              </c:pt>
              <c:pt idx="657">
                <c:v>Melissa Hernandez</c:v>
              </c:pt>
              <c:pt idx="658">
                <c:v>Melissa Hill</c:v>
              </c:pt>
              <c:pt idx="659">
                <c:v>Melissa Johnson</c:v>
              </c:pt>
              <c:pt idx="660">
                <c:v>Melissa Kennedy MD</c:v>
              </c:pt>
              <c:pt idx="661">
                <c:v>Melissa Price</c:v>
              </c:pt>
              <c:pt idx="662">
                <c:v>Michael Anderson</c:v>
              </c:pt>
              <c:pt idx="663">
                <c:v>Michael Burns</c:v>
              </c:pt>
              <c:pt idx="664">
                <c:v>Michael Clayton</c:v>
              </c:pt>
              <c:pt idx="665">
                <c:v>Michael Cook</c:v>
              </c:pt>
              <c:pt idx="666">
                <c:v>Michael Cox</c:v>
              </c:pt>
              <c:pt idx="667">
                <c:v>Michael Giles</c:v>
              </c:pt>
              <c:pt idx="668">
                <c:v>Michael Green</c:v>
              </c:pt>
              <c:pt idx="669">
                <c:v>Michael Howard</c:v>
              </c:pt>
              <c:pt idx="670">
                <c:v>Michael Johnson</c:v>
              </c:pt>
              <c:pt idx="671">
                <c:v>Michael Jones</c:v>
              </c:pt>
              <c:pt idx="672">
                <c:v>Michael Juarez</c:v>
              </c:pt>
              <c:pt idx="673">
                <c:v>Michael Kim</c:v>
              </c:pt>
              <c:pt idx="674">
                <c:v>Michael Lee</c:v>
              </c:pt>
              <c:pt idx="675">
                <c:v>Michael Manning</c:v>
              </c:pt>
              <c:pt idx="676">
                <c:v>Michael Miller</c:v>
              </c:pt>
              <c:pt idx="677">
                <c:v>Michael Smith</c:v>
              </c:pt>
              <c:pt idx="678">
                <c:v>Michael Snyder</c:v>
              </c:pt>
              <c:pt idx="679">
                <c:v>Michael Spence</c:v>
              </c:pt>
              <c:pt idx="680">
                <c:v>Michael Spencer</c:v>
              </c:pt>
              <c:pt idx="681">
                <c:v>Michael Stevenson</c:v>
              </c:pt>
              <c:pt idx="682">
                <c:v>Michael Webster</c:v>
              </c:pt>
              <c:pt idx="683">
                <c:v>Michele Watson</c:v>
              </c:pt>
              <c:pt idx="684">
                <c:v>Michele Wood</c:v>
              </c:pt>
              <c:pt idx="685">
                <c:v>Michelle Collins</c:v>
              </c:pt>
              <c:pt idx="686">
                <c:v>Michelle Le</c:v>
              </c:pt>
              <c:pt idx="687">
                <c:v>Michelle Moore</c:v>
              </c:pt>
              <c:pt idx="688">
                <c:v>Michelle Ortiz</c:v>
              </c:pt>
              <c:pt idx="689">
                <c:v>Michelle Sanchez</c:v>
              </c:pt>
              <c:pt idx="690">
                <c:v>Michelle Scott</c:v>
              </c:pt>
              <c:pt idx="691">
                <c:v>Michelle Smith</c:v>
              </c:pt>
              <c:pt idx="692">
                <c:v>Michelle Sutton</c:v>
              </c:pt>
              <c:pt idx="693">
                <c:v>Michelle Wade</c:v>
              </c:pt>
              <c:pt idx="694">
                <c:v>Michelle Williams</c:v>
              </c:pt>
              <c:pt idx="695">
                <c:v>Miguel Jenkins</c:v>
              </c:pt>
              <c:pt idx="696">
                <c:v>Miguel Joyce</c:v>
              </c:pt>
              <c:pt idx="697">
                <c:v>Miranda Price</c:v>
              </c:pt>
              <c:pt idx="698">
                <c:v>Miss Ashley Cordova</c:v>
              </c:pt>
              <c:pt idx="699">
                <c:v>Miss Lauren Wallace DVM</c:v>
              </c:pt>
              <c:pt idx="700">
                <c:v>Mitchell Joseph</c:v>
              </c:pt>
              <c:pt idx="701">
                <c:v>Monica Arias</c:v>
              </c:pt>
              <c:pt idx="702">
                <c:v>Monica Bridges</c:v>
              </c:pt>
              <c:pt idx="703">
                <c:v>Morgan Salas</c:v>
              </c:pt>
              <c:pt idx="704">
                <c:v>Mr. Alex Robertson</c:v>
              </c:pt>
              <c:pt idx="705">
                <c:v>Mr. Brian Williams</c:v>
              </c:pt>
              <c:pt idx="706">
                <c:v>Mr. Caleb Mueller</c:v>
              </c:pt>
              <c:pt idx="707">
                <c:v>Mr. John Scott</c:v>
              </c:pt>
              <c:pt idx="708">
                <c:v>Mr. Mark Barrera MD</c:v>
              </c:pt>
              <c:pt idx="709">
                <c:v>Mr. Samuel Johnson II</c:v>
              </c:pt>
              <c:pt idx="710">
                <c:v>Mr. Shane Meza PhD</c:v>
              </c:pt>
              <c:pt idx="711">
                <c:v>Mr. William Allen</c:v>
              </c:pt>
              <c:pt idx="712">
                <c:v>Mrs. Amanda Jones</c:v>
              </c:pt>
              <c:pt idx="713">
                <c:v>Mrs. Ashley Gonzalez</c:v>
              </c:pt>
              <c:pt idx="714">
                <c:v>Mrs. Elizabeth Miller</c:v>
              </c:pt>
              <c:pt idx="715">
                <c:v>Mrs. Elizabeth Watkins DDS</c:v>
              </c:pt>
              <c:pt idx="716">
                <c:v>Mrs. Hannah Ray</c:v>
              </c:pt>
              <c:pt idx="717">
                <c:v>Mrs. Katherine Espinoza MD</c:v>
              </c:pt>
              <c:pt idx="718">
                <c:v>Mrs. Kathy Deleon</c:v>
              </c:pt>
              <c:pt idx="719">
                <c:v>Mrs. Lisa Fitzgerald MD</c:v>
              </c:pt>
              <c:pt idx="720">
                <c:v>Mrs. Lisa Silva</c:v>
              </c:pt>
              <c:pt idx="721">
                <c:v>Mrs. Sarah Koch</c:v>
              </c:pt>
              <c:pt idx="722">
                <c:v>Mrs. Sarah Smith</c:v>
              </c:pt>
              <c:pt idx="723">
                <c:v>Ms. Kimberly Rogers</c:v>
              </c:pt>
              <c:pt idx="724">
                <c:v>Ms. Lisa Hernandez</c:v>
              </c:pt>
              <c:pt idx="725">
                <c:v>Nancy Jones</c:v>
              </c:pt>
              <c:pt idx="726">
                <c:v>Nancy Payne</c:v>
              </c:pt>
              <c:pt idx="727">
                <c:v>Nancy Price</c:v>
              </c:pt>
              <c:pt idx="728">
                <c:v>Nancy Schmidt</c:v>
              </c:pt>
              <c:pt idx="729">
                <c:v>Natalie Edwards</c:v>
              </c:pt>
              <c:pt idx="730">
                <c:v>Nathan Henry</c:v>
              </c:pt>
              <c:pt idx="731">
                <c:v>Nathan Johnson</c:v>
              </c:pt>
              <c:pt idx="732">
                <c:v>Nicholas Conley</c:v>
              </c:pt>
              <c:pt idx="733">
                <c:v>Nicholas Harper</c:v>
              </c:pt>
              <c:pt idx="734">
                <c:v>Nicholas Mathis</c:v>
              </c:pt>
              <c:pt idx="735">
                <c:v>Nicholas Mcguire</c:v>
              </c:pt>
              <c:pt idx="736">
                <c:v>Nicholas Smith</c:v>
              </c:pt>
              <c:pt idx="737">
                <c:v>Nicholas Thomas</c:v>
              </c:pt>
              <c:pt idx="738">
                <c:v>Nichole Estes</c:v>
              </c:pt>
              <c:pt idx="739">
                <c:v>Nichole Lopez</c:v>
              </c:pt>
              <c:pt idx="740">
                <c:v>Nicole Campos</c:v>
              </c:pt>
              <c:pt idx="741">
                <c:v>Nicole Mills</c:v>
              </c:pt>
              <c:pt idx="742">
                <c:v>Nicole Pope</c:v>
              </c:pt>
              <c:pt idx="743">
                <c:v>Nicole Taylor</c:v>
              </c:pt>
              <c:pt idx="744">
                <c:v>Norman Payne</c:v>
              </c:pt>
              <c:pt idx="745">
                <c:v>Omar Holmes</c:v>
              </c:pt>
              <c:pt idx="746">
                <c:v>Oscar Martinez</c:v>
              </c:pt>
              <c:pt idx="747">
                <c:v>Pamela Barr</c:v>
              </c:pt>
              <c:pt idx="748">
                <c:v>Pamela Holmes</c:v>
              </c:pt>
              <c:pt idx="749">
                <c:v>Pamela Rios</c:v>
              </c:pt>
              <c:pt idx="750">
                <c:v>Patricia Jenkins</c:v>
              </c:pt>
              <c:pt idx="751">
                <c:v>Patricia Ward</c:v>
              </c:pt>
              <c:pt idx="752">
                <c:v>Patrick Bailey</c:v>
              </c:pt>
              <c:pt idx="753">
                <c:v>Patrick Carey MD</c:v>
              </c:pt>
              <c:pt idx="754">
                <c:v>Patrick Frank</c:v>
              </c:pt>
              <c:pt idx="755">
                <c:v>Patrick Larson</c:v>
              </c:pt>
              <c:pt idx="756">
                <c:v>Patrick Martin</c:v>
              </c:pt>
              <c:pt idx="757">
                <c:v>Patrick Morton</c:v>
              </c:pt>
              <c:pt idx="758">
                <c:v>Patrick Murphy</c:v>
              </c:pt>
              <c:pt idx="759">
                <c:v>Patrick Wells</c:v>
              </c:pt>
              <c:pt idx="760">
                <c:v>Paul Day</c:v>
              </c:pt>
              <c:pt idx="761">
                <c:v>Paul Harrington</c:v>
              </c:pt>
              <c:pt idx="762">
                <c:v>Paul Mckay</c:v>
              </c:pt>
              <c:pt idx="763">
                <c:v>Paul Reid</c:v>
              </c:pt>
              <c:pt idx="764">
                <c:v>Paul Wilson</c:v>
              </c:pt>
              <c:pt idx="765">
                <c:v>Peter Mccarthy</c:v>
              </c:pt>
              <c:pt idx="766">
                <c:v>Peter Phelps</c:v>
              </c:pt>
              <c:pt idx="767">
                <c:v>Phillip Davis</c:v>
              </c:pt>
              <c:pt idx="768">
                <c:v>Priscilla Simmons</c:v>
              </c:pt>
              <c:pt idx="769">
                <c:v>Rachel Bartlett</c:v>
              </c:pt>
              <c:pt idx="770">
                <c:v>Randall Montes MD</c:v>
              </c:pt>
              <c:pt idx="771">
                <c:v>Randy Allen</c:v>
              </c:pt>
              <c:pt idx="772">
                <c:v>Randy Austin</c:v>
              </c:pt>
              <c:pt idx="773">
                <c:v>Randy Braun</c:v>
              </c:pt>
              <c:pt idx="774">
                <c:v>Randy Kennedy</c:v>
              </c:pt>
              <c:pt idx="775">
                <c:v>Raven Allen</c:v>
              </c:pt>
              <c:pt idx="776">
                <c:v>Ray Cooper</c:v>
              </c:pt>
              <c:pt idx="777">
                <c:v>Rebecca Berg</c:v>
              </c:pt>
              <c:pt idx="778">
                <c:v>Rebecca Hall</c:v>
              </c:pt>
              <c:pt idx="779">
                <c:v>Rebecca Hernandez</c:v>
              </c:pt>
              <c:pt idx="780">
                <c:v>Rebekah Munoz</c:v>
              </c:pt>
              <c:pt idx="781">
                <c:v>Regina Alvarez</c:v>
              </c:pt>
              <c:pt idx="782">
                <c:v>Regina Horton PhD</c:v>
              </c:pt>
              <c:pt idx="783">
                <c:v>Reginald Green</c:v>
              </c:pt>
              <c:pt idx="784">
                <c:v>Renee Henry</c:v>
              </c:pt>
              <c:pt idx="785">
                <c:v>Renee Murphy</c:v>
              </c:pt>
              <c:pt idx="786">
                <c:v>Rhonda Davenport</c:v>
              </c:pt>
              <c:pt idx="787">
                <c:v>Rhonda Mcguire</c:v>
              </c:pt>
              <c:pt idx="788">
                <c:v>Rhonda Patel</c:v>
              </c:pt>
              <c:pt idx="789">
                <c:v>Richard Graves</c:v>
              </c:pt>
              <c:pt idx="790">
                <c:v>Richard Mcmillan</c:v>
              </c:pt>
              <c:pt idx="791">
                <c:v>Richard Ross</c:v>
              </c:pt>
              <c:pt idx="792">
                <c:v>Richard Stevens</c:v>
              </c:pt>
              <c:pt idx="793">
                <c:v>Richard Stewart</c:v>
              </c:pt>
              <c:pt idx="794">
                <c:v>Ricky Hill</c:v>
              </c:pt>
              <c:pt idx="795">
                <c:v>Robert Campos</c:v>
              </c:pt>
              <c:pt idx="796">
                <c:v>Robert Chavez</c:v>
              </c:pt>
              <c:pt idx="797">
                <c:v>Robert Daniels</c:v>
              </c:pt>
              <c:pt idx="798">
                <c:v>Robert Hanson</c:v>
              </c:pt>
              <c:pt idx="799">
                <c:v>Robert Holden</c:v>
              </c:pt>
              <c:pt idx="800">
                <c:v>Robert Jones</c:v>
              </c:pt>
              <c:pt idx="801">
                <c:v>Robert Mcguire</c:v>
              </c:pt>
              <c:pt idx="802">
                <c:v>Robert Miller</c:v>
              </c:pt>
              <c:pt idx="803">
                <c:v>Robert Phillips</c:v>
              </c:pt>
              <c:pt idx="804">
                <c:v>Robert Robinson</c:v>
              </c:pt>
              <c:pt idx="805">
                <c:v>Robert Stevens</c:v>
              </c:pt>
              <c:pt idx="806">
                <c:v>Robert White</c:v>
              </c:pt>
              <c:pt idx="807">
                <c:v>Roberta Anderson</c:v>
              </c:pt>
              <c:pt idx="808">
                <c:v>Roberto Murray</c:v>
              </c:pt>
              <c:pt idx="809">
                <c:v>Roberto Smith</c:v>
              </c:pt>
              <c:pt idx="810">
                <c:v>Robin Fisher</c:v>
              </c:pt>
              <c:pt idx="811">
                <c:v>Robyn Diaz</c:v>
              </c:pt>
              <c:pt idx="812">
                <c:v>Rodney Brown</c:v>
              </c:pt>
              <c:pt idx="813">
                <c:v>Ronald Clark</c:v>
              </c:pt>
              <c:pt idx="814">
                <c:v>Ronald Dixon</c:v>
              </c:pt>
              <c:pt idx="815">
                <c:v>Ronald Murphy</c:v>
              </c:pt>
              <c:pt idx="816">
                <c:v>Ronald Wells</c:v>
              </c:pt>
              <c:pt idx="817">
                <c:v>Ronald Williams</c:v>
              </c:pt>
              <c:pt idx="818">
                <c:v>Ronnie Ryan</c:v>
              </c:pt>
              <c:pt idx="819">
                <c:v>Rose Jenkins</c:v>
              </c:pt>
              <c:pt idx="820">
                <c:v>Rose Lee</c:v>
              </c:pt>
              <c:pt idx="821">
                <c:v>Ruben Valencia</c:v>
              </c:pt>
              <c:pt idx="822">
                <c:v>Russell Williams</c:v>
              </c:pt>
              <c:pt idx="823">
                <c:v>Russell Young</c:v>
              </c:pt>
              <c:pt idx="824">
                <c:v>Ryan Graves</c:v>
              </c:pt>
              <c:pt idx="825">
                <c:v>Ryan Murphy</c:v>
              </c:pt>
              <c:pt idx="826">
                <c:v>Ryan Patrick</c:v>
              </c:pt>
              <c:pt idx="827">
                <c:v>Ryan Walsh</c:v>
              </c:pt>
              <c:pt idx="828">
                <c:v>Ryan Wood</c:v>
              </c:pt>
              <c:pt idx="829">
                <c:v>Sabrina Calhoun</c:v>
              </c:pt>
              <c:pt idx="830">
                <c:v>Sabrina Scott</c:v>
              </c:pt>
              <c:pt idx="831">
                <c:v>Samantha Johnson</c:v>
              </c:pt>
              <c:pt idx="832">
                <c:v>Samantha Thompson</c:v>
              </c:pt>
              <c:pt idx="833">
                <c:v>Samuel Carter</c:v>
              </c:pt>
              <c:pt idx="834">
                <c:v>Samuel Christian</c:v>
              </c:pt>
              <c:pt idx="835">
                <c:v>Samuel Richards</c:v>
              </c:pt>
              <c:pt idx="836">
                <c:v>Samuel Wiggins</c:v>
              </c:pt>
              <c:pt idx="837">
                <c:v>Sandra Lee</c:v>
              </c:pt>
              <c:pt idx="838">
                <c:v>Sandra Morgan</c:v>
              </c:pt>
              <c:pt idx="839">
                <c:v>Sandra Richards</c:v>
              </c:pt>
              <c:pt idx="840">
                <c:v>Sandra Smith</c:v>
              </c:pt>
              <c:pt idx="841">
                <c:v>Sara Gibson</c:v>
              </c:pt>
              <c:pt idx="842">
                <c:v>Sara Hodges</c:v>
              </c:pt>
              <c:pt idx="843">
                <c:v>Sara Taylor DDS</c:v>
              </c:pt>
              <c:pt idx="844">
                <c:v>Sarah Cross</c:v>
              </c:pt>
              <c:pt idx="845">
                <c:v>Sarah Garcia</c:v>
              </c:pt>
              <c:pt idx="846">
                <c:v>Sarah Mitchell</c:v>
              </c:pt>
              <c:pt idx="847">
                <c:v>Sarah Murray</c:v>
              </c:pt>
              <c:pt idx="848">
                <c:v>Sarah Nunez</c:v>
              </c:pt>
              <c:pt idx="849">
                <c:v>Sarah Phillips</c:v>
              </c:pt>
              <c:pt idx="850">
                <c:v>Sarah Scott</c:v>
              </c:pt>
              <c:pt idx="851">
                <c:v>Sarah Spencer</c:v>
              </c:pt>
              <c:pt idx="852">
                <c:v>Sarah White</c:v>
              </c:pt>
              <c:pt idx="853">
                <c:v>Scott Chan</c:v>
              </c:pt>
              <c:pt idx="854">
                <c:v>Scott Daniels</c:v>
              </c:pt>
              <c:pt idx="855">
                <c:v>Scott Green</c:v>
              </c:pt>
              <c:pt idx="856">
                <c:v>Scott Patterson</c:v>
              </c:pt>
              <c:pt idx="857">
                <c:v>Scott Payne</c:v>
              </c:pt>
              <c:pt idx="858">
                <c:v>Scott Wall</c:v>
              </c:pt>
              <c:pt idx="859">
                <c:v>Scott Whitney</c:v>
              </c:pt>
              <c:pt idx="860">
                <c:v>Sean Adams</c:v>
              </c:pt>
              <c:pt idx="861">
                <c:v>Sean Reynolds</c:v>
              </c:pt>
              <c:pt idx="862">
                <c:v>Shane Gibson</c:v>
              </c:pt>
              <c:pt idx="863">
                <c:v>Shane Johnson</c:v>
              </c:pt>
              <c:pt idx="864">
                <c:v>Shannon Bryant</c:v>
              </c:pt>
              <c:pt idx="865">
                <c:v>Shannon Schmidt</c:v>
              </c:pt>
              <c:pt idx="866">
                <c:v>Shannon West</c:v>
              </c:pt>
              <c:pt idx="867">
                <c:v>Sharon Gomez</c:v>
              </c:pt>
              <c:pt idx="868">
                <c:v>Shaun Dixon</c:v>
              </c:pt>
              <c:pt idx="869">
                <c:v>Shawn Brown</c:v>
              </c:pt>
              <c:pt idx="870">
                <c:v>Shawn Mckinney</c:v>
              </c:pt>
              <c:pt idx="871">
                <c:v>Shawn Moreno</c:v>
              </c:pt>
              <c:pt idx="872">
                <c:v>Sheila Jackson</c:v>
              </c:pt>
              <c:pt idx="873">
                <c:v>Shelby Schmidt</c:v>
              </c:pt>
              <c:pt idx="874">
                <c:v>Sherry Garcia</c:v>
              </c:pt>
              <c:pt idx="875">
                <c:v>Sherry Key</c:v>
              </c:pt>
              <c:pt idx="876">
                <c:v>Sherry Kirk DDS</c:v>
              </c:pt>
              <c:pt idx="877">
                <c:v>Stacey Morales</c:v>
              </c:pt>
              <c:pt idx="878">
                <c:v>Stacy Reese</c:v>
              </c:pt>
              <c:pt idx="879">
                <c:v>Stephanie Fisher</c:v>
              </c:pt>
              <c:pt idx="880">
                <c:v>Stephanie Gomez</c:v>
              </c:pt>
              <c:pt idx="881">
                <c:v>Stephanie Hodge</c:v>
              </c:pt>
              <c:pt idx="882">
                <c:v>Stephanie Horn</c:v>
              </c:pt>
              <c:pt idx="883">
                <c:v>Stephanie Jones</c:v>
              </c:pt>
              <c:pt idx="884">
                <c:v>Stephanie Kelly</c:v>
              </c:pt>
              <c:pt idx="885">
                <c:v>Stephanie Mullins</c:v>
              </c:pt>
              <c:pt idx="886">
                <c:v>Stephanie Stewart</c:v>
              </c:pt>
              <c:pt idx="887">
                <c:v>Stephanie Taylor</c:v>
              </c:pt>
              <c:pt idx="888">
                <c:v>Stephanie Zuniga</c:v>
              </c:pt>
              <c:pt idx="889">
                <c:v>Steve Franco</c:v>
              </c:pt>
              <c:pt idx="890">
                <c:v>Steve Riley</c:v>
              </c:pt>
              <c:pt idx="891">
                <c:v>Steven Bates</c:v>
              </c:pt>
              <c:pt idx="892">
                <c:v>Steven Brown</c:v>
              </c:pt>
              <c:pt idx="893">
                <c:v>Steven Cook</c:v>
              </c:pt>
              <c:pt idx="894">
                <c:v>Steven Fox</c:v>
              </c:pt>
              <c:pt idx="895">
                <c:v>Steven Hampton</c:v>
              </c:pt>
              <c:pt idx="896">
                <c:v>Steven Mcdonald</c:v>
              </c:pt>
              <c:pt idx="897">
                <c:v>Steven Mills</c:v>
              </c:pt>
              <c:pt idx="898">
                <c:v>Steven Thomas</c:v>
              </c:pt>
              <c:pt idx="899">
                <c:v>Stuart Brown</c:v>
              </c:pt>
              <c:pt idx="900">
                <c:v>Susan Fields</c:v>
              </c:pt>
              <c:pt idx="901">
                <c:v>Susan King</c:v>
              </c:pt>
              <c:pt idx="902">
                <c:v>Susan Solis</c:v>
              </c:pt>
              <c:pt idx="903">
                <c:v>Susan Vance</c:v>
              </c:pt>
              <c:pt idx="904">
                <c:v>Suzanne Green</c:v>
              </c:pt>
              <c:pt idx="905">
                <c:v>Suzanne Lee</c:v>
              </c:pt>
              <c:pt idx="906">
                <c:v>Sydney Martin</c:v>
              </c:pt>
              <c:pt idx="907">
                <c:v>Tammy Cole</c:v>
              </c:pt>
              <c:pt idx="908">
                <c:v>Tammy Hunter</c:v>
              </c:pt>
              <c:pt idx="909">
                <c:v>Tammy Roberson</c:v>
              </c:pt>
              <c:pt idx="910">
                <c:v>Tammy Thompson</c:v>
              </c:pt>
              <c:pt idx="911">
                <c:v>Tanya Cox MD</c:v>
              </c:pt>
              <c:pt idx="912">
                <c:v>Tanya Kirk</c:v>
              </c:pt>
              <c:pt idx="913">
                <c:v>Tara Hodge</c:v>
              </c:pt>
              <c:pt idx="914">
                <c:v>Tara Marks</c:v>
              </c:pt>
              <c:pt idx="915">
                <c:v>Tasha Marquez</c:v>
              </c:pt>
              <c:pt idx="916">
                <c:v>Taylor Scott</c:v>
              </c:pt>
              <c:pt idx="917">
                <c:v>Teresa Hester</c:v>
              </c:pt>
              <c:pt idx="918">
                <c:v>Teresa Ramirez</c:v>
              </c:pt>
              <c:pt idx="919">
                <c:v>Teresa Roberts</c:v>
              </c:pt>
              <c:pt idx="920">
                <c:v>Teresa Smith</c:v>
              </c:pt>
              <c:pt idx="921">
                <c:v>Terri Phelps</c:v>
              </c:pt>
              <c:pt idx="922">
                <c:v>Terry Warner</c:v>
              </c:pt>
              <c:pt idx="923">
                <c:v>Theresa Butler</c:v>
              </c:pt>
              <c:pt idx="924">
                <c:v>Theresa Sharp</c:v>
              </c:pt>
              <c:pt idx="925">
                <c:v>Thomas Black</c:v>
              </c:pt>
              <c:pt idx="926">
                <c:v>Thomas Blake</c:v>
              </c:pt>
              <c:pt idx="927">
                <c:v>Thomas Crosby</c:v>
              </c:pt>
              <c:pt idx="928">
                <c:v>Thomas Hutchinson</c:v>
              </c:pt>
              <c:pt idx="929">
                <c:v>Thomas Jackson</c:v>
              </c:pt>
              <c:pt idx="930">
                <c:v>Thomas Lam</c:v>
              </c:pt>
              <c:pt idx="931">
                <c:v>Thomas Montgomery</c:v>
              </c:pt>
              <c:pt idx="932">
                <c:v>Thomas Ross</c:v>
              </c:pt>
              <c:pt idx="933">
                <c:v>Thomas Steele</c:v>
              </c:pt>
              <c:pt idx="934">
                <c:v>Tiffany Garrett</c:v>
              </c:pt>
              <c:pt idx="935">
                <c:v>Tiffany Ibarra MD</c:v>
              </c:pt>
              <c:pt idx="936">
                <c:v>Tiffany Parker</c:v>
              </c:pt>
              <c:pt idx="937">
                <c:v>Tiffany Wood</c:v>
              </c:pt>
              <c:pt idx="938">
                <c:v>Timothy Moran</c:v>
              </c:pt>
              <c:pt idx="939">
                <c:v>Timothy Stevens</c:v>
              </c:pt>
              <c:pt idx="940">
                <c:v>Timothy Thomas</c:v>
              </c:pt>
              <c:pt idx="941">
                <c:v>Timothy Wright</c:v>
              </c:pt>
              <c:pt idx="942">
                <c:v>Tina Miller</c:v>
              </c:pt>
              <c:pt idx="943">
                <c:v>Todd Walker</c:v>
              </c:pt>
              <c:pt idx="944">
                <c:v>Tony Conrad</c:v>
              </c:pt>
              <c:pt idx="945">
                <c:v>Tony Swanson</c:v>
              </c:pt>
              <c:pt idx="946">
                <c:v>Tonya Francis</c:v>
              </c:pt>
              <c:pt idx="947">
                <c:v>Tracey Rose</c:v>
              </c:pt>
              <c:pt idx="948">
                <c:v>Tracy Blake</c:v>
              </c:pt>
              <c:pt idx="949">
                <c:v>Tracy Hill</c:v>
              </c:pt>
              <c:pt idx="950">
                <c:v>Trevor Brown</c:v>
              </c:pt>
              <c:pt idx="951">
                <c:v>Troy Hudson</c:v>
              </c:pt>
              <c:pt idx="952">
                <c:v>Troy Jacobson</c:v>
              </c:pt>
              <c:pt idx="953">
                <c:v>Troy Mullins</c:v>
              </c:pt>
              <c:pt idx="954">
                <c:v>Tyler Glover</c:v>
              </c:pt>
              <c:pt idx="955">
                <c:v>Tyler Johnson</c:v>
              </c:pt>
              <c:pt idx="956">
                <c:v>Tyler Maxwell</c:v>
              </c:pt>
              <c:pt idx="957">
                <c:v>Tyler Moore</c:v>
              </c:pt>
              <c:pt idx="958">
                <c:v>Tyler Robinson</c:v>
              </c:pt>
              <c:pt idx="959">
                <c:v>Tyler Rodgers</c:v>
              </c:pt>
              <c:pt idx="960">
                <c:v>Valerie Patrick</c:v>
              </c:pt>
              <c:pt idx="961">
                <c:v>Vanessa Gill</c:v>
              </c:pt>
              <c:pt idx="962">
                <c:v>Veronica Wells</c:v>
              </c:pt>
              <c:pt idx="963">
                <c:v>Vicki Kennedy</c:v>
              </c:pt>
              <c:pt idx="964">
                <c:v>Vickie Lopez</c:v>
              </c:pt>
              <c:pt idx="965">
                <c:v>Victor Alvarez</c:v>
              </c:pt>
              <c:pt idx="966">
                <c:v>Victor Bird</c:v>
              </c:pt>
              <c:pt idx="967">
                <c:v>Victoria Gomez</c:v>
              </c:pt>
              <c:pt idx="968">
                <c:v>Victoria Hall</c:v>
              </c:pt>
              <c:pt idx="969">
                <c:v>Victoria Young</c:v>
              </c:pt>
              <c:pt idx="970">
                <c:v>Wendy Gibson</c:v>
              </c:pt>
              <c:pt idx="971">
                <c:v>Wendy Green</c:v>
              </c:pt>
              <c:pt idx="972">
                <c:v>Wesley Jones</c:v>
              </c:pt>
              <c:pt idx="973">
                <c:v>Whitney Huerta</c:v>
              </c:pt>
              <c:pt idx="974">
                <c:v>William Boyd</c:v>
              </c:pt>
              <c:pt idx="975">
                <c:v>William Carr</c:v>
              </c:pt>
              <c:pt idx="976">
                <c:v>William Clark</c:v>
              </c:pt>
              <c:pt idx="977">
                <c:v>William Edwards</c:v>
              </c:pt>
              <c:pt idx="978">
                <c:v>William Fitzgerald</c:v>
              </c:pt>
              <c:pt idx="979">
                <c:v>William Gonzalez</c:v>
              </c:pt>
              <c:pt idx="980">
                <c:v>William Harper</c:v>
              </c:pt>
              <c:pt idx="981">
                <c:v>William Miller MD</c:v>
              </c:pt>
              <c:pt idx="982">
                <c:v>William Mitchell</c:v>
              </c:pt>
              <c:pt idx="983">
                <c:v>William Robinson</c:v>
              </c:pt>
              <c:pt idx="984">
                <c:v>William Sanchez</c:v>
              </c:pt>
              <c:pt idx="985">
                <c:v>William Spencer</c:v>
              </c:pt>
              <c:pt idx="986">
                <c:v>William Thomas</c:v>
              </c:pt>
              <c:pt idx="987">
                <c:v>William Webster</c:v>
              </c:pt>
              <c:pt idx="988">
                <c:v>Willie Sloan</c:v>
              </c:pt>
              <c:pt idx="989">
                <c:v>Willie Smith</c:v>
              </c:pt>
              <c:pt idx="990">
                <c:v>Zachary Holloway</c:v>
              </c:pt>
              <c:pt idx="991">
                <c:v>Zachary Rodriguez</c:v>
              </c:pt>
              <c:pt idx="992">
                <c:v>Zachary White</c:v>
              </c:pt>
            </c:strLit>
          </c:cat>
          <c:val>
            <c:numLit>
              <c:formatCode>General</c:formatCode>
              <c:ptCount val="993"/>
              <c:pt idx="0">
                <c:v>4577.8999999999996</c:v>
              </c:pt>
              <c:pt idx="1">
                <c:v>4916.93</c:v>
              </c:pt>
              <c:pt idx="2">
                <c:v>1605.27</c:v>
              </c:pt>
              <c:pt idx="3">
                <c:v>3597.16</c:v>
              </c:pt>
              <c:pt idx="4">
                <c:v>4558.32</c:v>
              </c:pt>
              <c:pt idx="5">
                <c:v>1316.43</c:v>
              </c:pt>
              <c:pt idx="6">
                <c:v>2477.8200000000002</c:v>
              </c:pt>
              <c:pt idx="7">
                <c:v>2727.56</c:v>
              </c:pt>
              <c:pt idx="8">
                <c:v>2205.4299999999998</c:v>
              </c:pt>
              <c:pt idx="9">
                <c:v>1897.08</c:v>
              </c:pt>
              <c:pt idx="10">
                <c:v>4599.88</c:v>
              </c:pt>
              <c:pt idx="11">
                <c:v>4177.2700000000004</c:v>
              </c:pt>
              <c:pt idx="12">
                <c:v>3721.62</c:v>
              </c:pt>
              <c:pt idx="13">
                <c:v>4203.25</c:v>
              </c:pt>
              <c:pt idx="14">
                <c:v>4468.26</c:v>
              </c:pt>
              <c:pt idx="15">
                <c:v>1931.16</c:v>
              </c:pt>
              <c:pt idx="16">
                <c:v>2923.81</c:v>
              </c:pt>
              <c:pt idx="17">
                <c:v>4540.21</c:v>
              </c:pt>
              <c:pt idx="18">
                <c:v>4746.2</c:v>
              </c:pt>
              <c:pt idx="19">
                <c:v>1556.75</c:v>
              </c:pt>
              <c:pt idx="20">
                <c:v>2294.37</c:v>
              </c:pt>
              <c:pt idx="21">
                <c:v>4000.33</c:v>
              </c:pt>
              <c:pt idx="22">
                <c:v>1242.51</c:v>
              </c:pt>
              <c:pt idx="23">
                <c:v>4717.5200000000004</c:v>
              </c:pt>
              <c:pt idx="24">
                <c:v>3495.95</c:v>
              </c:pt>
              <c:pt idx="25">
                <c:v>603.65</c:v>
              </c:pt>
              <c:pt idx="26">
                <c:v>1777.97</c:v>
              </c:pt>
              <c:pt idx="27">
                <c:v>3160.76</c:v>
              </c:pt>
              <c:pt idx="28">
                <c:v>3614.34</c:v>
              </c:pt>
              <c:pt idx="29">
                <c:v>4928.0600000000004</c:v>
              </c:pt>
              <c:pt idx="30">
                <c:v>2184.4</c:v>
              </c:pt>
              <c:pt idx="31">
                <c:v>4211.43</c:v>
              </c:pt>
              <c:pt idx="32">
                <c:v>2064.84</c:v>
              </c:pt>
              <c:pt idx="33">
                <c:v>2955.26</c:v>
              </c:pt>
              <c:pt idx="34">
                <c:v>836.95</c:v>
              </c:pt>
              <c:pt idx="35">
                <c:v>2223.12</c:v>
              </c:pt>
              <c:pt idx="36">
                <c:v>4597.93</c:v>
              </c:pt>
              <c:pt idx="37">
                <c:v>1544.24</c:v>
              </c:pt>
              <c:pt idx="38">
                <c:v>3818.91</c:v>
              </c:pt>
              <c:pt idx="39">
                <c:v>1698.25</c:v>
              </c:pt>
              <c:pt idx="40">
                <c:v>4788.71</c:v>
              </c:pt>
              <c:pt idx="41">
                <c:v>744.11</c:v>
              </c:pt>
              <c:pt idx="42">
                <c:v>2389.5500000000002</c:v>
              </c:pt>
              <c:pt idx="43">
                <c:v>908.13</c:v>
              </c:pt>
              <c:pt idx="44">
                <c:v>1792.72</c:v>
              </c:pt>
              <c:pt idx="45">
                <c:v>4993.3599999999997</c:v>
              </c:pt>
              <c:pt idx="46">
                <c:v>3710.22</c:v>
              </c:pt>
              <c:pt idx="47">
                <c:v>4676</c:v>
              </c:pt>
              <c:pt idx="48">
                <c:v>564.6</c:v>
              </c:pt>
              <c:pt idx="49">
                <c:v>1419.97</c:v>
              </c:pt>
              <c:pt idx="50">
                <c:v>742.88</c:v>
              </c:pt>
              <c:pt idx="51">
                <c:v>1137.9100000000001</c:v>
              </c:pt>
              <c:pt idx="52">
                <c:v>997.53</c:v>
              </c:pt>
              <c:pt idx="53">
                <c:v>4424.62</c:v>
              </c:pt>
              <c:pt idx="54">
                <c:v>4676.9799999999996</c:v>
              </c:pt>
              <c:pt idx="55">
                <c:v>837.27</c:v>
              </c:pt>
              <c:pt idx="56">
                <c:v>1059.42</c:v>
              </c:pt>
              <c:pt idx="57">
                <c:v>1214.76</c:v>
              </c:pt>
              <c:pt idx="58">
                <c:v>2691.73</c:v>
              </c:pt>
              <c:pt idx="59">
                <c:v>1272.1199999999999</c:v>
              </c:pt>
              <c:pt idx="60">
                <c:v>1238.82</c:v>
              </c:pt>
              <c:pt idx="61">
                <c:v>2727.7</c:v>
              </c:pt>
              <c:pt idx="62">
                <c:v>4160.5200000000004</c:v>
              </c:pt>
              <c:pt idx="63">
                <c:v>1681.28</c:v>
              </c:pt>
              <c:pt idx="64">
                <c:v>3406.94</c:v>
              </c:pt>
              <c:pt idx="65">
                <c:v>4975.71</c:v>
              </c:pt>
              <c:pt idx="66">
                <c:v>2700.25</c:v>
              </c:pt>
              <c:pt idx="67">
                <c:v>7418.25</c:v>
              </c:pt>
              <c:pt idx="68">
                <c:v>3461.8</c:v>
              </c:pt>
              <c:pt idx="69">
                <c:v>1130.71</c:v>
              </c:pt>
              <c:pt idx="70">
                <c:v>4686.0200000000004</c:v>
              </c:pt>
              <c:pt idx="71">
                <c:v>4024.01</c:v>
              </c:pt>
              <c:pt idx="72">
                <c:v>4307.76</c:v>
              </c:pt>
              <c:pt idx="73">
                <c:v>4289.68</c:v>
              </c:pt>
              <c:pt idx="74">
                <c:v>3191.35</c:v>
              </c:pt>
              <c:pt idx="75">
                <c:v>4286.88</c:v>
              </c:pt>
              <c:pt idx="76">
                <c:v>1160.1500000000001</c:v>
              </c:pt>
              <c:pt idx="77">
                <c:v>3613.22</c:v>
              </c:pt>
              <c:pt idx="78">
                <c:v>4837.82</c:v>
              </c:pt>
              <c:pt idx="79">
                <c:v>518.1</c:v>
              </c:pt>
              <c:pt idx="80">
                <c:v>2272.81</c:v>
              </c:pt>
              <c:pt idx="81">
                <c:v>2180.27</c:v>
              </c:pt>
              <c:pt idx="82">
                <c:v>1318.57</c:v>
              </c:pt>
              <c:pt idx="83">
                <c:v>4186.37</c:v>
              </c:pt>
              <c:pt idx="84">
                <c:v>2909.28</c:v>
              </c:pt>
              <c:pt idx="85">
                <c:v>1323.9</c:v>
              </c:pt>
              <c:pt idx="86">
                <c:v>3673.75</c:v>
              </c:pt>
              <c:pt idx="87">
                <c:v>3388.3</c:v>
              </c:pt>
              <c:pt idx="88">
                <c:v>2026.48</c:v>
              </c:pt>
              <c:pt idx="89">
                <c:v>3474.42</c:v>
              </c:pt>
              <c:pt idx="90">
                <c:v>1507.8</c:v>
              </c:pt>
              <c:pt idx="91">
                <c:v>3326.63</c:v>
              </c:pt>
              <c:pt idx="92">
                <c:v>1017.58</c:v>
              </c:pt>
              <c:pt idx="93">
                <c:v>3324.84</c:v>
              </c:pt>
              <c:pt idx="94">
                <c:v>4849.13</c:v>
              </c:pt>
              <c:pt idx="95">
                <c:v>1671.51</c:v>
              </c:pt>
              <c:pt idx="96">
                <c:v>3961.67</c:v>
              </c:pt>
              <c:pt idx="97">
                <c:v>1569.26</c:v>
              </c:pt>
              <c:pt idx="98">
                <c:v>4644.05</c:v>
              </c:pt>
              <c:pt idx="99">
                <c:v>639.94000000000005</c:v>
              </c:pt>
              <c:pt idx="100">
                <c:v>2946.68</c:v>
              </c:pt>
              <c:pt idx="101">
                <c:v>1980.64</c:v>
              </c:pt>
              <c:pt idx="102">
                <c:v>605.08000000000004</c:v>
              </c:pt>
              <c:pt idx="103">
                <c:v>4965.67</c:v>
              </c:pt>
              <c:pt idx="104">
                <c:v>2619.5700000000002</c:v>
              </c:pt>
              <c:pt idx="105">
                <c:v>2339.41</c:v>
              </c:pt>
              <c:pt idx="106">
                <c:v>2425.38</c:v>
              </c:pt>
              <c:pt idx="107">
                <c:v>4934.09</c:v>
              </c:pt>
              <c:pt idx="108">
                <c:v>2214.54</c:v>
              </c:pt>
              <c:pt idx="109">
                <c:v>1150.2</c:v>
              </c:pt>
              <c:pt idx="110">
                <c:v>2669.36</c:v>
              </c:pt>
              <c:pt idx="111">
                <c:v>2617.5100000000002</c:v>
              </c:pt>
              <c:pt idx="112">
                <c:v>2766.71</c:v>
              </c:pt>
              <c:pt idx="113">
                <c:v>2856.68</c:v>
              </c:pt>
              <c:pt idx="114">
                <c:v>1520.08</c:v>
              </c:pt>
              <c:pt idx="115">
                <c:v>3718.57</c:v>
              </c:pt>
              <c:pt idx="116">
                <c:v>2304.1</c:v>
              </c:pt>
              <c:pt idx="117">
                <c:v>2211.86</c:v>
              </c:pt>
              <c:pt idx="118">
                <c:v>2736.96</c:v>
              </c:pt>
              <c:pt idx="119">
                <c:v>1243.47</c:v>
              </c:pt>
              <c:pt idx="120">
                <c:v>4093.18</c:v>
              </c:pt>
              <c:pt idx="121">
                <c:v>4240.38</c:v>
              </c:pt>
              <c:pt idx="122">
                <c:v>2091.36</c:v>
              </c:pt>
              <c:pt idx="123">
                <c:v>788.69</c:v>
              </c:pt>
              <c:pt idx="124">
                <c:v>3602.2</c:v>
              </c:pt>
              <c:pt idx="125">
                <c:v>3314.27</c:v>
              </c:pt>
              <c:pt idx="126">
                <c:v>2272.9</c:v>
              </c:pt>
              <c:pt idx="127">
                <c:v>726.21</c:v>
              </c:pt>
              <c:pt idx="128">
                <c:v>3370.04</c:v>
              </c:pt>
              <c:pt idx="129">
                <c:v>3315.04</c:v>
              </c:pt>
              <c:pt idx="130">
                <c:v>880.06</c:v>
              </c:pt>
              <c:pt idx="131">
                <c:v>3789.31</c:v>
              </c:pt>
              <c:pt idx="132">
                <c:v>1086.8599999999999</c:v>
              </c:pt>
              <c:pt idx="133">
                <c:v>2878.63</c:v>
              </c:pt>
              <c:pt idx="134">
                <c:v>3419.62</c:v>
              </c:pt>
              <c:pt idx="135">
                <c:v>4662.37</c:v>
              </c:pt>
              <c:pt idx="136">
                <c:v>625.55999999999995</c:v>
              </c:pt>
              <c:pt idx="137">
                <c:v>1406.9</c:v>
              </c:pt>
              <c:pt idx="138">
                <c:v>1522.97</c:v>
              </c:pt>
              <c:pt idx="139">
                <c:v>4702.32</c:v>
              </c:pt>
              <c:pt idx="140">
                <c:v>3139.57</c:v>
              </c:pt>
              <c:pt idx="141">
                <c:v>812.24</c:v>
              </c:pt>
              <c:pt idx="142">
                <c:v>3245.85</c:v>
              </c:pt>
              <c:pt idx="143">
                <c:v>1094.3900000000001</c:v>
              </c:pt>
              <c:pt idx="144">
                <c:v>652.49</c:v>
              </c:pt>
              <c:pt idx="145">
                <c:v>2875.25</c:v>
              </c:pt>
              <c:pt idx="146">
                <c:v>2852.08</c:v>
              </c:pt>
              <c:pt idx="147">
                <c:v>2568.7800000000002</c:v>
              </c:pt>
              <c:pt idx="148">
                <c:v>4076.07</c:v>
              </c:pt>
              <c:pt idx="149">
                <c:v>2563.2399999999998</c:v>
              </c:pt>
              <c:pt idx="150">
                <c:v>2554.79</c:v>
              </c:pt>
              <c:pt idx="151">
                <c:v>1099.26</c:v>
              </c:pt>
              <c:pt idx="152">
                <c:v>2135.35</c:v>
              </c:pt>
              <c:pt idx="153">
                <c:v>1426.62</c:v>
              </c:pt>
              <c:pt idx="154">
                <c:v>4763.7</c:v>
              </c:pt>
              <c:pt idx="155">
                <c:v>3669.12</c:v>
              </c:pt>
              <c:pt idx="156">
                <c:v>1965.32</c:v>
              </c:pt>
              <c:pt idx="157">
                <c:v>936.14</c:v>
              </c:pt>
              <c:pt idx="158">
                <c:v>2317.6999999999998</c:v>
              </c:pt>
              <c:pt idx="159">
                <c:v>694</c:v>
              </c:pt>
              <c:pt idx="160">
                <c:v>4101.1099999999997</c:v>
              </c:pt>
              <c:pt idx="161">
                <c:v>1120.1300000000001</c:v>
              </c:pt>
              <c:pt idx="162">
                <c:v>3580.08</c:v>
              </c:pt>
              <c:pt idx="163">
                <c:v>2904.35</c:v>
              </c:pt>
              <c:pt idx="164">
                <c:v>3421.86</c:v>
              </c:pt>
              <c:pt idx="165">
                <c:v>1704.09</c:v>
              </c:pt>
              <c:pt idx="166">
                <c:v>2585.3200000000002</c:v>
              </c:pt>
              <c:pt idx="167">
                <c:v>2374.0300000000002</c:v>
              </c:pt>
              <c:pt idx="168">
                <c:v>4175.57</c:v>
              </c:pt>
              <c:pt idx="169">
                <c:v>3636.99</c:v>
              </c:pt>
              <c:pt idx="170">
                <c:v>1989.18</c:v>
              </c:pt>
              <c:pt idx="171">
                <c:v>1083.95</c:v>
              </c:pt>
              <c:pt idx="172">
                <c:v>2049.04</c:v>
              </c:pt>
              <c:pt idx="173">
                <c:v>3046.18</c:v>
              </c:pt>
              <c:pt idx="174">
                <c:v>946.7</c:v>
              </c:pt>
              <c:pt idx="175">
                <c:v>1250.3399999999999</c:v>
              </c:pt>
              <c:pt idx="176">
                <c:v>1704.73</c:v>
              </c:pt>
              <c:pt idx="177">
                <c:v>4118.45</c:v>
              </c:pt>
              <c:pt idx="178">
                <c:v>1586.54</c:v>
              </c:pt>
              <c:pt idx="179">
                <c:v>2006.66</c:v>
              </c:pt>
              <c:pt idx="180">
                <c:v>4889.9399999999996</c:v>
              </c:pt>
              <c:pt idx="181">
                <c:v>3872.59</c:v>
              </c:pt>
              <c:pt idx="182">
                <c:v>4913.91</c:v>
              </c:pt>
              <c:pt idx="183">
                <c:v>3725.35</c:v>
              </c:pt>
              <c:pt idx="184">
                <c:v>4256.1499999999996</c:v>
              </c:pt>
              <c:pt idx="185">
                <c:v>3499.61</c:v>
              </c:pt>
              <c:pt idx="186">
                <c:v>2462.0100000000002</c:v>
              </c:pt>
              <c:pt idx="187">
                <c:v>4934.3500000000004</c:v>
              </c:pt>
              <c:pt idx="188">
                <c:v>2217.9899999999998</c:v>
              </c:pt>
              <c:pt idx="189">
                <c:v>3191.27</c:v>
              </c:pt>
              <c:pt idx="190">
                <c:v>4128.37</c:v>
              </c:pt>
              <c:pt idx="191">
                <c:v>4945.37</c:v>
              </c:pt>
              <c:pt idx="192">
                <c:v>742.8</c:v>
              </c:pt>
              <c:pt idx="193">
                <c:v>1927.68</c:v>
              </c:pt>
              <c:pt idx="194">
                <c:v>3487.99</c:v>
              </c:pt>
              <c:pt idx="195">
                <c:v>2924.5</c:v>
              </c:pt>
              <c:pt idx="196">
                <c:v>4639.6099999999997</c:v>
              </c:pt>
              <c:pt idx="197">
                <c:v>558.62</c:v>
              </c:pt>
              <c:pt idx="198">
                <c:v>3802.24</c:v>
              </c:pt>
              <c:pt idx="199">
                <c:v>3260.51</c:v>
              </c:pt>
              <c:pt idx="200">
                <c:v>1456.41</c:v>
              </c:pt>
              <c:pt idx="201">
                <c:v>1871.92</c:v>
              </c:pt>
              <c:pt idx="202">
                <c:v>3015.36</c:v>
              </c:pt>
              <c:pt idx="203">
                <c:v>892.92</c:v>
              </c:pt>
              <c:pt idx="204">
                <c:v>1465.19</c:v>
              </c:pt>
              <c:pt idx="205">
                <c:v>2899.15</c:v>
              </c:pt>
              <c:pt idx="206">
                <c:v>1650.39</c:v>
              </c:pt>
              <c:pt idx="207">
                <c:v>3673.37</c:v>
              </c:pt>
              <c:pt idx="208">
                <c:v>2081.73</c:v>
              </c:pt>
              <c:pt idx="209">
                <c:v>2311</c:v>
              </c:pt>
              <c:pt idx="210">
                <c:v>3852.01</c:v>
              </c:pt>
              <c:pt idx="211">
                <c:v>4735.82</c:v>
              </c:pt>
              <c:pt idx="212">
                <c:v>4539.66</c:v>
              </c:pt>
              <c:pt idx="213">
                <c:v>980.52</c:v>
              </c:pt>
              <c:pt idx="214">
                <c:v>3453.73</c:v>
              </c:pt>
              <c:pt idx="215">
                <c:v>2106.41</c:v>
              </c:pt>
              <c:pt idx="216">
                <c:v>1572.07</c:v>
              </c:pt>
              <c:pt idx="217">
                <c:v>3103.34</c:v>
              </c:pt>
              <c:pt idx="218">
                <c:v>2837.81</c:v>
              </c:pt>
              <c:pt idx="219">
                <c:v>2772.13</c:v>
              </c:pt>
              <c:pt idx="220">
                <c:v>4484.99</c:v>
              </c:pt>
              <c:pt idx="221">
                <c:v>3121.23</c:v>
              </c:pt>
              <c:pt idx="222">
                <c:v>4476.62</c:v>
              </c:pt>
              <c:pt idx="223">
                <c:v>4577.63</c:v>
              </c:pt>
              <c:pt idx="224">
                <c:v>2753.97</c:v>
              </c:pt>
              <c:pt idx="225">
                <c:v>3457.51</c:v>
              </c:pt>
              <c:pt idx="226">
                <c:v>960.85</c:v>
              </c:pt>
              <c:pt idx="227">
                <c:v>2945.56</c:v>
              </c:pt>
              <c:pt idx="228">
                <c:v>536.59</c:v>
              </c:pt>
              <c:pt idx="229">
                <c:v>2136.12</c:v>
              </c:pt>
              <c:pt idx="230">
                <c:v>2789.8</c:v>
              </c:pt>
              <c:pt idx="231">
                <c:v>1782.51</c:v>
              </c:pt>
              <c:pt idx="232">
                <c:v>555.80999999999995</c:v>
              </c:pt>
              <c:pt idx="233">
                <c:v>2485.38</c:v>
              </c:pt>
              <c:pt idx="234">
                <c:v>3615.36</c:v>
              </c:pt>
              <c:pt idx="235">
                <c:v>4025.02</c:v>
              </c:pt>
              <c:pt idx="236">
                <c:v>3062.28</c:v>
              </c:pt>
              <c:pt idx="237">
                <c:v>883.05</c:v>
              </c:pt>
              <c:pt idx="238">
                <c:v>2120.5300000000002</c:v>
              </c:pt>
              <c:pt idx="239">
                <c:v>587.29999999999995</c:v>
              </c:pt>
              <c:pt idx="240">
                <c:v>4894.88</c:v>
              </c:pt>
              <c:pt idx="241">
                <c:v>988.08</c:v>
              </c:pt>
              <c:pt idx="242">
                <c:v>4222.8500000000004</c:v>
              </c:pt>
              <c:pt idx="243">
                <c:v>1388.9</c:v>
              </c:pt>
              <c:pt idx="244">
                <c:v>4256.8999999999996</c:v>
              </c:pt>
              <c:pt idx="245">
                <c:v>1899.99</c:v>
              </c:pt>
              <c:pt idx="246">
                <c:v>3570.12</c:v>
              </c:pt>
              <c:pt idx="247">
                <c:v>591.95000000000005</c:v>
              </c:pt>
              <c:pt idx="248">
                <c:v>3480.08</c:v>
              </c:pt>
              <c:pt idx="249">
                <c:v>1529.43</c:v>
              </c:pt>
              <c:pt idx="250">
                <c:v>2098.63</c:v>
              </c:pt>
              <c:pt idx="251">
                <c:v>4519.67</c:v>
              </c:pt>
              <c:pt idx="252">
                <c:v>2515.4299999999998</c:v>
              </c:pt>
              <c:pt idx="253">
                <c:v>2491.77</c:v>
              </c:pt>
              <c:pt idx="254">
                <c:v>4682.58</c:v>
              </c:pt>
              <c:pt idx="255">
                <c:v>3141.45</c:v>
              </c:pt>
              <c:pt idx="256">
                <c:v>3012.78</c:v>
              </c:pt>
              <c:pt idx="257">
                <c:v>3933.59</c:v>
              </c:pt>
              <c:pt idx="258">
                <c:v>520.72</c:v>
              </c:pt>
              <c:pt idx="259">
                <c:v>4138.38</c:v>
              </c:pt>
              <c:pt idx="260">
                <c:v>1758.23</c:v>
              </c:pt>
              <c:pt idx="261">
                <c:v>4498.3599999999997</c:v>
              </c:pt>
              <c:pt idx="262">
                <c:v>1578.9</c:v>
              </c:pt>
              <c:pt idx="263">
                <c:v>3716.6</c:v>
              </c:pt>
              <c:pt idx="264">
                <c:v>611.80999999999995</c:v>
              </c:pt>
              <c:pt idx="265">
                <c:v>2287.41</c:v>
              </c:pt>
              <c:pt idx="266">
                <c:v>4542.18</c:v>
              </c:pt>
              <c:pt idx="267">
                <c:v>910.72</c:v>
              </c:pt>
              <c:pt idx="268">
                <c:v>2048.71</c:v>
              </c:pt>
              <c:pt idx="269">
                <c:v>1204.2</c:v>
              </c:pt>
              <c:pt idx="270">
                <c:v>3752.22</c:v>
              </c:pt>
              <c:pt idx="271">
                <c:v>1637.65</c:v>
              </c:pt>
              <c:pt idx="272">
                <c:v>1757.87</c:v>
              </c:pt>
              <c:pt idx="273">
                <c:v>3018.83</c:v>
              </c:pt>
              <c:pt idx="274">
                <c:v>4217.57</c:v>
              </c:pt>
              <c:pt idx="275">
                <c:v>1025.6199999999999</c:v>
              </c:pt>
              <c:pt idx="276">
                <c:v>3871.19</c:v>
              </c:pt>
              <c:pt idx="277">
                <c:v>3342.23</c:v>
              </c:pt>
              <c:pt idx="278">
                <c:v>944.12</c:v>
              </c:pt>
              <c:pt idx="279">
                <c:v>2981.22</c:v>
              </c:pt>
              <c:pt idx="280">
                <c:v>1749.45</c:v>
              </c:pt>
              <c:pt idx="281">
                <c:v>4896.3500000000004</c:v>
              </c:pt>
              <c:pt idx="282">
                <c:v>4118.59</c:v>
              </c:pt>
              <c:pt idx="283">
                <c:v>3924.58</c:v>
              </c:pt>
              <c:pt idx="284">
                <c:v>3463.82</c:v>
              </c:pt>
              <c:pt idx="285">
                <c:v>3887.58</c:v>
              </c:pt>
              <c:pt idx="286">
                <c:v>4801.1099999999997</c:v>
              </c:pt>
              <c:pt idx="287">
                <c:v>931.39</c:v>
              </c:pt>
              <c:pt idx="288">
                <c:v>2303.5</c:v>
              </c:pt>
              <c:pt idx="289">
                <c:v>4557</c:v>
              </c:pt>
              <c:pt idx="290">
                <c:v>2921.94</c:v>
              </c:pt>
              <c:pt idx="291">
                <c:v>1265.43</c:v>
              </c:pt>
              <c:pt idx="292">
                <c:v>2353.29</c:v>
              </c:pt>
              <c:pt idx="293">
                <c:v>988.98</c:v>
              </c:pt>
              <c:pt idx="294">
                <c:v>2743.59</c:v>
              </c:pt>
              <c:pt idx="295">
                <c:v>3399.29</c:v>
              </c:pt>
              <c:pt idx="296">
                <c:v>4029.77</c:v>
              </c:pt>
              <c:pt idx="297">
                <c:v>3084.94</c:v>
              </c:pt>
              <c:pt idx="298">
                <c:v>1702.43</c:v>
              </c:pt>
              <c:pt idx="299">
                <c:v>3722.45</c:v>
              </c:pt>
              <c:pt idx="300">
                <c:v>1645.29</c:v>
              </c:pt>
              <c:pt idx="301">
                <c:v>2510.1999999999998</c:v>
              </c:pt>
              <c:pt idx="302">
                <c:v>1220.32</c:v>
              </c:pt>
              <c:pt idx="303">
                <c:v>4874.1000000000004</c:v>
              </c:pt>
              <c:pt idx="304">
                <c:v>3371.37</c:v>
              </c:pt>
              <c:pt idx="305">
                <c:v>3177.75</c:v>
              </c:pt>
              <c:pt idx="306">
                <c:v>2544.4699999999998</c:v>
              </c:pt>
              <c:pt idx="307">
                <c:v>4789.28</c:v>
              </c:pt>
              <c:pt idx="308">
                <c:v>1446.66</c:v>
              </c:pt>
              <c:pt idx="309">
                <c:v>4177.58</c:v>
              </c:pt>
              <c:pt idx="310">
                <c:v>1094.25</c:v>
              </c:pt>
              <c:pt idx="311">
                <c:v>4904.76</c:v>
              </c:pt>
              <c:pt idx="312">
                <c:v>2738.89</c:v>
              </c:pt>
              <c:pt idx="313">
                <c:v>3749.91</c:v>
              </c:pt>
              <c:pt idx="314">
                <c:v>4376.29</c:v>
              </c:pt>
              <c:pt idx="315">
                <c:v>3061.48</c:v>
              </c:pt>
              <c:pt idx="316">
                <c:v>3391.36</c:v>
              </c:pt>
              <c:pt idx="317">
                <c:v>1194.3699999999999</c:v>
              </c:pt>
              <c:pt idx="318">
                <c:v>3742.63</c:v>
              </c:pt>
              <c:pt idx="319">
                <c:v>4127.59</c:v>
              </c:pt>
              <c:pt idx="320">
                <c:v>647.04</c:v>
              </c:pt>
              <c:pt idx="321">
                <c:v>2337.6999999999998</c:v>
              </c:pt>
              <c:pt idx="322">
                <c:v>3343.55</c:v>
              </c:pt>
              <c:pt idx="323">
                <c:v>3750.81</c:v>
              </c:pt>
              <c:pt idx="324">
                <c:v>3159.95</c:v>
              </c:pt>
              <c:pt idx="325">
                <c:v>4971.63</c:v>
              </c:pt>
              <c:pt idx="326">
                <c:v>3065.95</c:v>
              </c:pt>
              <c:pt idx="327">
                <c:v>1569.19</c:v>
              </c:pt>
              <c:pt idx="328">
                <c:v>4837.2</c:v>
              </c:pt>
              <c:pt idx="329">
                <c:v>4147.43</c:v>
              </c:pt>
              <c:pt idx="330">
                <c:v>4131.9799999999996</c:v>
              </c:pt>
              <c:pt idx="331">
                <c:v>4238.3500000000004</c:v>
              </c:pt>
              <c:pt idx="332">
                <c:v>903.91</c:v>
              </c:pt>
              <c:pt idx="333">
                <c:v>3551.28</c:v>
              </c:pt>
              <c:pt idx="334">
                <c:v>4165.91</c:v>
              </c:pt>
              <c:pt idx="335">
                <c:v>782.66</c:v>
              </c:pt>
              <c:pt idx="336">
                <c:v>4651.1400000000003</c:v>
              </c:pt>
              <c:pt idx="337">
                <c:v>814.44</c:v>
              </c:pt>
              <c:pt idx="338">
                <c:v>2171.5700000000002</c:v>
              </c:pt>
              <c:pt idx="339">
                <c:v>2956.02</c:v>
              </c:pt>
              <c:pt idx="340">
                <c:v>3303.68</c:v>
              </c:pt>
              <c:pt idx="341">
                <c:v>2548.71</c:v>
              </c:pt>
              <c:pt idx="342">
                <c:v>4658.25</c:v>
              </c:pt>
              <c:pt idx="343">
                <c:v>3688.55</c:v>
              </c:pt>
              <c:pt idx="344">
                <c:v>3350.61</c:v>
              </c:pt>
              <c:pt idx="345">
                <c:v>3874.12</c:v>
              </c:pt>
              <c:pt idx="346">
                <c:v>4334</c:v>
              </c:pt>
              <c:pt idx="347">
                <c:v>3136.48</c:v>
              </c:pt>
              <c:pt idx="348">
                <c:v>2103.5300000000002</c:v>
              </c:pt>
              <c:pt idx="349">
                <c:v>3561.12</c:v>
              </c:pt>
              <c:pt idx="350">
                <c:v>2604.2600000000002</c:v>
              </c:pt>
              <c:pt idx="351">
                <c:v>1308.32</c:v>
              </c:pt>
              <c:pt idx="352">
                <c:v>1911.83</c:v>
              </c:pt>
              <c:pt idx="353">
                <c:v>970.7</c:v>
              </c:pt>
              <c:pt idx="354">
                <c:v>1845.15</c:v>
              </c:pt>
              <c:pt idx="355">
                <c:v>3051.6</c:v>
              </c:pt>
              <c:pt idx="356">
                <c:v>1189.94</c:v>
              </c:pt>
              <c:pt idx="357">
                <c:v>4170.3900000000003</c:v>
              </c:pt>
              <c:pt idx="358">
                <c:v>3629.3</c:v>
              </c:pt>
              <c:pt idx="359">
                <c:v>2970.79</c:v>
              </c:pt>
              <c:pt idx="360">
                <c:v>4797.63</c:v>
              </c:pt>
              <c:pt idx="361">
                <c:v>1730.83</c:v>
              </c:pt>
              <c:pt idx="362">
                <c:v>4512.91</c:v>
              </c:pt>
              <c:pt idx="363">
                <c:v>3605.21</c:v>
              </c:pt>
              <c:pt idx="364">
                <c:v>3586.6</c:v>
              </c:pt>
              <c:pt idx="365">
                <c:v>670.59</c:v>
              </c:pt>
              <c:pt idx="366">
                <c:v>4028.88</c:v>
              </c:pt>
              <c:pt idx="367">
                <c:v>4254.6099999999997</c:v>
              </c:pt>
              <c:pt idx="368">
                <c:v>3915.53</c:v>
              </c:pt>
              <c:pt idx="369">
                <c:v>4210.41</c:v>
              </c:pt>
              <c:pt idx="370">
                <c:v>1183.51</c:v>
              </c:pt>
              <c:pt idx="371">
                <c:v>3856.2</c:v>
              </c:pt>
              <c:pt idx="372">
                <c:v>2186.1</c:v>
              </c:pt>
              <c:pt idx="373">
                <c:v>1620.77</c:v>
              </c:pt>
              <c:pt idx="374">
                <c:v>3506.39</c:v>
              </c:pt>
              <c:pt idx="375">
                <c:v>550.03</c:v>
              </c:pt>
              <c:pt idx="376">
                <c:v>3568.53</c:v>
              </c:pt>
              <c:pt idx="377">
                <c:v>4525.2</c:v>
              </c:pt>
              <c:pt idx="378">
                <c:v>932.66</c:v>
              </c:pt>
              <c:pt idx="379">
                <c:v>3851.69</c:v>
              </c:pt>
              <c:pt idx="380">
                <c:v>4259.8599999999997</c:v>
              </c:pt>
              <c:pt idx="381">
                <c:v>1615.25</c:v>
              </c:pt>
              <c:pt idx="382">
                <c:v>3155.49</c:v>
              </c:pt>
              <c:pt idx="383">
                <c:v>834.4</c:v>
              </c:pt>
              <c:pt idx="384">
                <c:v>2713.41</c:v>
              </c:pt>
              <c:pt idx="385">
                <c:v>2433.69</c:v>
              </c:pt>
              <c:pt idx="386">
                <c:v>2292.46</c:v>
              </c:pt>
              <c:pt idx="387">
                <c:v>920.45</c:v>
              </c:pt>
              <c:pt idx="388">
                <c:v>4841.41</c:v>
              </c:pt>
              <c:pt idx="389">
                <c:v>4897.58</c:v>
              </c:pt>
              <c:pt idx="390">
                <c:v>1626.95</c:v>
              </c:pt>
              <c:pt idx="391">
                <c:v>3056.81</c:v>
              </c:pt>
              <c:pt idx="392">
                <c:v>709.98</c:v>
              </c:pt>
              <c:pt idx="393">
                <c:v>3878.28</c:v>
              </c:pt>
              <c:pt idx="394">
                <c:v>2407.7399999999998</c:v>
              </c:pt>
              <c:pt idx="395">
                <c:v>1945.86</c:v>
              </c:pt>
              <c:pt idx="396">
                <c:v>4951.1000000000004</c:v>
              </c:pt>
              <c:pt idx="397">
                <c:v>1005.57</c:v>
              </c:pt>
              <c:pt idx="398">
                <c:v>3487.12</c:v>
              </c:pt>
              <c:pt idx="399">
                <c:v>1635.87</c:v>
              </c:pt>
              <c:pt idx="400">
                <c:v>915.73</c:v>
              </c:pt>
              <c:pt idx="401">
                <c:v>1650.29</c:v>
              </c:pt>
              <c:pt idx="402">
                <c:v>538.02</c:v>
              </c:pt>
              <c:pt idx="403">
                <c:v>922.62</c:v>
              </c:pt>
              <c:pt idx="404">
                <c:v>3684</c:v>
              </c:pt>
              <c:pt idx="405">
                <c:v>4307.93</c:v>
              </c:pt>
              <c:pt idx="406">
                <c:v>2021.72</c:v>
              </c:pt>
              <c:pt idx="407">
                <c:v>2578.77</c:v>
              </c:pt>
              <c:pt idx="408">
                <c:v>4504.96</c:v>
              </c:pt>
              <c:pt idx="409">
                <c:v>4921.58</c:v>
              </c:pt>
              <c:pt idx="410">
                <c:v>3719.57</c:v>
              </c:pt>
              <c:pt idx="411">
                <c:v>3763.37</c:v>
              </c:pt>
              <c:pt idx="412">
                <c:v>4724.5</c:v>
              </c:pt>
              <c:pt idx="413">
                <c:v>3443.51</c:v>
              </c:pt>
              <c:pt idx="414">
                <c:v>1488.96</c:v>
              </c:pt>
              <c:pt idx="415">
                <c:v>2193.3200000000002</c:v>
              </c:pt>
              <c:pt idx="416">
                <c:v>2856.16</c:v>
              </c:pt>
              <c:pt idx="417">
                <c:v>1948.33</c:v>
              </c:pt>
              <c:pt idx="418">
                <c:v>596.64</c:v>
              </c:pt>
              <c:pt idx="419">
                <c:v>3761.12</c:v>
              </c:pt>
              <c:pt idx="420">
                <c:v>3221.79</c:v>
              </c:pt>
              <c:pt idx="421">
                <c:v>4978.9399999999996</c:v>
              </c:pt>
              <c:pt idx="422">
                <c:v>2663.43</c:v>
              </c:pt>
              <c:pt idx="423">
                <c:v>1467.38</c:v>
              </c:pt>
              <c:pt idx="424">
                <c:v>3249.38</c:v>
              </c:pt>
              <c:pt idx="425">
                <c:v>3950.21</c:v>
              </c:pt>
              <c:pt idx="426">
                <c:v>1138.27</c:v>
              </c:pt>
              <c:pt idx="427">
                <c:v>3847.6</c:v>
              </c:pt>
              <c:pt idx="428">
                <c:v>1193.45</c:v>
              </c:pt>
              <c:pt idx="429">
                <c:v>2303.2800000000002</c:v>
              </c:pt>
              <c:pt idx="430">
                <c:v>1050.02</c:v>
              </c:pt>
              <c:pt idx="431">
                <c:v>4182.24</c:v>
              </c:pt>
              <c:pt idx="432">
                <c:v>1088.4100000000001</c:v>
              </c:pt>
              <c:pt idx="433">
                <c:v>2627.94</c:v>
              </c:pt>
              <c:pt idx="434">
                <c:v>3833.47</c:v>
              </c:pt>
              <c:pt idx="435">
                <c:v>4331.08</c:v>
              </c:pt>
              <c:pt idx="436">
                <c:v>4373.0600000000004</c:v>
              </c:pt>
              <c:pt idx="437">
                <c:v>2392.34</c:v>
              </c:pt>
              <c:pt idx="438">
                <c:v>4638.96</c:v>
              </c:pt>
              <c:pt idx="439">
                <c:v>4732.41</c:v>
              </c:pt>
              <c:pt idx="440">
                <c:v>2691.87</c:v>
              </c:pt>
              <c:pt idx="441">
                <c:v>3358.73</c:v>
              </c:pt>
              <c:pt idx="442">
                <c:v>4795.9399999999996</c:v>
              </c:pt>
              <c:pt idx="443">
                <c:v>1621.53</c:v>
              </c:pt>
              <c:pt idx="444">
                <c:v>2728.86</c:v>
              </c:pt>
              <c:pt idx="445">
                <c:v>3288.29</c:v>
              </c:pt>
              <c:pt idx="446">
                <c:v>1166.3</c:v>
              </c:pt>
              <c:pt idx="447">
                <c:v>532.42999999999995</c:v>
              </c:pt>
              <c:pt idx="448">
                <c:v>4309.07</c:v>
              </c:pt>
              <c:pt idx="449">
                <c:v>2385.33</c:v>
              </c:pt>
              <c:pt idx="450">
                <c:v>1030.4100000000001</c:v>
              </c:pt>
              <c:pt idx="451">
                <c:v>3371.8</c:v>
              </c:pt>
              <c:pt idx="452">
                <c:v>1535.78</c:v>
              </c:pt>
              <c:pt idx="453">
                <c:v>4788.38</c:v>
              </c:pt>
              <c:pt idx="454">
                <c:v>2720.2</c:v>
              </c:pt>
              <c:pt idx="455">
                <c:v>4261.21</c:v>
              </c:pt>
              <c:pt idx="456">
                <c:v>3410.33</c:v>
              </c:pt>
              <c:pt idx="457">
                <c:v>3132.21</c:v>
              </c:pt>
              <c:pt idx="458">
                <c:v>3013.71</c:v>
              </c:pt>
              <c:pt idx="459">
                <c:v>2083.7399999999998</c:v>
              </c:pt>
              <c:pt idx="460">
                <c:v>665.42</c:v>
              </c:pt>
              <c:pt idx="461">
                <c:v>2864.54</c:v>
              </c:pt>
              <c:pt idx="462">
                <c:v>506.76</c:v>
              </c:pt>
              <c:pt idx="463">
                <c:v>2172.38</c:v>
              </c:pt>
              <c:pt idx="464">
                <c:v>3579.94</c:v>
              </c:pt>
              <c:pt idx="465">
                <c:v>1984.85</c:v>
              </c:pt>
              <c:pt idx="466">
                <c:v>1444.28</c:v>
              </c:pt>
              <c:pt idx="467">
                <c:v>2790.61</c:v>
              </c:pt>
              <c:pt idx="468">
                <c:v>1176.29</c:v>
              </c:pt>
              <c:pt idx="469">
                <c:v>4248.5600000000004</c:v>
              </c:pt>
              <c:pt idx="470">
                <c:v>1686.77</c:v>
              </c:pt>
              <c:pt idx="471">
                <c:v>3842.32</c:v>
              </c:pt>
              <c:pt idx="472">
                <c:v>1061.83</c:v>
              </c:pt>
              <c:pt idx="473">
                <c:v>3700.84</c:v>
              </c:pt>
              <c:pt idx="474">
                <c:v>4904.37</c:v>
              </c:pt>
              <c:pt idx="475">
                <c:v>3674.48</c:v>
              </c:pt>
              <c:pt idx="476">
                <c:v>4855.7</c:v>
              </c:pt>
              <c:pt idx="477">
                <c:v>2010.49</c:v>
              </c:pt>
              <c:pt idx="478">
                <c:v>3219.82</c:v>
              </c:pt>
              <c:pt idx="479">
                <c:v>1353.58</c:v>
              </c:pt>
              <c:pt idx="480">
                <c:v>3536.01</c:v>
              </c:pt>
              <c:pt idx="481">
                <c:v>3613.72</c:v>
              </c:pt>
              <c:pt idx="482">
                <c:v>4214.75</c:v>
              </c:pt>
              <c:pt idx="483">
                <c:v>2793.32</c:v>
              </c:pt>
              <c:pt idx="484">
                <c:v>1554.98</c:v>
              </c:pt>
              <c:pt idx="485">
                <c:v>3899.98</c:v>
              </c:pt>
              <c:pt idx="486">
                <c:v>1966.88</c:v>
              </c:pt>
              <c:pt idx="487">
                <c:v>1856.4</c:v>
              </c:pt>
              <c:pt idx="488">
                <c:v>2051.83</c:v>
              </c:pt>
              <c:pt idx="489">
                <c:v>2683.99</c:v>
              </c:pt>
              <c:pt idx="490">
                <c:v>3522.8</c:v>
              </c:pt>
              <c:pt idx="491">
                <c:v>2699.07</c:v>
              </c:pt>
              <c:pt idx="492">
                <c:v>3472.74</c:v>
              </c:pt>
              <c:pt idx="493">
                <c:v>2778.57</c:v>
              </c:pt>
              <c:pt idx="494">
                <c:v>2346.14</c:v>
              </c:pt>
              <c:pt idx="495">
                <c:v>3068.1</c:v>
              </c:pt>
              <c:pt idx="496">
                <c:v>4195.79</c:v>
              </c:pt>
              <c:pt idx="497">
                <c:v>2789.36</c:v>
              </c:pt>
              <c:pt idx="498">
                <c:v>2781.08</c:v>
              </c:pt>
              <c:pt idx="499">
                <c:v>2936.74</c:v>
              </c:pt>
              <c:pt idx="500">
                <c:v>3270.35</c:v>
              </c:pt>
              <c:pt idx="501">
                <c:v>4350.6400000000003</c:v>
              </c:pt>
              <c:pt idx="502">
                <c:v>3123.45</c:v>
              </c:pt>
              <c:pt idx="503">
                <c:v>1360.61</c:v>
              </c:pt>
              <c:pt idx="504">
                <c:v>2872.93</c:v>
              </c:pt>
              <c:pt idx="505">
                <c:v>4762.25</c:v>
              </c:pt>
              <c:pt idx="506">
                <c:v>852.59</c:v>
              </c:pt>
              <c:pt idx="507">
                <c:v>3674.32</c:v>
              </c:pt>
              <c:pt idx="508">
                <c:v>1388.76</c:v>
              </c:pt>
              <c:pt idx="509">
                <c:v>4755.8999999999996</c:v>
              </c:pt>
              <c:pt idx="510">
                <c:v>751.8</c:v>
              </c:pt>
              <c:pt idx="511">
                <c:v>2128.2600000000002</c:v>
              </c:pt>
              <c:pt idx="512">
                <c:v>4019.89</c:v>
              </c:pt>
              <c:pt idx="513">
                <c:v>856.07</c:v>
              </c:pt>
              <c:pt idx="514">
                <c:v>3428.56</c:v>
              </c:pt>
              <c:pt idx="515">
                <c:v>3921.78</c:v>
              </c:pt>
              <c:pt idx="516">
                <c:v>3697.77</c:v>
              </c:pt>
              <c:pt idx="517">
                <c:v>2951.79</c:v>
              </c:pt>
              <c:pt idx="518">
                <c:v>1117.05</c:v>
              </c:pt>
              <c:pt idx="519">
                <c:v>595.6</c:v>
              </c:pt>
              <c:pt idx="520">
                <c:v>4254.01</c:v>
              </c:pt>
              <c:pt idx="521">
                <c:v>839.26</c:v>
              </c:pt>
              <c:pt idx="522">
                <c:v>1359.51</c:v>
              </c:pt>
              <c:pt idx="523">
                <c:v>1249.8699999999999</c:v>
              </c:pt>
              <c:pt idx="524">
                <c:v>4597.4799999999996</c:v>
              </c:pt>
              <c:pt idx="525">
                <c:v>2739.46</c:v>
              </c:pt>
              <c:pt idx="526">
                <c:v>6303.34</c:v>
              </c:pt>
              <c:pt idx="527">
                <c:v>2322.17</c:v>
              </c:pt>
              <c:pt idx="528">
                <c:v>895.81</c:v>
              </c:pt>
              <c:pt idx="529">
                <c:v>2689.97</c:v>
              </c:pt>
              <c:pt idx="530">
                <c:v>4676.1400000000003</c:v>
              </c:pt>
              <c:pt idx="531">
                <c:v>4990.22</c:v>
              </c:pt>
              <c:pt idx="532">
                <c:v>1198.96</c:v>
              </c:pt>
              <c:pt idx="533">
                <c:v>1401.92</c:v>
              </c:pt>
              <c:pt idx="534">
                <c:v>4644.87</c:v>
              </c:pt>
              <c:pt idx="535">
                <c:v>2921.36</c:v>
              </c:pt>
              <c:pt idx="536">
                <c:v>3072.19</c:v>
              </c:pt>
              <c:pt idx="537">
                <c:v>1022.93</c:v>
              </c:pt>
              <c:pt idx="538">
                <c:v>4799.2700000000004</c:v>
              </c:pt>
              <c:pt idx="539">
                <c:v>4169.0200000000004</c:v>
              </c:pt>
              <c:pt idx="540">
                <c:v>4867.92</c:v>
              </c:pt>
              <c:pt idx="541">
                <c:v>4997.8</c:v>
              </c:pt>
              <c:pt idx="542">
                <c:v>4560.05</c:v>
              </c:pt>
              <c:pt idx="543">
                <c:v>2436.2199999999998</c:v>
              </c:pt>
              <c:pt idx="544">
                <c:v>1390.31</c:v>
              </c:pt>
              <c:pt idx="545">
                <c:v>2663.81</c:v>
              </c:pt>
              <c:pt idx="546">
                <c:v>3689.26</c:v>
              </c:pt>
              <c:pt idx="547">
                <c:v>1390.04</c:v>
              </c:pt>
              <c:pt idx="548">
                <c:v>792.67</c:v>
              </c:pt>
              <c:pt idx="549">
                <c:v>2733.52</c:v>
              </c:pt>
              <c:pt idx="550">
                <c:v>1434.43</c:v>
              </c:pt>
              <c:pt idx="551">
                <c:v>4499.05</c:v>
              </c:pt>
              <c:pt idx="552">
                <c:v>685.6</c:v>
              </c:pt>
              <c:pt idx="553">
                <c:v>2387.1</c:v>
              </c:pt>
              <c:pt idx="554">
                <c:v>2240.14</c:v>
              </c:pt>
              <c:pt idx="555">
                <c:v>4689.6499999999996</c:v>
              </c:pt>
              <c:pt idx="556">
                <c:v>4261.1099999999997</c:v>
              </c:pt>
              <c:pt idx="557">
                <c:v>2867.26</c:v>
              </c:pt>
              <c:pt idx="558">
                <c:v>4885.8900000000003</c:v>
              </c:pt>
              <c:pt idx="559">
                <c:v>1318.77</c:v>
              </c:pt>
              <c:pt idx="560">
                <c:v>575.03</c:v>
              </c:pt>
              <c:pt idx="561">
                <c:v>2953.36</c:v>
              </c:pt>
              <c:pt idx="562">
                <c:v>2741.73</c:v>
              </c:pt>
              <c:pt idx="563">
                <c:v>1974.73</c:v>
              </c:pt>
              <c:pt idx="564">
                <c:v>2560.62</c:v>
              </c:pt>
              <c:pt idx="565">
                <c:v>3530.74</c:v>
              </c:pt>
              <c:pt idx="566">
                <c:v>3088.78</c:v>
              </c:pt>
              <c:pt idx="567">
                <c:v>2552.67</c:v>
              </c:pt>
              <c:pt idx="568">
                <c:v>1646.25</c:v>
              </c:pt>
              <c:pt idx="569">
                <c:v>2771.15</c:v>
              </c:pt>
              <c:pt idx="570">
                <c:v>4872.93</c:v>
              </c:pt>
              <c:pt idx="571">
                <c:v>4507.04</c:v>
              </c:pt>
              <c:pt idx="572">
                <c:v>3918.31</c:v>
              </c:pt>
              <c:pt idx="573">
                <c:v>4763.28</c:v>
              </c:pt>
              <c:pt idx="574">
                <c:v>3530.65</c:v>
              </c:pt>
              <c:pt idx="575">
                <c:v>2884.5</c:v>
              </c:pt>
              <c:pt idx="576">
                <c:v>563.34</c:v>
              </c:pt>
              <c:pt idx="577">
                <c:v>4634.75</c:v>
              </c:pt>
              <c:pt idx="578">
                <c:v>3409.24</c:v>
              </c:pt>
              <c:pt idx="579">
                <c:v>2110.52</c:v>
              </c:pt>
              <c:pt idx="580">
                <c:v>3451.49</c:v>
              </c:pt>
              <c:pt idx="581">
                <c:v>2685.1</c:v>
              </c:pt>
              <c:pt idx="582">
                <c:v>4352.37</c:v>
              </c:pt>
              <c:pt idx="583">
                <c:v>667.73</c:v>
              </c:pt>
              <c:pt idx="584">
                <c:v>4649.5600000000004</c:v>
              </c:pt>
              <c:pt idx="585">
                <c:v>4665.07</c:v>
              </c:pt>
              <c:pt idx="586">
                <c:v>2075.39</c:v>
              </c:pt>
              <c:pt idx="587">
                <c:v>2928.46</c:v>
              </c:pt>
              <c:pt idx="588">
                <c:v>3220.91</c:v>
              </c:pt>
              <c:pt idx="589">
                <c:v>1212.47</c:v>
              </c:pt>
              <c:pt idx="590">
                <c:v>2412.4299999999998</c:v>
              </c:pt>
              <c:pt idx="591">
                <c:v>3395.53</c:v>
              </c:pt>
              <c:pt idx="592">
                <c:v>2180.36</c:v>
              </c:pt>
              <c:pt idx="593">
                <c:v>3409.47</c:v>
              </c:pt>
              <c:pt idx="594">
                <c:v>991.96</c:v>
              </c:pt>
              <c:pt idx="595">
                <c:v>3390.43</c:v>
              </c:pt>
              <c:pt idx="596">
                <c:v>2054.7399999999998</c:v>
              </c:pt>
              <c:pt idx="597">
                <c:v>1098.28</c:v>
              </c:pt>
              <c:pt idx="598">
                <c:v>4466.42</c:v>
              </c:pt>
              <c:pt idx="599">
                <c:v>3587.83</c:v>
              </c:pt>
              <c:pt idx="600">
                <c:v>3895.41</c:v>
              </c:pt>
              <c:pt idx="601">
                <c:v>1743.94</c:v>
              </c:pt>
              <c:pt idx="602">
                <c:v>2048.9899999999998</c:v>
              </c:pt>
              <c:pt idx="603">
                <c:v>2369.62</c:v>
              </c:pt>
              <c:pt idx="604">
                <c:v>936.57</c:v>
              </c:pt>
              <c:pt idx="605">
                <c:v>753.8</c:v>
              </c:pt>
              <c:pt idx="606">
                <c:v>1430.21</c:v>
              </c:pt>
              <c:pt idx="607">
                <c:v>667.61</c:v>
              </c:pt>
              <c:pt idx="608">
                <c:v>3758.23</c:v>
              </c:pt>
              <c:pt idx="609">
                <c:v>1442.43</c:v>
              </c:pt>
              <c:pt idx="610">
                <c:v>3174.15</c:v>
              </c:pt>
              <c:pt idx="611">
                <c:v>4303.88</c:v>
              </c:pt>
              <c:pt idx="612">
                <c:v>4097.22</c:v>
              </c:pt>
              <c:pt idx="613">
                <c:v>3141.36</c:v>
              </c:pt>
              <c:pt idx="614">
                <c:v>2641.85</c:v>
              </c:pt>
              <c:pt idx="615">
                <c:v>2083.2600000000002</c:v>
              </c:pt>
              <c:pt idx="616">
                <c:v>3555.87</c:v>
              </c:pt>
              <c:pt idx="617">
                <c:v>2640.33</c:v>
              </c:pt>
              <c:pt idx="618">
                <c:v>4006.07</c:v>
              </c:pt>
              <c:pt idx="619">
                <c:v>1638.16</c:v>
              </c:pt>
              <c:pt idx="620">
                <c:v>991.01</c:v>
              </c:pt>
              <c:pt idx="621">
                <c:v>2405.85</c:v>
              </c:pt>
              <c:pt idx="622">
                <c:v>1336.92</c:v>
              </c:pt>
              <c:pt idx="623">
                <c:v>2542.09</c:v>
              </c:pt>
              <c:pt idx="624">
                <c:v>1721.92</c:v>
              </c:pt>
              <c:pt idx="625">
                <c:v>4201.49</c:v>
              </c:pt>
              <c:pt idx="626">
                <c:v>4666.58</c:v>
              </c:pt>
              <c:pt idx="627">
                <c:v>4471.04</c:v>
              </c:pt>
              <c:pt idx="628">
                <c:v>4590.3100000000004</c:v>
              </c:pt>
              <c:pt idx="629">
                <c:v>4009.51</c:v>
              </c:pt>
              <c:pt idx="630">
                <c:v>4628.07</c:v>
              </c:pt>
              <c:pt idx="631">
                <c:v>4636.3599999999997</c:v>
              </c:pt>
              <c:pt idx="632">
                <c:v>1419.8</c:v>
              </c:pt>
              <c:pt idx="633">
                <c:v>2820.75</c:v>
              </c:pt>
              <c:pt idx="634">
                <c:v>4333.1000000000004</c:v>
              </c:pt>
              <c:pt idx="635">
                <c:v>3334.71</c:v>
              </c:pt>
              <c:pt idx="636">
                <c:v>1250.3399999999999</c:v>
              </c:pt>
              <c:pt idx="637">
                <c:v>1659.63</c:v>
              </c:pt>
              <c:pt idx="638">
                <c:v>4277.32</c:v>
              </c:pt>
              <c:pt idx="639">
                <c:v>3950.92</c:v>
              </c:pt>
              <c:pt idx="640">
                <c:v>4905.08</c:v>
              </c:pt>
              <c:pt idx="641">
                <c:v>4863.32</c:v>
              </c:pt>
              <c:pt idx="642">
                <c:v>806.11</c:v>
              </c:pt>
              <c:pt idx="643">
                <c:v>9378.61</c:v>
              </c:pt>
              <c:pt idx="644">
                <c:v>3706.21</c:v>
              </c:pt>
              <c:pt idx="645">
                <c:v>2508.5500000000002</c:v>
              </c:pt>
              <c:pt idx="646">
                <c:v>4072.58</c:v>
              </c:pt>
              <c:pt idx="647">
                <c:v>4189.26</c:v>
              </c:pt>
              <c:pt idx="648">
                <c:v>2839.48</c:v>
              </c:pt>
              <c:pt idx="649">
                <c:v>4709.8999999999996</c:v>
              </c:pt>
              <c:pt idx="650">
                <c:v>1274.5899999999999</c:v>
              </c:pt>
              <c:pt idx="651">
                <c:v>3384.06</c:v>
              </c:pt>
              <c:pt idx="652">
                <c:v>3849.38</c:v>
              </c:pt>
              <c:pt idx="653">
                <c:v>2463.42</c:v>
              </c:pt>
              <c:pt idx="654">
                <c:v>2748.72</c:v>
              </c:pt>
              <c:pt idx="655">
                <c:v>4350.7700000000004</c:v>
              </c:pt>
              <c:pt idx="656">
                <c:v>2437.56</c:v>
              </c:pt>
              <c:pt idx="657">
                <c:v>4743.92</c:v>
              </c:pt>
              <c:pt idx="658">
                <c:v>4696.49</c:v>
              </c:pt>
              <c:pt idx="659">
                <c:v>2429.65</c:v>
              </c:pt>
              <c:pt idx="660">
                <c:v>1240.93</c:v>
              </c:pt>
              <c:pt idx="661">
                <c:v>511.07</c:v>
              </c:pt>
              <c:pt idx="662">
                <c:v>5125.33</c:v>
              </c:pt>
              <c:pt idx="663">
                <c:v>3440.15</c:v>
              </c:pt>
              <c:pt idx="664">
                <c:v>1384.64</c:v>
              </c:pt>
              <c:pt idx="665">
                <c:v>3906.7</c:v>
              </c:pt>
              <c:pt idx="666">
                <c:v>3775.94</c:v>
              </c:pt>
              <c:pt idx="667">
                <c:v>4328.76</c:v>
              </c:pt>
              <c:pt idx="668">
                <c:v>1751.11</c:v>
              </c:pt>
              <c:pt idx="669">
                <c:v>4677.1000000000004</c:v>
              </c:pt>
              <c:pt idx="670">
                <c:v>4553.55</c:v>
              </c:pt>
              <c:pt idx="671">
                <c:v>1480.08</c:v>
              </c:pt>
              <c:pt idx="672">
                <c:v>831.37</c:v>
              </c:pt>
              <c:pt idx="673">
                <c:v>3222.76</c:v>
              </c:pt>
              <c:pt idx="674">
                <c:v>2462.4499999999998</c:v>
              </c:pt>
              <c:pt idx="675">
                <c:v>1173.27</c:v>
              </c:pt>
              <c:pt idx="676">
                <c:v>3039.1</c:v>
              </c:pt>
              <c:pt idx="677">
                <c:v>6130.09</c:v>
              </c:pt>
              <c:pt idx="678">
                <c:v>3330.62</c:v>
              </c:pt>
              <c:pt idx="679">
                <c:v>1988.14</c:v>
              </c:pt>
              <c:pt idx="680">
                <c:v>3962.77</c:v>
              </c:pt>
              <c:pt idx="681">
                <c:v>1946.52</c:v>
              </c:pt>
              <c:pt idx="682">
                <c:v>4886.12</c:v>
              </c:pt>
              <c:pt idx="683">
                <c:v>4896.07</c:v>
              </c:pt>
              <c:pt idx="684">
                <c:v>3124.06</c:v>
              </c:pt>
              <c:pt idx="685">
                <c:v>748.85</c:v>
              </c:pt>
              <c:pt idx="686">
                <c:v>1545.46</c:v>
              </c:pt>
              <c:pt idx="687">
                <c:v>3953.16</c:v>
              </c:pt>
              <c:pt idx="688">
                <c:v>4200.8100000000004</c:v>
              </c:pt>
              <c:pt idx="689">
                <c:v>1439.97</c:v>
              </c:pt>
              <c:pt idx="690">
                <c:v>2788.41</c:v>
              </c:pt>
              <c:pt idx="691">
                <c:v>2256.98</c:v>
              </c:pt>
              <c:pt idx="692">
                <c:v>3504.87</c:v>
              </c:pt>
              <c:pt idx="693">
                <c:v>4039.34</c:v>
              </c:pt>
              <c:pt idx="694">
                <c:v>2526.37</c:v>
              </c:pt>
              <c:pt idx="695">
                <c:v>825.46</c:v>
              </c:pt>
              <c:pt idx="696">
                <c:v>776.43</c:v>
              </c:pt>
              <c:pt idx="697">
                <c:v>3145.51</c:v>
              </c:pt>
              <c:pt idx="698">
                <c:v>3500.71</c:v>
              </c:pt>
              <c:pt idx="699">
                <c:v>1704.01</c:v>
              </c:pt>
              <c:pt idx="700">
                <c:v>3545.39</c:v>
              </c:pt>
              <c:pt idx="701">
                <c:v>3036.13</c:v>
              </c:pt>
              <c:pt idx="702">
                <c:v>1888.76</c:v>
              </c:pt>
              <c:pt idx="703">
                <c:v>4213.96</c:v>
              </c:pt>
              <c:pt idx="704">
                <c:v>1115.3</c:v>
              </c:pt>
              <c:pt idx="705">
                <c:v>2762.2</c:v>
              </c:pt>
              <c:pt idx="706">
                <c:v>4271.6499999999996</c:v>
              </c:pt>
              <c:pt idx="707">
                <c:v>4863.1000000000004</c:v>
              </c:pt>
              <c:pt idx="708">
                <c:v>3622.69</c:v>
              </c:pt>
              <c:pt idx="709">
                <c:v>4846.55</c:v>
              </c:pt>
              <c:pt idx="710">
                <c:v>4683.1899999999996</c:v>
              </c:pt>
              <c:pt idx="711">
                <c:v>2325.34</c:v>
              </c:pt>
              <c:pt idx="712">
                <c:v>1701.36</c:v>
              </c:pt>
              <c:pt idx="713">
                <c:v>4191.8599999999997</c:v>
              </c:pt>
              <c:pt idx="714">
                <c:v>3751.37</c:v>
              </c:pt>
              <c:pt idx="715">
                <c:v>2626.48</c:v>
              </c:pt>
              <c:pt idx="716">
                <c:v>1043.8699999999999</c:v>
              </c:pt>
              <c:pt idx="717">
                <c:v>4689.28</c:v>
              </c:pt>
              <c:pt idx="718">
                <c:v>2999.82</c:v>
              </c:pt>
              <c:pt idx="719">
                <c:v>4023.91</c:v>
              </c:pt>
              <c:pt idx="720">
                <c:v>3337.82</c:v>
              </c:pt>
              <c:pt idx="721">
                <c:v>1916.31</c:v>
              </c:pt>
              <c:pt idx="722">
                <c:v>4638.09</c:v>
              </c:pt>
              <c:pt idx="723">
                <c:v>1567.34</c:v>
              </c:pt>
              <c:pt idx="724">
                <c:v>3154.13</c:v>
              </c:pt>
              <c:pt idx="725">
                <c:v>4075.88</c:v>
              </c:pt>
              <c:pt idx="726">
                <c:v>4347.4399999999996</c:v>
              </c:pt>
              <c:pt idx="727">
                <c:v>3354.12</c:v>
              </c:pt>
              <c:pt idx="728">
                <c:v>3408.49</c:v>
              </c:pt>
              <c:pt idx="729">
                <c:v>2250.56</c:v>
              </c:pt>
              <c:pt idx="730">
                <c:v>2467.1799999999998</c:v>
              </c:pt>
              <c:pt idx="731">
                <c:v>2527.7600000000002</c:v>
              </c:pt>
              <c:pt idx="732">
                <c:v>2151.2600000000002</c:v>
              </c:pt>
              <c:pt idx="733">
                <c:v>2205.4</c:v>
              </c:pt>
              <c:pt idx="734">
                <c:v>2025.63</c:v>
              </c:pt>
              <c:pt idx="735">
                <c:v>1250.52</c:v>
              </c:pt>
              <c:pt idx="736">
                <c:v>4471.54</c:v>
              </c:pt>
              <c:pt idx="737">
                <c:v>1558.76</c:v>
              </c:pt>
              <c:pt idx="738">
                <c:v>3711.8</c:v>
              </c:pt>
              <c:pt idx="739">
                <c:v>4720.16</c:v>
              </c:pt>
              <c:pt idx="740">
                <c:v>4143.38</c:v>
              </c:pt>
              <c:pt idx="741">
                <c:v>1472.19</c:v>
              </c:pt>
              <c:pt idx="742">
                <c:v>3694.02</c:v>
              </c:pt>
              <c:pt idx="743">
                <c:v>4444.67</c:v>
              </c:pt>
              <c:pt idx="744">
                <c:v>562.95000000000005</c:v>
              </c:pt>
              <c:pt idx="745">
                <c:v>884.65</c:v>
              </c:pt>
              <c:pt idx="746">
                <c:v>3109.25</c:v>
              </c:pt>
              <c:pt idx="747">
                <c:v>1374.19</c:v>
              </c:pt>
              <c:pt idx="748">
                <c:v>3306.85</c:v>
              </c:pt>
              <c:pt idx="749">
                <c:v>3527.67</c:v>
              </c:pt>
              <c:pt idx="750">
                <c:v>547.17999999999995</c:v>
              </c:pt>
              <c:pt idx="751">
                <c:v>2295.52</c:v>
              </c:pt>
              <c:pt idx="752">
                <c:v>2769.47</c:v>
              </c:pt>
              <c:pt idx="753">
                <c:v>4568.51</c:v>
              </c:pt>
              <c:pt idx="754">
                <c:v>4409.87</c:v>
              </c:pt>
              <c:pt idx="755">
                <c:v>3001.72</c:v>
              </c:pt>
              <c:pt idx="756">
                <c:v>3585.92</c:v>
              </c:pt>
              <c:pt idx="757">
                <c:v>4805.08</c:v>
              </c:pt>
              <c:pt idx="758">
                <c:v>2792.57</c:v>
              </c:pt>
              <c:pt idx="759">
                <c:v>1163.04</c:v>
              </c:pt>
              <c:pt idx="760">
                <c:v>4566.13</c:v>
              </c:pt>
              <c:pt idx="761">
                <c:v>4681.26</c:v>
              </c:pt>
              <c:pt idx="762">
                <c:v>1775.42</c:v>
              </c:pt>
              <c:pt idx="763">
                <c:v>3433.07</c:v>
              </c:pt>
              <c:pt idx="764">
                <c:v>4082.62</c:v>
              </c:pt>
              <c:pt idx="765">
                <c:v>2363.4499999999998</c:v>
              </c:pt>
              <c:pt idx="766">
                <c:v>3085.6</c:v>
              </c:pt>
              <c:pt idx="767">
                <c:v>2565.06</c:v>
              </c:pt>
              <c:pt idx="768">
                <c:v>3820.42</c:v>
              </c:pt>
              <c:pt idx="769">
                <c:v>4445.91</c:v>
              </c:pt>
              <c:pt idx="770">
                <c:v>4338.01</c:v>
              </c:pt>
              <c:pt idx="771">
                <c:v>1119.95</c:v>
              </c:pt>
              <c:pt idx="772">
                <c:v>4677.0200000000004</c:v>
              </c:pt>
              <c:pt idx="773">
                <c:v>2578.5500000000002</c:v>
              </c:pt>
              <c:pt idx="774">
                <c:v>2454.56</c:v>
              </c:pt>
              <c:pt idx="775">
                <c:v>3244.24</c:v>
              </c:pt>
              <c:pt idx="776">
                <c:v>4705.5600000000004</c:v>
              </c:pt>
              <c:pt idx="777">
                <c:v>2674.54</c:v>
              </c:pt>
              <c:pt idx="778">
                <c:v>4507.99</c:v>
              </c:pt>
              <c:pt idx="779">
                <c:v>2045.41</c:v>
              </c:pt>
              <c:pt idx="780">
                <c:v>966.7</c:v>
              </c:pt>
              <c:pt idx="781">
                <c:v>579.82000000000005</c:v>
              </c:pt>
              <c:pt idx="782">
                <c:v>2071.88</c:v>
              </c:pt>
              <c:pt idx="783">
                <c:v>1742.43</c:v>
              </c:pt>
              <c:pt idx="784">
                <c:v>4965.9399999999996</c:v>
              </c:pt>
              <c:pt idx="785">
                <c:v>1885.36</c:v>
              </c:pt>
              <c:pt idx="786">
                <c:v>2710.82</c:v>
              </c:pt>
              <c:pt idx="787">
                <c:v>2402.0300000000002</c:v>
              </c:pt>
              <c:pt idx="788">
                <c:v>3469.42</c:v>
              </c:pt>
              <c:pt idx="789">
                <c:v>1952.33</c:v>
              </c:pt>
              <c:pt idx="790">
                <c:v>4491.9799999999996</c:v>
              </c:pt>
              <c:pt idx="791">
                <c:v>4483.1499999999996</c:v>
              </c:pt>
              <c:pt idx="792">
                <c:v>2863.41</c:v>
              </c:pt>
              <c:pt idx="793">
                <c:v>3171.16</c:v>
              </c:pt>
              <c:pt idx="794">
                <c:v>1147.17</c:v>
              </c:pt>
              <c:pt idx="795">
                <c:v>3574.91</c:v>
              </c:pt>
              <c:pt idx="796">
                <c:v>3046.37</c:v>
              </c:pt>
              <c:pt idx="797">
                <c:v>4719.2</c:v>
              </c:pt>
              <c:pt idx="798">
                <c:v>4396.1400000000003</c:v>
              </c:pt>
              <c:pt idx="799">
                <c:v>1888.54</c:v>
              </c:pt>
              <c:pt idx="800">
                <c:v>3314.91</c:v>
              </c:pt>
              <c:pt idx="801">
                <c:v>1162.33</c:v>
              </c:pt>
              <c:pt idx="802">
                <c:v>1044.93</c:v>
              </c:pt>
              <c:pt idx="803">
                <c:v>544.27</c:v>
              </c:pt>
              <c:pt idx="804">
                <c:v>3792.76</c:v>
              </c:pt>
              <c:pt idx="805">
                <c:v>1294.81</c:v>
              </c:pt>
              <c:pt idx="806">
                <c:v>3397.99</c:v>
              </c:pt>
              <c:pt idx="807">
                <c:v>2824.43</c:v>
              </c:pt>
              <c:pt idx="808">
                <c:v>4816.45</c:v>
              </c:pt>
              <c:pt idx="809">
                <c:v>2743.06</c:v>
              </c:pt>
              <c:pt idx="810">
                <c:v>991.21</c:v>
              </c:pt>
              <c:pt idx="811">
                <c:v>1027.4100000000001</c:v>
              </c:pt>
              <c:pt idx="812">
                <c:v>2284.86</c:v>
              </c:pt>
              <c:pt idx="813">
                <c:v>2905.9</c:v>
              </c:pt>
              <c:pt idx="814">
                <c:v>3872.18</c:v>
              </c:pt>
              <c:pt idx="815">
                <c:v>818.13</c:v>
              </c:pt>
              <c:pt idx="816">
                <c:v>1136.3399999999999</c:v>
              </c:pt>
              <c:pt idx="817">
                <c:v>2164.92</c:v>
              </c:pt>
              <c:pt idx="818">
                <c:v>4325.8599999999997</c:v>
              </c:pt>
              <c:pt idx="819">
                <c:v>765.92</c:v>
              </c:pt>
              <c:pt idx="820">
                <c:v>3659.61</c:v>
              </c:pt>
              <c:pt idx="821">
                <c:v>1105.83</c:v>
              </c:pt>
              <c:pt idx="822">
                <c:v>2573.89</c:v>
              </c:pt>
              <c:pt idx="823">
                <c:v>3181.89</c:v>
              </c:pt>
              <c:pt idx="824">
                <c:v>4851.3900000000003</c:v>
              </c:pt>
              <c:pt idx="825">
                <c:v>2180.23</c:v>
              </c:pt>
              <c:pt idx="826">
                <c:v>1562.97</c:v>
              </c:pt>
              <c:pt idx="827">
                <c:v>3641.43</c:v>
              </c:pt>
              <c:pt idx="828">
                <c:v>4210.45</c:v>
              </c:pt>
              <c:pt idx="829">
                <c:v>2623.01</c:v>
              </c:pt>
              <c:pt idx="830">
                <c:v>2855.92</c:v>
              </c:pt>
              <c:pt idx="831">
                <c:v>4005.67</c:v>
              </c:pt>
              <c:pt idx="832">
                <c:v>1639.11</c:v>
              </c:pt>
              <c:pt idx="833">
                <c:v>2165.6999999999998</c:v>
              </c:pt>
              <c:pt idx="834">
                <c:v>2425.9499999999998</c:v>
              </c:pt>
              <c:pt idx="835">
                <c:v>3009.89</c:v>
              </c:pt>
              <c:pt idx="836">
                <c:v>3542.72</c:v>
              </c:pt>
              <c:pt idx="837">
                <c:v>2748.29</c:v>
              </c:pt>
              <c:pt idx="838">
                <c:v>2133.77</c:v>
              </c:pt>
              <c:pt idx="839">
                <c:v>664.02</c:v>
              </c:pt>
              <c:pt idx="840">
                <c:v>3930.34</c:v>
              </c:pt>
              <c:pt idx="841">
                <c:v>3430.64</c:v>
              </c:pt>
              <c:pt idx="842">
                <c:v>4207.1899999999996</c:v>
              </c:pt>
              <c:pt idx="843">
                <c:v>839.92</c:v>
              </c:pt>
              <c:pt idx="844">
                <c:v>4021.03</c:v>
              </c:pt>
              <c:pt idx="845">
                <c:v>4587.88</c:v>
              </c:pt>
              <c:pt idx="846">
                <c:v>3110.42</c:v>
              </c:pt>
              <c:pt idx="847">
                <c:v>1229.95</c:v>
              </c:pt>
              <c:pt idx="848">
                <c:v>1224.51</c:v>
              </c:pt>
              <c:pt idx="849">
                <c:v>2343.7600000000002</c:v>
              </c:pt>
              <c:pt idx="850">
                <c:v>3864.94</c:v>
              </c:pt>
              <c:pt idx="851">
                <c:v>1876.34</c:v>
              </c:pt>
              <c:pt idx="852">
                <c:v>2226.3000000000002</c:v>
              </c:pt>
              <c:pt idx="853">
                <c:v>3571.73</c:v>
              </c:pt>
              <c:pt idx="854">
                <c:v>866.34</c:v>
              </c:pt>
              <c:pt idx="855">
                <c:v>3296.19</c:v>
              </c:pt>
              <c:pt idx="856">
                <c:v>3501.78</c:v>
              </c:pt>
              <c:pt idx="857">
                <c:v>4844.46</c:v>
              </c:pt>
              <c:pt idx="858">
                <c:v>3937.81</c:v>
              </c:pt>
              <c:pt idx="859">
                <c:v>2012.17</c:v>
              </c:pt>
              <c:pt idx="860">
                <c:v>3641.47</c:v>
              </c:pt>
              <c:pt idx="861">
                <c:v>3495.57</c:v>
              </c:pt>
              <c:pt idx="862">
                <c:v>2164.5300000000002</c:v>
              </c:pt>
              <c:pt idx="863">
                <c:v>4075.4</c:v>
              </c:pt>
              <c:pt idx="864">
                <c:v>2118.92</c:v>
              </c:pt>
              <c:pt idx="865">
                <c:v>1636.05</c:v>
              </c:pt>
              <c:pt idx="866">
                <c:v>1674.36</c:v>
              </c:pt>
              <c:pt idx="867">
                <c:v>3344.81</c:v>
              </c:pt>
              <c:pt idx="868">
                <c:v>2254.5700000000002</c:v>
              </c:pt>
              <c:pt idx="869">
                <c:v>1247.57</c:v>
              </c:pt>
              <c:pt idx="870">
                <c:v>2543.14</c:v>
              </c:pt>
              <c:pt idx="871">
                <c:v>1246.1300000000001</c:v>
              </c:pt>
              <c:pt idx="872">
                <c:v>4116.3599999999997</c:v>
              </c:pt>
              <c:pt idx="873">
                <c:v>2571.85</c:v>
              </c:pt>
              <c:pt idx="874">
                <c:v>3634.62</c:v>
              </c:pt>
              <c:pt idx="875">
                <c:v>3510.66</c:v>
              </c:pt>
              <c:pt idx="876">
                <c:v>577.66</c:v>
              </c:pt>
              <c:pt idx="877">
                <c:v>2189.69</c:v>
              </c:pt>
              <c:pt idx="878">
                <c:v>3110.97</c:v>
              </c:pt>
              <c:pt idx="879">
                <c:v>3699.8</c:v>
              </c:pt>
              <c:pt idx="880">
                <c:v>2125.62</c:v>
              </c:pt>
              <c:pt idx="881">
                <c:v>4199.13</c:v>
              </c:pt>
              <c:pt idx="882">
                <c:v>2553.5500000000002</c:v>
              </c:pt>
              <c:pt idx="883">
                <c:v>3622.63</c:v>
              </c:pt>
              <c:pt idx="884">
                <c:v>3573.42</c:v>
              </c:pt>
              <c:pt idx="885">
                <c:v>4998.8500000000004</c:v>
              </c:pt>
              <c:pt idx="886">
                <c:v>2304.7800000000002</c:v>
              </c:pt>
              <c:pt idx="887">
                <c:v>3196.25</c:v>
              </c:pt>
              <c:pt idx="888">
                <c:v>4486.08</c:v>
              </c:pt>
              <c:pt idx="889">
                <c:v>2384.42</c:v>
              </c:pt>
              <c:pt idx="890">
                <c:v>1456.56</c:v>
              </c:pt>
              <c:pt idx="891">
                <c:v>2265.86</c:v>
              </c:pt>
              <c:pt idx="892">
                <c:v>4561.38</c:v>
              </c:pt>
              <c:pt idx="893">
                <c:v>1099.77</c:v>
              </c:pt>
              <c:pt idx="894">
                <c:v>2817.86</c:v>
              </c:pt>
              <c:pt idx="895">
                <c:v>4510.82</c:v>
              </c:pt>
              <c:pt idx="896">
                <c:v>1507.07</c:v>
              </c:pt>
              <c:pt idx="897">
                <c:v>4077.11</c:v>
              </c:pt>
              <c:pt idx="898">
                <c:v>861.36</c:v>
              </c:pt>
              <c:pt idx="899">
                <c:v>3687.65</c:v>
              </c:pt>
              <c:pt idx="900">
                <c:v>660.11</c:v>
              </c:pt>
              <c:pt idx="901">
                <c:v>1629.49</c:v>
              </c:pt>
              <c:pt idx="902">
                <c:v>1351.06</c:v>
              </c:pt>
              <c:pt idx="903">
                <c:v>4122.84</c:v>
              </c:pt>
              <c:pt idx="904">
                <c:v>1606.04</c:v>
              </c:pt>
              <c:pt idx="905">
                <c:v>1743.58</c:v>
              </c:pt>
              <c:pt idx="906">
                <c:v>1889.39</c:v>
              </c:pt>
              <c:pt idx="907">
                <c:v>3677.91</c:v>
              </c:pt>
              <c:pt idx="908">
                <c:v>1318.55</c:v>
              </c:pt>
              <c:pt idx="909">
                <c:v>1429.53</c:v>
              </c:pt>
              <c:pt idx="910">
                <c:v>3009.44</c:v>
              </c:pt>
              <c:pt idx="911">
                <c:v>992.21</c:v>
              </c:pt>
              <c:pt idx="912">
                <c:v>818.82</c:v>
              </c:pt>
              <c:pt idx="913">
                <c:v>3931.86</c:v>
              </c:pt>
              <c:pt idx="914">
                <c:v>2044.92</c:v>
              </c:pt>
              <c:pt idx="915">
                <c:v>971.77</c:v>
              </c:pt>
              <c:pt idx="916">
                <c:v>4014.34</c:v>
              </c:pt>
              <c:pt idx="917">
                <c:v>584.52</c:v>
              </c:pt>
              <c:pt idx="918">
                <c:v>991.13</c:v>
              </c:pt>
              <c:pt idx="919">
                <c:v>3477.99</c:v>
              </c:pt>
              <c:pt idx="920">
                <c:v>3653.26</c:v>
              </c:pt>
              <c:pt idx="921">
                <c:v>1797.27</c:v>
              </c:pt>
              <c:pt idx="922">
                <c:v>1473.26</c:v>
              </c:pt>
              <c:pt idx="923">
                <c:v>1118.94</c:v>
              </c:pt>
              <c:pt idx="924">
                <c:v>3678.67</c:v>
              </c:pt>
              <c:pt idx="925">
                <c:v>3380.17</c:v>
              </c:pt>
              <c:pt idx="926">
                <c:v>1235.07</c:v>
              </c:pt>
              <c:pt idx="927">
                <c:v>3969.17</c:v>
              </c:pt>
              <c:pt idx="928">
                <c:v>2849.25</c:v>
              </c:pt>
              <c:pt idx="929">
                <c:v>3104.85</c:v>
              </c:pt>
              <c:pt idx="930">
                <c:v>3216.14</c:v>
              </c:pt>
              <c:pt idx="931">
                <c:v>2489.4699999999998</c:v>
              </c:pt>
              <c:pt idx="932">
                <c:v>2020.46</c:v>
              </c:pt>
              <c:pt idx="933">
                <c:v>3964.64</c:v>
              </c:pt>
              <c:pt idx="934">
                <c:v>1027.72</c:v>
              </c:pt>
              <c:pt idx="935">
                <c:v>903.47</c:v>
              </c:pt>
              <c:pt idx="936">
                <c:v>2428.84</c:v>
              </c:pt>
              <c:pt idx="937">
                <c:v>1252.0999999999999</c:v>
              </c:pt>
              <c:pt idx="938">
                <c:v>4101.79</c:v>
              </c:pt>
              <c:pt idx="939">
                <c:v>1913.37</c:v>
              </c:pt>
              <c:pt idx="940">
                <c:v>4957.3900000000003</c:v>
              </c:pt>
              <c:pt idx="941">
                <c:v>4478.9399999999996</c:v>
              </c:pt>
              <c:pt idx="942">
                <c:v>977.12</c:v>
              </c:pt>
              <c:pt idx="943">
                <c:v>3529.38</c:v>
              </c:pt>
              <c:pt idx="944">
                <c:v>2729.44</c:v>
              </c:pt>
              <c:pt idx="945">
                <c:v>1983.07</c:v>
              </c:pt>
              <c:pt idx="946">
                <c:v>636.04</c:v>
              </c:pt>
              <c:pt idx="947">
                <c:v>4971.7</c:v>
              </c:pt>
              <c:pt idx="948">
                <c:v>840.09</c:v>
              </c:pt>
              <c:pt idx="949">
                <c:v>4354.34</c:v>
              </c:pt>
              <c:pt idx="950">
                <c:v>4759.54</c:v>
              </c:pt>
              <c:pt idx="951">
                <c:v>4728.63</c:v>
              </c:pt>
              <c:pt idx="952">
                <c:v>1246.0899999999999</c:v>
              </c:pt>
              <c:pt idx="953">
                <c:v>2598.73</c:v>
              </c:pt>
              <c:pt idx="954">
                <c:v>1888.41</c:v>
              </c:pt>
              <c:pt idx="955">
                <c:v>4518.53</c:v>
              </c:pt>
              <c:pt idx="956">
                <c:v>1056.98</c:v>
              </c:pt>
              <c:pt idx="957">
                <c:v>2615.65</c:v>
              </c:pt>
              <c:pt idx="958">
                <c:v>4795.1099999999997</c:v>
              </c:pt>
              <c:pt idx="959">
                <c:v>4744.46</c:v>
              </c:pt>
              <c:pt idx="960">
                <c:v>1303.6500000000001</c:v>
              </c:pt>
              <c:pt idx="961">
                <c:v>1396.73</c:v>
              </c:pt>
              <c:pt idx="962">
                <c:v>1489.92</c:v>
              </c:pt>
              <c:pt idx="963">
                <c:v>2484.62</c:v>
              </c:pt>
              <c:pt idx="964">
                <c:v>4991.45</c:v>
              </c:pt>
              <c:pt idx="965">
                <c:v>4985.1099999999997</c:v>
              </c:pt>
              <c:pt idx="966">
                <c:v>4779.5</c:v>
              </c:pt>
              <c:pt idx="967">
                <c:v>1006.58</c:v>
              </c:pt>
              <c:pt idx="968">
                <c:v>2840.52</c:v>
              </c:pt>
              <c:pt idx="969">
                <c:v>3014.05</c:v>
              </c:pt>
              <c:pt idx="970">
                <c:v>1484.47</c:v>
              </c:pt>
              <c:pt idx="971">
                <c:v>2000.11</c:v>
              </c:pt>
              <c:pt idx="972">
                <c:v>3262.81</c:v>
              </c:pt>
              <c:pt idx="973">
                <c:v>3427.97</c:v>
              </c:pt>
              <c:pt idx="974">
                <c:v>1806.48</c:v>
              </c:pt>
              <c:pt idx="975">
                <c:v>693.73</c:v>
              </c:pt>
              <c:pt idx="976">
                <c:v>3122.39</c:v>
              </c:pt>
              <c:pt idx="977">
                <c:v>4502.58</c:v>
              </c:pt>
              <c:pt idx="978">
                <c:v>3338.2</c:v>
              </c:pt>
              <c:pt idx="979">
                <c:v>3213.07</c:v>
              </c:pt>
              <c:pt idx="980">
                <c:v>3864.63</c:v>
              </c:pt>
              <c:pt idx="981">
                <c:v>3307.42</c:v>
              </c:pt>
              <c:pt idx="982">
                <c:v>2543.83</c:v>
              </c:pt>
              <c:pt idx="983">
                <c:v>679.76</c:v>
              </c:pt>
              <c:pt idx="984">
                <c:v>3213.17</c:v>
              </c:pt>
              <c:pt idx="985">
                <c:v>741.22</c:v>
              </c:pt>
              <c:pt idx="986">
                <c:v>2479.14</c:v>
              </c:pt>
              <c:pt idx="987">
                <c:v>2700.87</c:v>
              </c:pt>
              <c:pt idx="988">
                <c:v>2409.6999999999998</c:v>
              </c:pt>
              <c:pt idx="989">
                <c:v>3031.81</c:v>
              </c:pt>
              <c:pt idx="990">
                <c:v>1113.7</c:v>
              </c:pt>
              <c:pt idx="991">
                <c:v>1112.43</c:v>
              </c:pt>
              <c:pt idx="992">
                <c:v>2751.33</c:v>
              </c:pt>
            </c:numLit>
          </c:val>
          <c:extLst>
            <c:ext xmlns:c16="http://schemas.microsoft.com/office/drawing/2014/chart" uri="{C3380CC4-5D6E-409C-BE32-E72D297353CC}">
              <c16:uniqueId val="{00000000-18B9-4B8E-BAED-8F88A233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5772063"/>
        <c:axId val="1095780223"/>
      </c:barChart>
      <c:catAx>
        <c:axId val="10957720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80223"/>
        <c:crosses val="autoZero"/>
        <c:auto val="1"/>
        <c:lblAlgn val="ctr"/>
        <c:lblOffset val="100"/>
        <c:noMultiLvlLbl val="0"/>
      </c:catAx>
      <c:valAx>
        <c:axId val="1095780223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72063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0206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Total</c:v>
          </c:tx>
          <c:spPr>
            <a:solidFill>
              <a:srgbClr val="002060"/>
            </a:solidFill>
          </c:spPr>
          <c:invertIfNegative val="0"/>
          <c:cat>
            <c:strLit>
              <c:ptCount val="4"/>
              <c:pt idx="0">
                <c:v>Consulting</c:v>
              </c:pt>
              <c:pt idx="1">
                <c:v>Installation</c:v>
              </c:pt>
              <c:pt idx="2">
                <c:v>Maintenance</c:v>
              </c:pt>
              <c:pt idx="3">
                <c:v>Repair</c:v>
              </c:pt>
            </c:strLit>
          </c:cat>
          <c:val>
            <c:numLit>
              <c:formatCode>General</c:formatCode>
              <c:ptCount val="4"/>
              <c:pt idx="0">
                <c:v>685065.18999999925</c:v>
              </c:pt>
              <c:pt idx="1">
                <c:v>758124.24</c:v>
              </c:pt>
              <c:pt idx="2">
                <c:v>598980.88</c:v>
              </c:pt>
              <c:pt idx="3">
                <c:v>767687.68999999959</c:v>
              </c:pt>
            </c:numLit>
          </c:val>
          <c:extLst>
            <c:ext xmlns:c16="http://schemas.microsoft.com/office/drawing/2014/chart" uri="{C3380CC4-5D6E-409C-BE32-E72D297353CC}">
              <c16:uniqueId val="{00000000-A6D3-4656-BFC1-B3EE381C9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95793663"/>
        <c:axId val="1095773983"/>
        <c:axId val="1264348591"/>
      </c:bar3DChart>
      <c:catAx>
        <c:axId val="1095793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73983"/>
        <c:crosses val="autoZero"/>
        <c:auto val="1"/>
        <c:lblAlgn val="ctr"/>
        <c:lblOffset val="100"/>
        <c:noMultiLvlLbl val="0"/>
      </c:catAx>
      <c:valAx>
        <c:axId val="10957739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93663"/>
        <c:crosses val="autoZero"/>
        <c:crossBetween val="between"/>
      </c:valAx>
      <c:serAx>
        <c:axId val="1264348591"/>
        <c:scaling>
          <c:orientation val="minMax"/>
        </c:scaling>
        <c:delete val="0"/>
        <c:axPos val="b"/>
        <c:majorTickMark val="out"/>
        <c:minorTickMark val="none"/>
        <c:tickLblPos val="nextTo"/>
        <c:crossAx val="1095773983"/>
      </c:serAx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070"/>
          </a:solidFill>
        </c:spPr>
      </c:pivotFmt>
      <c:pivotFmt>
        <c:idx val="2"/>
        <c:spPr>
          <a:solidFill>
            <a:srgbClr val="004080"/>
          </a:solidFill>
        </c:spPr>
      </c:pivotFmt>
      <c:pivotFmt>
        <c:idx val="3"/>
        <c:spPr>
          <a:solidFill>
            <a:srgbClr val="005090"/>
          </a:solidFill>
        </c:spPr>
      </c:pivotFmt>
      <c:pivotFmt>
        <c:idx val="4"/>
        <c:spPr>
          <a:solidFill>
            <a:srgbClr val="0060A0"/>
          </a:solidFill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003070"/>
              </a:solidFill>
            </c:spPr>
            <c:extLst>
              <c:ext xmlns:c16="http://schemas.microsoft.com/office/drawing/2014/chart" uri="{C3380CC4-5D6E-409C-BE32-E72D297353CC}">
                <c16:uniqueId val="{00000001-B70D-4F5B-8E68-E19181BB4C2B}"/>
              </c:ext>
            </c:extLst>
          </c:dPt>
          <c:dPt>
            <c:idx val="1"/>
            <c:bubble3D val="0"/>
            <c:spPr>
              <a:solidFill>
                <a:srgbClr val="004080"/>
              </a:solidFill>
            </c:spPr>
            <c:extLst>
              <c:ext xmlns:c16="http://schemas.microsoft.com/office/drawing/2014/chart" uri="{C3380CC4-5D6E-409C-BE32-E72D297353CC}">
                <c16:uniqueId val="{00000002-B70D-4F5B-8E68-E19181BB4C2B}"/>
              </c:ext>
            </c:extLst>
          </c:dPt>
          <c:dPt>
            <c:idx val="2"/>
            <c:bubble3D val="0"/>
            <c:spPr>
              <a:solidFill>
                <a:srgbClr val="005090"/>
              </a:solidFill>
            </c:spPr>
            <c:extLst>
              <c:ext xmlns:c16="http://schemas.microsoft.com/office/drawing/2014/chart" uri="{C3380CC4-5D6E-409C-BE32-E72D297353CC}">
                <c16:uniqueId val="{00000003-B70D-4F5B-8E68-E19181BB4C2B}"/>
              </c:ext>
            </c:extLst>
          </c:dPt>
          <c:dPt>
            <c:idx val="3"/>
            <c:bubble3D val="0"/>
            <c:spPr>
              <a:solidFill>
                <a:srgbClr val="0060A0"/>
              </a:solidFill>
            </c:spPr>
            <c:extLst>
              <c:ext xmlns:c16="http://schemas.microsoft.com/office/drawing/2014/chart" uri="{C3380CC4-5D6E-409C-BE32-E72D297353CC}">
                <c16:uniqueId val="{00000004-B70D-4F5B-8E68-E19181BB4C2B}"/>
              </c:ext>
            </c:extLst>
          </c:dPt>
          <c:cat>
            <c:strLit>
              <c:ptCount val="4"/>
              <c:pt idx="0">
                <c:v>Clothing</c:v>
              </c:pt>
              <c:pt idx="1">
                <c:v>Electronics</c:v>
              </c:pt>
              <c:pt idx="2">
                <c:v>Furniture</c:v>
              </c:pt>
              <c:pt idx="3">
                <c:v>Software</c:v>
              </c:pt>
            </c:strLit>
          </c:cat>
          <c:val>
            <c:numLit>
              <c:formatCode>General</c:formatCode>
              <c:ptCount val="4"/>
              <c:pt idx="0">
                <c:v>193205.98000000004</c:v>
              </c:pt>
              <c:pt idx="1">
                <c:v>193503.07000000007</c:v>
              </c:pt>
              <c:pt idx="2">
                <c:v>186226.99999999994</c:v>
              </c:pt>
              <c:pt idx="3">
                <c:v>190048.14999999988</c:v>
              </c:pt>
            </c:numLit>
          </c:val>
          <c:extLst>
            <c:ext xmlns:c16="http://schemas.microsoft.com/office/drawing/2014/chart" uri="{C3380CC4-5D6E-409C-BE32-E72D297353CC}">
              <c16:uniqueId val="{00000000-B70D-4F5B-8E68-E19181BB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ln w="12700">
            <a:solidFill>
              <a:srgbClr val="004080"/>
            </a:solidFill>
            <a:prstDash val="solid"/>
          </a:ln>
        </c:spPr>
        <c:marker>
          <c:symbol val="circle"/>
          <c:size val="4"/>
          <c:spPr>
            <a:solidFill>
              <a:srgbClr val="FFFFFF"/>
            </a:solidFill>
            <a:ln w="19050">
              <a:solidFill>
                <a:srgbClr val="00408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2700">
            <a:solidFill>
              <a:srgbClr val="0060A0"/>
            </a:solidFill>
            <a:prstDash val="solid"/>
          </a:ln>
        </c:spPr>
        <c:marker>
          <c:symbol val="circle"/>
          <c:size val="4"/>
          <c:spPr>
            <a:solidFill>
              <a:srgbClr val="FFFFFF"/>
            </a:solidFill>
            <a:ln w="19050">
              <a:solidFill>
                <a:srgbClr val="0060A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2700">
            <a:solidFill>
              <a:srgbClr val="0080C0"/>
            </a:solidFill>
            <a:prstDash val="solid"/>
          </a:ln>
        </c:spPr>
        <c:marker>
          <c:symbol val="circle"/>
          <c:size val="4"/>
          <c:spPr>
            <a:solidFill>
              <a:srgbClr val="FFFFFF"/>
            </a:solidFill>
            <a:ln w="19050">
              <a:solidFill>
                <a:srgbClr val="0080C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Series1</c:v>
          </c:tx>
          <c:spPr>
            <a:ln w="12700">
              <a:solidFill>
                <a:srgbClr val="00408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FFFF"/>
              </a:solidFill>
              <a:ln w="19050">
                <a:solidFill>
                  <a:srgbClr val="004080"/>
                </a:solidFill>
                <a:prstDash val="solid"/>
              </a:ln>
            </c:spPr>
          </c:marker>
          <c:cat>
            <c:strLit>
              <c:ptCount val="37"/>
              <c:pt idx="0">
                <c:v>2022 Apr</c:v>
              </c:pt>
              <c:pt idx="1">
                <c:v>2022 May</c:v>
              </c:pt>
              <c:pt idx="2">
                <c:v>2022 Jun</c:v>
              </c:pt>
              <c:pt idx="3">
                <c:v>2022 Jul</c:v>
              </c:pt>
              <c:pt idx="4">
                <c:v>2022 Aug</c:v>
              </c:pt>
              <c:pt idx="5">
                <c:v>2022 Sep</c:v>
              </c:pt>
              <c:pt idx="6">
                <c:v>2022 Oct</c:v>
              </c:pt>
              <c:pt idx="7">
                <c:v>2022 Nov</c:v>
              </c:pt>
              <c:pt idx="8">
                <c:v>2022 Dec</c:v>
              </c:pt>
              <c:pt idx="9">
                <c:v>2023 Jan</c:v>
              </c:pt>
              <c:pt idx="10">
                <c:v>2023 Feb</c:v>
              </c:pt>
              <c:pt idx="11">
                <c:v>2023 Mar</c:v>
              </c:pt>
              <c:pt idx="12">
                <c:v>2023 Apr</c:v>
              </c:pt>
              <c:pt idx="13">
                <c:v>2023 May</c:v>
              </c:pt>
              <c:pt idx="14">
                <c:v>2023 Jun</c:v>
              </c:pt>
              <c:pt idx="15">
                <c:v>2023 Jul</c:v>
              </c:pt>
              <c:pt idx="16">
                <c:v>2023 Aug</c:v>
              </c:pt>
              <c:pt idx="17">
                <c:v>2023 Sep</c:v>
              </c:pt>
              <c:pt idx="18">
                <c:v>2023 Oct</c:v>
              </c:pt>
              <c:pt idx="19">
                <c:v>2023 Nov</c:v>
              </c:pt>
              <c:pt idx="20">
                <c:v>2023 Dec</c:v>
              </c:pt>
              <c:pt idx="21">
                <c:v>2024 Jan</c:v>
              </c:pt>
              <c:pt idx="22">
                <c:v>2024 Feb</c:v>
              </c:pt>
              <c:pt idx="23">
                <c:v>2024 Mar</c:v>
              </c:pt>
              <c:pt idx="24">
                <c:v>2024 Apr</c:v>
              </c:pt>
              <c:pt idx="25">
                <c:v>2024 May</c:v>
              </c:pt>
              <c:pt idx="26">
                <c:v>2024 Jun</c:v>
              </c:pt>
              <c:pt idx="27">
                <c:v>2024 Jul</c:v>
              </c:pt>
              <c:pt idx="28">
                <c:v>2024 Aug</c:v>
              </c:pt>
              <c:pt idx="29">
                <c:v>2024 Sep</c:v>
              </c:pt>
              <c:pt idx="30">
                <c:v>2024 Oct</c:v>
              </c:pt>
              <c:pt idx="31">
                <c:v>2024 Nov</c:v>
              </c:pt>
              <c:pt idx="32">
                <c:v>2024 Dec</c:v>
              </c:pt>
              <c:pt idx="33">
                <c:v>2025 Jan</c:v>
              </c:pt>
              <c:pt idx="34">
                <c:v>2025 Feb</c:v>
              </c:pt>
              <c:pt idx="35">
                <c:v>2025 Mar</c:v>
              </c:pt>
              <c:pt idx="36">
                <c:v>2025 Apr</c:v>
              </c:pt>
            </c:strLit>
          </c:cat>
          <c:val>
            <c:numLit>
              <c:formatCode>General</c:formatCode>
              <c:ptCount val="37"/>
              <c:pt idx="0">
                <c:v>29752.269999999997</c:v>
              </c:pt>
              <c:pt idx="1">
                <c:v>27626.260000000002</c:v>
              </c:pt>
              <c:pt idx="2">
                <c:v>29505.470000000005</c:v>
              </c:pt>
              <c:pt idx="3">
                <c:v>25353.78</c:v>
              </c:pt>
              <c:pt idx="4">
                <c:v>19216.63</c:v>
              </c:pt>
              <c:pt idx="5">
                <c:v>34282.439999999995</c:v>
              </c:pt>
              <c:pt idx="6">
                <c:v>14632.26</c:v>
              </c:pt>
              <c:pt idx="7">
                <c:v>17553.43</c:v>
              </c:pt>
              <c:pt idx="8">
                <c:v>21394.14</c:v>
              </c:pt>
              <c:pt idx="9">
                <c:v>28802.000000000004</c:v>
              </c:pt>
              <c:pt idx="10">
                <c:v>14306.54</c:v>
              </c:pt>
              <c:pt idx="11">
                <c:v>24785.149999999998</c:v>
              </c:pt>
              <c:pt idx="12">
                <c:v>26842.520000000008</c:v>
              </c:pt>
              <c:pt idx="13">
                <c:v>26855.54</c:v>
              </c:pt>
              <c:pt idx="14">
                <c:v>24164.86</c:v>
              </c:pt>
              <c:pt idx="15">
                <c:v>19897.89</c:v>
              </c:pt>
              <c:pt idx="16">
                <c:v>13359.97</c:v>
              </c:pt>
              <c:pt idx="17">
                <c:v>33848.58</c:v>
              </c:pt>
              <c:pt idx="18">
                <c:v>31839.7</c:v>
              </c:pt>
              <c:pt idx="19">
                <c:v>24039.030000000002</c:v>
              </c:pt>
              <c:pt idx="20">
                <c:v>25382.97</c:v>
              </c:pt>
              <c:pt idx="21">
                <c:v>29783.01</c:v>
              </c:pt>
              <c:pt idx="22">
                <c:v>36181.339999999997</c:v>
              </c:pt>
              <c:pt idx="23">
                <c:v>39141.31</c:v>
              </c:pt>
              <c:pt idx="24">
                <c:v>25861.949999999997</c:v>
              </c:pt>
              <c:pt idx="25">
                <c:v>33196.880000000005</c:v>
              </c:pt>
              <c:pt idx="26">
                <c:v>16450.77</c:v>
              </c:pt>
              <c:pt idx="27">
                <c:v>11179.57</c:v>
              </c:pt>
              <c:pt idx="28">
                <c:v>30485.53</c:v>
              </c:pt>
              <c:pt idx="29">
                <c:v>18613.37</c:v>
              </c:pt>
              <c:pt idx="30">
                <c:v>8275.01</c:v>
              </c:pt>
              <c:pt idx="31">
                <c:v>17700.28</c:v>
              </c:pt>
              <c:pt idx="32">
                <c:v>10406.810000000001</c:v>
              </c:pt>
              <c:pt idx="33">
                <c:v>14459.41</c:v>
              </c:pt>
              <c:pt idx="34">
                <c:v>25450.139999999996</c:v>
              </c:pt>
              <c:pt idx="35">
                <c:v>30373.740000000005</c:v>
              </c:pt>
              <c:pt idx="36">
                <c:v>2006.66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A6D-4F67-BCAA-F6D8E8F41BEB}"/>
            </c:ext>
          </c:extLst>
        </c:ser>
        <c:ser>
          <c:idx val="1"/>
          <c:order val="1"/>
          <c:tx>
            <c:v>Online</c:v>
          </c:tx>
          <c:spPr>
            <a:ln w="12700">
              <a:solidFill>
                <a:srgbClr val="0060A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FFFF"/>
              </a:solidFill>
              <a:ln w="19050">
                <a:solidFill>
                  <a:srgbClr val="0060A0"/>
                </a:solidFill>
                <a:prstDash val="solid"/>
              </a:ln>
            </c:spPr>
          </c:marker>
          <c:cat>
            <c:strLit>
              <c:ptCount val="37"/>
              <c:pt idx="0">
                <c:v>2022 Apr</c:v>
              </c:pt>
              <c:pt idx="1">
                <c:v>2022 May</c:v>
              </c:pt>
              <c:pt idx="2">
                <c:v>2022 Jun</c:v>
              </c:pt>
              <c:pt idx="3">
                <c:v>2022 Jul</c:v>
              </c:pt>
              <c:pt idx="4">
                <c:v>2022 Aug</c:v>
              </c:pt>
              <c:pt idx="5">
                <c:v>2022 Sep</c:v>
              </c:pt>
              <c:pt idx="6">
                <c:v>2022 Oct</c:v>
              </c:pt>
              <c:pt idx="7">
                <c:v>2022 Nov</c:v>
              </c:pt>
              <c:pt idx="8">
                <c:v>2022 Dec</c:v>
              </c:pt>
              <c:pt idx="9">
                <c:v>2023 Jan</c:v>
              </c:pt>
              <c:pt idx="10">
                <c:v>2023 Feb</c:v>
              </c:pt>
              <c:pt idx="11">
                <c:v>2023 Mar</c:v>
              </c:pt>
              <c:pt idx="12">
                <c:v>2023 Apr</c:v>
              </c:pt>
              <c:pt idx="13">
                <c:v>2023 May</c:v>
              </c:pt>
              <c:pt idx="14">
                <c:v>2023 Jun</c:v>
              </c:pt>
              <c:pt idx="15">
                <c:v>2023 Jul</c:v>
              </c:pt>
              <c:pt idx="16">
                <c:v>2023 Aug</c:v>
              </c:pt>
              <c:pt idx="17">
                <c:v>2023 Sep</c:v>
              </c:pt>
              <c:pt idx="18">
                <c:v>2023 Oct</c:v>
              </c:pt>
              <c:pt idx="19">
                <c:v>2023 Nov</c:v>
              </c:pt>
              <c:pt idx="20">
                <c:v>2023 Dec</c:v>
              </c:pt>
              <c:pt idx="21">
                <c:v>2024 Jan</c:v>
              </c:pt>
              <c:pt idx="22">
                <c:v>2024 Feb</c:v>
              </c:pt>
              <c:pt idx="23">
                <c:v>2024 Mar</c:v>
              </c:pt>
              <c:pt idx="24">
                <c:v>2024 Apr</c:v>
              </c:pt>
              <c:pt idx="25">
                <c:v>2024 May</c:v>
              </c:pt>
              <c:pt idx="26">
                <c:v>2024 Jun</c:v>
              </c:pt>
              <c:pt idx="27">
                <c:v>2024 Jul</c:v>
              </c:pt>
              <c:pt idx="28">
                <c:v>2024 Aug</c:v>
              </c:pt>
              <c:pt idx="29">
                <c:v>2024 Sep</c:v>
              </c:pt>
              <c:pt idx="30">
                <c:v>2024 Oct</c:v>
              </c:pt>
              <c:pt idx="31">
                <c:v>2024 Nov</c:v>
              </c:pt>
              <c:pt idx="32">
                <c:v>2024 Dec</c:v>
              </c:pt>
              <c:pt idx="33">
                <c:v>2025 Jan</c:v>
              </c:pt>
              <c:pt idx="34">
                <c:v>2025 Feb</c:v>
              </c:pt>
              <c:pt idx="35">
                <c:v>2025 Mar</c:v>
              </c:pt>
              <c:pt idx="36">
                <c:v>2025 Apr</c:v>
              </c:pt>
            </c:strLit>
          </c:cat>
          <c:val>
            <c:numLit>
              <c:formatCode>General</c:formatCode>
              <c:ptCount val="37"/>
              <c:pt idx="0">
                <c:v>31257.139999999996</c:v>
              </c:pt>
              <c:pt idx="1">
                <c:v>48500.520000000004</c:v>
              </c:pt>
              <c:pt idx="2">
                <c:v>34473.360000000001</c:v>
              </c:pt>
              <c:pt idx="3">
                <c:v>33586.51</c:v>
              </c:pt>
              <c:pt idx="4">
                <c:v>37100.949999999997</c:v>
              </c:pt>
              <c:pt idx="5">
                <c:v>24116.399999999998</c:v>
              </c:pt>
              <c:pt idx="6">
                <c:v>48754.479999999996</c:v>
              </c:pt>
              <c:pt idx="7">
                <c:v>14607.14</c:v>
              </c:pt>
              <c:pt idx="8">
                <c:v>27898.240000000005</c:v>
              </c:pt>
              <c:pt idx="9">
                <c:v>43069.36</c:v>
              </c:pt>
              <c:pt idx="10">
                <c:v>12297.699999999999</c:v>
              </c:pt>
              <c:pt idx="11">
                <c:v>28013.119999999999</c:v>
              </c:pt>
              <c:pt idx="12">
                <c:v>21642.13</c:v>
              </c:pt>
              <c:pt idx="13">
                <c:v>29462.869999999995</c:v>
              </c:pt>
              <c:pt idx="14">
                <c:v>32838.630000000005</c:v>
              </c:pt>
              <c:pt idx="15">
                <c:v>48613.770000000004</c:v>
              </c:pt>
              <c:pt idx="16">
                <c:v>38058.93</c:v>
              </c:pt>
              <c:pt idx="17">
                <c:v>26535.940000000002</c:v>
              </c:pt>
              <c:pt idx="18">
                <c:v>31637.98</c:v>
              </c:pt>
              <c:pt idx="19">
                <c:v>22763.439999999995</c:v>
              </c:pt>
              <c:pt idx="20">
                <c:v>16832.170000000002</c:v>
              </c:pt>
              <c:pt idx="21">
                <c:v>19681.510000000002</c:v>
              </c:pt>
              <c:pt idx="22">
                <c:v>3738.6400000000003</c:v>
              </c:pt>
              <c:pt idx="23">
                <c:v>26768.5</c:v>
              </c:pt>
              <c:pt idx="24">
                <c:v>16022.059999999998</c:v>
              </c:pt>
              <c:pt idx="25">
                <c:v>30684.54</c:v>
              </c:pt>
              <c:pt idx="26">
                <c:v>38172.5</c:v>
              </c:pt>
              <c:pt idx="27">
                <c:v>47321.96</c:v>
              </c:pt>
              <c:pt idx="28">
                <c:v>39910.949999999997</c:v>
              </c:pt>
              <c:pt idx="29">
                <c:v>11961.1</c:v>
              </c:pt>
              <c:pt idx="30">
                <c:v>33772.82</c:v>
              </c:pt>
              <c:pt idx="31">
                <c:v>26538.13</c:v>
              </c:pt>
              <c:pt idx="32">
                <c:v>17364.87</c:v>
              </c:pt>
              <c:pt idx="33">
                <c:v>26674.079999999998</c:v>
              </c:pt>
              <c:pt idx="34">
                <c:v>35549.35</c:v>
              </c:pt>
              <c:pt idx="35">
                <c:v>25292.76</c:v>
              </c:pt>
              <c:pt idx="36">
                <c:v>1022.93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A6D-4F67-BCAA-F6D8E8F41BEB}"/>
            </c:ext>
          </c:extLst>
        </c:ser>
        <c:ser>
          <c:idx val="2"/>
          <c:order val="2"/>
          <c:tx>
            <c:v>Phone Order</c:v>
          </c:tx>
          <c:spPr>
            <a:ln w="12700">
              <a:solidFill>
                <a:srgbClr val="0080C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FFFF"/>
              </a:solidFill>
              <a:ln w="19050">
                <a:solidFill>
                  <a:srgbClr val="0080C0"/>
                </a:solidFill>
                <a:prstDash val="solid"/>
              </a:ln>
            </c:spPr>
          </c:marker>
          <c:cat>
            <c:strLit>
              <c:ptCount val="37"/>
              <c:pt idx="0">
                <c:v>2022 Apr</c:v>
              </c:pt>
              <c:pt idx="1">
                <c:v>2022 May</c:v>
              </c:pt>
              <c:pt idx="2">
                <c:v>2022 Jun</c:v>
              </c:pt>
              <c:pt idx="3">
                <c:v>2022 Jul</c:v>
              </c:pt>
              <c:pt idx="4">
                <c:v>2022 Aug</c:v>
              </c:pt>
              <c:pt idx="5">
                <c:v>2022 Sep</c:v>
              </c:pt>
              <c:pt idx="6">
                <c:v>2022 Oct</c:v>
              </c:pt>
              <c:pt idx="7">
                <c:v>2022 Nov</c:v>
              </c:pt>
              <c:pt idx="8">
                <c:v>2022 Dec</c:v>
              </c:pt>
              <c:pt idx="9">
                <c:v>2023 Jan</c:v>
              </c:pt>
              <c:pt idx="10">
                <c:v>2023 Feb</c:v>
              </c:pt>
              <c:pt idx="11">
                <c:v>2023 Mar</c:v>
              </c:pt>
              <c:pt idx="12">
                <c:v>2023 Apr</c:v>
              </c:pt>
              <c:pt idx="13">
                <c:v>2023 May</c:v>
              </c:pt>
              <c:pt idx="14">
                <c:v>2023 Jun</c:v>
              </c:pt>
              <c:pt idx="15">
                <c:v>2023 Jul</c:v>
              </c:pt>
              <c:pt idx="16">
                <c:v>2023 Aug</c:v>
              </c:pt>
              <c:pt idx="17">
                <c:v>2023 Sep</c:v>
              </c:pt>
              <c:pt idx="18">
                <c:v>2023 Oct</c:v>
              </c:pt>
              <c:pt idx="19">
                <c:v>2023 Nov</c:v>
              </c:pt>
              <c:pt idx="20">
                <c:v>2023 Dec</c:v>
              </c:pt>
              <c:pt idx="21">
                <c:v>2024 Jan</c:v>
              </c:pt>
              <c:pt idx="22">
                <c:v>2024 Feb</c:v>
              </c:pt>
              <c:pt idx="23">
                <c:v>2024 Mar</c:v>
              </c:pt>
              <c:pt idx="24">
                <c:v>2024 Apr</c:v>
              </c:pt>
              <c:pt idx="25">
                <c:v>2024 May</c:v>
              </c:pt>
              <c:pt idx="26">
                <c:v>2024 Jun</c:v>
              </c:pt>
              <c:pt idx="27">
                <c:v>2024 Jul</c:v>
              </c:pt>
              <c:pt idx="28">
                <c:v>2024 Aug</c:v>
              </c:pt>
              <c:pt idx="29">
                <c:v>2024 Sep</c:v>
              </c:pt>
              <c:pt idx="30">
                <c:v>2024 Oct</c:v>
              </c:pt>
              <c:pt idx="31">
                <c:v>2024 Nov</c:v>
              </c:pt>
              <c:pt idx="32">
                <c:v>2024 Dec</c:v>
              </c:pt>
              <c:pt idx="33">
                <c:v>2025 Jan</c:v>
              </c:pt>
              <c:pt idx="34">
                <c:v>2025 Feb</c:v>
              </c:pt>
              <c:pt idx="35">
                <c:v>2025 Mar</c:v>
              </c:pt>
              <c:pt idx="36">
                <c:v>2025 Apr</c:v>
              </c:pt>
            </c:strLit>
          </c:cat>
          <c:val>
            <c:numLit>
              <c:formatCode>General</c:formatCode>
              <c:ptCount val="37"/>
              <c:pt idx="0">
                <c:v>11708.939999999999</c:v>
              </c:pt>
              <c:pt idx="1">
                <c:v>28780.3</c:v>
              </c:pt>
              <c:pt idx="2">
                <c:v>24393.68</c:v>
              </c:pt>
              <c:pt idx="3">
                <c:v>15432.109999999999</c:v>
              </c:pt>
              <c:pt idx="4">
                <c:v>13032.09</c:v>
              </c:pt>
              <c:pt idx="5">
                <c:v>18520.5</c:v>
              </c:pt>
              <c:pt idx="6">
                <c:v>39427.42</c:v>
              </c:pt>
              <c:pt idx="7">
                <c:v>18887.66</c:v>
              </c:pt>
              <c:pt idx="8">
                <c:v>37432.030000000006</c:v>
              </c:pt>
              <c:pt idx="9">
                <c:v>32152.6</c:v>
              </c:pt>
              <c:pt idx="10">
                <c:v>21823.56</c:v>
              </c:pt>
              <c:pt idx="11">
                <c:v>29500.760000000002</c:v>
              </c:pt>
              <c:pt idx="12">
                <c:v>14380.439999999997</c:v>
              </c:pt>
              <c:pt idx="13">
                <c:v>21614.18</c:v>
              </c:pt>
              <c:pt idx="14">
                <c:v>28110.45</c:v>
              </c:pt>
              <c:pt idx="15">
                <c:v>24842.720000000001</c:v>
              </c:pt>
              <c:pt idx="16">
                <c:v>8891.32</c:v>
              </c:pt>
              <c:pt idx="17">
                <c:v>23932.25</c:v>
              </c:pt>
              <c:pt idx="18">
                <c:v>32320.04</c:v>
              </c:pt>
              <c:pt idx="19">
                <c:v>34272.370000000003</c:v>
              </c:pt>
              <c:pt idx="20">
                <c:v>10107.1</c:v>
              </c:pt>
              <c:pt idx="21">
                <c:v>41192.43</c:v>
              </c:pt>
              <c:pt idx="22">
                <c:v>17733.810000000001</c:v>
              </c:pt>
              <c:pt idx="23">
                <c:v>29203.81</c:v>
              </c:pt>
              <c:pt idx="24">
                <c:v>19742.199999999997</c:v>
              </c:pt>
              <c:pt idx="25">
                <c:v>39148.390000000007</c:v>
              </c:pt>
              <c:pt idx="26">
                <c:v>22369.940000000002</c:v>
              </c:pt>
              <c:pt idx="27">
                <c:v>22257.22</c:v>
              </c:pt>
              <c:pt idx="28">
                <c:v>21651.270000000004</c:v>
              </c:pt>
              <c:pt idx="29">
                <c:v>31939.730000000003</c:v>
              </c:pt>
              <c:pt idx="30">
                <c:v>23990.23</c:v>
              </c:pt>
              <c:pt idx="31">
                <c:v>16034.289999999999</c:v>
              </c:pt>
              <c:pt idx="32">
                <c:v>18107.04</c:v>
              </c:pt>
              <c:pt idx="33">
                <c:v>44767.63</c:v>
              </c:pt>
              <c:pt idx="34">
                <c:v>17978.260000000002</c:v>
              </c:pt>
              <c:pt idx="35">
                <c:v>33662.910000000003</c:v>
              </c:pt>
              <c:pt idx="36">
                <c:v>4971.63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A6D-4F67-BCAA-F6D8E8F41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778303"/>
        <c:axId val="1095779263"/>
      </c:lineChart>
      <c:catAx>
        <c:axId val="1095778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79263"/>
        <c:crosses val="autoZero"/>
        <c:auto val="1"/>
        <c:lblAlgn val="ctr"/>
        <c:lblOffset val="100"/>
        <c:noMultiLvlLbl val="0"/>
      </c:catAx>
      <c:valAx>
        <c:axId val="109577926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700" b="1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95778303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60960</xdr:rowOff>
    </xdr:from>
    <xdr:to>
      <xdr:col>2</xdr:col>
      <xdr:colOff>464820</xdr:colOff>
      <xdr:row>7</xdr:row>
      <xdr:rowOff>15240</xdr:rowOff>
    </xdr:to>
    <xdr:sp macro="" textlink="">
      <xdr:nvSpPr>
        <xdr:cNvPr id="2" name="cfilters">
          <a:extLst>
            <a:ext uri="{FF2B5EF4-FFF2-40B4-BE49-F238E27FC236}">
              <a16:creationId xmlns:a16="http://schemas.microsoft.com/office/drawing/2014/main" id="{02B10BB2-76E9-EC00-EEDF-16FE56BD5A81}"/>
            </a:ext>
          </a:extLst>
        </xdr:cNvPr>
        <xdr:cNvSpPr/>
      </xdr:nvSpPr>
      <xdr:spPr>
        <a:xfrm>
          <a:off x="53340" y="609600"/>
          <a:ext cx="1630680" cy="685800"/>
        </a:xfrm>
        <a:prstGeom prst="roundRect">
          <a:avLst>
            <a:gd name="adj" fmla="val 5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495300</xdr:colOff>
      <xdr:row>3</xdr:row>
      <xdr:rowOff>60960</xdr:rowOff>
    </xdr:from>
    <xdr:to>
      <xdr:col>5</xdr:col>
      <xdr:colOff>495300</xdr:colOff>
      <xdr:row>7</xdr:row>
      <xdr:rowOff>15240</xdr:rowOff>
    </xdr:to>
    <xdr:sp macro="" textlink="">
      <xdr:nvSpPr>
        <xdr:cNvPr id="3" name="ctsales">
          <a:extLst>
            <a:ext uri="{FF2B5EF4-FFF2-40B4-BE49-F238E27FC236}">
              <a16:creationId xmlns:a16="http://schemas.microsoft.com/office/drawing/2014/main" id="{32CFB4C7-46B2-1E75-2AA7-2BE26711F06E}"/>
            </a:ext>
          </a:extLst>
        </xdr:cNvPr>
        <xdr:cNvSpPr/>
      </xdr:nvSpPr>
      <xdr:spPr>
        <a:xfrm>
          <a:off x="1714500" y="609600"/>
          <a:ext cx="1828800" cy="685800"/>
        </a:xfrm>
        <a:prstGeom prst="roundRect">
          <a:avLst>
            <a:gd name="adj" fmla="val 5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38100</xdr:colOff>
      <xdr:row>3</xdr:row>
      <xdr:rowOff>60960</xdr:rowOff>
    </xdr:from>
    <xdr:to>
      <xdr:col>9</xdr:col>
      <xdr:colOff>38100</xdr:colOff>
      <xdr:row>7</xdr:row>
      <xdr:rowOff>15240</xdr:rowOff>
    </xdr:to>
    <xdr:sp macro="" textlink="">
      <xdr:nvSpPr>
        <xdr:cNvPr id="4" name="ctmargin">
          <a:extLst>
            <a:ext uri="{FF2B5EF4-FFF2-40B4-BE49-F238E27FC236}">
              <a16:creationId xmlns:a16="http://schemas.microsoft.com/office/drawing/2014/main" id="{1C27F8F7-2D9F-A7CF-E9FF-9C6261CCD0A0}"/>
            </a:ext>
          </a:extLst>
        </xdr:cNvPr>
        <xdr:cNvSpPr/>
      </xdr:nvSpPr>
      <xdr:spPr>
        <a:xfrm>
          <a:off x="3695700" y="609600"/>
          <a:ext cx="1828800" cy="685800"/>
        </a:xfrm>
        <a:prstGeom prst="roundRect">
          <a:avLst>
            <a:gd name="adj" fmla="val 5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190500</xdr:colOff>
      <xdr:row>3</xdr:row>
      <xdr:rowOff>60960</xdr:rowOff>
    </xdr:from>
    <xdr:to>
      <xdr:col>12</xdr:col>
      <xdr:colOff>190500</xdr:colOff>
      <xdr:row>7</xdr:row>
      <xdr:rowOff>15240</xdr:rowOff>
    </xdr:to>
    <xdr:sp macro="" textlink="">
      <xdr:nvSpPr>
        <xdr:cNvPr id="5" name="cpmargin">
          <a:extLst>
            <a:ext uri="{FF2B5EF4-FFF2-40B4-BE49-F238E27FC236}">
              <a16:creationId xmlns:a16="http://schemas.microsoft.com/office/drawing/2014/main" id="{86A77BE7-21AF-37A1-3083-2A20F50036C0}"/>
            </a:ext>
          </a:extLst>
        </xdr:cNvPr>
        <xdr:cNvSpPr/>
      </xdr:nvSpPr>
      <xdr:spPr>
        <a:xfrm>
          <a:off x="5676900" y="609600"/>
          <a:ext cx="1828800" cy="685800"/>
        </a:xfrm>
        <a:prstGeom prst="roundRect">
          <a:avLst>
            <a:gd name="adj" fmla="val 5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342900</xdr:colOff>
      <xdr:row>3</xdr:row>
      <xdr:rowOff>60960</xdr:rowOff>
    </xdr:from>
    <xdr:to>
      <xdr:col>18</xdr:col>
      <xdr:colOff>160020</xdr:colOff>
      <xdr:row>7</xdr:row>
      <xdr:rowOff>15240</xdr:rowOff>
    </xdr:to>
    <xdr:sp macro="" textlink="">
      <xdr:nvSpPr>
        <xdr:cNvPr id="6" name="ccustcount">
          <a:extLst>
            <a:ext uri="{FF2B5EF4-FFF2-40B4-BE49-F238E27FC236}">
              <a16:creationId xmlns:a16="http://schemas.microsoft.com/office/drawing/2014/main" id="{BB552547-AB58-F9E9-5E95-04E25061D371}"/>
            </a:ext>
          </a:extLst>
        </xdr:cNvPr>
        <xdr:cNvSpPr/>
      </xdr:nvSpPr>
      <xdr:spPr>
        <a:xfrm>
          <a:off x="7658100" y="609600"/>
          <a:ext cx="3474720" cy="685800"/>
        </a:xfrm>
        <a:prstGeom prst="roundRect">
          <a:avLst>
            <a:gd name="adj" fmla="val 5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312420</xdr:colOff>
      <xdr:row>3</xdr:row>
      <xdr:rowOff>60960</xdr:rowOff>
    </xdr:from>
    <xdr:to>
      <xdr:col>22</xdr:col>
      <xdr:colOff>30480</xdr:colOff>
      <xdr:row>29</xdr:row>
      <xdr:rowOff>152400</xdr:rowOff>
    </xdr:to>
    <xdr:sp macro="" textlink="">
      <xdr:nvSpPr>
        <xdr:cNvPr id="7" name="ctop10">
          <a:extLst>
            <a:ext uri="{FF2B5EF4-FFF2-40B4-BE49-F238E27FC236}">
              <a16:creationId xmlns:a16="http://schemas.microsoft.com/office/drawing/2014/main" id="{EA5915BB-F01B-DC49-DAC2-0233EE524716}"/>
            </a:ext>
          </a:extLst>
        </xdr:cNvPr>
        <xdr:cNvSpPr/>
      </xdr:nvSpPr>
      <xdr:spPr>
        <a:xfrm>
          <a:off x="11285220" y="609600"/>
          <a:ext cx="2156460" cy="4846320"/>
        </a:xfrm>
        <a:prstGeom prst="roundRect">
          <a:avLst>
            <a:gd name="adj" fmla="val 5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45720</xdr:colOff>
      <xdr:row>7</xdr:row>
      <xdr:rowOff>99060</xdr:rowOff>
    </xdr:from>
    <xdr:to>
      <xdr:col>9</xdr:col>
      <xdr:colOff>594360</xdr:colOff>
      <xdr:row>18</xdr:row>
      <xdr:rowOff>7620</xdr:rowOff>
    </xdr:to>
    <xdr:sp macro="" textlink="">
      <xdr:nvSpPr>
        <xdr:cNvPr id="8" name="csalestrend">
          <a:extLst>
            <a:ext uri="{FF2B5EF4-FFF2-40B4-BE49-F238E27FC236}">
              <a16:creationId xmlns:a16="http://schemas.microsoft.com/office/drawing/2014/main" id="{CFE1BFBF-3BC6-5DA9-4537-57B6CDC4C382}"/>
            </a:ext>
          </a:extLst>
        </xdr:cNvPr>
        <xdr:cNvSpPr/>
      </xdr:nvSpPr>
      <xdr:spPr>
        <a:xfrm>
          <a:off x="45720" y="1379220"/>
          <a:ext cx="6035040" cy="1920240"/>
        </a:xfrm>
        <a:prstGeom prst="roundRect">
          <a:avLst>
            <a:gd name="adj" fmla="val 3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152400</xdr:colOff>
      <xdr:row>7</xdr:row>
      <xdr:rowOff>106680</xdr:rowOff>
    </xdr:from>
    <xdr:to>
      <xdr:col>14</xdr:col>
      <xdr:colOff>91440</xdr:colOff>
      <xdr:row>18</xdr:row>
      <xdr:rowOff>15240</xdr:rowOff>
    </xdr:to>
    <xdr:sp macro="" textlink="">
      <xdr:nvSpPr>
        <xdr:cNvPr id="9" name="ccustsource">
          <a:extLst>
            <a:ext uri="{FF2B5EF4-FFF2-40B4-BE49-F238E27FC236}">
              <a16:creationId xmlns:a16="http://schemas.microsoft.com/office/drawing/2014/main" id="{5E8E54BA-46C6-9FAC-8F16-66AEA93D15A7}"/>
            </a:ext>
          </a:extLst>
        </xdr:cNvPr>
        <xdr:cNvSpPr/>
      </xdr:nvSpPr>
      <xdr:spPr>
        <a:xfrm>
          <a:off x="6248400" y="1386840"/>
          <a:ext cx="2377440" cy="1920240"/>
        </a:xfrm>
        <a:prstGeom prst="roundRect">
          <a:avLst>
            <a:gd name="adj" fmla="val 3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243840</xdr:colOff>
      <xdr:row>7</xdr:row>
      <xdr:rowOff>121920</xdr:rowOff>
    </xdr:from>
    <xdr:to>
      <xdr:col>18</xdr:col>
      <xdr:colOff>182880</xdr:colOff>
      <xdr:row>18</xdr:row>
      <xdr:rowOff>30480</xdr:rowOff>
    </xdr:to>
    <xdr:sp macro="" textlink="">
      <xdr:nvSpPr>
        <xdr:cNvPr id="10" name="csalescity">
          <a:extLst>
            <a:ext uri="{FF2B5EF4-FFF2-40B4-BE49-F238E27FC236}">
              <a16:creationId xmlns:a16="http://schemas.microsoft.com/office/drawing/2014/main" id="{F2F01615-A3F1-2974-F4C2-428476B0B923}"/>
            </a:ext>
          </a:extLst>
        </xdr:cNvPr>
        <xdr:cNvSpPr/>
      </xdr:nvSpPr>
      <xdr:spPr>
        <a:xfrm>
          <a:off x="8778240" y="1402080"/>
          <a:ext cx="2377440" cy="1920240"/>
        </a:xfrm>
        <a:prstGeom prst="roundRect">
          <a:avLst>
            <a:gd name="adj" fmla="val 3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45720</xdr:colOff>
      <xdr:row>18</xdr:row>
      <xdr:rowOff>144780</xdr:rowOff>
    </xdr:from>
    <xdr:to>
      <xdr:col>6</xdr:col>
      <xdr:colOff>137160</xdr:colOff>
      <xdr:row>29</xdr:row>
      <xdr:rowOff>53340</xdr:rowOff>
    </xdr:to>
    <xdr:sp macro="" textlink="">
      <xdr:nvSpPr>
        <xdr:cNvPr id="11" name="csalesservice">
          <a:extLst>
            <a:ext uri="{FF2B5EF4-FFF2-40B4-BE49-F238E27FC236}">
              <a16:creationId xmlns:a16="http://schemas.microsoft.com/office/drawing/2014/main" id="{3924347F-C8FA-062B-6314-B978CF61A84D}"/>
            </a:ext>
          </a:extLst>
        </xdr:cNvPr>
        <xdr:cNvSpPr/>
      </xdr:nvSpPr>
      <xdr:spPr>
        <a:xfrm>
          <a:off x="45720" y="3436620"/>
          <a:ext cx="3749040" cy="1920240"/>
        </a:xfrm>
        <a:prstGeom prst="roundRect">
          <a:avLst>
            <a:gd name="adj" fmla="val 3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289560</xdr:colOff>
      <xdr:row>18</xdr:row>
      <xdr:rowOff>167640</xdr:rowOff>
    </xdr:from>
    <xdr:to>
      <xdr:col>10</xdr:col>
      <xdr:colOff>365760</xdr:colOff>
      <xdr:row>29</xdr:row>
      <xdr:rowOff>76200</xdr:rowOff>
    </xdr:to>
    <xdr:sp macro="" textlink="">
      <xdr:nvSpPr>
        <xdr:cNvPr id="12" name="cdeptmargin">
          <a:extLst>
            <a:ext uri="{FF2B5EF4-FFF2-40B4-BE49-F238E27FC236}">
              <a16:creationId xmlns:a16="http://schemas.microsoft.com/office/drawing/2014/main" id="{3F9BA3BA-4F4A-9A07-B56F-A4DB19C23C9B}"/>
            </a:ext>
          </a:extLst>
        </xdr:cNvPr>
        <xdr:cNvSpPr/>
      </xdr:nvSpPr>
      <xdr:spPr>
        <a:xfrm>
          <a:off x="3947160" y="3459480"/>
          <a:ext cx="2514600" cy="1920240"/>
        </a:xfrm>
        <a:prstGeom prst="roundRect">
          <a:avLst>
            <a:gd name="adj" fmla="val 3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487680</xdr:colOff>
      <xdr:row>18</xdr:row>
      <xdr:rowOff>160020</xdr:rowOff>
    </xdr:from>
    <xdr:to>
      <xdr:col>18</xdr:col>
      <xdr:colOff>182880</xdr:colOff>
      <xdr:row>29</xdr:row>
      <xdr:rowOff>68580</xdr:rowOff>
    </xdr:to>
    <xdr:sp macro="" textlink="">
      <xdr:nvSpPr>
        <xdr:cNvPr id="13" name="cnewrepeat">
          <a:extLst>
            <a:ext uri="{FF2B5EF4-FFF2-40B4-BE49-F238E27FC236}">
              <a16:creationId xmlns:a16="http://schemas.microsoft.com/office/drawing/2014/main" id="{FC3FE54E-F7A6-5347-8009-7F015174BCFC}"/>
            </a:ext>
          </a:extLst>
        </xdr:cNvPr>
        <xdr:cNvSpPr/>
      </xdr:nvSpPr>
      <xdr:spPr>
        <a:xfrm>
          <a:off x="6583680" y="3451860"/>
          <a:ext cx="4572000" cy="1920240"/>
        </a:xfrm>
        <a:prstGeom prst="roundRect">
          <a:avLst>
            <a:gd name="adj" fmla="val 3000"/>
          </a:avLst>
        </a:prstGeom>
        <a:solidFill>
          <a:schemeClr val="bg1"/>
        </a:solidFill>
        <a:ln w="25400" cap="flat" cmpd="sng" algn="ctr">
          <a:noFill/>
          <a:prstDash val="solid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342900</xdr:colOff>
      <xdr:row>0</xdr:row>
      <xdr:rowOff>91440</xdr:rowOff>
    </xdr:from>
    <xdr:to>
      <xdr:col>6</xdr:col>
      <xdr:colOff>548640</xdr:colOff>
      <xdr:row>2</xdr:row>
      <xdr:rowOff>99060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65E36D7-7C80-57BC-39E9-3B06765D7CF4}"/>
            </a:ext>
          </a:extLst>
        </xdr:cNvPr>
        <xdr:cNvSpPr txBox="1"/>
      </xdr:nvSpPr>
      <xdr:spPr>
        <a:xfrm>
          <a:off x="342900" y="91440"/>
          <a:ext cx="3863340" cy="373380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1">
              <a:solidFill>
                <a:schemeClr val="bg1"/>
              </a:solidFill>
            </a:rPr>
            <a:t>Sales Analytics Dashboard</a:t>
          </a:r>
        </a:p>
      </xdr:txBody>
    </xdr:sp>
    <xdr:clientData/>
  </xdr:twoCellAnchor>
  <xdr:twoCellAnchor>
    <xdr:from>
      <xdr:col>2</xdr:col>
      <xdr:colOff>518160</xdr:colOff>
      <xdr:row>3</xdr:row>
      <xdr:rowOff>53340</xdr:rowOff>
    </xdr:from>
    <xdr:to>
      <xdr:col>5</xdr:col>
      <xdr:colOff>190500</xdr:colOff>
      <xdr:row>4</xdr:row>
      <xdr:rowOff>137160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FD62252-C9CD-AD5A-71F5-283570B9B8C8}"/>
            </a:ext>
          </a:extLst>
        </xdr:cNvPr>
        <xdr:cNvSpPr txBox="1"/>
      </xdr:nvSpPr>
      <xdr:spPr>
        <a:xfrm>
          <a:off x="1737360" y="60198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Total Sales</a:t>
          </a:r>
        </a:p>
      </xdr:txBody>
    </xdr:sp>
    <xdr:clientData/>
  </xdr:twoCellAnchor>
  <xdr:twoCellAnchor>
    <xdr:from>
      <xdr:col>6</xdr:col>
      <xdr:colOff>53340</xdr:colOff>
      <xdr:row>3</xdr:row>
      <xdr:rowOff>68580</xdr:rowOff>
    </xdr:from>
    <xdr:to>
      <xdr:col>8</xdr:col>
      <xdr:colOff>335280</xdr:colOff>
      <xdr:row>4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BB5E29E-A376-FF37-B27F-C65AD712CE35}"/>
            </a:ext>
          </a:extLst>
        </xdr:cNvPr>
        <xdr:cNvSpPr txBox="1"/>
      </xdr:nvSpPr>
      <xdr:spPr>
        <a:xfrm>
          <a:off x="3710940" y="61722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Total Margin</a:t>
          </a:r>
        </a:p>
      </xdr:txBody>
    </xdr:sp>
    <xdr:clientData/>
  </xdr:twoCellAnchor>
  <xdr:twoCellAnchor>
    <xdr:from>
      <xdr:col>9</xdr:col>
      <xdr:colOff>190500</xdr:colOff>
      <xdr:row>3</xdr:row>
      <xdr:rowOff>60960</xdr:rowOff>
    </xdr:from>
    <xdr:to>
      <xdr:col>11</xdr:col>
      <xdr:colOff>472440</xdr:colOff>
      <xdr:row>4</xdr:row>
      <xdr:rowOff>144780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7B1CCF6-A023-4598-8EA0-45137F9DE8DD}"/>
            </a:ext>
          </a:extLst>
        </xdr:cNvPr>
        <xdr:cNvSpPr txBox="1"/>
      </xdr:nvSpPr>
      <xdr:spPr>
        <a:xfrm>
          <a:off x="5676900" y="60960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Average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Margin %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205740</xdr:colOff>
      <xdr:row>3</xdr:row>
      <xdr:rowOff>60960</xdr:rowOff>
    </xdr:from>
    <xdr:to>
      <xdr:col>1</xdr:col>
      <xdr:colOff>91440</xdr:colOff>
      <xdr:row>4</xdr:row>
      <xdr:rowOff>144780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166EAA-4559-4AC9-A1FC-7F79B011AEBA}"/>
            </a:ext>
          </a:extLst>
        </xdr:cNvPr>
        <xdr:cNvSpPr txBox="1"/>
      </xdr:nvSpPr>
      <xdr:spPr>
        <a:xfrm>
          <a:off x="205740" y="609600"/>
          <a:ext cx="4953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2023</a:t>
          </a:r>
        </a:p>
      </xdr:txBody>
    </xdr:sp>
    <xdr:clientData/>
  </xdr:twoCellAnchor>
  <xdr:twoCellAnchor>
    <xdr:from>
      <xdr:col>12</xdr:col>
      <xdr:colOff>365760</xdr:colOff>
      <xdr:row>3</xdr:row>
      <xdr:rowOff>76200</xdr:rowOff>
    </xdr:from>
    <xdr:to>
      <xdr:col>13</xdr:col>
      <xdr:colOff>472440</xdr:colOff>
      <xdr:row>4</xdr:row>
      <xdr:rowOff>160020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DE07436-B1B7-4E58-A07F-B13D47075E32}"/>
            </a:ext>
          </a:extLst>
        </xdr:cNvPr>
        <xdr:cNvSpPr txBox="1"/>
      </xdr:nvSpPr>
      <xdr:spPr>
        <a:xfrm>
          <a:off x="7680960" y="624840"/>
          <a:ext cx="7162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In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-Store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304800</xdr:colOff>
      <xdr:row>3</xdr:row>
      <xdr:rowOff>76200</xdr:rowOff>
    </xdr:from>
    <xdr:to>
      <xdr:col>18</xdr:col>
      <xdr:colOff>121920</xdr:colOff>
      <xdr:row>4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CA18D6-1018-4879-8A44-0CF062DB200E}"/>
            </a:ext>
          </a:extLst>
        </xdr:cNvPr>
        <xdr:cNvSpPr txBox="1"/>
      </xdr:nvSpPr>
      <xdr:spPr>
        <a:xfrm>
          <a:off x="10058400" y="624840"/>
          <a:ext cx="103632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Phone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Order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312420</xdr:colOff>
      <xdr:row>3</xdr:row>
      <xdr:rowOff>60960</xdr:rowOff>
    </xdr:from>
    <xdr:to>
      <xdr:col>20</xdr:col>
      <xdr:colOff>594360</xdr:colOff>
      <xdr:row>4</xdr:row>
      <xdr:rowOff>144780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DA3099A-1016-473B-A6DD-093AE7E317A6}"/>
            </a:ext>
          </a:extLst>
        </xdr:cNvPr>
        <xdr:cNvSpPr txBox="1"/>
      </xdr:nvSpPr>
      <xdr:spPr>
        <a:xfrm>
          <a:off x="11285220" y="60960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Top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10 Customer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45720</xdr:colOff>
      <xdr:row>7</xdr:row>
      <xdr:rowOff>99060</xdr:rowOff>
    </xdr:from>
    <xdr:to>
      <xdr:col>2</xdr:col>
      <xdr:colOff>327660</xdr:colOff>
      <xdr:row>9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5DDF579-0AFF-4B12-A672-B3E84375A0AF}"/>
            </a:ext>
          </a:extLst>
        </xdr:cNvPr>
        <xdr:cNvSpPr txBox="1"/>
      </xdr:nvSpPr>
      <xdr:spPr>
        <a:xfrm>
          <a:off x="45720" y="137922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Sales Trend</a:t>
          </a:r>
        </a:p>
      </xdr:txBody>
    </xdr:sp>
    <xdr:clientData/>
  </xdr:twoCellAnchor>
  <xdr:twoCellAnchor>
    <xdr:from>
      <xdr:col>10</xdr:col>
      <xdr:colOff>152400</xdr:colOff>
      <xdr:row>7</xdr:row>
      <xdr:rowOff>106680</xdr:rowOff>
    </xdr:from>
    <xdr:to>
      <xdr:col>12</xdr:col>
      <xdr:colOff>434340</xdr:colOff>
      <xdr:row>9</xdr:row>
      <xdr:rowOff>7620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CABDD13-D83B-4659-9B9E-AE6289EEB8E8}"/>
            </a:ext>
          </a:extLst>
        </xdr:cNvPr>
        <xdr:cNvSpPr txBox="1"/>
      </xdr:nvSpPr>
      <xdr:spPr>
        <a:xfrm>
          <a:off x="6248400" y="138684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Customer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Source 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243840</xdr:colOff>
      <xdr:row>7</xdr:row>
      <xdr:rowOff>121920</xdr:rowOff>
    </xdr:from>
    <xdr:to>
      <xdr:col>16</xdr:col>
      <xdr:colOff>525780</xdr:colOff>
      <xdr:row>9</xdr:row>
      <xdr:rowOff>22860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06B96D5-91CF-4DA9-BC12-FB1C02E43547}"/>
            </a:ext>
          </a:extLst>
        </xdr:cNvPr>
        <xdr:cNvSpPr txBox="1"/>
      </xdr:nvSpPr>
      <xdr:spPr>
        <a:xfrm>
          <a:off x="8778240" y="140208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Sales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by City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487680</xdr:colOff>
      <xdr:row>18</xdr:row>
      <xdr:rowOff>160020</xdr:rowOff>
    </xdr:from>
    <xdr:to>
      <xdr:col>13</xdr:col>
      <xdr:colOff>160020</xdr:colOff>
      <xdr:row>20</xdr:row>
      <xdr:rowOff>60960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A2D3D8C-73A0-45B4-881C-2946C31F1671}"/>
            </a:ext>
          </a:extLst>
        </xdr:cNvPr>
        <xdr:cNvSpPr txBox="1"/>
      </xdr:nvSpPr>
      <xdr:spPr>
        <a:xfrm>
          <a:off x="6583680" y="345186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New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Vs Repeat Sales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289560</xdr:colOff>
      <xdr:row>18</xdr:row>
      <xdr:rowOff>167640</xdr:rowOff>
    </xdr:from>
    <xdr:to>
      <xdr:col>8</xdr:col>
      <xdr:colOff>571500</xdr:colOff>
      <xdr:row>20</xdr:row>
      <xdr:rowOff>68580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155329E-C70E-4A5F-80C4-D632374BEEE3}"/>
            </a:ext>
          </a:extLst>
        </xdr:cNvPr>
        <xdr:cNvSpPr txBox="1"/>
      </xdr:nvSpPr>
      <xdr:spPr>
        <a:xfrm>
          <a:off x="3947160" y="3459480"/>
          <a:ext cx="15011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Department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Margin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45720</xdr:colOff>
      <xdr:row>18</xdr:row>
      <xdr:rowOff>144780</xdr:rowOff>
    </xdr:from>
    <xdr:to>
      <xdr:col>2</xdr:col>
      <xdr:colOff>541020</xdr:colOff>
      <xdr:row>20</xdr:row>
      <xdr:rowOff>45720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860D2B9-DD43-4502-AA3E-5E390C23D4D6}"/>
            </a:ext>
          </a:extLst>
        </xdr:cNvPr>
        <xdr:cNvSpPr txBox="1"/>
      </xdr:nvSpPr>
      <xdr:spPr>
        <a:xfrm>
          <a:off x="45720" y="3436620"/>
          <a:ext cx="1714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Sales</a:t>
          </a:r>
          <a:r>
            <a:rPr lang="en-IN" sz="1200" b="1" baseline="0">
              <a:solidFill>
                <a:schemeClr val="tx2">
                  <a:lumMod val="75000"/>
                </a:schemeClr>
              </a:solidFill>
            </a:rPr>
            <a:t> by Service Type</a:t>
          </a:r>
          <a:endParaRPr lang="en-IN" sz="12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0</xdr:row>
          <xdr:rowOff>167640</xdr:rowOff>
        </xdr:from>
        <xdr:to>
          <xdr:col>13</xdr:col>
          <xdr:colOff>502920</xdr:colOff>
          <xdr:row>2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Dashboard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347472</xdr:colOff>
      <xdr:row>8</xdr:row>
      <xdr:rowOff>108204</xdr:rowOff>
    </xdr:from>
    <xdr:to>
      <xdr:col>9</xdr:col>
      <xdr:colOff>292608</xdr:colOff>
      <xdr:row>16</xdr:row>
      <xdr:rowOff>181356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325CAFED-727F-1EEC-4419-3A7B8DC5C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271272</xdr:colOff>
      <xdr:row>8</xdr:row>
      <xdr:rowOff>115824</xdr:rowOff>
    </xdr:from>
    <xdr:to>
      <xdr:col>13</xdr:col>
      <xdr:colOff>582168</xdr:colOff>
      <xdr:row>17</xdr:row>
      <xdr:rowOff>6096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0DF78A8-AEC4-BB01-C9B4-076197F0A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362712</xdr:colOff>
      <xdr:row>8</xdr:row>
      <xdr:rowOff>131064</xdr:rowOff>
    </xdr:from>
    <xdr:to>
      <xdr:col>18</xdr:col>
      <xdr:colOff>64008</xdr:colOff>
      <xdr:row>17</xdr:row>
      <xdr:rowOff>21336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090D940-28E5-210B-CAC2-093E44647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420243</xdr:colOff>
      <xdr:row>5</xdr:row>
      <xdr:rowOff>179832</xdr:rowOff>
    </xdr:from>
    <xdr:to>
      <xdr:col>21</xdr:col>
      <xdr:colOff>532257</xdr:colOff>
      <xdr:row>27</xdr:row>
      <xdr:rowOff>33528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5CB765F-407F-A416-5713-70D16F0A5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233172</xdr:colOff>
      <xdr:row>19</xdr:row>
      <xdr:rowOff>153924</xdr:rowOff>
    </xdr:from>
    <xdr:to>
      <xdr:col>5</xdr:col>
      <xdr:colOff>559308</xdr:colOff>
      <xdr:row>28</xdr:row>
      <xdr:rowOff>44196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F48B6BF-5F3F-E230-210E-1B2FE7D8F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415290</xdr:colOff>
      <xdr:row>19</xdr:row>
      <xdr:rowOff>176784</xdr:rowOff>
    </xdr:from>
    <xdr:to>
      <xdr:col>10</xdr:col>
      <xdr:colOff>240030</xdr:colOff>
      <xdr:row>28</xdr:row>
      <xdr:rowOff>67056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128DEC8-0620-4F95-5D35-413509972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106680</xdr:colOff>
      <xdr:row>19</xdr:row>
      <xdr:rowOff>169164</xdr:rowOff>
    </xdr:from>
    <xdr:to>
      <xdr:col>17</xdr:col>
      <xdr:colOff>563880</xdr:colOff>
      <xdr:row>28</xdr:row>
      <xdr:rowOff>59436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97C9D6CE-8B3D-4FC5-D349-06F9651FA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289560</xdr:colOff>
      <xdr:row>5</xdr:row>
      <xdr:rowOff>0</xdr:rowOff>
    </xdr:from>
    <xdr:to>
      <xdr:col>5</xdr:col>
      <xdr:colOff>121920</xdr:colOff>
      <xdr:row>6</xdr:row>
      <xdr:rowOff>160020</xdr:rowOff>
    </xdr:to>
    <xdr:sp macro="" textlink="Pivot!$A$2">
      <xdr:nvSpPr>
        <xdr:cNvPr id="35" name="TextBox 34">
          <a:extLst>
            <a:ext uri="{FF2B5EF4-FFF2-40B4-BE49-F238E27FC236}">
              <a16:creationId xmlns:a16="http://schemas.microsoft.com/office/drawing/2014/main" id="{D2EE35F9-EC6A-4E74-B49F-06E44548A6AF}"/>
            </a:ext>
          </a:extLst>
        </xdr:cNvPr>
        <xdr:cNvSpPr txBox="1"/>
      </xdr:nvSpPr>
      <xdr:spPr>
        <a:xfrm>
          <a:off x="2118360" y="914400"/>
          <a:ext cx="10515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8C566DE-A9B5-44E2-A76C-94DD047D3218}" type="TxLink">
            <a:rPr lang="en-US" sz="18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t>2809858</a:t>
          </a:fld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441960</xdr:colOff>
      <xdr:row>5</xdr:row>
      <xdr:rowOff>0</xdr:rowOff>
    </xdr:from>
    <xdr:to>
      <xdr:col>8</xdr:col>
      <xdr:colOff>388620</xdr:colOff>
      <xdr:row>6</xdr:row>
      <xdr:rowOff>160020</xdr:rowOff>
    </xdr:to>
    <xdr:sp macro="" textlink="Pivot!$A$6">
      <xdr:nvSpPr>
        <xdr:cNvPr id="36" name="TextBox 35">
          <a:extLst>
            <a:ext uri="{FF2B5EF4-FFF2-40B4-BE49-F238E27FC236}">
              <a16:creationId xmlns:a16="http://schemas.microsoft.com/office/drawing/2014/main" id="{D133F9F8-9007-49B2-99C8-379A74742F11}"/>
            </a:ext>
          </a:extLst>
        </xdr:cNvPr>
        <xdr:cNvSpPr txBox="1"/>
      </xdr:nvSpPr>
      <xdr:spPr>
        <a:xfrm>
          <a:off x="4099560" y="914400"/>
          <a:ext cx="11658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14610A-7DE5-4628-BCCF-010A8C656371}" type="TxLink">
            <a:rPr lang="en-US" sz="18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t>762984.2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60960</xdr:colOff>
      <xdr:row>4</xdr:row>
      <xdr:rowOff>175260</xdr:rowOff>
    </xdr:from>
    <xdr:to>
      <xdr:col>11</xdr:col>
      <xdr:colOff>419100</xdr:colOff>
      <xdr:row>6</xdr:row>
      <xdr:rowOff>152400</xdr:rowOff>
    </xdr:to>
    <xdr:sp macro="" textlink="Pivot!$A$17">
      <xdr:nvSpPr>
        <xdr:cNvPr id="37" name="TextBox 36">
          <a:extLst>
            <a:ext uri="{FF2B5EF4-FFF2-40B4-BE49-F238E27FC236}">
              <a16:creationId xmlns:a16="http://schemas.microsoft.com/office/drawing/2014/main" id="{A50B49D2-C7A8-4201-987A-9D9F0EA1DCC8}"/>
            </a:ext>
          </a:extLst>
        </xdr:cNvPr>
        <xdr:cNvSpPr txBox="1"/>
      </xdr:nvSpPr>
      <xdr:spPr>
        <a:xfrm>
          <a:off x="6156960" y="90678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F402735-128E-46B2-B485-9D6037E6A0C0}" type="TxLink">
            <a:rPr lang="en-US" sz="18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t>27.15%</a:t>
          </a:fld>
          <a:endParaRPr lang="en-IN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548640</xdr:colOff>
      <xdr:row>5</xdr:row>
      <xdr:rowOff>7620</xdr:rowOff>
    </xdr:from>
    <xdr:to>
      <xdr:col>17</xdr:col>
      <xdr:colOff>517023</xdr:colOff>
      <xdr:row>6</xdr:row>
      <xdr:rowOff>167640</xdr:rowOff>
    </xdr:to>
    <xdr:sp macro="" textlink="Pivot!$B$12">
      <xdr:nvSpPr>
        <xdr:cNvPr id="38" name="TextBox 37">
          <a:extLst>
            <a:ext uri="{FF2B5EF4-FFF2-40B4-BE49-F238E27FC236}">
              <a16:creationId xmlns:a16="http://schemas.microsoft.com/office/drawing/2014/main" id="{35452809-F424-4838-8E03-A89088ECB783}"/>
            </a:ext>
          </a:extLst>
        </xdr:cNvPr>
        <xdr:cNvSpPr txBox="1"/>
      </xdr:nvSpPr>
      <xdr:spPr>
        <a:xfrm>
          <a:off x="10302240" y="922020"/>
          <a:ext cx="57798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496072A-C84C-426D-ABD6-2CE0ED7866F1}" type="TxLink">
            <a:rPr lang="en-US" sz="18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t>327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419100</xdr:colOff>
      <xdr:row>4</xdr:row>
      <xdr:rowOff>175260</xdr:rowOff>
    </xdr:from>
    <xdr:to>
      <xdr:col>13</xdr:col>
      <xdr:colOff>396240</xdr:colOff>
      <xdr:row>6</xdr:row>
      <xdr:rowOff>152400</xdr:rowOff>
    </xdr:to>
    <xdr:sp macro="" textlink="Pivot!$B$10">
      <xdr:nvSpPr>
        <xdr:cNvPr id="39" name="TextBox 38">
          <a:extLst>
            <a:ext uri="{FF2B5EF4-FFF2-40B4-BE49-F238E27FC236}">
              <a16:creationId xmlns:a16="http://schemas.microsoft.com/office/drawing/2014/main" id="{F8A497C8-19C0-4759-8D98-E5FB4E5A236C}"/>
            </a:ext>
          </a:extLst>
        </xdr:cNvPr>
        <xdr:cNvSpPr txBox="1"/>
      </xdr:nvSpPr>
      <xdr:spPr>
        <a:xfrm>
          <a:off x="7734300" y="906780"/>
          <a:ext cx="586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4383A5F-10CE-4B3E-9547-E34071D7340D}" type="TxLink">
            <a:rPr lang="en-US" sz="18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t>320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381000</xdr:colOff>
      <xdr:row>3</xdr:row>
      <xdr:rowOff>76200</xdr:rowOff>
    </xdr:from>
    <xdr:to>
      <xdr:col>15</xdr:col>
      <xdr:colOff>487680</xdr:colOff>
      <xdr:row>4</xdr:row>
      <xdr:rowOff>160020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D25448E-E88A-47B6-97D0-EA794D53688E}"/>
            </a:ext>
          </a:extLst>
        </xdr:cNvPr>
        <xdr:cNvSpPr txBox="1"/>
      </xdr:nvSpPr>
      <xdr:spPr>
        <a:xfrm>
          <a:off x="8915400" y="624840"/>
          <a:ext cx="7162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Online</a:t>
          </a:r>
        </a:p>
      </xdr:txBody>
    </xdr:sp>
    <xdr:clientData/>
  </xdr:twoCellAnchor>
  <xdr:twoCellAnchor>
    <xdr:from>
      <xdr:col>14</xdr:col>
      <xdr:colOff>464820</xdr:colOff>
      <xdr:row>5</xdr:row>
      <xdr:rowOff>0</xdr:rowOff>
    </xdr:from>
    <xdr:to>
      <xdr:col>15</xdr:col>
      <xdr:colOff>441960</xdr:colOff>
      <xdr:row>6</xdr:row>
      <xdr:rowOff>160020</xdr:rowOff>
    </xdr:to>
    <xdr:sp macro="" textlink="Pivot!$B$11">
      <xdr:nvSpPr>
        <xdr:cNvPr id="41" name="TextBox 40">
          <a:extLst>
            <a:ext uri="{FF2B5EF4-FFF2-40B4-BE49-F238E27FC236}">
              <a16:creationId xmlns:a16="http://schemas.microsoft.com/office/drawing/2014/main" id="{3DD9A4DA-7514-4DA0-B265-869254F2DAF3}"/>
            </a:ext>
          </a:extLst>
        </xdr:cNvPr>
        <xdr:cNvSpPr txBox="1"/>
      </xdr:nvSpPr>
      <xdr:spPr>
        <a:xfrm>
          <a:off x="8999220" y="914400"/>
          <a:ext cx="586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615304F-8CD2-4C97-B4E8-465FFB691263}" type="TxLink">
            <a:rPr lang="en-US" sz="18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t>353</a:t>
          </a:fld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403860</xdr:colOff>
      <xdr:row>3</xdr:row>
      <xdr:rowOff>60960</xdr:rowOff>
    </xdr:from>
    <xdr:to>
      <xdr:col>2</xdr:col>
      <xdr:colOff>289560</xdr:colOff>
      <xdr:row>4</xdr:row>
      <xdr:rowOff>144780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319BE80-AAA2-4093-ACB4-CE8B23FF64AA}"/>
            </a:ext>
          </a:extLst>
        </xdr:cNvPr>
        <xdr:cNvSpPr txBox="1"/>
      </xdr:nvSpPr>
      <xdr:spPr>
        <a:xfrm>
          <a:off x="1013460" y="609600"/>
          <a:ext cx="4953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2">
                  <a:lumMod val="75000"/>
                </a:schemeClr>
              </a:solidFill>
            </a:rPr>
            <a:t>2024</a:t>
          </a:r>
        </a:p>
      </xdr:txBody>
    </xdr:sp>
    <xdr:clientData/>
  </xdr:twoCellAnchor>
  <xdr:twoCellAnchor>
    <xdr:from>
      <xdr:col>0</xdr:col>
      <xdr:colOff>53340</xdr:colOff>
      <xdr:row>5</xdr:row>
      <xdr:rowOff>53340</xdr:rowOff>
    </xdr:from>
    <xdr:to>
      <xdr:col>1</xdr:col>
      <xdr:colOff>251460</xdr:colOff>
      <xdr:row>6</xdr:row>
      <xdr:rowOff>99060</xdr:rowOff>
    </xdr:to>
    <xdr:sp macro="" textlink="Pivot!$B$31">
      <xdr:nvSpPr>
        <xdr:cNvPr id="43" name="TextBox 42">
          <a:extLst>
            <a:ext uri="{FF2B5EF4-FFF2-40B4-BE49-F238E27FC236}">
              <a16:creationId xmlns:a16="http://schemas.microsoft.com/office/drawing/2014/main" id="{6CB679B8-79C9-4801-8035-21171BB3BE4A}"/>
            </a:ext>
          </a:extLst>
        </xdr:cNvPr>
        <xdr:cNvSpPr txBox="1"/>
      </xdr:nvSpPr>
      <xdr:spPr>
        <a:xfrm>
          <a:off x="53340" y="967740"/>
          <a:ext cx="8077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D6CBF31-141C-4202-9013-4B0EE2B8F125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927838.58</a:t>
          </a:fld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281940</xdr:colOff>
      <xdr:row>5</xdr:row>
      <xdr:rowOff>53340</xdr:rowOff>
    </xdr:from>
    <xdr:to>
      <xdr:col>2</xdr:col>
      <xdr:colOff>457200</xdr:colOff>
      <xdr:row>6</xdr:row>
      <xdr:rowOff>91440</xdr:rowOff>
    </xdr:to>
    <xdr:sp macro="" textlink="Pivot!$B$44">
      <xdr:nvSpPr>
        <xdr:cNvPr id="44" name="TextBox 43">
          <a:extLst>
            <a:ext uri="{FF2B5EF4-FFF2-40B4-BE49-F238E27FC236}">
              <a16:creationId xmlns:a16="http://schemas.microsoft.com/office/drawing/2014/main" id="{99D43325-5D5F-4A72-9065-62372B18EA4D}"/>
            </a:ext>
          </a:extLst>
        </xdr:cNvPr>
        <xdr:cNvSpPr txBox="1"/>
      </xdr:nvSpPr>
      <xdr:spPr>
        <a:xfrm>
          <a:off x="891540" y="967740"/>
          <a:ext cx="78486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283B8FD-62E0-4C5B-BA0A-BEFF818DDCA3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892583.77</a:t>
          </a:fld>
          <a:endParaRPr lang="en-IN" sz="20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144780</xdr:colOff>
          <xdr:row>4</xdr:row>
          <xdr:rowOff>167640</xdr:rowOff>
        </xdr:from>
        <xdr:to>
          <xdr:col>17</xdr:col>
          <xdr:colOff>167640</xdr:colOff>
          <xdr:row>7</xdr:row>
          <xdr:rowOff>30480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cards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228600</xdr:colOff>
          <xdr:row>5</xdr:row>
          <xdr:rowOff>76200</xdr:rowOff>
        </xdr:from>
        <xdr:to>
          <xdr:col>14</xdr:col>
          <xdr:colOff>190500</xdr:colOff>
          <xdr:row>7</xdr:row>
          <xdr:rowOff>83820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Pivot Table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796064813" createdVersion="3" refreshedVersion="8" minRefreshableVersion="3" recordCount="1000" xr:uid="{160F080D-CA76-44B2-963E-8727B6D70A79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796412036" createdVersion="3" refreshedVersion="8" minRefreshableVersion="3" recordCount="1000" xr:uid="{D95BECA5-D0ED-46C9-B860-83D00DB6E40F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797106482" createdVersion="3" refreshedVersion="8" minRefreshableVersion="3" recordCount="1000" xr:uid="{253C365B-9241-483E-88DC-42E96DA7EE30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 count="3">
        <s v="In-store"/>
        <s v="Online"/>
        <s v="Phone Order"/>
      </sharedItems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798379629" createdVersion="3" refreshedVersion="8" minRefreshableVersion="3" recordCount="1000" xr:uid="{C9FB378C-6724-4D66-9862-639BF207EB17}">
  <cacheSource type="worksheet">
    <worksheetSource ref="A1:N1001" sheet="Data"/>
  </cacheSource>
  <cacheFields count="15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  <cacheField name="Margin Percentage" numFmtId="0" formula="'Margin Amount'/'Sales Amount'*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0115738" createdVersion="3" refreshedVersion="8" minRefreshableVersion="3" recordCount="1000" xr:uid="{ACEF32BD-5C7B-4FF5-8C4A-62CF292101DE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 count="12">
        <s v="Aug"/>
        <s v="Nov"/>
        <s v="Jul"/>
        <s v="Apr"/>
        <s v="Oct"/>
        <s v="Dec"/>
        <s v="May"/>
        <s v="Jan"/>
        <s v="Sep"/>
        <s v="Feb"/>
        <s v="Jun"/>
        <s v="Mar"/>
      </sharedItems>
    </cacheField>
    <cacheField name="Year" numFmtId="164">
      <sharedItems count="4">
        <s v="2023"/>
        <s v="2024"/>
        <s v="2022"/>
        <s v="2025"/>
      </sharedItems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2199071" createdVersion="3" refreshedVersion="8" minRefreshableVersion="3" recordCount="1000" xr:uid="{B4E2B8F9-DFD2-4EFA-896F-0BBD7AB0584C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 count="4">
        <s v="2023"/>
        <s v="2024"/>
        <s v="2022"/>
        <s v="2025"/>
      </sharedItems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 count="4">
        <s v="Website"/>
        <s v="Advertisement"/>
        <s v="Referral"/>
        <s v="Walk-in"/>
      </sharedItems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3703702" createdVersion="3" refreshedVersion="8" minRefreshableVersion="3" recordCount="1000" xr:uid="{CE068406-FC5E-4D3F-8102-4ADD6E211579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 count="8">
        <s v="Dallas"/>
        <s v="Phoenix"/>
        <s v="Miami"/>
        <s v="Houston"/>
        <s v="Los Angeles"/>
        <s v="San Francisco"/>
        <s v="New York"/>
        <s v="Chicago"/>
      </sharedItems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4745372" createdVersion="3" refreshedVersion="8" minRefreshableVersion="3" recordCount="1000" xr:uid="{39807809-3037-4E35-8BC9-9AE0FCF8FE4F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 count="993">
        <s v="Robert Mcguire"/>
        <s v="Emily Wells"/>
        <s v="Morgan Salas"/>
        <s v="Jeffrey Hughes"/>
        <s v="Andrew Myers"/>
        <s v="David Dean"/>
        <s v="Jeremiah Wilson"/>
        <s v="Tracy Blake"/>
        <s v="Joseph Mcdonald"/>
        <s v="Ashley Berg"/>
        <s v="Scott Wall"/>
        <s v="Tasha Marquez"/>
        <s v="Regina Alvarez"/>
        <s v="Natalie Edwards"/>
        <s v="Mr. Shane Meza PhD"/>
        <s v="Thomas Lam"/>
        <s v="Shawn Mckinney"/>
        <s v="Michelle Collins"/>
        <s v="Susan Fields"/>
        <s v="Derrick Reyes"/>
        <s v="Crystal Smith"/>
        <s v="Brenda Mason"/>
        <s v="Donna Booth"/>
        <s v="Douglas Khan"/>
        <s v="Robert Jones"/>
        <s v="Corey White"/>
        <s v="Tracy Hill"/>
        <s v="Thomas Hutchinson"/>
        <s v="Daniel Hill"/>
        <s v="Jenny Young"/>
        <s v="Joshua Garcia"/>
        <s v="Nancy Schmidt"/>
        <s v="Aaron Freeman"/>
        <s v="James Patel"/>
        <s v="Krista Nelson"/>
        <s v="Julie Pearson"/>
        <s v="George Freeman"/>
        <s v="John Swanson"/>
        <s v="Gerald Wood"/>
        <s v="Robert Robinson"/>
        <s v="Jeremy Lee"/>
        <s v="Patrick Frank"/>
        <s v="Anthony Mckinney"/>
        <s v="William Clark"/>
        <s v="Jordan Johnson"/>
        <s v="Christopher York"/>
        <s v="David Sullivan"/>
        <s v="Victoria Young"/>
        <s v="Anthony Stanley"/>
        <s v="Brenda Mckinney"/>
        <s v="Christopher Douglas"/>
        <s v="Elizabeth Warner"/>
        <s v="Emily Hughes"/>
        <s v="Jeremy Williams"/>
        <s v="Kelly Nelson"/>
        <s v="Jermaine Green"/>
        <s v="Jason Simpson"/>
        <s v="Lori Hart"/>
        <s v="Robert White"/>
        <s v="Richard Stevens"/>
        <s v="John Massey"/>
        <s v="Robin Fisher"/>
        <s v="Catherine Colon"/>
        <s v="Lori Harrington"/>
        <s v="Russell Young"/>
        <s v="Zachary Holloway"/>
        <s v="Heather Pope"/>
        <s v="Brian Jones"/>
        <s v="Joe Clark"/>
        <s v="Brenda Peterson"/>
        <s v="Juan Prince"/>
        <s v="Tyler Rodgers"/>
        <s v="Timothy Thomas"/>
        <s v="James Baker"/>
        <s v="Dennis Edwards"/>
        <s v="Bobby Barnes"/>
        <s v="Elizabeth Reid"/>
        <s v="Michelle Moore"/>
        <s v="William Boyd"/>
        <s v="Roberto Smith"/>
        <s v="Caleb Brooks"/>
        <s v="Brian Estrada"/>
        <s v="Chad Rasmussen"/>
        <s v="Joshua Marquez"/>
        <s v="Mrs. Elizabeth Miller"/>
        <s v="Jessica Johnson"/>
        <s v="Thomas Jackson"/>
        <s v="Andrea Dudley"/>
        <s v="Glenn Robles Jr."/>
        <s v="Kenneth Moore"/>
        <s v="James Jenkins DVM"/>
        <s v="Sara Taylor DDS"/>
        <s v="Charles Skinner"/>
        <s v="April Hubbard"/>
        <s v="Cheryl Allen"/>
        <s v="Allen Flores"/>
        <s v="Paul Harrington"/>
        <s v="Scott Chan"/>
        <s v="Breanna Gonzalez"/>
        <s v="Bethany Carter"/>
        <s v="Raven Allen"/>
        <s v="Patrick Bailey"/>
        <s v="Teresa Ramirez"/>
        <s v="Anthony Garcia"/>
        <s v="Mary Nelson"/>
        <s v="Andrew Ortiz"/>
        <s v="Crystal Braun"/>
        <s v="Carol Barnes DVM"/>
        <s v="Tony Swanson"/>
        <s v="Randy Allen"/>
        <s v="Brandon Werner"/>
        <s v="Tracey Rose"/>
        <s v="Derek Gonzalez"/>
        <s v="Matthew Harris"/>
        <s v="William Miller MD"/>
        <s v="Kristen Martinez"/>
        <s v="Troy Jacobson"/>
        <s v="Anthony Porter"/>
        <s v="Ryan Wood"/>
        <s v="Ronald Dixon"/>
        <s v="Mrs. Lisa Silva"/>
        <s v="Amanda Reynolds"/>
        <s v="Jessica Small"/>
        <s v="Stephanie Fisher"/>
        <s v="Susan Solis"/>
        <s v="Ian Smith"/>
        <s v="Samuel Richards"/>
        <s v="Dennis Baker"/>
        <s v="Justin Ewing"/>
        <s v="Kim Delacruz"/>
        <s v="Gary Hicks"/>
        <s v="Miguel Jenkins"/>
        <s v="William Sanchez"/>
        <s v="Dr. Andrew Woodard"/>
        <s v="James Morgan"/>
        <s v="Andrea Moore"/>
        <s v="Stuart Brown"/>
        <s v="Ethan Perez"/>
        <s v="Eric Carter"/>
        <s v="Sean Adams"/>
        <s v="Denise Ortiz"/>
        <s v="George Garza"/>
        <s v="Jenna Smith"/>
        <s v="Scott Whitney"/>
        <s v="Patricia Ward"/>
        <s v="Tyler Johnson"/>
        <s v="Cheryl White"/>
        <s v="Scott Green"/>
        <s v="Arthur Miller"/>
        <s v="Michelle Wade"/>
        <s v="Karen Hernandez"/>
        <s v="Brian Bowman"/>
        <s v="Ruben Valencia"/>
        <s v="Brenda Burns"/>
        <s v="Brandon Wood"/>
        <s v="Anthony Greene"/>
        <s v="Michael Stevenson"/>
        <s v="Gwendolyn Cox"/>
        <s v="Deborah Woodard"/>
        <s v="Dwayne Roth"/>
        <s v="Michael Miller"/>
        <s v="John Moore"/>
        <s v="Michael Burns"/>
        <s v="Andrew Combs"/>
        <s v="Renee Murphy"/>
        <s v="Mackenzie Singh"/>
        <s v="Paul Reid"/>
        <s v="Melissa Hill"/>
        <s v="April Ramos"/>
        <s v="Ashley Adams"/>
        <s v="Jill Miller"/>
        <s v="Diana Key"/>
        <s v="Sabrina Calhoun"/>
        <s v="Brianna Gutierrez"/>
        <s v="Jackie Russell"/>
        <s v="Christina Rhodes"/>
        <s v="Reginald Green"/>
        <s v="Kelly Castaneda"/>
        <s v="Madison Richardson"/>
        <s v="Erica Cowan"/>
        <s v="Matthew Ingram"/>
        <s v="Jonathan Kelly"/>
        <s v="Grant Moore"/>
        <s v="Tiffany Ibarra MD"/>
        <s v="Jacob Watson"/>
        <s v="Vanessa Gill"/>
        <s v="Kelli James"/>
        <s v="Kara Larson"/>
        <s v="Kristen Ortiz"/>
        <s v="Dr. William Wagner Jr."/>
        <s v="Steven Fox"/>
        <s v="Oscar Martinez"/>
        <s v="Mark Stephenson"/>
        <s v="Stephanie Hodge"/>
        <s v="Kenneth Boone"/>
        <s v="Holly Carroll"/>
        <s v="Michael Spence"/>
        <s v="Deanna Winters"/>
        <s v="James Sharp"/>
        <s v="Brian Adams"/>
        <s v="Laura Bailey"/>
        <s v="Stephanie Zuniga"/>
        <s v="Heather Manning"/>
        <s v="Christopher Tran"/>
        <s v="Grace White"/>
        <s v="Dr. Joshua Collins"/>
        <s v="Peter Mccarthy"/>
        <s v="Ashley Michael"/>
        <s v="James Travis"/>
        <s v="Sarah Murray"/>
        <s v="Robert Holden"/>
        <s v="Caroline Watkins"/>
        <s v="Frank Pratt"/>
        <s v="Nicholas Thomas"/>
        <s v="George Durham"/>
        <s v="David Moore"/>
        <s v="Michael Cox"/>
        <s v="Christopher Moreno"/>
        <s v="Regina Horton PhD"/>
        <s v="Joanne Nichols"/>
        <s v="Michael Webster"/>
        <s v="Carol Dean"/>
        <s v="John Anderson"/>
        <s v="Julie Sanchez"/>
        <s v="Rebecca Hernandez"/>
        <s v="Laura Rodriguez"/>
        <s v="Michelle Ortiz"/>
        <s v="Kevin Coleman"/>
        <s v="Roberta Anderson"/>
        <s v="Dustin Hutchinson"/>
        <s v="Michael Anderson"/>
        <s v="Julie Adams"/>
        <s v="Mrs. Sarah Koch"/>
        <s v="Lee Diaz"/>
        <s v="Thomas Ross"/>
        <s v="David Mitchell"/>
        <s v="Dr. Amanda Abbott"/>
        <s v="Amber Cabrera"/>
        <s v="David Miles"/>
        <s v="Randy Austin"/>
        <s v="Robert Miller"/>
        <s v="Anthony Evans"/>
        <s v="Mitchell Joseph"/>
        <s v="Janet Gallegos"/>
        <s v="Megan Salinas"/>
        <s v="Ryan Walsh"/>
        <s v="Tara Hodge"/>
        <s v="David Olson"/>
        <s v="Glenn King"/>
        <s v="Angela Chavez"/>
        <s v="Timothy Wright"/>
        <s v="William Fitzgerald"/>
        <s v="Bradley Lopez"/>
        <s v="Deborah Andersen"/>
        <s v="William Robinson"/>
        <s v="Brian Mcmahon"/>
        <s v="Dylan Harding"/>
        <s v="Nicholas Harper"/>
        <s v="April Zuniga"/>
        <s v="Robert Campos"/>
        <s v="Whitney Huerta"/>
        <s v="Michael Giles"/>
        <s v="Derrick Young"/>
        <s v="Thomas Steele"/>
        <s v="Leslie Horton"/>
        <s v="Jasmine Clarke"/>
        <s v="Holly Reynolds"/>
        <s v="Bruce Smith"/>
        <s v="Tammy Cole"/>
        <s v="Michael Smith"/>
        <s v="Wesley Jones"/>
        <s v="Jesus Hahn"/>
        <s v="Michelle Le"/>
        <s v="James Garcia"/>
        <s v="Ricky Hill"/>
        <s v="Ronald Clark"/>
        <s v="Stephanie Stewart"/>
        <s v="Steven Bates"/>
        <s v="Melissa Hernandez"/>
        <s v="Victoria Gomez"/>
        <s v="Emily Carlson"/>
        <s v="Kim Grant"/>
        <s v="Kimberly Kane"/>
        <s v="Elizabeth Sanchez"/>
        <s v="Sandra Richards"/>
        <s v="John Sanders"/>
        <s v="Austin Foley Jr."/>
        <s v="Steven Cook"/>
        <s v="Caitlin Martin"/>
        <s v="Don Gray"/>
        <s v="Roberto Murray"/>
        <s v="Chelsea Garcia"/>
        <s v="Devon Harrington"/>
        <s v="Michael Howard"/>
        <s v="Margaret Frye"/>
        <s v="Sandra Smith"/>
        <s v="Cindy Williams"/>
        <s v="Kyle Livingston"/>
        <s v="Kyle Guzman"/>
        <s v="Amber Clark"/>
        <s v="Erica Ward"/>
        <s v="Cody Richards"/>
        <s v="Randy Braun"/>
        <s v="Mrs. Katherine Espinoza MD"/>
        <s v="Katherine West"/>
        <s v="Taylor Scott"/>
        <s v="Denise Peterson"/>
        <s v="Michael Spencer"/>
        <s v="Mason Reed"/>
        <s v="Brenda Joseph"/>
        <s v="Alec Garcia"/>
        <s v="Robert Stevens"/>
        <s v="Kelly Williams"/>
        <s v="Joshua Webb"/>
        <s v="Kristin Green"/>
        <s v="Michael Manning"/>
        <s v="Tiffany Parker"/>
        <s v="Robert Hanson"/>
        <s v="Jill Johnson"/>
        <s v="Shannon West"/>
        <s v="Kim Mejia"/>
        <s v="Aaron Ellis"/>
        <s v="April Thomas"/>
        <s v="Alyssa Peterson"/>
        <s v="Anthony Barrera"/>
        <s v="Christopher Bean"/>
        <s v="Patrick Carey MD"/>
        <s v="Megan Levy"/>
        <s v="Jason Turner"/>
        <s v="Thomas Black"/>
        <s v="Daniel Pham"/>
        <s v="Julie Little"/>
        <s v="Mckenzie Vazquez"/>
        <s v="Karen Davis"/>
        <s v="Jonathan Torres"/>
        <s v="John Ross"/>
        <s v="Mark Perez"/>
        <s v="Nicole Taylor"/>
        <s v="Kimberly House"/>
        <s v="Joseph Sanchez"/>
        <s v="Heather Wright"/>
        <s v="Daniel Hogan"/>
        <s v="Jesse Brooks"/>
        <s v="Amanda Andrade"/>
        <s v="Michael Clayton"/>
        <s v="Teresa Hester"/>
        <s v="Mrs. Amanda Jones"/>
        <s v="Christian Anderson"/>
        <s v="Lindsay Callahan"/>
        <s v="Samantha Thompson"/>
        <s v="Tanya Cox MD"/>
        <s v="Michelle Williams"/>
        <s v="Douglas Davis"/>
        <s v="Charlene Hartman"/>
        <s v="Pamela Holmes"/>
        <s v="Madison Marshall"/>
        <s v="Felicia Williams"/>
        <s v="Susan Vance"/>
        <s v="Scott Patterson"/>
        <s v="Kenneth Douglas"/>
        <s v="Patrick Murphy"/>
        <s v="Mark Mendoza"/>
        <s v="Nicole Campos"/>
        <s v="Nicholas Mathis"/>
        <s v="James Sullivan"/>
        <s v="William Spencer"/>
        <s v="Briana Foster"/>
        <s v="Miss Ashley Cordova"/>
        <s v="Miss Lauren Wallace DVM"/>
        <s v="Lisa Frey"/>
        <s v="Randall Montes MD"/>
        <s v="Gail Turner"/>
        <s v="Jason Coleman"/>
        <s v="Patricia Jenkins"/>
        <s v="Dustin Williams"/>
        <s v="Troy Mullins"/>
        <s v="Tyler Maxwell"/>
        <s v="Gary Yates"/>
        <s v="Jesse Howard"/>
        <s v="Kim Rivers"/>
        <s v="Dawn Irwin"/>
        <s v="Kristina Lewis"/>
        <s v="Daniel Harvey"/>
        <s v="Carolyn Day"/>
        <s v="Michael Juarez"/>
        <s v="Jordan Robinson"/>
        <s v="Manuel Alexander"/>
        <s v="Rose Lee"/>
        <s v="Antonio Fernandez"/>
        <s v="David Alvarado"/>
        <s v="Megan Cannon"/>
        <s v="Thomas Crosby"/>
        <s v="Brenda Baker"/>
        <s v="Rebecca Berg"/>
        <s v="Deborah Santos"/>
        <s v="Norman Payne"/>
        <s v="Brittney Diaz"/>
        <s v="Gregory Jones"/>
        <s v="Daniel Russell"/>
        <s v="Nancy Payne"/>
        <s v="Dr. Valerie Valencia"/>
        <s v="Cynthia Marshall"/>
        <s v="Alan Bradshaw"/>
        <s v="Timothy Moran"/>
        <s v="Jennifer Hill"/>
        <s v="Robert Daniels"/>
        <s v="Mrs. Kathy Deleon"/>
        <s v="Jeremiah Carter"/>
        <s v="Audrey Flores"/>
        <s v="Kevin Herrera"/>
        <s v="Kyle Lopez"/>
        <s v="Richard Graves"/>
        <s v="Deborah Cook"/>
        <s v="Colleen Marshall"/>
        <s v="Brittney Johnson"/>
        <s v="Steve Franco"/>
        <s v="Monica Bridges"/>
        <s v="Jennifer Gordon"/>
        <s v="Victoria Hall"/>
        <s v="Andrew Martin"/>
        <s v="Christopher Craig"/>
        <s v="Erica Rice"/>
        <s v="Nathan Henry"/>
        <s v="Ray Cooper"/>
        <s v="Rhonda Patel"/>
        <s v="Jennifer Sanchez"/>
        <s v="Michelle Smith"/>
        <s v="Karina Rogers"/>
        <s v="Carlos Davis"/>
        <s v="Elizabeth Brewer"/>
        <s v="Brandon Smith"/>
        <s v="Steven Mills"/>
        <s v="Austin Baker"/>
        <s v="Justin Rodgers"/>
        <s v="Nichole Estes"/>
        <s v="Brent Sawyer"/>
        <s v="Carlos Anderson"/>
        <s v="Monica Arias"/>
        <s v="John Mann"/>
        <s v="Lisa Stewart"/>
        <s v="Victor Alvarez"/>
        <s v="Sabrina Scott"/>
        <s v="Matthew Nelson"/>
        <s v="Michael Snyder"/>
        <s v="Jessica Wade"/>
        <s v="John Flores"/>
        <s v="Dr. Christopher Smith"/>
        <s v="Sarah Cross"/>
        <s v="Mr. Alex Robertson"/>
        <s v="Emily Mcfarland"/>
        <s v="Kayla Williams"/>
        <s v="David Brown"/>
        <s v="Bryan Miller"/>
        <s v="Robert Phillips"/>
        <s v="Joel Miller"/>
        <s v="Nancy Price"/>
        <s v="Bruce Dawson"/>
        <s v="Paul Day"/>
        <s v="Christian Melton"/>
        <s v="Brandon Dennis"/>
        <s v="Darius Barnett"/>
        <s v="Eric Church"/>
        <s v="Elizabeth Morrow"/>
        <s v="Dylan Hawkins"/>
        <s v="Amber Smith"/>
        <s v="Shane Johnson"/>
        <s v="Joseph Garcia MD"/>
        <s v="Brian Melton"/>
        <s v="Sherry Garcia"/>
        <s v="Brandon Kelly"/>
        <s v="Amanda Castillo"/>
        <s v="Andrea Miller"/>
        <s v="April Johnson"/>
        <s v="Debbie Wallace"/>
        <s v="Brett Hayes"/>
        <s v="George Clark"/>
        <s v="Kristy Edwards"/>
        <s v="Maria Lewis"/>
        <s v="Melinda Franco"/>
        <s v="Diana Mullen"/>
        <s v="Michael Jones"/>
        <s v="Valerie Patrick"/>
        <s v="Joseph Burnett"/>
        <s v="Dustin Sampson"/>
        <s v="Priscilla Simmons"/>
        <s v="Catherine Rivera"/>
        <s v="Maria Allen"/>
        <s v="Sandra Morgan"/>
        <s v="Kari Mitchell"/>
        <s v="Michael Cook"/>
        <s v="Mary Mccarty"/>
        <s v="Nicole Pope"/>
        <s v="Darlene Wood"/>
        <s v="Ashley Erickson"/>
        <s v="Aaron Torres"/>
        <s v="Karen Campbell"/>
        <s v="Daniel Barnes"/>
        <s v="Angela Mooney"/>
        <s v="Ronald Williams"/>
        <s v="Jo Barnes"/>
        <s v="Dawn Warner"/>
        <s v="Allen Jackson"/>
        <s v="Brian Joyce"/>
        <s v="Sean Reynolds"/>
        <s v="Kimberly Rodriguez"/>
        <s v="Brian Taylor"/>
        <s v="Tony Conrad"/>
        <s v="Daniel Cruz"/>
        <s v="Timothy Stevens"/>
        <s v="Kevin Hopkins"/>
        <s v="Randy Kennedy"/>
        <s v="Christopher Wilson"/>
        <s v="Vickie Lopez"/>
        <s v="Jessica Henderson"/>
        <s v="Anthony Clements"/>
        <s v="Brianna Fry"/>
        <s v="Amy Collins"/>
        <s v="Brenda Warner"/>
        <s v="Veronica Wells"/>
        <s v="Beth Zimmerman MD"/>
        <s v="Stacey Morales"/>
        <s v="Mrs. Lisa Fitzgerald MD"/>
        <s v="Blake Pratt"/>
        <s v="Brianna Brown"/>
        <s v="Melissa Price"/>
        <s v="Karen Johnson"/>
        <s v="Melissa Kennedy MD"/>
        <s v="Michele Wood"/>
        <s v="Jessica Jensen"/>
        <s v="Kaylee Morgan"/>
        <s v="Chris Arnold"/>
        <s v="Samuel Carter"/>
        <s v="Daniel Figueroa"/>
        <s v="Jordan Mitchell"/>
        <s v="Stephanie Gomez"/>
        <s v="Stephanie Mullins"/>
        <s v="William Harper"/>
        <s v="Emily Smith"/>
        <s v="Sarah White"/>
        <s v="Angel Frank"/>
        <s v="Ms. Kimberly Rogers"/>
        <s v="Steven Brown"/>
        <s v="Heather Riley DDS"/>
        <s v="Heather Woods"/>
        <s v="Matthew Vaughn"/>
        <s v="James Kim"/>
        <s v="Daniel Kim"/>
        <s v="Angela Brooks"/>
        <s v="Sara Gibson"/>
        <s v="Kristen Gray"/>
        <s v="Keith Walker"/>
        <s v="Cassandra Key"/>
        <s v="Glenn Thomas"/>
        <s v="Sara Hodges"/>
        <s v="James Williams"/>
        <s v="Luis Gomez"/>
        <s v="Tyler Glover"/>
        <s v="Brenda Clay"/>
        <s v="Christopher Williams"/>
        <s v="Christine Wallace"/>
        <s v="Scott Daniels"/>
        <s v="Jeffrey Brewer"/>
        <s v="Kristy Lee"/>
        <s v="Paul Mckay"/>
        <s v="Ashley Mack"/>
        <s v="Ashley Davis"/>
        <s v="Jonathon Velasquez"/>
        <s v="David Rodriguez"/>
        <s v="Dr. Hector Williams"/>
        <s v="Kimberly Lewis"/>
        <s v="Zachary White"/>
        <s v="Jacob Baker"/>
        <s v="Willie Sloan"/>
        <s v="Justin Blair"/>
        <s v="Peter Phelps"/>
        <s v="Cheryl Hernandez"/>
        <s v="Katherine Johnson"/>
        <s v="Elizabeth Stevens"/>
        <s v="Christian Thompson"/>
        <s v="Isaac Soto"/>
        <s v="Michele Watson"/>
        <s v="Daniel Hicks"/>
        <s v="Julia Nixon"/>
        <s v="Nathan Johnson"/>
        <s v="Matthew Harrington"/>
        <s v="Brian Perez Jr."/>
        <s v="Jessica Smith"/>
        <s v="Theresa Sharp"/>
        <s v="Angela Vargas"/>
        <s v="Kimberly Freeman"/>
        <s v="Laurie Todd"/>
        <s v="Lydia Williams"/>
        <s v="Jason Love"/>
        <s v="Carlos Smith"/>
        <s v="Bonnie Reynolds"/>
        <s v="Erin Foster DDS"/>
        <s v="Steven Hampton"/>
        <s v="Stephanie Jones"/>
        <s v="William Edwards"/>
        <s v="Paul Wilson"/>
        <s v="Alison Cunningham MD"/>
        <s v="Robyn Diaz"/>
        <s v="Ms. Lisa Hernandez"/>
        <s v="Jack Neal"/>
        <s v="Brandi Brown"/>
        <s v="Leslie Hansen"/>
        <s v="Edward Silva"/>
        <s v="Joseph Mitchell"/>
        <s v="Justin Bailey"/>
        <s v="Debra Singh"/>
        <s v="Keith Martin"/>
        <s v="Mr. John Scott"/>
        <s v="Tanya Kirk"/>
        <s v="Cole Hernandez"/>
        <s v="William Mitchell"/>
        <s v="Joe Reed"/>
        <s v="Nicholas Mcguire"/>
        <s v="Lawrence Cherry"/>
        <s v="Lisa Sosa"/>
        <s v="Cody Wade"/>
        <s v="Teresa Roberts"/>
        <s v="Ashley Braun"/>
        <s v="Michelle Scott"/>
        <s v="Annette Gibson"/>
        <s v="Jean Beck"/>
        <s v="Anita Sullivan"/>
        <s v="Brian Russell"/>
        <s v="Danny Wall"/>
        <s v="Jane Lee"/>
        <s v="Jonathan Hernandez"/>
        <s v="Darryl Mendoza"/>
        <s v="Howard Solis"/>
        <s v="Sarah Garcia"/>
        <s v="Glenn Pacheco"/>
        <s v="Rhonda Davenport"/>
        <s v="Patrick Morton"/>
        <s v="Elizabeth Garza"/>
        <s v="George Morse"/>
        <s v="Jennifer Simon"/>
        <s v="Scott Payne"/>
        <s v="George Sullivan"/>
        <s v="Sarah Nunez"/>
        <s v="Evan Medina DDS"/>
        <s v="Kristen Ryan"/>
        <s v="Angela Grimes"/>
        <s v="Rachel Bartlett"/>
        <s v="Dean Marshall"/>
        <s v="Shannon Bryant"/>
        <s v="Aaron Christensen"/>
        <s v="Kelly Cooper"/>
        <s v="James Barnes"/>
        <s v="Ryan Graves"/>
        <s v="Ryan Murphy"/>
        <s v="Carlos Wagner"/>
        <s v="Lisa Garcia"/>
        <s v="John Beltran"/>
        <s v="Anna Brown"/>
        <s v="Mark Hogan"/>
        <s v="Alexis Merritt"/>
        <s v="Christopher Hancock"/>
        <s v="Matthew Lewis"/>
        <s v="Christina Sanders"/>
        <s v="Jessica Farrell"/>
        <s v="Krystal Tyler"/>
        <s v="James Erickson"/>
        <s v="Suzanne Green"/>
        <s v="Tiffany Garrett"/>
        <s v="Todd Walker"/>
        <s v="Wendy Gibson"/>
        <s v="Christopher Morgan"/>
        <s v="Donna Ryan"/>
        <s v="Helen Rice"/>
        <s v="Kevin Fuentes"/>
        <s v="Susan King"/>
        <s v="Cesar King"/>
        <s v="Tammy Thompson"/>
        <s v="Kimberly Stanley"/>
        <s v="Samuel Christian"/>
        <s v="Michael Green"/>
        <s v="Ellen Saunders"/>
        <s v="Kelly Myers"/>
        <s v="Jesse Grant"/>
        <s v="Mary Cunningham"/>
        <s v="Dustin Kaufman"/>
        <s v="Jamie Bryant"/>
        <s v="Jennifer Rodgers"/>
        <s v="Michelle Sutton"/>
        <s v="Ian Mann"/>
        <s v="Tammy Hunter"/>
        <s v="Nicholas Conley"/>
        <s v="Christina Watkins"/>
        <s v="Nancy Jones"/>
        <s v="Ryan Patrick"/>
        <s v="Krystal Mitchell"/>
        <s v="Jeffrey Johnson"/>
        <s v="Devin Cabrera"/>
        <s v="Michael Johnson"/>
        <s v="Christopher Roberts"/>
        <s v="Nicole Mills"/>
        <s v="Jessica Richardson DVM"/>
        <s v="Kristopher Gomez"/>
        <s v="Amanda Mathis"/>
        <s v="Jamie Anderson"/>
        <s v="Melinda Thornton"/>
        <s v="Samuel Wiggins"/>
        <s v="Stephanie Kelly"/>
        <s v="Mr. Brian Williams"/>
        <s v="Kevin Frank"/>
        <s v="James Buchanan"/>
        <s v="Jacob Hill"/>
        <s v="Heather Rodriguez"/>
        <s v="Michael Lee"/>
        <s v="Martha Turner"/>
        <s v="Kerry White"/>
        <s v="Makayla Bryant"/>
        <s v="Dwayne Frazier"/>
        <s v="Mrs. Ashley Gonzalez"/>
        <s v="Jonathan Quinn"/>
        <s v="Karen Jacobs"/>
        <s v="Joel Owens"/>
        <s v="Thomas Montgomery"/>
        <s v="Brendan Crawford"/>
        <s v="Ashley Rice MD"/>
        <s v="Douglas Barnes"/>
        <s v="William Thomas"/>
        <s v="Mark Brown"/>
        <s v="James Martin"/>
        <s v="Matthew Butler"/>
        <s v="Sarah Phillips"/>
        <s v="Dennis Johnson"/>
        <s v="Willie Smith"/>
        <s v="Robert Chavez"/>
        <s v="Laura Valencia"/>
        <s v="Linda Bowman"/>
        <s v="Elizabeth Wilcox"/>
        <s v="Daniel Alvarado"/>
        <s v="Mr. Caleb Mueller"/>
        <s v="Alyssa Brennan"/>
        <s v="Jasmin Mccall"/>
        <s v="Beverly Franco"/>
        <s v="Darlene Miles"/>
        <s v="Angela Rogers"/>
        <s v="Carl Taylor"/>
        <s v="Holly Montgomery"/>
        <s v="David Reed"/>
        <s v="Jorge Bell"/>
        <s v="Tyler Robinson"/>
        <s v="Kathleen Wilson"/>
        <s v="Richard Ross"/>
        <s v="Troy Hudson"/>
        <s v="Eileen Kerr"/>
        <s v="Bryan Juarez"/>
        <s v="Deborah Morris"/>
        <s v="Carla Hancock"/>
        <s v="Julie Ortega"/>
        <s v="Donald Smith"/>
        <s v="Joseph Martin"/>
        <s v="Eric Reynolds"/>
        <s v="Carol Rice"/>
        <s v="Maria Weber"/>
        <s v="Patrick Wells"/>
        <s v="Angela Walters"/>
        <s v="Andrew Smith"/>
        <s v="Rose Jenkins"/>
        <s v="Hannah Callahan"/>
        <s v="Kyle Randall"/>
        <s v="Joshua Schmidt"/>
        <s v="Lawrence Fisher"/>
        <s v="Jeanne Choi"/>
        <s v="Omar Holmes"/>
        <s v="Brandon Pacheco"/>
        <s v="Melinda Shelton"/>
        <s v="Jennifer Graves"/>
        <s v="Christopher Schmidt"/>
        <s v="Victor Bird"/>
        <s v="Chad Lloyd"/>
        <s v="Phillip Davis"/>
        <s v="Jonathan Phillips"/>
        <s v="Maureen Brown"/>
        <s v="Mrs. Elizabeth Watkins DDS"/>
        <s v="Mr. Mark Barrera MD"/>
        <s v="Matthew Smith"/>
        <s v="Jessica Martin"/>
        <s v="Jessica Kane"/>
        <s v="Rhonda Mcguire"/>
        <s v="David Miller"/>
        <s v="Jacqueline Castillo"/>
        <s v="Jeffrey Nichols"/>
        <s v="Jason Richardson"/>
        <s v="Denise Woods"/>
        <s v="Jessica Goodwin"/>
        <s v="Shannon Schmidt"/>
        <s v="Douglas Fox"/>
        <s v="Derrick Prince"/>
        <s v="Richard Mcmillan"/>
        <s v="Kristy Saunders"/>
        <s v="Mr. William Allen"/>
        <s v="Terry Warner"/>
        <s v="Mrs. Sarah Smith"/>
        <s v="David Juarez"/>
        <s v="Beverly Smith"/>
        <s v="Bradley Booth"/>
        <s v="Trevor Brown"/>
        <s v="Howard Webster"/>
        <s v="Kristen Hurley"/>
        <s v="Billy Mitchell"/>
        <s v="Julia Freeman"/>
        <s v="James Johnson"/>
        <s v="Derrick Hanson"/>
        <s v="Mary Mccoy"/>
        <s v="Crystal Gilbert"/>
        <s v="Nicholas Smith"/>
        <s v="Andrew Mora"/>
        <s v="Brenda Snow"/>
        <s v="Megan Allison"/>
        <s v="Eric Collins"/>
        <s v="Chelsea Ali"/>
        <s v="Kylie Mcbride"/>
        <s v="Carol Rivera"/>
        <s v="Ronnie Ryan"/>
        <s v="Gregory Watkins"/>
        <s v="Russell Williams"/>
        <s v="Leonard Davis"/>
        <s v="Megan Hall"/>
        <s v="Deborah Washington"/>
        <s v="Alyssa Hull"/>
        <s v="Jessica Hunter"/>
        <s v="Heather Garrett"/>
        <s v="Sandra Lee"/>
        <s v="Jacob Brown"/>
        <s v="Tammy Roberson"/>
        <s v="Mark Smith"/>
        <s v="Jessica Contreras"/>
        <s v="Jennifer Montgomery"/>
        <s v="Lynn Cole"/>
        <s v="Juan Blanchard"/>
        <s v="Lisa Powell"/>
        <s v="Mallory Mcneil"/>
        <s v="Isaac Ferguson"/>
        <s v="Marisa Powell"/>
        <s v="Colleen Fuentes"/>
        <s v="Cody Rice"/>
        <s v="Kenneth Smith"/>
        <s v="Brian Thompson"/>
        <s v="Carol Hernandez"/>
        <s v="Karen Nguyen"/>
        <s v="Mariah Patel"/>
        <s v="Logan White"/>
        <s v="Sydney Martin"/>
        <s v="Christian Rangel"/>
        <s v="Sherry Kirk DDS"/>
        <s v="Melinda Harrell"/>
        <s v="Samantha Johnson"/>
        <s v="Terri Phelps"/>
        <s v="Eric Barrett"/>
        <s v="Matthew Williams"/>
        <s v="Carol Ramos"/>
        <s v="Sheila Jackson"/>
        <s v="Mary Hall"/>
        <s v="Mark Booth"/>
        <s v="Brett Whitaker"/>
        <s v="Wendy Green"/>
        <s v="Pamela Barr"/>
        <s v="Teresa Smith"/>
        <s v="Kathleen Williams"/>
        <s v="Tara Marks"/>
        <s v="Alex Harrison"/>
        <s v="William Gonzalez"/>
        <s v="Jake Miller"/>
        <s v="Dennis Mosley"/>
        <s v="Christopher Alexander"/>
        <s v="Tina Miller"/>
        <s v="Derek Mejia"/>
        <s v="Sherry Key"/>
        <s v="James Thompson"/>
        <s v="Michael Kim"/>
        <s v="Sarah Mitchell"/>
        <s v="David Leonard"/>
        <s v="Chad Carter"/>
        <s v="Michelle Sanchez"/>
        <s v="Theresa Butler"/>
        <s v="Julie Price"/>
        <s v="Leonard Nichols"/>
        <s v="Daniel Cooper"/>
        <s v="Pamela Rios"/>
        <s v="Lori Brewer"/>
        <s v="Karen Jones"/>
        <s v="Steven Thomas"/>
        <s v="Erin Hernandez"/>
        <s v="Miguel Joyce"/>
        <s v="Matthew Cervantes"/>
        <s v="Nichole Lopez"/>
        <s v="Amanda Long"/>
        <s v="John Walker"/>
        <s v="Stacy Reese"/>
        <s v="Ashley Lopez"/>
        <s v="Stephanie Taylor"/>
        <s v="Lindsay Williams"/>
        <s v="Rebekah Munoz"/>
        <s v="Stephanie Horn"/>
        <s v="Adam Watts"/>
        <s v="Vicki Kennedy"/>
        <s v="Thomas Blake"/>
        <s v="Shawn Moreno"/>
        <s v="Ashley Vargas"/>
        <s v="Suzanne Lee"/>
        <s v="Cassandra Gomez"/>
        <s v="Shane Gibson"/>
        <s v="Mrs. Hannah Ray"/>
        <s v="Jon Hernandez"/>
        <s v="Danielle Sullivan"/>
        <s v="Daniel Daniels"/>
        <s v="Juan Bishop"/>
        <s v="Christy Turner"/>
        <s v="Mr. Samuel Johnson II"/>
        <s v="Kelly Barnes"/>
        <s v="Tyler Moore"/>
        <s v="Bridget Hill"/>
        <s v="Jasmine Anderson"/>
        <s v="Adam Acosta"/>
        <s v="Brandy James"/>
        <s v="Brian Anderson"/>
        <s v="Melissa Johnson"/>
        <s v="Zachary Rodriguez"/>
        <s v="Rodney Brown"/>
        <s v="Elizabeth Robinson"/>
        <s v="Jeffrey Roberts"/>
        <s v="Tiffany Wood"/>
        <s v="Patrick Larson"/>
        <s v="Sarah Scott"/>
        <s v="Amanda Maddox"/>
        <s v="Leah Mack"/>
        <s v="Joseph Hurst"/>
        <s v="Julie Gray"/>
        <s v="Jennifer Roberts"/>
        <s v="Kenneth Mason"/>
        <s v="Catherine Melendez"/>
        <s v="Erin Clements"/>
        <s v="Katherine Morris"/>
        <s v="David Reyes"/>
        <s v="Brandon Lopez"/>
        <s v="Ronald Murphy"/>
        <s v="Jerry Warner"/>
        <s v="William Webster"/>
        <s v="Richard Stewart"/>
        <s v="Jeffrey Blankenship"/>
        <s v="Kimberly Odom"/>
        <s v="Miranda Price"/>
        <s v="James Cook"/>
        <s v="David Griffith"/>
        <s v="Heather Garcia"/>
        <s v="Steve Riley"/>
        <s v="Kathleen Welch"/>
        <s v="Jeremy Parker"/>
        <s v="Adam Gutierrez"/>
        <s v="Corey Stone"/>
        <s v="Anne Chan"/>
        <s v="Renee Henry"/>
        <s v="Lori Anderson"/>
        <s v="Kelly Watson"/>
        <s v="Manuel Franklin"/>
        <s v="Brian Warren"/>
        <s v="Tonya Francis"/>
        <s v="Ronald Wells"/>
        <s v="William Carr"/>
        <s v="Alice Castro"/>
        <s v="Brian Roach"/>
        <s v="Chris Roth"/>
        <s v="Beth Anderson"/>
        <s v="Alexander Hart"/>
        <s v="Charles Espinoza"/>
        <s v="Shaun Dixon"/>
        <s v="Sharon Gomez"/>
        <s v="Cheryl Shaffer"/>
        <s v="Edward Duran"/>
        <s v="Katrina Heath"/>
        <s v="Shawn Brown"/>
        <s v="Joshua Allen"/>
        <s v="Kevin Butler"/>
        <s v="James Butler"/>
        <s v="Patrick Martin"/>
        <s v="Jason Morris"/>
        <s v="Adrian James"/>
        <s v="Karen Chapman"/>
        <s v="Kevin Bradley"/>
        <s v="Amanda Martin"/>
        <s v="Ian Hester"/>
        <s v="Sarah Spencer"/>
        <s v="Jordan Liu"/>
        <s v="Cynthia Gillespie"/>
        <s v="Shelby Schmidt"/>
        <s v="Rebecca Hall"/>
        <s v="Steven Mcdonald"/>
      </sharedItems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6365742" createdVersion="3" refreshedVersion="8" minRefreshableVersion="3" recordCount="1000" xr:uid="{D2753B4D-944C-4FF6-88A6-7298EA792B51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 count="4">
        <s v="Consulting"/>
        <s v="Installation"/>
        <s v="Maintenance"/>
        <s v="Repair"/>
      </sharedItems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7291666" createdVersion="3" refreshedVersion="8" minRefreshableVersion="3" recordCount="1000" xr:uid="{82B8F7E1-025A-4273-98BA-5644545334E5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 count="4">
        <s v="Clothing"/>
        <s v="Electronics"/>
        <s v="Software"/>
        <s v="Furniture"/>
      </sharedItems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37808680559" createdVersion="3" refreshedVersion="8" minRefreshableVersion="3" recordCount="1000" xr:uid="{D20C2F09-C5AC-4F71-9F26-A27153AF4F96}">
  <cacheSource type="worksheet">
    <worksheetSource ref="A1:N1001" sheet="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 count="12">
        <s v="Aug"/>
        <s v="Nov"/>
        <s v="Jul"/>
        <s v="Apr"/>
        <s v="Oct"/>
        <s v="Dec"/>
        <s v="May"/>
        <s v="Jan"/>
        <s v="Sep"/>
        <s v="Feb"/>
        <s v="Jun"/>
        <s v="Mar"/>
      </sharedItems>
    </cacheField>
    <cacheField name="Year" numFmtId="164">
      <sharedItems count="4">
        <s v="2023"/>
        <s v="2024"/>
        <s v="2022"/>
        <s v="2025"/>
      </sharedItems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 count="3">
        <s v="In-store"/>
        <s v="Online"/>
        <s v="Phone Order"/>
      </sharedItems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" refreshedDate="45749.459601620372" createdVersion="8" refreshedVersion="8" minRefreshableVersion="3" recordCount="1000" xr:uid="{6B49BB66-015A-40E8-B462-A141C4BA26A7}">
  <cacheSource type="worksheet">
    <worksheetSource name="salesdata"/>
  </cacheSource>
  <cacheFields count="14">
    <cacheField name="Date" numFmtId="164">
      <sharedItems containsSemiMixedTypes="0" containsNonDate="0" containsDate="1" containsString="0" minDate="2022-04-06T00:00:00" maxDate="2025-04-02T00:00:00"/>
    </cacheField>
    <cacheField name="Month" numFmtId="164">
      <sharedItems/>
    </cacheField>
    <cacheField name="Year" numFmtId="164">
      <sharedItems/>
    </cacheField>
    <cacheField name="Customer Name" numFmtId="0">
      <sharedItems/>
    </cacheField>
    <cacheField name="Customer Type" numFmtId="0">
      <sharedItems/>
    </cacheField>
    <cacheField name="Service" numFmtId="0">
      <sharedItems/>
    </cacheField>
    <cacheField name="Department" numFmtId="0">
      <sharedItems/>
    </cacheField>
    <cacheField name="City" numFmtId="0">
      <sharedItems/>
    </cacheField>
    <cacheField name="Sales Amount" numFmtId="0">
      <sharedItems containsSemiMixedTypes="0" containsString="0" containsNumber="1" minValue="506.76" maxValue="4998.8500000000004"/>
    </cacheField>
    <cacheField name="Margin %" numFmtId="0">
      <sharedItems containsSemiMixedTypes="0" containsString="0" containsNumber="1" minValue="5.03" maxValue="49.99"/>
    </cacheField>
    <cacheField name="Margin Amount" numFmtId="0">
      <sharedItems containsSemiMixedTypes="0" containsString="0" containsNumber="1" minValue="30.83" maxValue="2455.8000000000002"/>
    </cacheField>
    <cacheField name="Sale Type" numFmtId="0">
      <sharedItems/>
    </cacheField>
    <cacheField name="Customer Source" numFmtId="0">
      <sharedItems/>
    </cacheField>
    <cacheField name="Package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s v="Clothing"/>
    <s v="Dallas"/>
    <n v="1162.33"/>
    <n v="24.36"/>
    <n v="283.14"/>
    <s v="In-store"/>
    <s v="Website"/>
    <s v="Standard"/>
  </r>
  <r>
    <d v="2023-11-08T00:00:00"/>
    <s v="Nov"/>
    <s v="2023"/>
    <s v="Emily Wells"/>
    <s v="VIP"/>
    <s v="Installation"/>
    <s v="Electronics"/>
    <s v="Phoenix"/>
    <n v="4376.29"/>
    <n v="12.85"/>
    <n v="562.35"/>
    <s v="Online"/>
    <s v="Advertisement"/>
    <s v="Premium"/>
  </r>
  <r>
    <d v="2023-07-17T00:00:00"/>
    <s v="Jul"/>
    <s v="2023"/>
    <s v="Morgan Salas"/>
    <s v="Returning"/>
    <s v="Consulting"/>
    <s v="Software"/>
    <s v="Dallas"/>
    <n v="4213.96"/>
    <n v="35.53"/>
    <n v="1497.22"/>
    <s v="Online"/>
    <s v="Referral"/>
    <s v="Standard"/>
  </r>
  <r>
    <d v="2024-04-30T00:00:00"/>
    <s v="Apr"/>
    <s v="2024"/>
    <s v="Jeffrey Hughes"/>
    <s v="VIP"/>
    <s v="Consulting"/>
    <s v="Electronics"/>
    <s v="Miami"/>
    <n v="4724.5"/>
    <n v="30.24"/>
    <n v="1428.69"/>
    <s v="In-store"/>
    <s v="Walk-in"/>
    <s v="Basic"/>
  </r>
  <r>
    <d v="2022-10-08T00:00:00"/>
    <s v="Oct"/>
    <s v="2022"/>
    <s v="Andrew Myers"/>
    <s v="VIP"/>
    <s v="Maintenance"/>
    <s v="Clothing"/>
    <s v="Houston"/>
    <n v="1544.24"/>
    <n v="48.29"/>
    <n v="745.71"/>
    <s v="Online"/>
    <s v="Advertisement"/>
    <s v="Basic"/>
  </r>
  <r>
    <d v="2023-12-25T00:00:00"/>
    <s v="Dec"/>
    <s v="2023"/>
    <s v="David Dean"/>
    <s v="New"/>
    <s v="Maintenance"/>
    <s v="Software"/>
    <s v="Los Angeles"/>
    <n v="555.80999999999995"/>
    <n v="30.36"/>
    <n v="168.74"/>
    <s v="In-store"/>
    <s v="Website"/>
    <s v="Basic"/>
  </r>
  <r>
    <d v="2023-10-20T00:00:00"/>
    <s v="Oct"/>
    <s v="2023"/>
    <s v="Jeremiah Wilson"/>
    <s v="Returning"/>
    <s v="Installation"/>
    <s v="Furniture"/>
    <s v="Phoenix"/>
    <n v="3847.6"/>
    <n v="8.2100000000000009"/>
    <n v="315.89"/>
    <s v="Online"/>
    <s v="Website"/>
    <s v="Standard"/>
  </r>
  <r>
    <d v="2023-05-18T00:00:00"/>
    <s v="May"/>
    <s v="2023"/>
    <s v="Tracy Blake"/>
    <s v="Returning"/>
    <s v="Repair"/>
    <s v="Furniture"/>
    <s v="San Francisco"/>
    <n v="840.09"/>
    <n v="49.46"/>
    <n v="415.51"/>
    <s v="Phone Order"/>
    <s v="Advertisement"/>
    <s v="Standard"/>
  </r>
  <r>
    <d v="2023-07-22T00:00:00"/>
    <s v="Jul"/>
    <s v="2023"/>
    <s v="Joseph Mcdonald"/>
    <s v="Returning"/>
    <s v="Installation"/>
    <s v="Clothing"/>
    <s v="Houston"/>
    <n v="1554.98"/>
    <n v="49.03"/>
    <n v="762.41"/>
    <s v="Online"/>
    <s v="Website"/>
    <s v="Premium"/>
  </r>
  <r>
    <d v="2022-04-19T00:00:00"/>
    <s v="Apr"/>
    <s v="2022"/>
    <s v="Ashley Berg"/>
    <s v="VIP"/>
    <s v="Installation"/>
    <s v="Software"/>
    <s v="Dallas"/>
    <n v="3461.8"/>
    <n v="10.25"/>
    <n v="354.83"/>
    <s v="In-store"/>
    <s v="Walk-in"/>
    <s v="Standard"/>
  </r>
  <r>
    <d v="2024-10-15T00:00:00"/>
    <s v="Oct"/>
    <s v="2024"/>
    <s v="Scott Wall"/>
    <s v="VIP"/>
    <s v="Repair"/>
    <s v="Electronics"/>
    <s v="Houston"/>
    <n v="3937.81"/>
    <n v="7.44"/>
    <n v="292.97000000000003"/>
    <s v="Online"/>
    <s v="Website"/>
    <s v="Standard"/>
  </r>
  <r>
    <d v="2023-01-20T00:00:00"/>
    <s v="Jan"/>
    <s v="2023"/>
    <s v="Tasha Marquez"/>
    <s v="New"/>
    <s v="Consulting"/>
    <s v="Software"/>
    <s v="New York"/>
    <n v="971.77"/>
    <n v="27.29"/>
    <n v="265.2"/>
    <s v="Online"/>
    <s v="Advertisement"/>
    <s v="Basic"/>
  </r>
  <r>
    <d v="2023-11-07T00:00:00"/>
    <s v="Nov"/>
    <s v="2023"/>
    <s v="Regina Alvarez"/>
    <s v="New"/>
    <s v="Consulting"/>
    <s v="Software"/>
    <s v="Chicago"/>
    <n v="579.82000000000005"/>
    <n v="24.13"/>
    <n v="139.91"/>
    <s v="In-store"/>
    <s v="Referral"/>
    <s v="Basic"/>
  </r>
  <r>
    <d v="2024-09-02T00:00:00"/>
    <s v="Sep"/>
    <s v="2024"/>
    <s v="Natalie Edwards"/>
    <s v="New"/>
    <s v="Consulting"/>
    <s v="Software"/>
    <s v="Phoenix"/>
    <n v="2250.56"/>
    <n v="28.07"/>
    <n v="631.73"/>
    <s v="Phone Order"/>
    <s v="Referral"/>
    <s v="Premium"/>
  </r>
  <r>
    <d v="2024-05-24T00:00:00"/>
    <s v="May"/>
    <s v="2024"/>
    <s v="Mr. Shane Meza PhD"/>
    <s v="VIP"/>
    <s v="Maintenance"/>
    <s v="Furniture"/>
    <s v="Houston"/>
    <n v="4683.1899999999996"/>
    <n v="35.67"/>
    <n v="1670.49"/>
    <s v="In-store"/>
    <s v="Website"/>
    <s v="Basic"/>
  </r>
  <r>
    <d v="2022-10-27T00:00:00"/>
    <s v="Oct"/>
    <s v="2022"/>
    <s v="Thomas Lam"/>
    <s v="VIP"/>
    <s v="Consulting"/>
    <s v="Electronics"/>
    <s v="Chicago"/>
    <n v="3216.14"/>
    <n v="45.54"/>
    <n v="1464.63"/>
    <s v="In-store"/>
    <s v="Website"/>
    <s v="Premium"/>
  </r>
  <r>
    <d v="2023-02-18T00:00:00"/>
    <s v="Feb"/>
    <s v="2023"/>
    <s v="Shawn Mckinney"/>
    <s v="Returning"/>
    <s v="Consulting"/>
    <s v="Furniture"/>
    <s v="Miami"/>
    <n v="2543.14"/>
    <n v="39.72"/>
    <n v="1010.14"/>
    <s v="Phone Order"/>
    <s v="Referral"/>
    <s v="Standard"/>
  </r>
  <r>
    <d v="2024-11-30T00:00:00"/>
    <s v="Nov"/>
    <s v="2024"/>
    <s v="Michelle Collins"/>
    <s v="New"/>
    <s v="Installation"/>
    <s v="Furniture"/>
    <s v="Houston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s v="Installation"/>
    <s v="Clothing"/>
    <s v="Chicago"/>
    <n v="660.11"/>
    <n v="35.020000000000003"/>
    <n v="231.17"/>
    <s v="Online"/>
    <s v="Walk-in"/>
    <s v="Premium"/>
  </r>
  <r>
    <d v="2022-08-13T00:00:00"/>
    <s v="Aug"/>
    <s v="2022"/>
    <s v="Derrick Reyes"/>
    <s v="VIP"/>
    <s v="Repair"/>
    <s v="Furniture"/>
    <s v="Dallas"/>
    <n v="2048.71"/>
    <n v="16.88"/>
    <n v="345.82"/>
    <s v="Online"/>
    <s v="Referral"/>
    <s v="Standard"/>
  </r>
  <r>
    <d v="2023-05-15T00:00:00"/>
    <s v="May"/>
    <s v="2023"/>
    <s v="Crystal Smith"/>
    <s v="VIP"/>
    <s v="Installation"/>
    <s v="Clothing"/>
    <s v="Houston"/>
    <n v="2081.73"/>
    <n v="38.049999999999997"/>
    <n v="792.1"/>
    <s v="In-store"/>
    <s v="Website"/>
    <s v="Standard"/>
  </r>
  <r>
    <d v="2022-10-20T00:00:00"/>
    <s v="Oct"/>
    <s v="2022"/>
    <s v="Brenda Mason"/>
    <s v="VIP"/>
    <s v="Repair"/>
    <s v="Software"/>
    <s v="Dallas"/>
    <n v="2339.41"/>
    <n v="48.42"/>
    <n v="1132.74"/>
    <s v="In-store"/>
    <s v="Website"/>
    <s v="Premium"/>
  </r>
  <r>
    <d v="2023-01-04T00:00:00"/>
    <s v="Jan"/>
    <s v="2023"/>
    <s v="Donna Booth"/>
    <s v="VIP"/>
    <s v="Consulting"/>
    <s v="Furniture"/>
    <s v="Phoenix"/>
    <n v="3871.19"/>
    <n v="8.08"/>
    <n v="312.79000000000002"/>
    <s v="Online"/>
    <s v="Walk-in"/>
    <s v="Basic"/>
  </r>
  <r>
    <d v="2024-07-15T00:00:00"/>
    <s v="Jul"/>
    <s v="2024"/>
    <s v="Douglas Khan"/>
    <s v="VIP"/>
    <s v="Consulting"/>
    <s v="Clothing"/>
    <s v="Houston"/>
    <n v="4896.3500000000004"/>
    <n v="17.600000000000001"/>
    <n v="861.76"/>
    <s v="Online"/>
    <s v="Walk-in"/>
    <s v="Premium"/>
  </r>
  <r>
    <d v="2023-09-27T00:00:00"/>
    <s v="Sep"/>
    <s v="2023"/>
    <s v="Robert Jones"/>
    <s v="New"/>
    <s v="Repair"/>
    <s v="Software"/>
    <s v="Dallas"/>
    <n v="3314.91"/>
    <n v="32.76"/>
    <n v="1085.96"/>
    <s v="Online"/>
    <s v="Walk-in"/>
    <s v="Standard"/>
  </r>
  <r>
    <d v="2022-12-16T00:00:00"/>
    <s v="Dec"/>
    <s v="2022"/>
    <s v="Corey White"/>
    <s v="New"/>
    <s v="Repair"/>
    <s v="Software"/>
    <s v="Dallas"/>
    <n v="2899.15"/>
    <n v="49.99"/>
    <n v="1449.29"/>
    <s v="Online"/>
    <s v="Website"/>
    <s v="Basic"/>
  </r>
  <r>
    <d v="2023-06-03T00:00:00"/>
    <s v="Jun"/>
    <s v="2023"/>
    <s v="Tracy Hill"/>
    <s v="VIP"/>
    <s v="Maintenance"/>
    <s v="Software"/>
    <s v="Dallas"/>
    <n v="4354.34"/>
    <n v="41.94"/>
    <n v="1826.21"/>
    <s v="Online"/>
    <s v="Walk-in"/>
    <s v="Premium"/>
  </r>
  <r>
    <d v="2022-04-29T00:00:00"/>
    <s v="Apr"/>
    <s v="2022"/>
    <s v="Thomas Hutchinson"/>
    <s v="VIP"/>
    <s v="Repair"/>
    <s v="Electronics"/>
    <s v="Houston"/>
    <n v="2849.25"/>
    <n v="40.9"/>
    <n v="1165.3399999999999"/>
    <s v="Online"/>
    <s v="Walk-in"/>
    <s v="Standard"/>
  </r>
  <r>
    <d v="2023-08-08T00:00:00"/>
    <s v="Aug"/>
    <s v="2023"/>
    <s v="Daniel Hill"/>
    <s v="VIP"/>
    <s v="Maintenance"/>
    <s v="Clothing"/>
    <s v="New York"/>
    <n v="2772.13"/>
    <n v="17.5"/>
    <n v="485.12"/>
    <s v="In-store"/>
    <s v="Advertisement"/>
    <s v="Basic"/>
  </r>
  <r>
    <d v="2023-02-22T00:00:00"/>
    <s v="Feb"/>
    <s v="2023"/>
    <s v="Jenny Young"/>
    <s v="VIP"/>
    <s v="Consulting"/>
    <s v="Software"/>
    <s v="Houston"/>
    <n v="3950.21"/>
    <n v="48.73"/>
    <n v="1924.94"/>
    <s v="Phone Order"/>
    <s v="Referral"/>
    <s v="Basic"/>
  </r>
  <r>
    <d v="2024-01-21T00:00:00"/>
    <s v="Jan"/>
    <s v="2024"/>
    <s v="Joshua Garcia"/>
    <s v="Returning"/>
    <s v="Maintenance"/>
    <s v="Clothing"/>
    <s v="New York"/>
    <n v="2051.83"/>
    <n v="9.3699999999999992"/>
    <n v="192.26"/>
    <s v="Online"/>
    <s v="Walk-in"/>
    <s v="Standard"/>
  </r>
  <r>
    <d v="2023-06-25T00:00:00"/>
    <s v="Jun"/>
    <s v="2023"/>
    <s v="Nancy Schmidt"/>
    <s v="New"/>
    <s v="Installation"/>
    <s v="Electronics"/>
    <s v="Dallas"/>
    <n v="3408.49"/>
    <n v="26.87"/>
    <n v="915.86"/>
    <s v="In-store"/>
    <s v="Walk-in"/>
    <s v="Standard"/>
  </r>
  <r>
    <d v="2023-05-01T00:00:00"/>
    <s v="May"/>
    <s v="2023"/>
    <s v="Aaron Freeman"/>
    <s v="New"/>
    <s v="Repair"/>
    <s v="Electronics"/>
    <s v="Los Angeles"/>
    <n v="1605.27"/>
    <n v="29.78"/>
    <n v="478.05"/>
    <s v="Phone Order"/>
    <s v="Website"/>
    <s v="Standard"/>
  </r>
  <r>
    <d v="2023-09-25T00:00:00"/>
    <s v="Sep"/>
    <s v="2023"/>
    <s v="James Patel"/>
    <s v="Returning"/>
    <s v="Repair"/>
    <s v="Electronics"/>
    <s v="Los Angeles"/>
    <n v="4897.58"/>
    <n v="44.69"/>
    <n v="2188.73"/>
    <s v="Online"/>
    <s v="Website"/>
    <s v="Basic"/>
  </r>
  <r>
    <d v="2023-05-22T00:00:00"/>
    <s v="May"/>
    <s v="2023"/>
    <s v="Krista Nelson"/>
    <s v="VIP"/>
    <s v="Maintenance"/>
    <s v="Furniture"/>
    <s v="Miami"/>
    <n v="2741.73"/>
    <n v="12.89"/>
    <n v="353.41"/>
    <s v="In-store"/>
    <s v="Advertisement"/>
    <s v="Standard"/>
  </r>
  <r>
    <d v="2023-07-18T00:00:00"/>
    <s v="Jul"/>
    <s v="2023"/>
    <s v="Julie Pearson"/>
    <s v="Returning"/>
    <s v="Installation"/>
    <s v="Software"/>
    <s v="Miami"/>
    <n v="4350.6400000000003"/>
    <n v="13.01"/>
    <n v="566.02"/>
    <s v="Online"/>
    <s v="Website"/>
    <s v="Basic"/>
  </r>
  <r>
    <d v="2024-07-05T00:00:00"/>
    <s v="Jul"/>
    <s v="2024"/>
    <s v="George Freeman"/>
    <s v="VIP"/>
    <s v="Consulting"/>
    <s v="Electronics"/>
    <s v="Dallas"/>
    <n v="782.66"/>
    <n v="39.57"/>
    <n v="309.7"/>
    <s v="Phone Order"/>
    <s v="Website"/>
    <s v="Basic"/>
  </r>
  <r>
    <d v="2024-03-29T00:00:00"/>
    <s v="Mar"/>
    <s v="2024"/>
    <s v="John Swanson"/>
    <s v="Returning"/>
    <s v="Maintenance"/>
    <s v="Software"/>
    <s v="Miami"/>
    <n v="1444.28"/>
    <n v="34.28"/>
    <n v="495.1"/>
    <s v="Online"/>
    <s v="Advertisement"/>
    <s v="Premium"/>
  </r>
  <r>
    <d v="2022-10-14T00:00:00"/>
    <s v="Oct"/>
    <s v="2022"/>
    <s v="Gerald Wood"/>
    <s v="VIP"/>
    <s v="Installation"/>
    <s v="Electronics"/>
    <s v="Phoenix"/>
    <n v="2956.02"/>
    <n v="23.86"/>
    <n v="705.31"/>
    <s v="Online"/>
    <s v="Website"/>
    <s v="Basic"/>
  </r>
  <r>
    <d v="2024-08-08T00:00:00"/>
    <s v="Aug"/>
    <s v="2024"/>
    <s v="Robert Robinson"/>
    <s v="VIP"/>
    <s v="Consulting"/>
    <s v="Software"/>
    <s v="Chicago"/>
    <n v="3792.76"/>
    <n v="9.1300000000000008"/>
    <n v="346.28"/>
    <s v="Phone Order"/>
    <s v="Advertisement"/>
    <s v="Premium"/>
  </r>
  <r>
    <d v="2023-05-15T00:00:00"/>
    <s v="May"/>
    <s v="2023"/>
    <s v="Jeremy Lee"/>
    <s v="New"/>
    <s v="Installation"/>
    <s v="Furniture"/>
    <s v="San Francisco"/>
    <n v="1193.45"/>
    <n v="44.58"/>
    <n v="532.04"/>
    <s v="Online"/>
    <s v="Website"/>
    <s v="Basic"/>
  </r>
  <r>
    <d v="2025-02-24T00:00:00"/>
    <s v="Feb"/>
    <s v="2025"/>
    <s v="Patrick Frank"/>
    <s v="VIP"/>
    <s v="Consulting"/>
    <s v="Software"/>
    <s v="San Francisco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s v="Installation"/>
    <s v="Electronics"/>
    <s v="Dallas"/>
    <n v="1214.76"/>
    <n v="37.93"/>
    <n v="460.76"/>
    <s v="In-store"/>
    <s v="Referral"/>
    <s v="Basic"/>
  </r>
  <r>
    <d v="2024-08-16T00:00:00"/>
    <s v="Aug"/>
    <s v="2024"/>
    <s v="William Clark"/>
    <s v="New"/>
    <s v="Repair"/>
    <s v="Furniture"/>
    <s v="New York"/>
    <n v="3122.39"/>
    <n v="32.39"/>
    <n v="1011.34"/>
    <s v="In-store"/>
    <s v="Advertisement"/>
    <s v="Basic"/>
  </r>
  <r>
    <d v="2024-03-19T00:00:00"/>
    <s v="Mar"/>
    <s v="2024"/>
    <s v="Jordan Johnson"/>
    <s v="Returning"/>
    <s v="Installation"/>
    <s v="Furniture"/>
    <s v="San Francisco"/>
    <n v="3674.48"/>
    <n v="15"/>
    <n v="551.16999999999996"/>
    <s v="Phone Order"/>
    <s v="Walk-in"/>
    <s v="Premium"/>
  </r>
  <r>
    <d v="2024-11-25T00:00:00"/>
    <s v="Nov"/>
    <s v="2024"/>
    <s v="Christopher York"/>
    <s v="VIP"/>
    <s v="Repair"/>
    <s v="Software"/>
    <s v="Dallas"/>
    <n v="2924.5"/>
    <n v="6.13"/>
    <n v="179.27"/>
    <s v="Online"/>
    <s v="Website"/>
    <s v="Basic"/>
  </r>
  <r>
    <d v="2022-05-22T00:00:00"/>
    <s v="May"/>
    <s v="2022"/>
    <s v="David Sullivan"/>
    <s v="VIP"/>
    <s v="Consulting"/>
    <s v="Clothing"/>
    <s v="Los Angeles"/>
    <n v="4256.8999999999996"/>
    <n v="12.85"/>
    <n v="547.01"/>
    <s v="Phone Order"/>
    <s v="Website"/>
    <s v="Basic"/>
  </r>
  <r>
    <d v="2023-03-22T00:00:00"/>
    <s v="Mar"/>
    <s v="2023"/>
    <s v="Victoria Young"/>
    <s v="Returning"/>
    <s v="Repair"/>
    <s v="Electronics"/>
    <s v="Phoenix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s v="Maintenance"/>
    <s v="Software"/>
    <s v="Dallas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s v="Maintenance"/>
    <s v="Electronics"/>
    <s v="Los Angeles"/>
    <n v="2425.38"/>
    <n v="34.19"/>
    <n v="829.24"/>
    <s v="Phone Order"/>
    <s v="Walk-in"/>
    <s v="Premium"/>
  </r>
  <r>
    <d v="2025-02-07T00:00:00"/>
    <s v="Feb"/>
    <s v="2025"/>
    <s v="Christopher Douglas"/>
    <s v="VIP"/>
    <s v="Maintenance"/>
    <s v="Electronics"/>
    <s v="Houston"/>
    <n v="2462.0100000000002"/>
    <n v="37.68"/>
    <n v="927.69"/>
    <s v="Online"/>
    <s v="Walk-in"/>
    <s v="Premium"/>
  </r>
  <r>
    <d v="2024-11-03T00:00:00"/>
    <s v="Nov"/>
    <s v="2024"/>
    <s v="Elizabeth Warner"/>
    <s v="Returning"/>
    <s v="Maintenance"/>
    <s v="Clothing"/>
    <s v="Los Angeles"/>
    <n v="4789.28"/>
    <n v="16.39"/>
    <n v="784.96"/>
    <s v="In-store"/>
    <s v="Advertisement"/>
    <s v="Basic"/>
  </r>
  <r>
    <d v="2025-01-10T00:00:00"/>
    <s v="Jan"/>
    <s v="2025"/>
    <s v="Emily Hughes"/>
    <s v="New"/>
    <s v="Consulting"/>
    <s v="Clothing"/>
    <s v="Dallas"/>
    <n v="4904.76"/>
    <n v="25.09"/>
    <n v="1230.5999999999999"/>
    <s v="Online"/>
    <s v="Referral"/>
    <s v="Basic"/>
  </r>
  <r>
    <d v="2025-02-05T00:00:00"/>
    <s v="Feb"/>
    <s v="2025"/>
    <s v="Jeremy Williams"/>
    <s v="VIP"/>
    <s v="Repair"/>
    <s v="Electronics"/>
    <s v="San Francisco"/>
    <n v="1050.02"/>
    <n v="10.58"/>
    <n v="111.09"/>
    <s v="Online"/>
    <s v="Advertisement"/>
    <s v="Standard"/>
  </r>
  <r>
    <d v="2024-07-21T00:00:00"/>
    <s v="Jul"/>
    <s v="2024"/>
    <s v="Kelly Nelson"/>
    <s v="New"/>
    <s v="Repair"/>
    <s v="Electronics"/>
    <s v="Phoenix"/>
    <n v="2921.36"/>
    <n v="31.27"/>
    <n v="913.51"/>
    <s v="Phone Order"/>
    <s v="Advertisement"/>
    <s v="Standard"/>
  </r>
  <r>
    <d v="2022-10-10T00:00:00"/>
    <s v="Oct"/>
    <s v="2022"/>
    <s v="Jermaine Green"/>
    <s v="VIP"/>
    <s v="Installation"/>
    <s v="Software"/>
    <s v="Dallas"/>
    <n v="4182.24"/>
    <n v="23.8"/>
    <n v="995.37"/>
    <s v="Online"/>
    <s v="Walk-in"/>
    <s v="Premium"/>
  </r>
  <r>
    <d v="2023-05-22T00:00:00"/>
    <s v="May"/>
    <s v="2023"/>
    <s v="Jason Simpson"/>
    <s v="VIP"/>
    <s v="Repair"/>
    <s v="Furniture"/>
    <s v="Dallas"/>
    <n v="2021.72"/>
    <n v="12.58"/>
    <n v="254.33"/>
    <s v="In-store"/>
    <s v="Walk-in"/>
    <s v="Basic"/>
  </r>
  <r>
    <d v="2023-09-12T00:00:00"/>
    <s v="Sep"/>
    <s v="2023"/>
    <s v="Lori Hart"/>
    <s v="VIP"/>
    <s v="Repair"/>
    <s v="Software"/>
    <s v="Phoenix"/>
    <n v="753.8"/>
    <n v="6.95"/>
    <n v="52.39"/>
    <s v="Phone Order"/>
    <s v="Referral"/>
    <s v="Standard"/>
  </r>
  <r>
    <d v="2024-08-08T00:00:00"/>
    <s v="Aug"/>
    <s v="2024"/>
    <s v="Robert White"/>
    <s v="VIP"/>
    <s v="Installation"/>
    <s v="Electronics"/>
    <s v="Los Angeles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s v="Installation"/>
    <s v="Electronics"/>
    <s v="Houston"/>
    <n v="2863.41"/>
    <n v="28.81"/>
    <n v="824.95"/>
    <s v="In-store"/>
    <s v="Referral"/>
    <s v="Basic"/>
  </r>
  <r>
    <d v="2022-09-30T00:00:00"/>
    <s v="Sep"/>
    <s v="2022"/>
    <s v="John Massey"/>
    <s v="VIP"/>
    <s v="Maintenance"/>
    <s v="Furniture"/>
    <s v="Phoenix"/>
    <n v="506.76"/>
    <n v="47.23"/>
    <n v="239.34"/>
    <s v="Online"/>
    <s v="Walk-in"/>
    <s v="Basic"/>
  </r>
  <r>
    <d v="2022-12-10T00:00:00"/>
    <s v="Dec"/>
    <s v="2022"/>
    <s v="Robin Fisher"/>
    <s v="Returning"/>
    <s v="Repair"/>
    <s v="Clothing"/>
    <s v="San Francisco"/>
    <n v="991.21"/>
    <n v="44.01"/>
    <n v="436.23"/>
    <s v="In-store"/>
    <s v="Walk-in"/>
    <s v="Standard"/>
  </r>
  <r>
    <d v="2024-08-29T00:00:00"/>
    <s v="Aug"/>
    <s v="2024"/>
    <s v="Catherine Colon"/>
    <s v="Returning"/>
    <s v="Maintenance"/>
    <s v="Furniture"/>
    <s v="Phoenix"/>
    <n v="936.14"/>
    <n v="24.67"/>
    <n v="230.95"/>
    <s v="Phone Order"/>
    <s v="Referral"/>
    <s v="Basic"/>
  </r>
  <r>
    <d v="2024-10-17T00:00:00"/>
    <s v="Oct"/>
    <s v="2024"/>
    <s v="Lori Harrington"/>
    <s v="New"/>
    <s v="Repair"/>
    <s v="Software"/>
    <s v="Los Angeles"/>
    <n v="936.57"/>
    <n v="46.34"/>
    <n v="434.01"/>
    <s v="Online"/>
    <s v="Advertisement"/>
    <s v="Premium"/>
  </r>
  <r>
    <d v="2024-04-12T00:00:00"/>
    <s v="Apr"/>
    <s v="2024"/>
    <s v="Russell Young"/>
    <s v="Returning"/>
    <s v="Repair"/>
    <s v="Electronics"/>
    <s v="New York"/>
    <n v="3181.89"/>
    <n v="37.9"/>
    <n v="1205.94"/>
    <s v="In-store"/>
    <s v="Advertisement"/>
    <s v="Basic"/>
  </r>
  <r>
    <d v="2024-11-25T00:00:00"/>
    <s v="Nov"/>
    <s v="2024"/>
    <s v="Zachary Holloway"/>
    <s v="Returning"/>
    <s v="Repair"/>
    <s v="Software"/>
    <s v="Phoenix"/>
    <n v="1113.7"/>
    <n v="35.08"/>
    <n v="390.69"/>
    <s v="Phone Order"/>
    <s v="Walk-in"/>
    <s v="Basic"/>
  </r>
  <r>
    <d v="2024-06-04T00:00:00"/>
    <s v="Jun"/>
    <s v="2024"/>
    <s v="Heather Pope"/>
    <s v="Returning"/>
    <s v="Maintenance"/>
    <s v="Electronics"/>
    <s v="Houston"/>
    <n v="970.7"/>
    <n v="44.73"/>
    <n v="434.19"/>
    <s v="Phone Order"/>
    <s v="Website"/>
    <s v="Basic"/>
  </r>
  <r>
    <d v="2024-08-13T00:00:00"/>
    <s v="Aug"/>
    <s v="2024"/>
    <s v="Brian Jones"/>
    <s v="VIP"/>
    <s v="Consulting"/>
    <s v="Electronics"/>
    <s v="Phoenix"/>
    <n v="2736.96"/>
    <n v="26.65"/>
    <n v="729.4"/>
    <s v="In-store"/>
    <s v="Walk-in"/>
    <s v="Standard"/>
  </r>
  <r>
    <d v="2022-06-22T00:00:00"/>
    <s v="Jun"/>
    <s v="2022"/>
    <s v="Joe Clark"/>
    <s v="New"/>
    <s v="Installation"/>
    <s v="Clothing"/>
    <s v="San Francisco"/>
    <n v="2720.2"/>
    <n v="26.71"/>
    <n v="726.57"/>
    <s v="Online"/>
    <s v="Website"/>
    <s v="Premium"/>
  </r>
  <r>
    <d v="2024-03-05T00:00:00"/>
    <s v="Mar"/>
    <s v="2024"/>
    <s v="Brenda Peterson"/>
    <s v="Returning"/>
    <s v="Installation"/>
    <s v="Software"/>
    <s v="Chicago"/>
    <n v="4934.09"/>
    <n v="26.71"/>
    <n v="1317.9"/>
    <s v="In-store"/>
    <s v="Advertisement"/>
    <s v="Premium"/>
  </r>
  <r>
    <d v="2024-11-01T00:00:00"/>
    <s v="Nov"/>
    <s v="2024"/>
    <s v="Juan Prince"/>
    <s v="New"/>
    <s v="Maintenance"/>
    <s v="Electronics"/>
    <s v="San Francisco"/>
    <n v="2346.14"/>
    <n v="18.37"/>
    <n v="430.99"/>
    <s v="In-store"/>
    <s v="Walk-in"/>
    <s v="Premium"/>
  </r>
  <r>
    <d v="2024-09-06T00:00:00"/>
    <s v="Sep"/>
    <s v="2024"/>
    <s v="Tyler Rodgers"/>
    <s v="VIP"/>
    <s v="Maintenance"/>
    <s v="Clothing"/>
    <s v="Houston"/>
    <n v="4744.46"/>
    <n v="16.440000000000001"/>
    <n v="779.99"/>
    <s v="Phone Order"/>
    <s v="Referral"/>
    <s v="Premium"/>
  </r>
  <r>
    <d v="2024-05-06T00:00:00"/>
    <s v="May"/>
    <s v="2024"/>
    <s v="Timothy Thomas"/>
    <s v="New"/>
    <s v="Repair"/>
    <s v="Electronics"/>
    <s v="New York"/>
    <n v="4957.3900000000003"/>
    <n v="10.34"/>
    <n v="512.59"/>
    <s v="Phone Order"/>
    <s v="Advertisement"/>
    <s v="Standard"/>
  </r>
  <r>
    <d v="2023-10-06T00:00:00"/>
    <s v="Oct"/>
    <s v="2023"/>
    <s v="James Baker"/>
    <s v="VIP"/>
    <s v="Maintenance"/>
    <s v="Furniture"/>
    <s v="Phoenix"/>
    <n v="4525.2"/>
    <n v="40.409999999999997"/>
    <n v="1828.63"/>
    <s v="In-store"/>
    <s v="Referral"/>
    <s v="Premium"/>
  </r>
  <r>
    <d v="2022-04-09T00:00:00"/>
    <s v="Apr"/>
    <s v="2022"/>
    <s v="Dennis Edwards"/>
    <s v="VIP"/>
    <s v="Installation"/>
    <s v="Clothing"/>
    <s v="San Francisco"/>
    <n v="4498.3599999999997"/>
    <n v="44.78"/>
    <n v="2014.37"/>
    <s v="Online"/>
    <s v="Website"/>
    <s v="Basic"/>
  </r>
  <r>
    <d v="2023-04-05T00:00:00"/>
    <s v="Apr"/>
    <s v="2023"/>
    <s v="Bobby Barnes"/>
    <s v="Returning"/>
    <s v="Installation"/>
    <s v="Clothing"/>
    <s v="Houston"/>
    <n v="3388.3"/>
    <n v="7.98"/>
    <n v="270.39"/>
    <s v="Online"/>
    <s v="Website"/>
    <s v="Basic"/>
  </r>
  <r>
    <d v="2024-02-28T00:00:00"/>
    <s v="Feb"/>
    <s v="2024"/>
    <s v="Elizabeth Reid"/>
    <s v="Returning"/>
    <s v="Consulting"/>
    <s v="Software"/>
    <s v="Los Angeles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s v="Installation"/>
    <s v="Electronics"/>
    <s v="Chicago"/>
    <n v="3953.16"/>
    <n v="45.54"/>
    <n v="1800.27"/>
    <s v="Online"/>
    <s v="Website"/>
    <s v="Basic"/>
  </r>
  <r>
    <d v="2024-10-04T00:00:00"/>
    <s v="Oct"/>
    <s v="2024"/>
    <s v="William Boyd"/>
    <s v="VIP"/>
    <s v="Installation"/>
    <s v="Furniture"/>
    <s v="Miami"/>
    <n v="1806.48"/>
    <n v="29.51"/>
    <n v="533.09"/>
    <s v="Online"/>
    <s v="Walk-in"/>
    <s v="Premium"/>
  </r>
  <r>
    <d v="2023-02-12T00:00:00"/>
    <s v="Feb"/>
    <s v="2023"/>
    <s v="Roberto Smith"/>
    <s v="Returning"/>
    <s v="Consulting"/>
    <s v="Software"/>
    <s v="Phoenix"/>
    <n v="2743.06"/>
    <n v="29.63"/>
    <n v="812.77"/>
    <s v="Phone Order"/>
    <s v="Referral"/>
    <s v="Standard"/>
  </r>
  <r>
    <d v="2022-09-29T00:00:00"/>
    <s v="Sep"/>
    <s v="2022"/>
    <s v="Caleb Brooks"/>
    <s v="Returning"/>
    <s v="Repair"/>
    <s v="Software"/>
    <s v="Chicago"/>
    <n v="3139.57"/>
    <n v="45.5"/>
    <n v="1428.5"/>
    <s v="Phone Order"/>
    <s v="Referral"/>
    <s v="Basic"/>
  </r>
  <r>
    <d v="2025-03-10T00:00:00"/>
    <s v="Mar"/>
    <s v="2025"/>
    <s v="Brian Estrada"/>
    <s v="VIP"/>
    <s v="Installation"/>
    <s v="Electronics"/>
    <s v="Dallas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s v="Repair"/>
    <s v="Furniture"/>
    <s v="San Francisco"/>
    <n v="2904.35"/>
    <n v="21.45"/>
    <n v="622.98"/>
    <s v="Online"/>
    <s v="Walk-in"/>
    <s v="Premium"/>
  </r>
  <r>
    <d v="2024-06-17T00:00:00"/>
    <s v="Jun"/>
    <s v="2024"/>
    <s v="Joshua Marquez"/>
    <s v="VIP"/>
    <s v="Maintenance"/>
    <s v="Software"/>
    <s v="Los Angeles"/>
    <n v="2683.99"/>
    <n v="11.2"/>
    <n v="300.61"/>
    <s v="Online"/>
    <s v="Walk-in"/>
    <s v="Premium"/>
  </r>
  <r>
    <d v="2023-05-31T00:00:00"/>
    <s v="May"/>
    <s v="2023"/>
    <s v="Mrs. Elizabeth Miller"/>
    <s v="Returning"/>
    <s v="Consulting"/>
    <s v="Electronics"/>
    <s v="New York"/>
    <n v="3751.37"/>
    <n v="33.86"/>
    <n v="1270.21"/>
    <s v="In-store"/>
    <s v="Referral"/>
    <s v="Premium"/>
  </r>
  <r>
    <d v="2024-06-24T00:00:00"/>
    <s v="Jun"/>
    <s v="2024"/>
    <s v="Jessica Johnson"/>
    <s v="Returning"/>
    <s v="Repair"/>
    <s v="Electronics"/>
    <s v="Dallas"/>
    <n v="4795.9399999999996"/>
    <n v="12.57"/>
    <n v="602.85"/>
    <s v="Phone Order"/>
    <s v="Website"/>
    <s v="Premium"/>
  </r>
  <r>
    <d v="2022-06-11T00:00:00"/>
    <s v="Jun"/>
    <s v="2022"/>
    <s v="Thomas Jackson"/>
    <s v="New"/>
    <s v="Consulting"/>
    <s v="Electronics"/>
    <s v="Houston"/>
    <n v="3104.85"/>
    <n v="31.35"/>
    <n v="973.37"/>
    <s v="Online"/>
    <s v="Referral"/>
    <s v="Premium"/>
  </r>
  <r>
    <d v="2025-03-18T00:00:00"/>
    <s v="Mar"/>
    <s v="2025"/>
    <s v="Andrea Dudley"/>
    <s v="New"/>
    <s v="Repair"/>
    <s v="Furniture"/>
    <s v="Chicago"/>
    <n v="4211.43"/>
    <n v="45.74"/>
    <n v="1926.31"/>
    <s v="In-store"/>
    <s v="Website"/>
    <s v="Premium"/>
  </r>
  <r>
    <d v="2023-03-19T00:00:00"/>
    <s v="Mar"/>
    <s v="2023"/>
    <s v="Glenn Robles Jr."/>
    <s v="New"/>
    <s v="Maintenance"/>
    <s v="Software"/>
    <s v="San Francisco"/>
    <n v="4658.25"/>
    <n v="28.89"/>
    <n v="1345.77"/>
    <s v="Online"/>
    <s v="Advertisement"/>
    <s v="Premium"/>
  </r>
  <r>
    <d v="2025-01-19T00:00:00"/>
    <s v="Jan"/>
    <s v="2025"/>
    <s v="Kenneth Moore"/>
    <s v="Returning"/>
    <s v="Consulting"/>
    <s v="Furniture"/>
    <s v="San Francisco"/>
    <n v="4997.8"/>
    <n v="29.93"/>
    <n v="1495.84"/>
    <s v="Online"/>
    <s v="Website"/>
    <s v="Premium"/>
  </r>
  <r>
    <d v="2023-12-05T00:00:00"/>
    <s v="Dec"/>
    <s v="2023"/>
    <s v="James Jenkins DVM"/>
    <s v="Returning"/>
    <s v="Installation"/>
    <s v="Electronics"/>
    <s v="New York"/>
    <n v="2713.41"/>
    <n v="5.33"/>
    <n v="144.62"/>
    <s v="In-store"/>
    <s v="Website"/>
    <s v="Basic"/>
  </r>
  <r>
    <d v="2022-07-02T00:00:00"/>
    <s v="Jul"/>
    <s v="2022"/>
    <s v="Sara Taylor DDS"/>
    <s v="New"/>
    <s v="Installation"/>
    <s v="Software"/>
    <s v="San Francisco"/>
    <n v="839.92"/>
    <n v="28.01"/>
    <n v="235.26"/>
    <s v="Online"/>
    <s v="Advertisement"/>
    <s v="Basic"/>
  </r>
  <r>
    <d v="2024-05-11T00:00:00"/>
    <s v="May"/>
    <s v="2024"/>
    <s v="Charles Skinner"/>
    <s v="VIP"/>
    <s v="Consulting"/>
    <s v="Electronics"/>
    <s v="Phoenix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s v="Repair"/>
    <s v="Clothing"/>
    <s v="New York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s v="Maintenance"/>
    <s v="Software"/>
    <s v="Houston"/>
    <n v="3636.99"/>
    <n v="21.61"/>
    <n v="785.95"/>
    <s v="Online"/>
    <s v="Website"/>
    <s v="Basic"/>
  </r>
  <r>
    <d v="2022-10-04T00:00:00"/>
    <s v="Oct"/>
    <s v="2022"/>
    <s v="Allen Flores"/>
    <s v="New"/>
    <s v="Installation"/>
    <s v="Electronics"/>
    <s v="New York"/>
    <n v="1931.16"/>
    <n v="43.81"/>
    <n v="846.04"/>
    <s v="Phone Order"/>
    <s v="Website"/>
    <s v="Basic"/>
  </r>
  <r>
    <d v="2024-08-17T00:00:00"/>
    <s v="Aug"/>
    <s v="2024"/>
    <s v="Paul Harrington"/>
    <s v="New"/>
    <s v="Repair"/>
    <s v="Furniture"/>
    <s v="Miami"/>
    <n v="4681.26"/>
    <n v="23.84"/>
    <n v="1116.01"/>
    <s v="Online"/>
    <s v="Advertisement"/>
    <s v="Standard"/>
  </r>
  <r>
    <d v="2023-10-16T00:00:00"/>
    <s v="Oct"/>
    <s v="2023"/>
    <s v="Scott Chan"/>
    <s v="New"/>
    <s v="Repair"/>
    <s v="Software"/>
    <s v="Los Angeles"/>
    <n v="3571.73"/>
    <n v="7.83"/>
    <n v="279.67"/>
    <s v="In-store"/>
    <s v="Advertisement"/>
    <s v="Premium"/>
  </r>
  <r>
    <d v="2023-11-28T00:00:00"/>
    <s v="Nov"/>
    <s v="2023"/>
    <s v="Breanna Gonzalez"/>
    <s v="New"/>
    <s v="Consulting"/>
    <s v="Clothing"/>
    <s v="Houston"/>
    <n v="2946.68"/>
    <n v="35.15"/>
    <n v="1035.76"/>
    <s v="Online"/>
    <s v="Walk-in"/>
    <s v="Premium"/>
  </r>
  <r>
    <d v="2022-08-09T00:00:00"/>
    <s v="Aug"/>
    <s v="2022"/>
    <s v="Bethany Carter"/>
    <s v="New"/>
    <s v="Repair"/>
    <s v="Software"/>
    <s v="Dallas"/>
    <n v="1318.57"/>
    <n v="29.15"/>
    <n v="384.36"/>
    <s v="Online"/>
    <s v="Walk-in"/>
    <s v="Premium"/>
  </r>
  <r>
    <d v="2025-01-13T00:00:00"/>
    <s v="Jan"/>
    <s v="2025"/>
    <s v="Raven Allen"/>
    <s v="New"/>
    <s v="Installation"/>
    <s v="Furniture"/>
    <s v="San Francisco"/>
    <n v="3244.24"/>
    <n v="5.95"/>
    <n v="193.03"/>
    <s v="Phone Order"/>
    <s v="Advertisement"/>
    <s v="Standard"/>
  </r>
  <r>
    <d v="2025-03-25T00:00:00"/>
    <s v="Mar"/>
    <s v="2025"/>
    <s v="Patrick Bailey"/>
    <s v="Returning"/>
    <s v="Installation"/>
    <s v="Electronics"/>
    <s v="Dallas"/>
    <n v="2769.47"/>
    <n v="32.549999999999997"/>
    <n v="901.46"/>
    <s v="In-store"/>
    <s v="Referral"/>
    <s v="Basic"/>
  </r>
  <r>
    <d v="2024-08-30T00:00:00"/>
    <s v="Aug"/>
    <s v="2024"/>
    <s v="Teresa Ramirez"/>
    <s v="Returning"/>
    <s v="Installation"/>
    <s v="Electronics"/>
    <s v="Chicago"/>
    <n v="991.13"/>
    <n v="34.25"/>
    <n v="339.46"/>
    <s v="Phone Order"/>
    <s v="Walk-in"/>
    <s v="Standard"/>
  </r>
  <r>
    <d v="2023-03-04T00:00:00"/>
    <s v="Mar"/>
    <s v="2023"/>
    <s v="Anthony Garcia"/>
    <s v="VIP"/>
    <s v="Maintenance"/>
    <s v="Clothing"/>
    <s v="San Francisco"/>
    <n v="837.27"/>
    <n v="34.659999999999997"/>
    <n v="290.2"/>
    <s v="Phone Order"/>
    <s v="Referral"/>
    <s v="Standard"/>
  </r>
  <r>
    <d v="2022-05-21T00:00:00"/>
    <s v="May"/>
    <s v="2022"/>
    <s v="Mary Nelson"/>
    <s v="VIP"/>
    <s v="Consulting"/>
    <s v="Software"/>
    <s v="Dallas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s v="Consulting"/>
    <s v="Electronics"/>
    <s v="San Francisco"/>
    <n v="3818.91"/>
    <n v="33.96"/>
    <n v="1296.9000000000001"/>
    <s v="Phone Order"/>
    <s v="Referral"/>
    <s v="Basic"/>
  </r>
  <r>
    <d v="2024-08-01T00:00:00"/>
    <s v="Aug"/>
    <s v="2024"/>
    <s v="Crystal Braun"/>
    <s v="Returning"/>
    <s v="Repair"/>
    <s v="Furniture"/>
    <s v="Los Angeles"/>
    <n v="1650.39"/>
    <n v="33.22"/>
    <n v="548.26"/>
    <s v="In-store"/>
    <s v="Referral"/>
    <s v="Premium"/>
  </r>
  <r>
    <d v="2024-08-17T00:00:00"/>
    <s v="Aug"/>
    <s v="2024"/>
    <s v="Carol Barnes DVM"/>
    <s v="VIP"/>
    <s v="Repair"/>
    <s v="Clothing"/>
    <s v="San Francisco"/>
    <n v="2568.7800000000002"/>
    <n v="26.3"/>
    <n v="675.59"/>
    <s v="Phone Order"/>
    <s v="Walk-in"/>
    <s v="Premium"/>
  </r>
  <r>
    <d v="2025-03-28T00:00:00"/>
    <s v="Mar"/>
    <s v="2025"/>
    <s v="Tony Swanson"/>
    <s v="New"/>
    <s v="Installation"/>
    <s v="Furniture"/>
    <s v="Houston"/>
    <n v="1983.07"/>
    <n v="22.07"/>
    <n v="437.66"/>
    <s v="In-store"/>
    <s v="Walk-in"/>
    <s v="Basic"/>
  </r>
  <r>
    <d v="2023-08-18T00:00:00"/>
    <s v="Aug"/>
    <s v="2023"/>
    <s v="Randy Allen"/>
    <s v="New"/>
    <s v="Installation"/>
    <s v="Clothing"/>
    <s v="Houston"/>
    <n v="1119.95"/>
    <n v="36.86"/>
    <n v="412.81"/>
    <s v="Online"/>
    <s v="Advertisement"/>
    <s v="Standard"/>
  </r>
  <r>
    <d v="2022-05-28T00:00:00"/>
    <s v="May"/>
    <s v="2022"/>
    <s v="Brandon Werner"/>
    <s v="Returning"/>
    <s v="Installation"/>
    <s v="Clothing"/>
    <s v="Houston"/>
    <n v="1569.26"/>
    <n v="11.08"/>
    <n v="173.87"/>
    <s v="In-store"/>
    <s v="Advertisement"/>
    <s v="Standard"/>
  </r>
  <r>
    <d v="2022-09-22T00:00:00"/>
    <s v="Sep"/>
    <s v="2022"/>
    <s v="Tracey Rose"/>
    <s v="VIP"/>
    <s v="Consulting"/>
    <s v="Software"/>
    <s v="Phoenix"/>
    <n v="4971.7"/>
    <n v="40.47"/>
    <n v="2012.05"/>
    <s v="Phone Order"/>
    <s v="Referral"/>
    <s v="Basic"/>
  </r>
  <r>
    <d v="2024-05-08T00:00:00"/>
    <s v="May"/>
    <s v="2024"/>
    <s v="Derek Gonzalez"/>
    <s v="Returning"/>
    <s v="Repair"/>
    <s v="Clothing"/>
    <s v="Miami"/>
    <n v="611.80999999999995"/>
    <n v="31.31"/>
    <n v="191.56"/>
    <s v="Online"/>
    <s v="Referral"/>
    <s v="Premium"/>
  </r>
  <r>
    <d v="2025-03-28T00:00:00"/>
    <s v="Mar"/>
    <s v="2025"/>
    <s v="Matthew Harris"/>
    <s v="VIP"/>
    <s v="Repair"/>
    <s v="Furniture"/>
    <s v="San Francisco"/>
    <n v="3950.92"/>
    <n v="41.92"/>
    <n v="1656.23"/>
    <s v="Phone Order"/>
    <s v="Advertisement"/>
    <s v="Basic"/>
  </r>
  <r>
    <d v="2022-07-02T00:00:00"/>
    <s v="Jul"/>
    <s v="2022"/>
    <s v="William Miller MD"/>
    <s v="VIP"/>
    <s v="Repair"/>
    <s v="Electronics"/>
    <s v="Los Angeles"/>
    <n v="3307.42"/>
    <n v="49.27"/>
    <n v="1629.57"/>
    <s v="In-store"/>
    <s v="Walk-in"/>
    <s v="Basic"/>
  </r>
  <r>
    <d v="2024-02-08T00:00:00"/>
    <s v="Feb"/>
    <s v="2024"/>
    <s v="Kristen Martinez"/>
    <s v="Returning"/>
    <s v="Maintenance"/>
    <s v="Clothing"/>
    <s v="Phoenix"/>
    <n v="3530.74"/>
    <n v="38.6"/>
    <n v="1362.87"/>
    <s v="Phone Order"/>
    <s v="Walk-in"/>
    <s v="Basic"/>
  </r>
  <r>
    <d v="2025-03-25T00:00:00"/>
    <s v="Mar"/>
    <s v="2025"/>
    <s v="Troy Jacobson"/>
    <s v="New"/>
    <s v="Maintenance"/>
    <s v="Electronics"/>
    <s v="Chicago"/>
    <n v="1246.0899999999999"/>
    <n v="20.99"/>
    <n v="261.55"/>
    <s v="Phone Order"/>
    <s v="Walk-in"/>
    <s v="Premium"/>
  </r>
  <r>
    <d v="2022-06-20T00:00:00"/>
    <s v="Jun"/>
    <s v="2022"/>
    <s v="Anthony Porter"/>
    <s v="Returning"/>
    <s v="Consulting"/>
    <s v="Furniture"/>
    <s v="New York"/>
    <n v="2691.73"/>
    <n v="5.17"/>
    <n v="139.16"/>
    <s v="Phone Order"/>
    <s v="Walk-in"/>
    <s v="Basic"/>
  </r>
  <r>
    <d v="2023-07-06T00:00:00"/>
    <s v="Jul"/>
    <s v="2023"/>
    <s v="Ryan Wood"/>
    <s v="New"/>
    <s v="Maintenance"/>
    <s v="Furniture"/>
    <s v="Dallas"/>
    <n v="4210.45"/>
    <n v="29.35"/>
    <n v="1235.77"/>
    <s v="In-store"/>
    <s v="Website"/>
    <s v="Premium"/>
  </r>
  <r>
    <d v="2023-11-26T00:00:00"/>
    <s v="Nov"/>
    <s v="2023"/>
    <s v="Ronald Dixon"/>
    <s v="Returning"/>
    <s v="Repair"/>
    <s v="Electronics"/>
    <s v="Miami"/>
    <n v="3872.18"/>
    <n v="24.36"/>
    <n v="943.26"/>
    <s v="Phone Order"/>
    <s v="Website"/>
    <s v="Basic"/>
  </r>
  <r>
    <d v="2023-11-11T00:00:00"/>
    <s v="Nov"/>
    <s v="2023"/>
    <s v="Mrs. Lisa Silva"/>
    <s v="Returning"/>
    <s v="Repair"/>
    <s v="Electronics"/>
    <s v="Houston"/>
    <n v="3337.82"/>
    <n v="7.45"/>
    <n v="248.67"/>
    <s v="In-store"/>
    <s v="Referral"/>
    <s v="Standard"/>
  </r>
  <r>
    <d v="2023-03-12T00:00:00"/>
    <s v="Mar"/>
    <s v="2023"/>
    <s v="Amanda Reynolds"/>
    <s v="Returning"/>
    <s v="Installation"/>
    <s v="Clothing"/>
    <s v="Los Angeles"/>
    <n v="1777.97"/>
    <n v="21.17"/>
    <n v="376.4"/>
    <s v="In-store"/>
    <s v="Referral"/>
    <s v="Standard"/>
  </r>
  <r>
    <d v="2024-02-18T00:00:00"/>
    <s v="Feb"/>
    <s v="2024"/>
    <s v="Jessica Small"/>
    <s v="Returning"/>
    <s v="Installation"/>
    <s v="Clothing"/>
    <s v="New York"/>
    <n v="1166.3"/>
    <n v="28.33"/>
    <n v="330.41"/>
    <s v="Online"/>
    <s v="Walk-in"/>
    <s v="Basic"/>
  </r>
  <r>
    <d v="2023-07-19T00:00:00"/>
    <s v="Jul"/>
    <s v="2023"/>
    <s v="Stephanie Fisher"/>
    <s v="VIP"/>
    <s v="Maintenance"/>
    <s v="Clothing"/>
    <s v="Dallas"/>
    <n v="3699.8"/>
    <n v="40.24"/>
    <n v="1488.8"/>
    <s v="Phone Order"/>
    <s v="Referral"/>
    <s v="Basic"/>
  </r>
  <r>
    <d v="2022-05-16T00:00:00"/>
    <s v="May"/>
    <s v="2022"/>
    <s v="Susan Solis"/>
    <s v="VIP"/>
    <s v="Consulting"/>
    <s v="Software"/>
    <s v="New York"/>
    <n v="1351.06"/>
    <n v="31.97"/>
    <n v="431.93"/>
    <s v="Online"/>
    <s v="Website"/>
    <s v="Basic"/>
  </r>
  <r>
    <d v="2025-01-26T00:00:00"/>
    <s v="Jan"/>
    <s v="2025"/>
    <s v="Ian Smith"/>
    <s v="Returning"/>
    <s v="Repair"/>
    <s v="Electronics"/>
    <s v="Phoenix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s v="Installation"/>
    <s v="Furniture"/>
    <s v="San Francisco"/>
    <n v="3009.89"/>
    <n v="16.36"/>
    <n v="492.42"/>
    <s v="Phone Order"/>
    <s v="Website"/>
    <s v="Premium"/>
  </r>
  <r>
    <d v="2024-02-27T00:00:00"/>
    <s v="Feb"/>
    <s v="2024"/>
    <s v="Dennis Baker"/>
    <s v="VIP"/>
    <s v="Maintenance"/>
    <s v="Electronics"/>
    <s v="Houston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s v="Maintenance"/>
    <s v="Furniture"/>
    <s v="Los Angeles"/>
    <n v="852.59"/>
    <n v="5.16"/>
    <n v="43.99"/>
    <s v="In-store"/>
    <s v="Walk-in"/>
    <s v="Premium"/>
  </r>
  <r>
    <d v="2022-05-05T00:00:00"/>
    <s v="May"/>
    <s v="2022"/>
    <s v="Kim Delacruz"/>
    <s v="New"/>
    <s v="Repair"/>
    <s v="Furniture"/>
    <s v="Chicago"/>
    <n v="4499.05"/>
    <n v="7.5"/>
    <n v="337.43"/>
    <s v="Online"/>
    <s v="Walk-in"/>
    <s v="Premium"/>
  </r>
  <r>
    <d v="2024-06-29T00:00:00"/>
    <s v="Jun"/>
    <s v="2024"/>
    <s v="Gary Hicks"/>
    <s v="Returning"/>
    <s v="Consulting"/>
    <s v="Software"/>
    <s v="Phoenix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s v="Maintenance"/>
    <s v="Software"/>
    <s v="Miami"/>
    <n v="825.46"/>
    <n v="43.72"/>
    <n v="360.89"/>
    <s v="Online"/>
    <s v="Referral"/>
    <s v="Premium"/>
  </r>
  <r>
    <d v="2022-08-22T00:00:00"/>
    <s v="Aug"/>
    <s v="2022"/>
    <s v="William Sanchez"/>
    <s v="VIP"/>
    <s v="Maintenance"/>
    <s v="Clothing"/>
    <s v="San Francisco"/>
    <n v="3213.17"/>
    <n v="24.37"/>
    <n v="783.05"/>
    <s v="Online"/>
    <s v="Walk-in"/>
    <s v="Standard"/>
  </r>
  <r>
    <d v="2024-03-07T00:00:00"/>
    <s v="Mar"/>
    <s v="2024"/>
    <s v="Dr. Andrew Woodard"/>
    <s v="Returning"/>
    <s v="Consulting"/>
    <s v="Software"/>
    <s v="Los Angeles"/>
    <n v="3924.58"/>
    <n v="20.99"/>
    <n v="823.77"/>
    <s v="In-store"/>
    <s v="Referral"/>
    <s v="Standard"/>
  </r>
  <r>
    <d v="2024-01-22T00:00:00"/>
    <s v="Jan"/>
    <s v="2024"/>
    <s v="James Morgan"/>
    <s v="New"/>
    <s v="Repair"/>
    <s v="Software"/>
    <s v="San Francisco"/>
    <n v="1110.1400000000001"/>
    <n v="8.85"/>
    <n v="98.25"/>
    <s v="In-store"/>
    <s v="Referral"/>
    <s v="Basic"/>
  </r>
  <r>
    <d v="2024-03-06T00:00:00"/>
    <s v="Mar"/>
    <s v="2024"/>
    <s v="Andrea Moore"/>
    <s v="New"/>
    <s v="Consulting"/>
    <s v="Clothing"/>
    <s v="Dallas"/>
    <n v="2955.26"/>
    <n v="15"/>
    <n v="443.29"/>
    <s v="Online"/>
    <s v="Website"/>
    <s v="Premium"/>
  </r>
  <r>
    <d v="2023-06-19T00:00:00"/>
    <s v="Jun"/>
    <s v="2023"/>
    <s v="Stuart Brown"/>
    <s v="VIP"/>
    <s v="Installation"/>
    <s v="Software"/>
    <s v="Chicago"/>
    <n v="3687.65"/>
    <n v="28.56"/>
    <n v="1053.19"/>
    <s v="Online"/>
    <s v="Referral"/>
    <s v="Basic"/>
  </r>
  <r>
    <d v="2023-01-03T00:00:00"/>
    <s v="Jan"/>
    <s v="2023"/>
    <s v="Ethan Perez"/>
    <s v="New"/>
    <s v="Consulting"/>
    <s v="Electronics"/>
    <s v="Miami"/>
    <n v="3065.95"/>
    <n v="20.84"/>
    <n v="638.94000000000005"/>
    <s v="Online"/>
    <s v="Referral"/>
    <s v="Basic"/>
  </r>
  <r>
    <d v="2023-10-20T00:00:00"/>
    <s v="Oct"/>
    <s v="2023"/>
    <s v="Eric Carter"/>
    <s v="VIP"/>
    <s v="Consulting"/>
    <s v="Software"/>
    <s v="Chicago"/>
    <n v="3391.36"/>
    <n v="15.3"/>
    <n v="518.88"/>
    <s v="Phone Order"/>
    <s v="Referral"/>
    <s v="Premium"/>
  </r>
  <r>
    <d v="2023-05-16T00:00:00"/>
    <s v="May"/>
    <s v="2023"/>
    <s v="Sean Adams"/>
    <s v="New"/>
    <s v="Maintenance"/>
    <s v="Clothing"/>
    <s v="Houston"/>
    <n v="3641.47"/>
    <n v="13.58"/>
    <n v="494.51"/>
    <s v="Phone Order"/>
    <s v="Advertisement"/>
    <s v="Basic"/>
  </r>
  <r>
    <d v="2024-07-21T00:00:00"/>
    <s v="Jul"/>
    <s v="2024"/>
    <s v="Denise Ortiz"/>
    <s v="VIP"/>
    <s v="Installation"/>
    <s v="Electronics"/>
    <s v="Los Angeles"/>
    <n v="3933.59"/>
    <n v="14.73"/>
    <n v="579.41999999999996"/>
    <s v="Phone Order"/>
    <s v="Advertisement"/>
    <s v="Premium"/>
  </r>
  <r>
    <d v="2024-05-26T00:00:00"/>
    <s v="May"/>
    <s v="2024"/>
    <s v="George Garza"/>
    <s v="VIP"/>
    <s v="Repair"/>
    <s v="Furniture"/>
    <s v="Houston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s v="Consulting"/>
    <s v="Furniture"/>
    <s v="San Francisco"/>
    <n v="2856.16"/>
    <n v="36.53"/>
    <n v="1043.3599999999999"/>
    <s v="Online"/>
    <s v="Website"/>
    <s v="Premium"/>
  </r>
  <r>
    <d v="2022-08-05T00:00:00"/>
    <s v="Aug"/>
    <s v="2022"/>
    <s v="Scott Whitney"/>
    <s v="Returning"/>
    <s v="Maintenance"/>
    <s v="Clothing"/>
    <s v="San Francisco"/>
    <n v="2012.17"/>
    <n v="28.26"/>
    <n v="568.64"/>
    <s v="Online"/>
    <s v="Website"/>
    <s v="Standard"/>
  </r>
  <r>
    <d v="2022-08-10T00:00:00"/>
    <s v="Aug"/>
    <s v="2022"/>
    <s v="Patricia Ward"/>
    <s v="VIP"/>
    <s v="Installation"/>
    <s v="Electronics"/>
    <s v="Houston"/>
    <n v="2295.52"/>
    <n v="8.9700000000000006"/>
    <n v="205.91"/>
    <s v="Online"/>
    <s v="Referral"/>
    <s v="Basic"/>
  </r>
  <r>
    <d v="2022-07-17T00:00:00"/>
    <s v="Jul"/>
    <s v="2022"/>
    <s v="Tyler Johnson"/>
    <s v="VIP"/>
    <s v="Installation"/>
    <s v="Software"/>
    <s v="Chicago"/>
    <n v="4518.53"/>
    <n v="18.760000000000002"/>
    <n v="847.68"/>
    <s v="Online"/>
    <s v="Walk-in"/>
    <s v="Standard"/>
  </r>
  <r>
    <d v="2023-12-01T00:00:00"/>
    <s v="Dec"/>
    <s v="2023"/>
    <s v="Cheryl White"/>
    <s v="New"/>
    <s v="Consulting"/>
    <s v="Clothing"/>
    <s v="Miami"/>
    <n v="2049.04"/>
    <n v="15.92"/>
    <n v="326.20999999999998"/>
    <s v="Online"/>
    <s v="Referral"/>
    <s v="Basic"/>
  </r>
  <r>
    <d v="2022-08-23T00:00:00"/>
    <s v="Aug"/>
    <s v="2022"/>
    <s v="Scott Green"/>
    <s v="New"/>
    <s v="Maintenance"/>
    <s v="Clothing"/>
    <s v="Chicago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s v="Repair"/>
    <s v="Electronics"/>
    <s v="Dallas"/>
    <n v="2700.25"/>
    <n v="29.42"/>
    <n v="794.41"/>
    <s v="Online"/>
    <s v="Website"/>
    <s v="Basic"/>
  </r>
  <r>
    <d v="2022-06-21T00:00:00"/>
    <s v="Jun"/>
    <s v="2022"/>
    <s v="Michelle Wade"/>
    <s v="Returning"/>
    <s v="Maintenance"/>
    <s v="Clothing"/>
    <s v="Dallas"/>
    <n v="4039.34"/>
    <n v="7.9"/>
    <n v="319.11"/>
    <s v="Phone Order"/>
    <s v="Advertisement"/>
    <s v="Standard"/>
  </r>
  <r>
    <d v="2022-10-11T00:00:00"/>
    <s v="Oct"/>
    <s v="2022"/>
    <s v="Karen Hernandez"/>
    <s v="VIP"/>
    <s v="Repair"/>
    <s v="Furniture"/>
    <s v="Chicago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s v="Repair"/>
    <s v="Electronics"/>
    <s v="Los Angeles"/>
    <n v="2304.1"/>
    <n v="9"/>
    <n v="207.37"/>
    <s v="Phone Order"/>
    <s v="Website"/>
    <s v="Premium"/>
  </r>
  <r>
    <d v="2022-12-04T00:00:00"/>
    <s v="Dec"/>
    <s v="2022"/>
    <s v="Ruben Valencia"/>
    <s v="New"/>
    <s v="Consulting"/>
    <s v="Furniture"/>
    <s v="Chicago"/>
    <n v="1105.83"/>
    <n v="43.17"/>
    <n v="477.39"/>
    <s v="Phone Order"/>
    <s v="Walk-in"/>
    <s v="Premium"/>
  </r>
  <r>
    <d v="2023-02-26T00:00:00"/>
    <s v="Feb"/>
    <s v="2023"/>
    <s v="Brenda Burns"/>
    <s v="Returning"/>
    <s v="Maintenance"/>
    <s v="Electronics"/>
    <s v="Phoenix"/>
    <n v="605.08000000000004"/>
    <n v="41.38"/>
    <n v="250.38"/>
    <s v="Online"/>
    <s v="Referral"/>
    <s v="Premium"/>
  </r>
  <r>
    <d v="2024-05-30T00:00:00"/>
    <s v="May"/>
    <s v="2024"/>
    <s v="Brandon Wood"/>
    <s v="Returning"/>
    <s v="Consulting"/>
    <s v="Electronics"/>
    <s v="Miami"/>
    <n v="4644.05"/>
    <n v="38.39"/>
    <n v="1782.85"/>
    <s v="Online"/>
    <s v="Walk-in"/>
    <s v="Basic"/>
  </r>
  <r>
    <d v="2022-12-24T00:00:00"/>
    <s v="Dec"/>
    <s v="2022"/>
    <s v="Anthony Greene"/>
    <s v="VIP"/>
    <s v="Maintenance"/>
    <s v="Software"/>
    <s v="Los Angeles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s v="Repair"/>
    <s v="Furniture"/>
    <s v="New York"/>
    <n v="1946.52"/>
    <n v="42.74"/>
    <n v="831.94"/>
    <s v="Phone Order"/>
    <s v="Website"/>
    <s v="Premium"/>
  </r>
  <r>
    <d v="2024-09-09T00:00:00"/>
    <s v="Sep"/>
    <s v="2024"/>
    <s v="Gwendolyn Cox"/>
    <s v="VIP"/>
    <s v="Consulting"/>
    <s v="Software"/>
    <s v="Miami"/>
    <n v="2103.5300000000002"/>
    <n v="27.05"/>
    <n v="569"/>
    <s v="Phone Order"/>
    <s v="Advertisement"/>
    <s v="Premium"/>
  </r>
  <r>
    <d v="2022-12-14T00:00:00"/>
    <s v="Dec"/>
    <s v="2022"/>
    <s v="Deborah Woodard"/>
    <s v="New"/>
    <s v="Repair"/>
    <s v="Clothing"/>
    <s v="New York"/>
    <n v="3141.45"/>
    <n v="14"/>
    <n v="439.8"/>
    <s v="Phone Order"/>
    <s v="Referral"/>
    <s v="Basic"/>
  </r>
  <r>
    <d v="2025-02-20T00:00:00"/>
    <s v="Feb"/>
    <s v="2025"/>
    <s v="Dwayne Roth"/>
    <s v="VIP"/>
    <s v="Maintenance"/>
    <s v="Furniture"/>
    <s v="Dallas"/>
    <n v="2743.59"/>
    <n v="43.55"/>
    <n v="1194.83"/>
    <s v="Phone Order"/>
    <s v="Advertisement"/>
    <s v="Standard"/>
  </r>
  <r>
    <d v="2023-01-25T00:00:00"/>
    <s v="Jan"/>
    <s v="2023"/>
    <s v="Michael Miller"/>
    <s v="VIP"/>
    <s v="Consulting"/>
    <s v="Software"/>
    <s v="Phoenix"/>
    <n v="3039.1"/>
    <n v="31.15"/>
    <n v="946.68"/>
    <s v="In-store"/>
    <s v="Referral"/>
    <s v="Standard"/>
  </r>
  <r>
    <d v="2022-12-30T00:00:00"/>
    <s v="Dec"/>
    <s v="2022"/>
    <s v="John Moore"/>
    <s v="Returning"/>
    <s v="Installation"/>
    <s v="Software"/>
    <s v="Phoenix"/>
    <n v="2172.38"/>
    <n v="26.2"/>
    <n v="569.16"/>
    <s v="In-store"/>
    <s v="Referral"/>
    <s v="Basic"/>
  </r>
  <r>
    <d v="2024-04-03T00:00:00"/>
    <s v="Apr"/>
    <s v="2024"/>
    <s v="Michael Burns"/>
    <s v="VIP"/>
    <s v="Installation"/>
    <s v="Software"/>
    <s v="Phoenix"/>
    <n v="3440.15"/>
    <n v="45.61"/>
    <n v="1569.05"/>
    <s v="In-store"/>
    <s v="Website"/>
    <s v="Basic"/>
  </r>
  <r>
    <d v="2022-12-20T00:00:00"/>
    <s v="Dec"/>
    <s v="2022"/>
    <s v="Andrew Combs"/>
    <s v="VIP"/>
    <s v="Maintenance"/>
    <s v="Furniture"/>
    <s v="Los Angeles"/>
    <n v="836.95"/>
    <n v="48.21"/>
    <n v="403.49"/>
    <s v="Online"/>
    <s v="Website"/>
    <s v="Standard"/>
  </r>
  <r>
    <d v="2022-10-23T00:00:00"/>
    <s v="Oct"/>
    <s v="2022"/>
    <s v="Renee Murphy"/>
    <s v="Returning"/>
    <s v="Repair"/>
    <s v="Electronics"/>
    <s v="Los Angeles"/>
    <n v="1885.36"/>
    <n v="11.15"/>
    <n v="210.22"/>
    <s v="Online"/>
    <s v="Advertisement"/>
    <s v="Basic"/>
  </r>
  <r>
    <d v="2023-07-12T00:00:00"/>
    <s v="Jul"/>
    <s v="2023"/>
    <s v="Mackenzie Singh"/>
    <s v="VIP"/>
    <s v="Installation"/>
    <s v="Clothing"/>
    <s v="Miami"/>
    <n v="1442.43"/>
    <n v="7.96"/>
    <n v="114.82"/>
    <s v="Phone Order"/>
    <s v="Referral"/>
    <s v="Standard"/>
  </r>
  <r>
    <d v="2022-07-20T00:00:00"/>
    <s v="Jul"/>
    <s v="2022"/>
    <s v="Paul Reid"/>
    <s v="VIP"/>
    <s v="Repair"/>
    <s v="Electronics"/>
    <s v="Phoenix"/>
    <n v="3433.07"/>
    <n v="13.15"/>
    <n v="451.45"/>
    <s v="Phone Order"/>
    <s v="Website"/>
    <s v="Basic"/>
  </r>
  <r>
    <d v="2025-03-01T00:00:00"/>
    <s v="Mar"/>
    <s v="2025"/>
    <s v="Melissa Hill"/>
    <s v="New"/>
    <s v="Installation"/>
    <s v="Electronics"/>
    <s v="San Francisco"/>
    <n v="4696.49"/>
    <n v="39.369999999999997"/>
    <n v="1849.01"/>
    <s v="Online"/>
    <s v="Walk-in"/>
    <s v="Premium"/>
  </r>
  <r>
    <d v="2025-03-18T00:00:00"/>
    <s v="Mar"/>
    <s v="2025"/>
    <s v="April Ramos"/>
    <s v="New"/>
    <s v="Consulting"/>
    <s v="Furniture"/>
    <s v="Phoenix"/>
    <n v="1681.28"/>
    <n v="38.53"/>
    <n v="647.79999999999995"/>
    <s v="Phone Order"/>
    <s v="Advertisement"/>
    <s v="Basic"/>
  </r>
  <r>
    <d v="2025-03-06T00:00:00"/>
    <s v="Mar"/>
    <s v="2025"/>
    <s v="Ashley Adams"/>
    <s v="VIP"/>
    <s v="Consulting"/>
    <s v="Furniture"/>
    <s v="Miami"/>
    <n v="4488.95"/>
    <n v="27.32"/>
    <n v="1226.3800000000001"/>
    <s v="Phone Order"/>
    <s v="Walk-in"/>
    <s v="Basic"/>
  </r>
  <r>
    <d v="2023-02-08T00:00:00"/>
    <s v="Feb"/>
    <s v="2023"/>
    <s v="Jill Miller"/>
    <s v="Returning"/>
    <s v="Repair"/>
    <s v="Clothing"/>
    <s v="Chicago"/>
    <n v="3371.8"/>
    <n v="12.91"/>
    <n v="435.3"/>
    <s v="Phone Order"/>
    <s v="Advertisement"/>
    <s v="Standard"/>
  </r>
  <r>
    <d v="2024-06-15T00:00:00"/>
    <s v="Jun"/>
    <s v="2024"/>
    <s v="Diana Key"/>
    <s v="New"/>
    <s v="Repair"/>
    <s v="Electronics"/>
    <s v="Chicago"/>
    <n v="1757.87"/>
    <n v="9.39"/>
    <n v="165.06"/>
    <s v="Phone Order"/>
    <s v="Advertisement"/>
    <s v="Premium"/>
  </r>
  <r>
    <d v="2023-01-20T00:00:00"/>
    <s v="Jan"/>
    <s v="2023"/>
    <s v="Sabrina Calhoun"/>
    <s v="New"/>
    <s v="Installation"/>
    <s v="Clothing"/>
    <s v="Phoenix"/>
    <n v="2623.01"/>
    <n v="25.54"/>
    <n v="669.92"/>
    <s v="In-store"/>
    <s v="Website"/>
    <s v="Premium"/>
  </r>
  <r>
    <d v="2023-12-04T00:00:00"/>
    <s v="Dec"/>
    <s v="2023"/>
    <s v="Brianna Gutierrez"/>
    <s v="VIP"/>
    <s v="Consulting"/>
    <s v="Electronics"/>
    <s v="Phoenix"/>
    <n v="3789.31"/>
    <n v="31.85"/>
    <n v="1206.9000000000001"/>
    <s v="In-store"/>
    <s v="Walk-in"/>
    <s v="Premium"/>
  </r>
  <r>
    <d v="2022-10-13T00:00:00"/>
    <s v="Oct"/>
    <s v="2022"/>
    <s v="Jackie Russell"/>
    <s v="VIP"/>
    <s v="Repair"/>
    <s v="Furniture"/>
    <s v="Houston"/>
    <n v="1183.51"/>
    <n v="11.38"/>
    <n v="134.68"/>
    <s v="Phone Order"/>
    <s v="Website"/>
    <s v="Premium"/>
  </r>
  <r>
    <d v="2025-04-01T00:00:00"/>
    <s v="Apr"/>
    <s v="2025"/>
    <s v="Christina Rhodes"/>
    <s v="New"/>
    <s v="Consulting"/>
    <s v="Software"/>
    <s v="Dallas"/>
    <n v="2006.66"/>
    <n v="46.91"/>
    <n v="941.32"/>
    <s v="In-store"/>
    <s v="Walk-in"/>
    <s v="Premium"/>
  </r>
  <r>
    <d v="2023-01-26T00:00:00"/>
    <s v="Jan"/>
    <s v="2023"/>
    <s v="Reginald Green"/>
    <s v="Returning"/>
    <s v="Consulting"/>
    <s v="Electronics"/>
    <s v="Los Angeles"/>
    <n v="1742.43"/>
    <n v="41.15"/>
    <n v="717.01"/>
    <s v="In-store"/>
    <s v="Referral"/>
    <s v="Premium"/>
  </r>
  <r>
    <d v="2024-05-06T00:00:00"/>
    <s v="May"/>
    <s v="2024"/>
    <s v="Kelly Castaneda"/>
    <s v="Returning"/>
    <s v="Repair"/>
    <s v="Clothing"/>
    <s v="New York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s v="Installation"/>
    <s v="Clothing"/>
    <s v="New York"/>
    <n v="4303.88"/>
    <n v="43.23"/>
    <n v="1860.57"/>
    <s v="Online"/>
    <s v="Website"/>
    <s v="Premium"/>
  </r>
  <r>
    <d v="2023-10-13T00:00:00"/>
    <s v="Oct"/>
    <s v="2023"/>
    <s v="Erica Cowan"/>
    <s v="Returning"/>
    <s v="Maintenance"/>
    <s v="Electronics"/>
    <s v="Phoenix"/>
    <n v="647.04"/>
    <n v="8.65"/>
    <n v="55.97"/>
    <s v="Phone Order"/>
    <s v="Website"/>
    <s v="Basic"/>
  </r>
  <r>
    <d v="2023-02-08T00:00:00"/>
    <s v="Feb"/>
    <s v="2023"/>
    <s v="Matthew Ingram"/>
    <s v="Returning"/>
    <s v="Consulting"/>
    <s v="Electronics"/>
    <s v="Phoenix"/>
    <n v="4905.08"/>
    <n v="24.85"/>
    <n v="1218.9100000000001"/>
    <s v="In-store"/>
    <s v="Referral"/>
    <s v="Standard"/>
  </r>
  <r>
    <d v="2023-12-01T00:00:00"/>
    <s v="Dec"/>
    <s v="2023"/>
    <s v="Jonathan Kelly"/>
    <s v="VIP"/>
    <s v="Repair"/>
    <s v="Furniture"/>
    <s v="San Francisco"/>
    <n v="1686.77"/>
    <n v="13.37"/>
    <n v="225.52"/>
    <s v="In-store"/>
    <s v="Referral"/>
    <s v="Basic"/>
  </r>
  <r>
    <d v="2024-08-05T00:00:00"/>
    <s v="Aug"/>
    <s v="2024"/>
    <s v="Grant Moore"/>
    <s v="Returning"/>
    <s v="Consulting"/>
    <s v="Clothing"/>
    <s v="San Francisco"/>
    <n v="3874.12"/>
    <n v="29.93"/>
    <n v="1159.52"/>
    <s v="Online"/>
    <s v="Referral"/>
    <s v="Basic"/>
  </r>
  <r>
    <d v="2022-07-04T00:00:00"/>
    <s v="Jul"/>
    <s v="2022"/>
    <s v="Tiffany Ibarra MD"/>
    <s v="New"/>
    <s v="Installation"/>
    <s v="Software"/>
    <s v="Phoenix"/>
    <n v="903.47"/>
    <n v="11.03"/>
    <n v="99.65"/>
    <s v="Phone Order"/>
    <s v="Walk-in"/>
    <s v="Standard"/>
  </r>
  <r>
    <d v="2023-03-30T00:00:00"/>
    <s v="Mar"/>
    <s v="2023"/>
    <s v="Jacob Watson"/>
    <s v="New"/>
    <s v="Installation"/>
    <s v="Furniture"/>
    <s v="New York"/>
    <n v="3506.39"/>
    <n v="14.86"/>
    <n v="521.04999999999995"/>
    <s v="Phone Order"/>
    <s v="Advertisement"/>
    <s v="Basic"/>
  </r>
  <r>
    <d v="2025-01-01T00:00:00"/>
    <s v="Jan"/>
    <s v="2025"/>
    <s v="Vanessa Gill"/>
    <s v="VIP"/>
    <s v="Maintenance"/>
    <s v="Software"/>
    <s v="San Francisco"/>
    <n v="1396.73"/>
    <n v="46.67"/>
    <n v="651.85"/>
    <s v="In-store"/>
    <s v="Referral"/>
    <s v="Premium"/>
  </r>
  <r>
    <d v="2022-12-20T00:00:00"/>
    <s v="Dec"/>
    <s v="2022"/>
    <s v="Kelli James"/>
    <s v="Returning"/>
    <s v="Maintenance"/>
    <s v="Software"/>
    <s v="Houston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s v="Installation"/>
    <s v="Clothing"/>
    <s v="Miami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s v="Repair"/>
    <s v="Clothing"/>
    <s v="Los Angeles"/>
    <n v="3088.78"/>
    <n v="25.98"/>
    <n v="802.47"/>
    <s v="Online"/>
    <s v="Referral"/>
    <s v="Standard"/>
  </r>
  <r>
    <d v="2022-06-11T00:00:00"/>
    <s v="Jun"/>
    <s v="2022"/>
    <s v="Dr. William Wagner Jr."/>
    <s v="Returning"/>
    <s v="Repair"/>
    <s v="Software"/>
    <s v="Chicago"/>
    <n v="2303.5"/>
    <n v="6.09"/>
    <n v="140.28"/>
    <s v="Online"/>
    <s v="Advertisement"/>
    <s v="Premium"/>
  </r>
  <r>
    <d v="2024-06-23T00:00:00"/>
    <s v="Jun"/>
    <s v="2024"/>
    <s v="Steven Fox"/>
    <s v="VIP"/>
    <s v="Installation"/>
    <s v="Furniture"/>
    <s v="New York"/>
    <n v="2817.86"/>
    <n v="27.95"/>
    <n v="787.59"/>
    <s v="Online"/>
    <s v="Website"/>
    <s v="Premium"/>
  </r>
  <r>
    <d v="2024-03-31T00:00:00"/>
    <s v="Mar"/>
    <s v="2024"/>
    <s v="Oscar Martinez"/>
    <s v="Returning"/>
    <s v="Consulting"/>
    <s v="Clothing"/>
    <s v="Miami"/>
    <n v="3109.25"/>
    <n v="5.75"/>
    <n v="178.78"/>
    <s v="In-store"/>
    <s v="Advertisement"/>
    <s v="Premium"/>
  </r>
  <r>
    <d v="2024-07-06T00:00:00"/>
    <s v="Jul"/>
    <s v="2024"/>
    <s v="Mark Stephenson"/>
    <s v="New"/>
    <s v="Repair"/>
    <s v="Furniture"/>
    <s v="San Francisco"/>
    <n v="4590.3100000000004"/>
    <n v="40.29"/>
    <n v="1849.44"/>
    <s v="Online"/>
    <s v="Advertisement"/>
    <s v="Standard"/>
  </r>
  <r>
    <d v="2023-08-21T00:00:00"/>
    <s v="Aug"/>
    <s v="2023"/>
    <s v="Stephanie Hodge"/>
    <s v="VIP"/>
    <s v="Installation"/>
    <s v="Software"/>
    <s v="Los Angeles"/>
    <n v="4199.13"/>
    <n v="13.92"/>
    <n v="584.52"/>
    <s v="Online"/>
    <s v="Advertisement"/>
    <s v="Standard"/>
  </r>
  <r>
    <d v="2022-04-15T00:00:00"/>
    <s v="Apr"/>
    <s v="2022"/>
    <s v="Kenneth Boone"/>
    <s v="New"/>
    <s v="Repair"/>
    <s v="Clothing"/>
    <s v="Miami"/>
    <n v="4799.2700000000004"/>
    <n v="24.77"/>
    <n v="1188.78"/>
    <s v="In-store"/>
    <s v="Website"/>
    <s v="Premium"/>
  </r>
  <r>
    <d v="2024-03-07T00:00:00"/>
    <s v="Mar"/>
    <s v="2024"/>
    <s v="Holly Carroll"/>
    <s v="Returning"/>
    <s v="Installation"/>
    <s v="Electronics"/>
    <s v="Chicago"/>
    <n v="2970.79"/>
    <n v="47.96"/>
    <n v="1424.79"/>
    <s v="In-store"/>
    <s v="Walk-in"/>
    <s v="Standard"/>
  </r>
  <r>
    <d v="2024-02-11T00:00:00"/>
    <s v="Feb"/>
    <s v="2024"/>
    <s v="Michael Spence"/>
    <s v="Returning"/>
    <s v="Repair"/>
    <s v="Software"/>
    <s v="New York"/>
    <n v="1988.14"/>
    <n v="42.6"/>
    <n v="846.95"/>
    <s v="In-store"/>
    <s v="Website"/>
    <s v="Premium"/>
  </r>
  <r>
    <d v="2023-12-24T00:00:00"/>
    <s v="Dec"/>
    <s v="2023"/>
    <s v="Deanna Winters"/>
    <s v="VIP"/>
    <s v="Maintenance"/>
    <s v="Electronics"/>
    <s v="Dallas"/>
    <n v="3480.08"/>
    <n v="49.88"/>
    <n v="1735.86"/>
    <s v="Online"/>
    <s v="Advertisement"/>
    <s v="Basic"/>
  </r>
  <r>
    <d v="2024-05-07T00:00:00"/>
    <s v="May"/>
    <s v="2024"/>
    <s v="James Sharp"/>
    <s v="Returning"/>
    <s v="Repair"/>
    <s v="Clothing"/>
    <s v="Los Angeles"/>
    <n v="1626.95"/>
    <n v="41.05"/>
    <n v="667.86"/>
    <s v="In-store"/>
    <s v="Walk-in"/>
    <s v="Basic"/>
  </r>
  <r>
    <d v="2023-11-14T00:00:00"/>
    <s v="Nov"/>
    <s v="2023"/>
    <s v="Brian Adams"/>
    <s v="VIP"/>
    <s v="Consulting"/>
    <s v="Clothing"/>
    <s v="Chicago"/>
    <n v="1520.08"/>
    <n v="15.33"/>
    <n v="233.03"/>
    <s v="In-store"/>
    <s v="Walk-in"/>
    <s v="Premium"/>
  </r>
  <r>
    <d v="2022-10-15T00:00:00"/>
    <s v="Oct"/>
    <s v="2022"/>
    <s v="Laura Bailey"/>
    <s v="Returning"/>
    <s v="Installation"/>
    <s v="Electronics"/>
    <s v="Dallas"/>
    <n v="2685.1"/>
    <n v="14.21"/>
    <n v="381.55"/>
    <s v="Online"/>
    <s v="Website"/>
    <s v="Standard"/>
  </r>
  <r>
    <d v="2023-06-19T00:00:00"/>
    <s v="Jun"/>
    <s v="2023"/>
    <s v="Stephanie Zuniga"/>
    <s v="Returning"/>
    <s v="Consulting"/>
    <s v="Clothing"/>
    <s v="Los Angeles"/>
    <n v="4486.08"/>
    <n v="8.81"/>
    <n v="395.22"/>
    <s v="In-store"/>
    <s v="Walk-in"/>
    <s v="Standard"/>
  </r>
  <r>
    <d v="2023-05-21T00:00:00"/>
    <s v="May"/>
    <s v="2023"/>
    <s v="Heather Manning"/>
    <s v="New"/>
    <s v="Repair"/>
    <s v="Software"/>
    <s v="Los Angeles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s v="Maintenance"/>
    <s v="Clothing"/>
    <s v="Chicago"/>
    <n v="742.8"/>
    <n v="11.15"/>
    <n v="82.82"/>
    <s v="In-store"/>
    <s v="Referral"/>
    <s v="Premium"/>
  </r>
  <r>
    <d v="2023-01-29T00:00:00"/>
    <s v="Jan"/>
    <s v="2023"/>
    <s v="Grace White"/>
    <s v="Returning"/>
    <s v="Maintenance"/>
    <s v="Clothing"/>
    <s v="Miami"/>
    <n v="3350.61"/>
    <n v="17.38"/>
    <n v="582.34"/>
    <s v="Phone Order"/>
    <s v="Advertisement"/>
    <s v="Basic"/>
  </r>
  <r>
    <d v="2022-06-14T00:00:00"/>
    <s v="Jun"/>
    <s v="2022"/>
    <s v="Dr. Joshua Collins"/>
    <s v="New"/>
    <s v="Maintenance"/>
    <s v="Software"/>
    <s v="Dallas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s v="Installation"/>
    <s v="Software"/>
    <s v="Dallas"/>
    <n v="2363.4499999999998"/>
    <n v="15.24"/>
    <n v="360.19"/>
    <s v="Phone Order"/>
    <s v="Referral"/>
    <s v="Premium"/>
  </r>
  <r>
    <d v="2025-02-01T00:00:00"/>
    <s v="Feb"/>
    <s v="2025"/>
    <s v="Ashley Michael"/>
    <s v="New"/>
    <s v="Maintenance"/>
    <s v="Clothing"/>
    <s v="Houston"/>
    <n v="3191.35"/>
    <n v="5.88"/>
    <n v="187.65"/>
    <s v="Phone Order"/>
    <s v="Referral"/>
    <s v="Basic"/>
  </r>
  <r>
    <d v="2022-06-01T00:00:00"/>
    <s v="Jun"/>
    <s v="2022"/>
    <s v="James Travis"/>
    <s v="Returning"/>
    <s v="Consulting"/>
    <s v="Electronics"/>
    <s v="Chicago"/>
    <n v="3878.28"/>
    <n v="5.26"/>
    <n v="204"/>
    <s v="In-store"/>
    <s v="Walk-in"/>
    <s v="Premium"/>
  </r>
  <r>
    <d v="2024-08-26T00:00:00"/>
    <s v="Aug"/>
    <s v="2024"/>
    <s v="Sarah Murray"/>
    <s v="Returning"/>
    <s v="Repair"/>
    <s v="Electronics"/>
    <s v="Phoenix"/>
    <n v="1229.95"/>
    <n v="15.55"/>
    <n v="191.26"/>
    <s v="In-store"/>
    <s v="Website"/>
    <s v="Standard"/>
  </r>
  <r>
    <d v="2022-10-17T00:00:00"/>
    <s v="Oct"/>
    <s v="2022"/>
    <s v="Robert Holden"/>
    <s v="Returning"/>
    <s v="Installation"/>
    <s v="Furniture"/>
    <s v="New York"/>
    <n v="1888.54"/>
    <n v="47.87"/>
    <n v="904.04"/>
    <s v="Online"/>
    <s v="Walk-in"/>
    <s v="Standard"/>
  </r>
  <r>
    <d v="2025-03-24T00:00:00"/>
    <s v="Mar"/>
    <s v="2025"/>
    <s v="Caroline Watkins"/>
    <s v="VIP"/>
    <s v="Installation"/>
    <s v="Furniture"/>
    <s v="Phoenix"/>
    <n v="1426.62"/>
    <n v="47.9"/>
    <n v="683.35"/>
    <s v="In-store"/>
    <s v="Walk-in"/>
    <s v="Basic"/>
  </r>
  <r>
    <d v="2024-03-10T00:00:00"/>
    <s v="Mar"/>
    <s v="2024"/>
    <s v="Frank Pratt"/>
    <s v="VIP"/>
    <s v="Repair"/>
    <s v="Furniture"/>
    <s v="Chicago"/>
    <n v="4147.43"/>
    <n v="6.23"/>
    <n v="258.38"/>
    <s v="Phone Order"/>
    <s v="Advertisement"/>
    <s v="Premium"/>
  </r>
  <r>
    <d v="2022-09-14T00:00:00"/>
    <s v="Sep"/>
    <s v="2022"/>
    <s v="Nicholas Thomas"/>
    <s v="Returning"/>
    <s v="Maintenance"/>
    <s v="Electronics"/>
    <s v="Los Angeles"/>
    <n v="1558.76"/>
    <n v="30.14"/>
    <n v="469.81"/>
    <s v="In-store"/>
    <s v="Walk-in"/>
    <s v="Basic"/>
  </r>
  <r>
    <d v="2024-12-07T00:00:00"/>
    <s v="Dec"/>
    <s v="2024"/>
    <s v="George Durham"/>
    <s v="VIP"/>
    <s v="Installation"/>
    <s v="Furniture"/>
    <s v="Phoenix"/>
    <n v="4165.91"/>
    <n v="39.25"/>
    <n v="1635.12"/>
    <s v="Phone Order"/>
    <s v="Website"/>
    <s v="Basic"/>
  </r>
  <r>
    <d v="2022-05-16T00:00:00"/>
    <s v="May"/>
    <s v="2022"/>
    <s v="David Moore"/>
    <s v="VIP"/>
    <s v="Repair"/>
    <s v="Furniture"/>
    <s v="New York"/>
    <n v="587.29999999999995"/>
    <n v="5.25"/>
    <n v="30.83"/>
    <s v="Phone Order"/>
    <s v="Walk-in"/>
    <s v="Premium"/>
  </r>
  <r>
    <d v="2024-11-09T00:00:00"/>
    <s v="Nov"/>
    <s v="2024"/>
    <s v="Michael Cox"/>
    <s v="VIP"/>
    <s v="Maintenance"/>
    <s v="Electronics"/>
    <s v="Phoenix"/>
    <n v="3775.94"/>
    <n v="32.39"/>
    <n v="1223.03"/>
    <s v="Online"/>
    <s v="Website"/>
    <s v="Standard"/>
  </r>
  <r>
    <d v="2022-11-18T00:00:00"/>
    <s v="Nov"/>
    <s v="2022"/>
    <s v="Christopher Moreno"/>
    <s v="VIP"/>
    <s v="Repair"/>
    <s v="Electronics"/>
    <s v="Los Angeles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s v="Maintenance"/>
    <s v="Furniture"/>
    <s v="New York"/>
    <n v="2071.88"/>
    <n v="17.63"/>
    <n v="365.27"/>
    <s v="Online"/>
    <s v="Advertisement"/>
    <s v="Basic"/>
  </r>
  <r>
    <d v="2024-02-04T00:00:00"/>
    <s v="Feb"/>
    <s v="2024"/>
    <s v="Joanne Nichols"/>
    <s v="New"/>
    <s v="Maintenance"/>
    <s v="Software"/>
    <s v="San Francisco"/>
    <n v="4788.38"/>
    <n v="37.56"/>
    <n v="1798.52"/>
    <s v="In-store"/>
    <s v="Advertisement"/>
    <s v="Premium"/>
  </r>
  <r>
    <d v="2025-01-09T00:00:00"/>
    <s v="Jan"/>
    <s v="2025"/>
    <s v="Michael Webster"/>
    <s v="New"/>
    <s v="Installation"/>
    <s v="Clothing"/>
    <s v="Miami"/>
    <n v="4886.12"/>
    <n v="13.08"/>
    <n v="639.1"/>
    <s v="Phone Order"/>
    <s v="Walk-in"/>
    <s v="Premium"/>
  </r>
  <r>
    <d v="2024-01-11T00:00:00"/>
    <s v="Jan"/>
    <s v="2024"/>
    <s v="Carol Dean"/>
    <s v="Returning"/>
    <s v="Repair"/>
    <s v="Software"/>
    <s v="San Francisco"/>
    <n v="4076.07"/>
    <n v="11.18"/>
    <n v="455.7"/>
    <s v="In-store"/>
    <s v="Website"/>
    <s v="Standard"/>
  </r>
  <r>
    <d v="2024-11-08T00:00:00"/>
    <s v="Nov"/>
    <s v="2024"/>
    <s v="John Anderson"/>
    <s v="Returning"/>
    <s v="Consulting"/>
    <s v="Clothing"/>
    <s v="San Francisco"/>
    <n v="3013.71"/>
    <n v="45.01"/>
    <n v="1356.47"/>
    <s v="Online"/>
    <s v="Advertisement"/>
    <s v="Standard"/>
  </r>
  <r>
    <d v="2022-10-24T00:00:00"/>
    <s v="Oct"/>
    <s v="2022"/>
    <s v="Julie Sanchez"/>
    <s v="VIP"/>
    <s v="Maintenance"/>
    <s v="Software"/>
    <s v="Dallas"/>
    <n v="1360.61"/>
    <n v="41.37"/>
    <n v="562.88"/>
    <s v="In-store"/>
    <s v="Referral"/>
    <s v="Basic"/>
  </r>
  <r>
    <d v="2025-03-11T00:00:00"/>
    <s v="Mar"/>
    <s v="2025"/>
    <s v="Rebecca Hernandez"/>
    <s v="Returning"/>
    <s v="Consulting"/>
    <s v="Software"/>
    <s v="Houston"/>
    <n v="2045.41"/>
    <n v="22.77"/>
    <n v="465.74"/>
    <s v="In-store"/>
    <s v="Referral"/>
    <s v="Basic"/>
  </r>
  <r>
    <d v="2022-12-16T00:00:00"/>
    <s v="Dec"/>
    <s v="2022"/>
    <s v="Laura Rodriguez"/>
    <s v="VIP"/>
    <s v="Installation"/>
    <s v="Furniture"/>
    <s v="San Francisco"/>
    <n v="4352.37"/>
    <n v="21.9"/>
    <n v="953.17"/>
    <s v="In-store"/>
    <s v="Website"/>
    <s v="Standard"/>
  </r>
  <r>
    <d v="2024-07-28T00:00:00"/>
    <s v="Jul"/>
    <s v="2024"/>
    <s v="Michelle Ortiz"/>
    <s v="New"/>
    <s v="Consulting"/>
    <s v="Software"/>
    <s v="Houston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s v="Repair"/>
    <s v="Software"/>
    <s v="San Francisco"/>
    <n v="3689.26"/>
    <n v="41.52"/>
    <n v="1531.78"/>
    <s v="In-store"/>
    <s v="Website"/>
    <s v="Standard"/>
  </r>
  <r>
    <d v="2025-03-19T00:00:00"/>
    <s v="Mar"/>
    <s v="2025"/>
    <s v="Roberta Anderson"/>
    <s v="VIP"/>
    <s v="Maintenance"/>
    <s v="Electronics"/>
    <s v="San Francisco"/>
    <n v="2824.43"/>
    <n v="29.48"/>
    <n v="832.64"/>
    <s v="Phone Order"/>
    <s v="Walk-in"/>
    <s v="Premium"/>
  </r>
  <r>
    <d v="2023-05-13T00:00:00"/>
    <s v="May"/>
    <s v="2023"/>
    <s v="Dustin Hutchinson"/>
    <s v="Returning"/>
    <s v="Installation"/>
    <s v="Furniture"/>
    <s v="Los Angeles"/>
    <n v="4557"/>
    <n v="29.46"/>
    <n v="1342.49"/>
    <s v="Online"/>
    <s v="Website"/>
    <s v="Standard"/>
  </r>
  <r>
    <d v="2023-09-26T00:00:00"/>
    <s v="Sep"/>
    <s v="2023"/>
    <s v="Michael Anderson"/>
    <s v="New"/>
    <s v="Installation"/>
    <s v="Electronics"/>
    <s v="New York"/>
    <n v="3127.95"/>
    <n v="44.06"/>
    <n v="1378.17"/>
    <s v="In-store"/>
    <s v="Advertisement"/>
    <s v="Standard"/>
  </r>
  <r>
    <d v="2023-03-03T00:00:00"/>
    <s v="Mar"/>
    <s v="2023"/>
    <s v="Julie Adams"/>
    <s v="New"/>
    <s v="Repair"/>
    <s v="Software"/>
    <s v="Phoenix"/>
    <n v="2789.36"/>
    <n v="24.51"/>
    <n v="683.67"/>
    <s v="Phone Order"/>
    <s v="Website"/>
    <s v="Basic"/>
  </r>
  <r>
    <d v="2022-09-19T00:00:00"/>
    <s v="Sep"/>
    <s v="2022"/>
    <s v="Mrs. Sarah Koch"/>
    <s v="Returning"/>
    <s v="Consulting"/>
    <s v="Clothing"/>
    <s v="Chicago"/>
    <n v="1916.31"/>
    <n v="20.190000000000001"/>
    <n v="386.9"/>
    <s v="In-store"/>
    <s v="Referral"/>
    <s v="Premium"/>
  </r>
  <r>
    <d v="2023-04-05T00:00:00"/>
    <s v="Apr"/>
    <s v="2023"/>
    <s v="Lee Diaz"/>
    <s v="VIP"/>
    <s v="Maintenance"/>
    <s v="Clothing"/>
    <s v="Dallas"/>
    <n v="3220.91"/>
    <n v="24.96"/>
    <n v="803.94"/>
    <s v="In-store"/>
    <s v="Referral"/>
    <s v="Standard"/>
  </r>
  <r>
    <d v="2022-11-05T00:00:00"/>
    <s v="Nov"/>
    <s v="2022"/>
    <s v="Thomas Ross"/>
    <s v="New"/>
    <s v="Maintenance"/>
    <s v="Software"/>
    <s v="San Francisco"/>
    <n v="2020.46"/>
    <n v="49.14"/>
    <n v="992.85"/>
    <s v="Online"/>
    <s v="Website"/>
    <s v="Standard"/>
  </r>
  <r>
    <d v="2024-01-27T00:00:00"/>
    <s v="Jan"/>
    <s v="2024"/>
    <s v="David Mitchell"/>
    <s v="VIP"/>
    <s v="Consulting"/>
    <s v="Clothing"/>
    <s v="Los Angeles"/>
    <n v="2120.5300000000002"/>
    <n v="35.69"/>
    <n v="756.82"/>
    <s v="Online"/>
    <s v="Referral"/>
    <s v="Premium"/>
  </r>
  <r>
    <d v="2023-11-10T00:00:00"/>
    <s v="Nov"/>
    <s v="2023"/>
    <s v="Dr. Amanda Abbott"/>
    <s v="VIP"/>
    <s v="Installation"/>
    <s v="Furniture"/>
    <s v="Phoenix"/>
    <n v="4118.59"/>
    <n v="12.26"/>
    <n v="504.94"/>
    <s v="Phone Order"/>
    <s v="Advertisement"/>
    <s v="Basic"/>
  </r>
  <r>
    <d v="2022-12-29T00:00:00"/>
    <s v="Dec"/>
    <s v="2022"/>
    <s v="Amber Cabrera"/>
    <s v="New"/>
    <s v="Repair"/>
    <s v="Clothing"/>
    <s v="Dallas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s v="Installation"/>
    <s v="Software"/>
    <s v="Phoenix"/>
    <n v="3062.28"/>
    <n v="20.059999999999999"/>
    <n v="614.29"/>
    <s v="In-store"/>
    <s v="Website"/>
    <s v="Basic"/>
  </r>
  <r>
    <d v="2022-04-07T00:00:00"/>
    <s v="Apr"/>
    <s v="2022"/>
    <s v="Randy Austin"/>
    <s v="New"/>
    <s v="Installation"/>
    <s v="Electronics"/>
    <s v="Los Angeles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s v="Consulting"/>
    <s v="Clothing"/>
    <s v="Chicago"/>
    <n v="1044.93"/>
    <n v="17.11"/>
    <n v="178.79"/>
    <s v="In-store"/>
    <s v="Walk-in"/>
    <s v="Basic"/>
  </r>
  <r>
    <d v="2022-05-04T00:00:00"/>
    <s v="May"/>
    <s v="2022"/>
    <s v="Anthony Evans"/>
    <s v="New"/>
    <s v="Repair"/>
    <s v="Clothing"/>
    <s v="San Francisco"/>
    <n v="4676.9799999999996"/>
    <n v="22.45"/>
    <n v="1049.98"/>
    <s v="Online"/>
    <s v="Walk-in"/>
    <s v="Standard"/>
  </r>
  <r>
    <d v="2022-11-03T00:00:00"/>
    <s v="Nov"/>
    <s v="2022"/>
    <s v="Mitchell Joseph"/>
    <s v="Returning"/>
    <s v="Consulting"/>
    <s v="Clothing"/>
    <s v="New York"/>
    <n v="3545.39"/>
    <n v="14.77"/>
    <n v="523.65"/>
    <s v="In-store"/>
    <s v="Website"/>
    <s v="Standard"/>
  </r>
  <r>
    <d v="2022-04-13T00:00:00"/>
    <s v="Apr"/>
    <s v="2022"/>
    <s v="Janet Gallegos"/>
    <s v="Returning"/>
    <s v="Repair"/>
    <s v="Furniture"/>
    <s v="New York"/>
    <n v="3487.12"/>
    <n v="10.039999999999999"/>
    <n v="350.11"/>
    <s v="In-store"/>
    <s v="Walk-in"/>
    <s v="Standard"/>
  </r>
  <r>
    <d v="2023-04-24T00:00:00"/>
    <s v="Apr"/>
    <s v="2023"/>
    <s v="Megan Salinas"/>
    <s v="Returning"/>
    <s v="Maintenance"/>
    <s v="Software"/>
    <s v="Chicago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s v="Repair"/>
    <s v="Furniture"/>
    <s v="Miami"/>
    <n v="3641.43"/>
    <n v="20.29"/>
    <n v="738.85"/>
    <s v="In-store"/>
    <s v="Website"/>
    <s v="Premium"/>
  </r>
  <r>
    <d v="2024-06-04T00:00:00"/>
    <s v="Jun"/>
    <s v="2024"/>
    <s v="Tara Hodge"/>
    <s v="Returning"/>
    <s v="Repair"/>
    <s v="Clothing"/>
    <s v="San Francisco"/>
    <n v="3931.86"/>
    <n v="45.3"/>
    <n v="1781.13"/>
    <s v="In-store"/>
    <s v="Referral"/>
    <s v="Premium"/>
  </r>
  <r>
    <d v="2024-01-24T00:00:00"/>
    <s v="Jan"/>
    <s v="2024"/>
    <s v="David Olson"/>
    <s v="VIP"/>
    <s v="Consulting"/>
    <s v="Software"/>
    <s v="Phoenix"/>
    <n v="4894.88"/>
    <n v="48.63"/>
    <n v="2380.38"/>
    <s v="Phone Order"/>
    <s v="Advertisement"/>
    <s v="Standard"/>
  </r>
  <r>
    <d v="2023-04-14T00:00:00"/>
    <s v="Apr"/>
    <s v="2023"/>
    <s v="Glenn King"/>
    <s v="New"/>
    <s v="Consulting"/>
    <s v="Furniture"/>
    <s v="San Francisco"/>
    <n v="3303.68"/>
    <n v="21.35"/>
    <n v="705.34"/>
    <s v="Phone Order"/>
    <s v="Walk-in"/>
    <s v="Standard"/>
  </r>
  <r>
    <d v="2023-06-26T00:00:00"/>
    <s v="Jun"/>
    <s v="2023"/>
    <s v="Angela Chavez"/>
    <s v="New"/>
    <s v="Maintenance"/>
    <s v="Furniture"/>
    <s v="Chicago"/>
    <n v="2389.5500000000002"/>
    <n v="27.55"/>
    <n v="658.32"/>
    <s v="Online"/>
    <s v="Referral"/>
    <s v="Basic"/>
  </r>
  <r>
    <d v="2022-04-06T00:00:00"/>
    <s v="Apr"/>
    <s v="2022"/>
    <s v="Timothy Wright"/>
    <s v="New"/>
    <s v="Repair"/>
    <s v="Clothing"/>
    <s v="Los Angeles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s v="Repair"/>
    <s v="Furniture"/>
    <s v="Miami"/>
    <n v="3338.2"/>
    <n v="26.18"/>
    <n v="873.94"/>
    <s v="Phone Order"/>
    <s v="Walk-in"/>
    <s v="Basic"/>
  </r>
  <r>
    <d v="2025-01-27T00:00:00"/>
    <s v="Jan"/>
    <s v="2025"/>
    <s v="Bradley Lopez"/>
    <s v="VIP"/>
    <s v="Consulting"/>
    <s v="Electronics"/>
    <s v="Miami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s v="Repair"/>
    <s v="Software"/>
    <s v="Chicago"/>
    <n v="2098.63"/>
    <n v="41.31"/>
    <n v="866.94"/>
    <s v="In-store"/>
    <s v="Website"/>
    <s v="Premium"/>
  </r>
  <r>
    <d v="2025-01-13T00:00:00"/>
    <s v="Jan"/>
    <s v="2025"/>
    <s v="William Robinson"/>
    <s v="Returning"/>
    <s v="Repair"/>
    <s v="Software"/>
    <s v="San Francisco"/>
    <n v="679.76"/>
    <n v="8.69"/>
    <n v="59.07"/>
    <s v="In-store"/>
    <s v="Referral"/>
    <s v="Basic"/>
  </r>
  <r>
    <d v="2024-12-08T00:00:00"/>
    <s v="Dec"/>
    <s v="2024"/>
    <s v="Brian Mcmahon"/>
    <s v="New"/>
    <s v="Repair"/>
    <s v="Software"/>
    <s v="New York"/>
    <n v="4093.18"/>
    <n v="5.33"/>
    <n v="218.17"/>
    <s v="In-store"/>
    <s v="Referral"/>
    <s v="Basic"/>
  </r>
  <r>
    <d v="2024-05-21T00:00:00"/>
    <s v="May"/>
    <s v="2024"/>
    <s v="Dylan Harding"/>
    <s v="VIP"/>
    <s v="Installation"/>
    <s v="Clothing"/>
    <s v="Houston"/>
    <n v="3399.29"/>
    <n v="13.99"/>
    <n v="475.56"/>
    <s v="In-store"/>
    <s v="Referral"/>
    <s v="Basic"/>
  </r>
  <r>
    <d v="2024-04-19T00:00:00"/>
    <s v="Apr"/>
    <s v="2024"/>
    <s v="Nicholas Harper"/>
    <s v="VIP"/>
    <s v="Consulting"/>
    <s v="Software"/>
    <s v="New York"/>
    <n v="2205.4"/>
    <n v="20.71"/>
    <n v="456.74"/>
    <s v="Online"/>
    <s v="Walk-in"/>
    <s v="Standard"/>
  </r>
  <r>
    <d v="2023-03-04T00:00:00"/>
    <s v="Mar"/>
    <s v="2023"/>
    <s v="April Zuniga"/>
    <s v="New"/>
    <s v="Installation"/>
    <s v="Electronics"/>
    <s v="Dallas"/>
    <n v="4975.71"/>
    <n v="27.03"/>
    <n v="1344.93"/>
    <s v="Online"/>
    <s v="Referral"/>
    <s v="Basic"/>
  </r>
  <r>
    <d v="2024-07-30T00:00:00"/>
    <s v="Jul"/>
    <s v="2024"/>
    <s v="Robert Campos"/>
    <s v="VIP"/>
    <s v="Repair"/>
    <s v="Electronics"/>
    <s v="Los Angeles"/>
    <n v="3574.91"/>
    <n v="41.73"/>
    <n v="1491.81"/>
    <s v="Online"/>
    <s v="Advertisement"/>
    <s v="Basic"/>
  </r>
  <r>
    <d v="2024-09-01T00:00:00"/>
    <s v="Sep"/>
    <s v="2024"/>
    <s v="Whitney Huerta"/>
    <s v="VIP"/>
    <s v="Repair"/>
    <s v="Clothing"/>
    <s v="Los Angeles"/>
    <n v="3427.97"/>
    <n v="36.6"/>
    <n v="1254.6400000000001"/>
    <s v="Phone Order"/>
    <s v="Referral"/>
    <s v="Premium"/>
  </r>
  <r>
    <d v="2024-01-26T00:00:00"/>
    <s v="Jan"/>
    <s v="2024"/>
    <s v="Michael Giles"/>
    <s v="New"/>
    <s v="Consulting"/>
    <s v="Clothing"/>
    <s v="San Francisco"/>
    <n v="4328.76"/>
    <n v="21.55"/>
    <n v="932.85"/>
    <s v="In-store"/>
    <s v="Advertisement"/>
    <s v="Standard"/>
  </r>
  <r>
    <d v="2023-01-29T00:00:00"/>
    <s v="Jan"/>
    <s v="2023"/>
    <s v="Derrick Young"/>
    <s v="VIP"/>
    <s v="Installation"/>
    <s v="Electronics"/>
    <s v="San Francisco"/>
    <n v="1204.2"/>
    <n v="26.16"/>
    <n v="315.02"/>
    <s v="Phone Order"/>
    <s v="Referral"/>
    <s v="Standard"/>
  </r>
  <r>
    <d v="2022-09-09T00:00:00"/>
    <s v="Sep"/>
    <s v="2022"/>
    <s v="Thomas Steele"/>
    <s v="Returning"/>
    <s v="Maintenance"/>
    <s v="Software"/>
    <s v="Houston"/>
    <n v="3964.64"/>
    <n v="45.23"/>
    <n v="1793.21"/>
    <s v="In-store"/>
    <s v="Advertisement"/>
    <s v="Standard"/>
  </r>
  <r>
    <d v="2024-06-03T00:00:00"/>
    <s v="Jun"/>
    <s v="2024"/>
    <s v="Leslie Horton"/>
    <s v="Returning"/>
    <s v="Installation"/>
    <s v="Software"/>
    <s v="Los Angeles"/>
    <n v="2180.36"/>
    <n v="42.61"/>
    <n v="929.05"/>
    <s v="Online"/>
    <s v="Advertisement"/>
    <s v="Basic"/>
  </r>
  <r>
    <d v="2023-09-11T00:00:00"/>
    <s v="Sep"/>
    <s v="2023"/>
    <s v="Jasmine Clarke"/>
    <s v="Returning"/>
    <s v="Repair"/>
    <s v="Furniture"/>
    <s v="Houston"/>
    <n v="1650.29"/>
    <n v="23.81"/>
    <n v="392.93"/>
    <s v="In-store"/>
    <s v="Website"/>
    <s v="Premium"/>
  </r>
  <r>
    <d v="2024-10-12T00:00:00"/>
    <s v="Oct"/>
    <s v="2024"/>
    <s v="Holly Reynolds"/>
    <s v="Returning"/>
    <s v="Repair"/>
    <s v="Software"/>
    <s v="Dallas"/>
    <n v="1730.83"/>
    <n v="31.55"/>
    <n v="546.08000000000004"/>
    <s v="In-store"/>
    <s v="Referral"/>
    <s v="Basic"/>
  </r>
  <r>
    <d v="2024-03-12T00:00:00"/>
    <s v="Mar"/>
    <s v="2024"/>
    <s v="Bruce Smith"/>
    <s v="VIP"/>
    <s v="Maintenance"/>
    <s v="Furniture"/>
    <s v="Miami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s v="Consulting"/>
    <s v="Clothing"/>
    <s v="Los Angeles"/>
    <n v="3677.91"/>
    <n v="5.8"/>
    <n v="213.32"/>
    <s v="Phone Order"/>
    <s v="Website"/>
    <s v="Standard"/>
  </r>
  <r>
    <d v="2025-03-10T00:00:00"/>
    <s v="Mar"/>
    <s v="2025"/>
    <s v="Michael Smith"/>
    <s v="VIP"/>
    <s v="Repair"/>
    <s v="Electronics"/>
    <s v="Phoenix"/>
    <n v="4955.21"/>
    <n v="49.56"/>
    <n v="2455.8000000000002"/>
    <s v="In-store"/>
    <s v="Walk-in"/>
    <s v="Basic"/>
  </r>
  <r>
    <d v="2023-01-22T00:00:00"/>
    <s v="Jan"/>
    <s v="2023"/>
    <s v="Wesley Jones"/>
    <s v="New"/>
    <s v="Repair"/>
    <s v="Furniture"/>
    <s v="Los Angeles"/>
    <n v="3262.81"/>
    <n v="41.63"/>
    <n v="1358.31"/>
    <s v="Phone Order"/>
    <s v="Walk-in"/>
    <s v="Basic"/>
  </r>
  <r>
    <d v="2024-03-15T00:00:00"/>
    <s v="Mar"/>
    <s v="2024"/>
    <s v="Jesus Hahn"/>
    <s v="New"/>
    <s v="Installation"/>
    <s v="Clothing"/>
    <s v="Houston"/>
    <n v="2385.33"/>
    <n v="44.05"/>
    <n v="1050.74"/>
    <s v="Phone Order"/>
    <s v="Website"/>
    <s v="Premium"/>
  </r>
  <r>
    <d v="2024-01-11T00:00:00"/>
    <s v="Jan"/>
    <s v="2024"/>
    <s v="Michelle Le"/>
    <s v="New"/>
    <s v="Maintenance"/>
    <s v="Electronics"/>
    <s v="Chicago"/>
    <n v="1545.46"/>
    <n v="22.61"/>
    <n v="349.43"/>
    <s v="In-store"/>
    <s v="Website"/>
    <s v="Standard"/>
  </r>
  <r>
    <d v="2023-06-22T00:00:00"/>
    <s v="Jun"/>
    <s v="2023"/>
    <s v="James Garcia"/>
    <s v="Returning"/>
    <s v="Installation"/>
    <s v="Clothing"/>
    <s v="Houston"/>
    <n v="834.4"/>
    <n v="14.8"/>
    <n v="123.49"/>
    <s v="Online"/>
    <s v="Advertisement"/>
    <s v="Standard"/>
  </r>
  <r>
    <d v="2022-07-07T00:00:00"/>
    <s v="Jul"/>
    <s v="2022"/>
    <s v="Ricky Hill"/>
    <s v="VIP"/>
    <s v="Maintenance"/>
    <s v="Electronics"/>
    <s v="Chicago"/>
    <n v="1147.17"/>
    <n v="23.67"/>
    <n v="271.54000000000002"/>
    <s v="Online"/>
    <s v="Website"/>
    <s v="Basic"/>
  </r>
  <r>
    <d v="2024-06-24T00:00:00"/>
    <s v="Jun"/>
    <s v="2024"/>
    <s v="Ronald Clark"/>
    <s v="Returning"/>
    <s v="Consulting"/>
    <s v="Clothing"/>
    <s v="Dallas"/>
    <n v="2905.9"/>
    <n v="15.83"/>
    <n v="460"/>
    <s v="In-store"/>
    <s v="Website"/>
    <s v="Premium"/>
  </r>
  <r>
    <d v="2023-07-24T00:00:00"/>
    <s v="Jul"/>
    <s v="2023"/>
    <s v="Stephanie Stewart"/>
    <s v="VIP"/>
    <s v="Repair"/>
    <s v="Electronics"/>
    <s v="Houston"/>
    <n v="2304.7800000000002"/>
    <n v="20.23"/>
    <n v="466.26"/>
    <s v="Phone Order"/>
    <s v="Walk-in"/>
    <s v="Premium"/>
  </r>
  <r>
    <d v="2023-08-31T00:00:00"/>
    <s v="Aug"/>
    <s v="2023"/>
    <s v="Steven Bates"/>
    <s v="VIP"/>
    <s v="Repair"/>
    <s v="Software"/>
    <s v="Miami"/>
    <n v="2265.86"/>
    <n v="29.18"/>
    <n v="661.18"/>
    <s v="Phone Order"/>
    <s v="Website"/>
    <s v="Standard"/>
  </r>
  <r>
    <d v="2022-05-12T00:00:00"/>
    <s v="May"/>
    <s v="2022"/>
    <s v="Melissa Hernandez"/>
    <s v="VIP"/>
    <s v="Installation"/>
    <s v="Clothing"/>
    <s v="Phoenix"/>
    <n v="4743.92"/>
    <n v="16.86"/>
    <n v="799.82"/>
    <s v="Online"/>
    <s v="Walk-in"/>
    <s v="Basic"/>
  </r>
  <r>
    <d v="2024-08-25T00:00:00"/>
    <s v="Aug"/>
    <s v="2024"/>
    <s v="Victoria Gomez"/>
    <s v="New"/>
    <s v="Consulting"/>
    <s v="Software"/>
    <s v="Phoenix"/>
    <n v="1006.58"/>
    <n v="11.83"/>
    <n v="119.08"/>
    <s v="Phone Order"/>
    <s v="Website"/>
    <s v="Premium"/>
  </r>
  <r>
    <d v="2024-02-20T00:00:00"/>
    <s v="Feb"/>
    <s v="2024"/>
    <s v="Emily Carlson"/>
    <s v="Returning"/>
    <s v="Maintenance"/>
    <s v="Furniture"/>
    <s v="San Francisco"/>
    <n v="1094.25"/>
    <n v="14.78"/>
    <n v="161.72999999999999"/>
    <s v="Phone Order"/>
    <s v="Walk-in"/>
    <s v="Basic"/>
  </r>
  <r>
    <d v="2024-09-16T00:00:00"/>
    <s v="Sep"/>
    <s v="2024"/>
    <s v="Kim Grant"/>
    <s v="New"/>
    <s v="Consulting"/>
    <s v="Furniture"/>
    <s v="Miami"/>
    <n v="685.6"/>
    <n v="9.16"/>
    <n v="62.8"/>
    <s v="Online"/>
    <s v="Walk-in"/>
    <s v="Basic"/>
  </r>
  <r>
    <d v="2023-01-09T00:00:00"/>
    <s v="Jan"/>
    <s v="2023"/>
    <s v="Kimberly Kane"/>
    <s v="New"/>
    <s v="Consulting"/>
    <s v="Furniture"/>
    <s v="Los Angeles"/>
    <n v="2867.26"/>
    <n v="45.53"/>
    <n v="1305.46"/>
    <s v="Online"/>
    <s v="Advertisement"/>
    <s v="Basic"/>
  </r>
  <r>
    <d v="2024-04-25T00:00:00"/>
    <s v="Apr"/>
    <s v="2024"/>
    <s v="Elizabeth Sanchez"/>
    <s v="Returning"/>
    <s v="Maintenance"/>
    <s v="Furniture"/>
    <s v="New York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s v="Installation"/>
    <s v="Clothing"/>
    <s v="New York"/>
    <n v="664.02"/>
    <n v="13.9"/>
    <n v="92.3"/>
    <s v="Phone Order"/>
    <s v="Advertisement"/>
    <s v="Basic"/>
  </r>
  <r>
    <d v="2024-08-17T00:00:00"/>
    <s v="Aug"/>
    <s v="2024"/>
    <s v="John Sanders"/>
    <s v="Returning"/>
    <s v="Maintenance"/>
    <s v="Software"/>
    <s v="Houston"/>
    <n v="1984.85"/>
    <n v="44.47"/>
    <n v="882.66"/>
    <s v="Online"/>
    <s v="Website"/>
    <s v="Basic"/>
  </r>
  <r>
    <d v="2023-12-27T00:00:00"/>
    <s v="Dec"/>
    <s v="2023"/>
    <s v="Austin Foley Jr."/>
    <s v="VIP"/>
    <s v="Repair"/>
    <s v="Software"/>
    <s v="Phoenix"/>
    <n v="518.1"/>
    <n v="16.22"/>
    <n v="84.04"/>
    <s v="Online"/>
    <s v="Walk-in"/>
    <s v="Standard"/>
  </r>
  <r>
    <d v="2023-12-25T00:00:00"/>
    <s v="Dec"/>
    <s v="2023"/>
    <s v="Steven Cook"/>
    <s v="VIP"/>
    <s v="Consulting"/>
    <s v="Furniture"/>
    <s v="Houston"/>
    <n v="1099.77"/>
    <n v="46.29"/>
    <n v="509.08"/>
    <s v="Online"/>
    <s v="Website"/>
    <s v="Standard"/>
  </r>
  <r>
    <d v="2023-01-16T00:00:00"/>
    <s v="Jan"/>
    <s v="2023"/>
    <s v="Caitlin Martin"/>
    <s v="Returning"/>
    <s v="Maintenance"/>
    <s v="Electronics"/>
    <s v="New York"/>
    <n v="4702.32"/>
    <n v="13.05"/>
    <n v="613.65"/>
    <s v="Phone Order"/>
    <s v="Website"/>
    <s v="Premium"/>
  </r>
  <r>
    <d v="2022-06-06T00:00:00"/>
    <s v="Jun"/>
    <s v="2022"/>
    <s v="Don Gray"/>
    <s v="New"/>
    <s v="Installation"/>
    <s v="Furniture"/>
    <s v="Chicago"/>
    <n v="4217.57"/>
    <n v="44.7"/>
    <n v="1885.25"/>
    <s v="In-store"/>
    <s v="Advertisement"/>
    <s v="Standard"/>
  </r>
  <r>
    <d v="2022-05-05T00:00:00"/>
    <s v="May"/>
    <s v="2022"/>
    <s v="Roberto Murray"/>
    <s v="VIP"/>
    <s v="Consulting"/>
    <s v="Software"/>
    <s v="Los Angeles"/>
    <n v="4816.45"/>
    <n v="49.83"/>
    <n v="2400.04"/>
    <s v="In-store"/>
    <s v="Website"/>
    <s v="Basic"/>
  </r>
  <r>
    <d v="2022-12-05T00:00:00"/>
    <s v="Dec"/>
    <s v="2022"/>
    <s v="Chelsea Garcia"/>
    <s v="Returning"/>
    <s v="Consulting"/>
    <s v="Furniture"/>
    <s v="Los Angeles"/>
    <n v="4175.57"/>
    <n v="41.52"/>
    <n v="1733.7"/>
    <s v="In-store"/>
    <s v="Website"/>
    <s v="Standard"/>
  </r>
  <r>
    <d v="2023-10-13T00:00:00"/>
    <s v="Oct"/>
    <s v="2023"/>
    <s v="Devon Harrington"/>
    <s v="New"/>
    <s v="Maintenance"/>
    <s v="Clothing"/>
    <s v="Miami"/>
    <n v="1637.65"/>
    <n v="18.55"/>
    <n v="303.77999999999997"/>
    <s v="Phone Order"/>
    <s v="Walk-in"/>
    <s v="Premium"/>
  </r>
  <r>
    <d v="2023-01-18T00:00:00"/>
    <s v="Jan"/>
    <s v="2023"/>
    <s v="Michael Howard"/>
    <s v="New"/>
    <s v="Maintenance"/>
    <s v="Software"/>
    <s v="Phoenix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s v="Maintenance"/>
    <s v="Electronics"/>
    <s v="San Francisco"/>
    <n v="3555.87"/>
    <n v="10.52"/>
    <n v="374.08"/>
    <s v="Phone Order"/>
    <s v="Referral"/>
    <s v="Standard"/>
  </r>
  <r>
    <d v="2023-06-13T00:00:00"/>
    <s v="Jun"/>
    <s v="2023"/>
    <s v="Sandra Smith"/>
    <s v="Returning"/>
    <s v="Consulting"/>
    <s v="Software"/>
    <s v="Los Angeles"/>
    <n v="3930.34"/>
    <n v="21.5"/>
    <n v="845.02"/>
    <s v="Phone Order"/>
    <s v="Walk-in"/>
    <s v="Standard"/>
  </r>
  <r>
    <d v="2024-03-06T00:00:00"/>
    <s v="Mar"/>
    <s v="2024"/>
    <s v="Cindy Williams"/>
    <s v="VIP"/>
    <s v="Repair"/>
    <s v="Software"/>
    <s v="Phoenix"/>
    <n v="558.62"/>
    <n v="12.05"/>
    <n v="67.31"/>
    <s v="Online"/>
    <s v="Advertisement"/>
    <s v="Premium"/>
  </r>
  <r>
    <d v="2025-03-16T00:00:00"/>
    <s v="Mar"/>
    <s v="2025"/>
    <s v="Kyle Livingston"/>
    <s v="VIP"/>
    <s v="Installation"/>
    <s v="Furniture"/>
    <s v="Dallas"/>
    <n v="4634.75"/>
    <n v="49.11"/>
    <n v="2276.13"/>
    <s v="Online"/>
    <s v="Walk-in"/>
    <s v="Premium"/>
  </r>
  <r>
    <d v="2022-10-04T00:00:00"/>
    <s v="Oct"/>
    <s v="2022"/>
    <s v="Kyle Guzman"/>
    <s v="Returning"/>
    <s v="Consulting"/>
    <s v="Electronics"/>
    <s v="Dallas"/>
    <n v="563.34"/>
    <n v="29.29"/>
    <n v="165"/>
    <s v="Phone Order"/>
    <s v="Website"/>
    <s v="Standard"/>
  </r>
  <r>
    <d v="2023-10-11T00:00:00"/>
    <s v="Oct"/>
    <s v="2023"/>
    <s v="Amber Clark"/>
    <s v="VIP"/>
    <s v="Installation"/>
    <s v="Clothing"/>
    <s v="Houston"/>
    <n v="3614.34"/>
    <n v="27.98"/>
    <n v="1011.29"/>
    <s v="Online"/>
    <s v="Website"/>
    <s v="Premium"/>
  </r>
  <r>
    <d v="2025-02-26T00:00:00"/>
    <s v="Feb"/>
    <s v="2025"/>
    <s v="Erica Ward"/>
    <s v="New"/>
    <s v="Consulting"/>
    <s v="Software"/>
    <s v="Dallas"/>
    <n v="3343.55"/>
    <n v="42.66"/>
    <n v="1426.36"/>
    <s v="In-store"/>
    <s v="Referral"/>
    <s v="Standard"/>
  </r>
  <r>
    <d v="2023-12-08T00:00:00"/>
    <s v="Dec"/>
    <s v="2023"/>
    <s v="Cody Richards"/>
    <s v="VIP"/>
    <s v="Consulting"/>
    <s v="Clothing"/>
    <s v="Houston"/>
    <n v="3260.51"/>
    <n v="41.1"/>
    <n v="1340.07"/>
    <s v="Phone Order"/>
    <s v="Website"/>
    <s v="Premium"/>
  </r>
  <r>
    <d v="2024-01-14T00:00:00"/>
    <s v="Jan"/>
    <s v="2024"/>
    <s v="Randy Braun"/>
    <s v="New"/>
    <s v="Repair"/>
    <s v="Electronics"/>
    <s v="Phoenix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s v="Installation"/>
    <s v="Furniture"/>
    <s v="Los Angeles"/>
    <n v="4689.28"/>
    <n v="40.520000000000003"/>
    <n v="1900.1"/>
    <s v="Phone Order"/>
    <s v="Referral"/>
    <s v="Basic"/>
  </r>
  <r>
    <d v="2023-06-12T00:00:00"/>
    <s v="Jun"/>
    <s v="2023"/>
    <s v="Katherine West"/>
    <s v="New"/>
    <s v="Maintenance"/>
    <s v="Clothing"/>
    <s v="Houston"/>
    <n v="839.26"/>
    <n v="33.21"/>
    <n v="278.72000000000003"/>
    <s v="In-store"/>
    <s v="Advertisement"/>
    <s v="Basic"/>
  </r>
  <r>
    <d v="2022-10-30T00:00:00"/>
    <s v="Oct"/>
    <s v="2022"/>
    <s v="Taylor Scott"/>
    <s v="New"/>
    <s v="Installation"/>
    <s v="Clothing"/>
    <s v="Miami"/>
    <n v="4014.34"/>
    <n v="26.35"/>
    <n v="1057.78"/>
    <s v="Phone Order"/>
    <s v="Referral"/>
    <s v="Premium"/>
  </r>
  <r>
    <d v="2024-07-30T00:00:00"/>
    <s v="Jul"/>
    <s v="2024"/>
    <s v="Denise Peterson"/>
    <s v="New"/>
    <s v="Repair"/>
    <s v="Clothing"/>
    <s v="San Francisco"/>
    <n v="520.72"/>
    <n v="38.94"/>
    <n v="202.77"/>
    <s v="Phone Order"/>
    <s v="Referral"/>
    <s v="Standard"/>
  </r>
  <r>
    <d v="2024-07-20T00:00:00"/>
    <s v="Jul"/>
    <s v="2024"/>
    <s v="Michael Spencer"/>
    <s v="VIP"/>
    <s v="Maintenance"/>
    <s v="Electronics"/>
    <s v="Dallas"/>
    <n v="3962.77"/>
    <n v="30.62"/>
    <n v="1213.4000000000001"/>
    <s v="Online"/>
    <s v="Referral"/>
    <s v="Premium"/>
  </r>
  <r>
    <d v="2022-07-17T00:00:00"/>
    <s v="Jul"/>
    <s v="2022"/>
    <s v="Mason Reed"/>
    <s v="VIP"/>
    <s v="Installation"/>
    <s v="Software"/>
    <s v="San Francisco"/>
    <n v="3334.71"/>
    <n v="37"/>
    <n v="1233.8399999999999"/>
    <s v="Phone Order"/>
    <s v="Website"/>
    <s v="Standard"/>
  </r>
  <r>
    <d v="2022-05-01T00:00:00"/>
    <s v="May"/>
    <s v="2022"/>
    <s v="Brenda Joseph"/>
    <s v="New"/>
    <s v="Repair"/>
    <s v="Electronics"/>
    <s v="Miami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s v="Repair"/>
    <s v="Furniture"/>
    <s v="New York"/>
    <n v="1897.08"/>
    <n v="40.01"/>
    <n v="759.02"/>
    <s v="Phone Order"/>
    <s v="Advertisement"/>
    <s v="Basic"/>
  </r>
  <r>
    <d v="2023-09-28T00:00:00"/>
    <s v="Sep"/>
    <s v="2023"/>
    <s v="Robert Stevens"/>
    <s v="Returning"/>
    <s v="Consulting"/>
    <s v="Software"/>
    <s v="Phoenix"/>
    <n v="1294.81"/>
    <n v="38.369999999999997"/>
    <n v="496.82"/>
    <s v="Phone Order"/>
    <s v="Walk-in"/>
    <s v="Basic"/>
  </r>
  <r>
    <d v="2025-04-01T00:00:00"/>
    <s v="Apr"/>
    <s v="2025"/>
    <s v="Kelly Williams"/>
    <s v="VIP"/>
    <s v="Consulting"/>
    <s v="Clothing"/>
    <s v="Los Angeles"/>
    <n v="1022.93"/>
    <n v="48.5"/>
    <n v="496.12"/>
    <s v="Online"/>
    <s v="Website"/>
    <s v="Premium"/>
  </r>
  <r>
    <d v="2025-01-29T00:00:00"/>
    <s v="Jan"/>
    <s v="2025"/>
    <s v="Joshua Webb"/>
    <s v="VIP"/>
    <s v="Installation"/>
    <s v="Software"/>
    <s v="Miami"/>
    <n v="2699.07"/>
    <n v="13.85"/>
    <n v="373.82"/>
    <s v="Phone Order"/>
    <s v="Walk-in"/>
    <s v="Basic"/>
  </r>
  <r>
    <d v="2023-10-14T00:00:00"/>
    <s v="Oct"/>
    <s v="2023"/>
    <s v="Kristin Green"/>
    <s v="New"/>
    <s v="Repair"/>
    <s v="Software"/>
    <s v="San Francisco"/>
    <n v="1646.25"/>
    <n v="44.54"/>
    <n v="733.24"/>
    <s v="In-store"/>
    <s v="Referral"/>
    <s v="Basic"/>
  </r>
  <r>
    <d v="2024-11-21T00:00:00"/>
    <s v="Nov"/>
    <s v="2024"/>
    <s v="Michael Manning"/>
    <s v="New"/>
    <s v="Consulting"/>
    <s v="Furniture"/>
    <s v="New York"/>
    <n v="1173.27"/>
    <n v="49.5"/>
    <n v="580.77"/>
    <s v="In-store"/>
    <s v="Advertisement"/>
    <s v="Standard"/>
  </r>
  <r>
    <d v="2023-05-08T00:00:00"/>
    <s v="May"/>
    <s v="2023"/>
    <s v="Tiffany Parker"/>
    <s v="Returning"/>
    <s v="Consulting"/>
    <s v="Electronics"/>
    <s v="Los Angeles"/>
    <n v="2428.84"/>
    <n v="7.98"/>
    <n v="193.82"/>
    <s v="In-store"/>
    <s v="Website"/>
    <s v="Basic"/>
  </r>
  <r>
    <d v="2024-07-15T00:00:00"/>
    <s v="Jul"/>
    <s v="2024"/>
    <s v="Robert Hanson"/>
    <s v="Returning"/>
    <s v="Repair"/>
    <s v="Clothing"/>
    <s v="Dallas"/>
    <n v="4396.1400000000003"/>
    <n v="47.48"/>
    <n v="2087.29"/>
    <s v="Online"/>
    <s v="Website"/>
    <s v="Premium"/>
  </r>
  <r>
    <d v="2022-12-31T00:00:00"/>
    <s v="Dec"/>
    <s v="2022"/>
    <s v="Jill Johnson"/>
    <s v="VIP"/>
    <s v="Installation"/>
    <s v="Electronics"/>
    <s v="Los Angeles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s v="Maintenance"/>
    <s v="Furniture"/>
    <s v="Phoenix"/>
    <n v="1674.36"/>
    <n v="44.38"/>
    <n v="743.08"/>
    <s v="In-store"/>
    <s v="Walk-in"/>
    <s v="Premium"/>
  </r>
  <r>
    <d v="2023-11-28T00:00:00"/>
    <s v="Nov"/>
    <s v="2023"/>
    <s v="Ashley Adams"/>
    <s v="VIP"/>
    <s v="Maintenance"/>
    <s v="Electronics"/>
    <s v="Dallas"/>
    <n v="2929.3"/>
    <n v="26.23"/>
    <n v="768.36"/>
    <s v="Phone Order"/>
    <s v="Advertisement"/>
    <s v="Premium"/>
  </r>
  <r>
    <d v="2024-12-04T00:00:00"/>
    <s v="Dec"/>
    <s v="2024"/>
    <s v="Kim Mejia"/>
    <s v="VIP"/>
    <s v="Repair"/>
    <s v="Clothing"/>
    <s v="Los Angeles"/>
    <n v="2387.1"/>
    <n v="22.9"/>
    <n v="546.65"/>
    <s v="In-store"/>
    <s v="Advertisement"/>
    <s v="Standard"/>
  </r>
  <r>
    <d v="2023-07-16T00:00:00"/>
    <s v="Jul"/>
    <s v="2023"/>
    <s v="Aaron Ellis"/>
    <s v="Returning"/>
    <s v="Installation"/>
    <s v="Clothing"/>
    <s v="Houston"/>
    <n v="4916.93"/>
    <n v="42.73"/>
    <n v="2101"/>
    <s v="In-store"/>
    <s v="Walk-in"/>
    <s v="Basic"/>
  </r>
  <r>
    <d v="2022-12-19T00:00:00"/>
    <s v="Dec"/>
    <s v="2022"/>
    <s v="April Thomas"/>
    <s v="New"/>
    <s v="Maintenance"/>
    <s v="Electronics"/>
    <s v="Miami"/>
    <n v="3406.94"/>
    <n v="37.57"/>
    <n v="1279.99"/>
    <s v="Online"/>
    <s v="Advertisement"/>
    <s v="Premium"/>
  </r>
  <r>
    <d v="2022-12-14T00:00:00"/>
    <s v="Dec"/>
    <s v="2022"/>
    <s v="Alyssa Peterson"/>
    <s v="Returning"/>
    <s v="Maintenance"/>
    <s v="Furniture"/>
    <s v="Miami"/>
    <n v="1556.75"/>
    <n v="45.57"/>
    <n v="709.41"/>
    <s v="In-store"/>
    <s v="Referral"/>
    <s v="Premium"/>
  </r>
  <r>
    <d v="2022-05-22T00:00:00"/>
    <s v="May"/>
    <s v="2022"/>
    <s v="Anthony Barrera"/>
    <s v="Returning"/>
    <s v="Repair"/>
    <s v="Software"/>
    <s v="Dallas"/>
    <n v="997.53"/>
    <n v="15.08"/>
    <n v="150.43"/>
    <s v="In-store"/>
    <s v="Advertisement"/>
    <s v="Basic"/>
  </r>
  <r>
    <d v="2024-08-24T00:00:00"/>
    <s v="Aug"/>
    <s v="2024"/>
    <s v="Christopher Bean"/>
    <s v="Returning"/>
    <s v="Consulting"/>
    <s v="Software"/>
    <s v="Houston"/>
    <n v="4256.1499999999996"/>
    <n v="23.61"/>
    <n v="1004.88"/>
    <s v="Online"/>
    <s v="Advertisement"/>
    <s v="Basic"/>
  </r>
  <r>
    <d v="2024-09-17T00:00:00"/>
    <s v="Sep"/>
    <s v="2024"/>
    <s v="Michael Anderson"/>
    <s v="VIP"/>
    <s v="Consulting"/>
    <s v="Electronics"/>
    <s v="San Francisco"/>
    <n v="1997.38"/>
    <n v="34.74"/>
    <n v="693.89"/>
    <s v="Phone Order"/>
    <s v="Referral"/>
    <s v="Basic"/>
  </r>
  <r>
    <d v="2024-08-24T00:00:00"/>
    <s v="Aug"/>
    <s v="2024"/>
    <s v="Patrick Carey MD"/>
    <s v="VIP"/>
    <s v="Maintenance"/>
    <s v="Furniture"/>
    <s v="Dallas"/>
    <n v="4568.51"/>
    <n v="40.57"/>
    <n v="1853.44"/>
    <s v="Online"/>
    <s v="Referral"/>
    <s v="Standard"/>
  </r>
  <r>
    <d v="2022-07-08T00:00:00"/>
    <s v="Jul"/>
    <s v="2022"/>
    <s v="Megan Levy"/>
    <s v="VIP"/>
    <s v="Installation"/>
    <s v="Software"/>
    <s v="Miami"/>
    <n v="3384.06"/>
    <n v="24.65"/>
    <n v="834.17"/>
    <s v="In-store"/>
    <s v="Referral"/>
    <s v="Standard"/>
  </r>
  <r>
    <d v="2024-02-08T00:00:00"/>
    <s v="Feb"/>
    <s v="2024"/>
    <s v="Jason Turner"/>
    <s v="VIP"/>
    <s v="Repair"/>
    <s v="Software"/>
    <s v="San Francisco"/>
    <n v="2578.77"/>
    <n v="24.46"/>
    <n v="630.77"/>
    <s v="Phone Order"/>
    <s v="Advertisement"/>
    <s v="Standard"/>
  </r>
  <r>
    <d v="2022-12-13T00:00:00"/>
    <s v="Dec"/>
    <s v="2022"/>
    <s v="Thomas Black"/>
    <s v="New"/>
    <s v="Installation"/>
    <s v="Furniture"/>
    <s v="Dallas"/>
    <n v="3380.17"/>
    <n v="19.170000000000002"/>
    <n v="647.98"/>
    <s v="Phone Order"/>
    <s v="Website"/>
    <s v="Standard"/>
  </r>
  <r>
    <d v="2022-07-11T00:00:00"/>
    <s v="Jul"/>
    <s v="2022"/>
    <s v="Daniel Pham"/>
    <s v="New"/>
    <s v="Consulting"/>
    <s v="Clothing"/>
    <s v="Chicago"/>
    <n v="4476.62"/>
    <n v="43.95"/>
    <n v="1967.47"/>
    <s v="Online"/>
    <s v="Walk-in"/>
    <s v="Standard"/>
  </r>
  <r>
    <d v="2025-01-20T00:00:00"/>
    <s v="Jan"/>
    <s v="2025"/>
    <s v="Julie Little"/>
    <s v="New"/>
    <s v="Maintenance"/>
    <s v="Software"/>
    <s v="Phoenix"/>
    <n v="2936.74"/>
    <n v="21.77"/>
    <n v="639.33000000000004"/>
    <s v="In-store"/>
    <s v="Website"/>
    <s v="Basic"/>
  </r>
  <r>
    <d v="2024-10-05T00:00:00"/>
    <s v="Oct"/>
    <s v="2024"/>
    <s v="Mckenzie Vazquez"/>
    <s v="Returning"/>
    <s v="Repair"/>
    <s v="Software"/>
    <s v="Phoenix"/>
    <n v="4189.26"/>
    <n v="42.47"/>
    <n v="1779.18"/>
    <s v="Online"/>
    <s v="Advertisement"/>
    <s v="Basic"/>
  </r>
  <r>
    <d v="2024-08-06T00:00:00"/>
    <s v="Aug"/>
    <s v="2024"/>
    <s v="Karen Davis"/>
    <s v="New"/>
    <s v="Repair"/>
    <s v="Clothing"/>
    <s v="New York"/>
    <n v="2128.2600000000002"/>
    <n v="9.68"/>
    <n v="206.02"/>
    <s v="Phone Order"/>
    <s v="Walk-in"/>
    <s v="Premium"/>
  </r>
  <r>
    <d v="2022-06-01T00:00:00"/>
    <s v="Jun"/>
    <s v="2022"/>
    <s v="Jonathan Torres"/>
    <s v="VIP"/>
    <s v="Repair"/>
    <s v="Clothing"/>
    <s v="Houston"/>
    <n v="3700.84"/>
    <n v="42.74"/>
    <n v="1581.74"/>
    <s v="Phone Order"/>
    <s v="Referral"/>
    <s v="Standard"/>
  </r>
  <r>
    <d v="2022-05-31T00:00:00"/>
    <s v="May"/>
    <s v="2022"/>
    <s v="John Ross"/>
    <s v="Returning"/>
    <s v="Repair"/>
    <s v="Software"/>
    <s v="Dallas"/>
    <n v="3579.94"/>
    <n v="49.83"/>
    <n v="1783.88"/>
    <s v="Online"/>
    <s v="Advertisement"/>
    <s v="Standard"/>
  </r>
  <r>
    <d v="2024-01-06T00:00:00"/>
    <s v="Jan"/>
    <s v="2024"/>
    <s v="Mark Perez"/>
    <s v="New"/>
    <s v="Repair"/>
    <s v="Software"/>
    <s v="New York"/>
    <n v="4666.58"/>
    <n v="7.31"/>
    <n v="341.13"/>
    <s v="Phone Order"/>
    <s v="Advertisement"/>
    <s v="Basic"/>
  </r>
  <r>
    <d v="2022-08-22T00:00:00"/>
    <s v="Aug"/>
    <s v="2022"/>
    <s v="Nicole Taylor"/>
    <s v="New"/>
    <s v="Maintenance"/>
    <s v="Software"/>
    <s v="Houston"/>
    <n v="4444.67"/>
    <n v="19.36"/>
    <n v="860.49"/>
    <s v="Phone Order"/>
    <s v="Advertisement"/>
    <s v="Standard"/>
  </r>
  <r>
    <d v="2024-08-22T00:00:00"/>
    <s v="Aug"/>
    <s v="2024"/>
    <s v="Kimberly House"/>
    <s v="New"/>
    <s v="Maintenance"/>
    <s v="Electronics"/>
    <s v="New York"/>
    <n v="4261.1099999999997"/>
    <n v="40.57"/>
    <n v="1728.73"/>
    <s v="Online"/>
    <s v="Advertisement"/>
    <s v="Standard"/>
  </r>
  <r>
    <d v="2024-04-30T00:00:00"/>
    <s v="Apr"/>
    <s v="2024"/>
    <s v="Joseph Sanchez"/>
    <s v="VIP"/>
    <s v="Repair"/>
    <s v="Software"/>
    <s v="Chicago"/>
    <n v="1966.88"/>
    <n v="6.08"/>
    <n v="119.59"/>
    <s v="In-store"/>
    <s v="Walk-in"/>
    <s v="Basic"/>
  </r>
  <r>
    <d v="2024-11-23T00:00:00"/>
    <s v="Nov"/>
    <s v="2024"/>
    <s v="Heather Wright"/>
    <s v="VIP"/>
    <s v="Consulting"/>
    <s v="Clothing"/>
    <s v="Los Angeles"/>
    <n v="4170.3900000000003"/>
    <n v="49.57"/>
    <n v="2067.2600000000002"/>
    <s v="In-store"/>
    <s v="Website"/>
    <s v="Basic"/>
  </r>
  <r>
    <d v="2022-07-31T00:00:00"/>
    <s v="Jul"/>
    <s v="2022"/>
    <s v="Daniel Hogan"/>
    <s v="VIP"/>
    <s v="Consulting"/>
    <s v="Clothing"/>
    <s v="New York"/>
    <n v="4484.99"/>
    <n v="46.61"/>
    <n v="2090.4499999999998"/>
    <s v="In-store"/>
    <s v="Referral"/>
    <s v="Standard"/>
  </r>
  <r>
    <d v="2022-07-17T00:00:00"/>
    <s v="Jul"/>
    <s v="2022"/>
    <s v="Jesse Brooks"/>
    <s v="VIP"/>
    <s v="Installation"/>
    <s v="Clothing"/>
    <s v="Houston"/>
    <n v="2627.94"/>
    <n v="44.98"/>
    <n v="1182.05"/>
    <s v="Online"/>
    <s v="Referral"/>
    <s v="Basic"/>
  </r>
  <r>
    <d v="2025-02-10T00:00:00"/>
    <s v="Feb"/>
    <s v="2025"/>
    <s v="Amanda Andrade"/>
    <s v="VIP"/>
    <s v="Repair"/>
    <s v="Furniture"/>
    <s v="Phoenix"/>
    <n v="2294.37"/>
    <n v="21.31"/>
    <n v="488.93"/>
    <s v="Phone Order"/>
    <s v="Walk-in"/>
    <s v="Premium"/>
  </r>
  <r>
    <d v="2024-12-25T00:00:00"/>
    <s v="Dec"/>
    <s v="2024"/>
    <s v="Michael Clayton"/>
    <s v="VIP"/>
    <s v="Repair"/>
    <s v="Software"/>
    <s v="New York"/>
    <n v="1384.64"/>
    <n v="19.14"/>
    <n v="265.02"/>
    <s v="Online"/>
    <s v="Referral"/>
    <s v="Standard"/>
  </r>
  <r>
    <d v="2022-05-02T00:00:00"/>
    <s v="May"/>
    <s v="2022"/>
    <s v="Teresa Hester"/>
    <s v="Returning"/>
    <s v="Installation"/>
    <s v="Furniture"/>
    <s v="Los Angeles"/>
    <n v="584.52"/>
    <n v="38.97"/>
    <n v="227.79"/>
    <s v="Online"/>
    <s v="Website"/>
    <s v="Premium"/>
  </r>
  <r>
    <d v="2024-05-24T00:00:00"/>
    <s v="May"/>
    <s v="2024"/>
    <s v="Mrs. Amanda Jones"/>
    <s v="VIP"/>
    <s v="Repair"/>
    <s v="Clothing"/>
    <s v="San Francisco"/>
    <n v="1701.36"/>
    <n v="45.69"/>
    <n v="777.35"/>
    <s v="In-store"/>
    <s v="Referral"/>
    <s v="Standard"/>
  </r>
  <r>
    <d v="2024-06-23T00:00:00"/>
    <s v="Jun"/>
    <s v="2024"/>
    <s v="Christian Anderson"/>
    <s v="VIP"/>
    <s v="Consulting"/>
    <s v="Electronics"/>
    <s v="San Francisco"/>
    <n v="1250.3399999999999"/>
    <n v="13.11"/>
    <n v="163.92"/>
    <s v="Online"/>
    <s v="Website"/>
    <s v="Basic"/>
  </r>
  <r>
    <d v="2024-05-14T00:00:00"/>
    <s v="May"/>
    <s v="2024"/>
    <s v="Lindsay Callahan"/>
    <s v="New"/>
    <s v="Consulting"/>
    <s v="Furniture"/>
    <s v="Dallas"/>
    <n v="991.96"/>
    <n v="28.33"/>
    <n v="281.02"/>
    <s v="Online"/>
    <s v="Walk-in"/>
    <s v="Premium"/>
  </r>
  <r>
    <d v="2022-10-26T00:00:00"/>
    <s v="Oct"/>
    <s v="2022"/>
    <s v="Samantha Thompson"/>
    <s v="Returning"/>
    <s v="Repair"/>
    <s v="Electronics"/>
    <s v="Los Angeles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s v="Consulting"/>
    <s v="Software"/>
    <s v="Los Angeles"/>
    <n v="992.21"/>
    <n v="7.43"/>
    <n v="73.72"/>
    <s v="Phone Order"/>
    <s v="Website"/>
    <s v="Basic"/>
  </r>
  <r>
    <d v="2024-08-29T00:00:00"/>
    <s v="Aug"/>
    <s v="2024"/>
    <s v="Michelle Williams"/>
    <s v="New"/>
    <s v="Installation"/>
    <s v="Software"/>
    <s v="Phoenix"/>
    <n v="2526.37"/>
    <n v="21.26"/>
    <n v="537.11"/>
    <s v="In-store"/>
    <s v="Referral"/>
    <s v="Basic"/>
  </r>
  <r>
    <d v="2023-10-08T00:00:00"/>
    <s v="Oct"/>
    <s v="2023"/>
    <s v="Douglas Davis"/>
    <s v="Returning"/>
    <s v="Installation"/>
    <s v="Clothing"/>
    <s v="Dallas"/>
    <n v="2981.22"/>
    <n v="32.04"/>
    <n v="955.18"/>
    <s v="Phone Order"/>
    <s v="Walk-in"/>
    <s v="Standard"/>
  </r>
  <r>
    <d v="2022-08-05T00:00:00"/>
    <s v="Aug"/>
    <s v="2022"/>
    <s v="Charlene Hartman"/>
    <s v="Returning"/>
    <s v="Installation"/>
    <s v="Clothing"/>
    <s v="Houston"/>
    <n v="3421.86"/>
    <n v="30.2"/>
    <n v="1033.4000000000001"/>
    <s v="Online"/>
    <s v="Walk-in"/>
    <s v="Premium"/>
  </r>
  <r>
    <d v="2023-12-26T00:00:00"/>
    <s v="Dec"/>
    <s v="2023"/>
    <s v="Pamela Holmes"/>
    <s v="VIP"/>
    <s v="Repair"/>
    <s v="Software"/>
    <s v="Houston"/>
    <n v="3306.85"/>
    <n v="43.09"/>
    <n v="1424.92"/>
    <s v="In-store"/>
    <s v="Website"/>
    <s v="Premium"/>
  </r>
  <r>
    <d v="2023-07-12T00:00:00"/>
    <s v="Jul"/>
    <s v="2023"/>
    <s v="Madison Marshall"/>
    <s v="VIP"/>
    <s v="Repair"/>
    <s v="Furniture"/>
    <s v="Miami"/>
    <n v="3174.15"/>
    <n v="29.86"/>
    <n v="947.8"/>
    <s v="Online"/>
    <s v="Walk-in"/>
    <s v="Basic"/>
  </r>
  <r>
    <d v="2024-11-13T00:00:00"/>
    <s v="Nov"/>
    <s v="2024"/>
    <s v="Felicia Williams"/>
    <s v="Returning"/>
    <s v="Repair"/>
    <s v="Furniture"/>
    <s v="Los Angeles"/>
    <n v="4837.2"/>
    <n v="7.19"/>
    <n v="347.79"/>
    <s v="Phone Order"/>
    <s v="Advertisement"/>
    <s v="Standard"/>
  </r>
  <r>
    <d v="2022-06-21T00:00:00"/>
    <s v="Jun"/>
    <s v="2022"/>
    <s v="Susan Vance"/>
    <s v="New"/>
    <s v="Installation"/>
    <s v="Clothing"/>
    <s v="Los Angeles"/>
    <n v="4122.84"/>
    <n v="24.8"/>
    <n v="1022.46"/>
    <s v="Online"/>
    <s v="Walk-in"/>
    <s v="Premium"/>
  </r>
  <r>
    <d v="2023-12-13T00:00:00"/>
    <s v="Dec"/>
    <s v="2023"/>
    <s v="Scott Patterson"/>
    <s v="Returning"/>
    <s v="Installation"/>
    <s v="Furniture"/>
    <s v="Houston"/>
    <n v="3501.78"/>
    <n v="31.15"/>
    <n v="1090.8"/>
    <s v="Phone Order"/>
    <s v="Referral"/>
    <s v="Premium"/>
  </r>
  <r>
    <d v="2024-05-31T00:00:00"/>
    <s v="May"/>
    <s v="2024"/>
    <s v="Kenneth Douglas"/>
    <s v="Returning"/>
    <s v="Installation"/>
    <s v="Furniture"/>
    <s v="Houston"/>
    <n v="4169.0200000000004"/>
    <n v="44.99"/>
    <n v="1875.64"/>
    <s v="Online"/>
    <s v="Walk-in"/>
    <s v="Basic"/>
  </r>
  <r>
    <d v="2024-08-08T00:00:00"/>
    <s v="Aug"/>
    <s v="2024"/>
    <s v="Patrick Murphy"/>
    <s v="New"/>
    <s v="Consulting"/>
    <s v="Software"/>
    <s v="Houston"/>
    <n v="2792.57"/>
    <n v="49.15"/>
    <n v="1372.55"/>
    <s v="In-store"/>
    <s v="Advertisement"/>
    <s v="Basic"/>
  </r>
  <r>
    <d v="2023-03-31T00:00:00"/>
    <s v="Mar"/>
    <s v="2023"/>
    <s v="Mark Mendoza"/>
    <s v="VIP"/>
    <s v="Maintenance"/>
    <s v="Clothing"/>
    <s v="Phoenix"/>
    <n v="4201.49"/>
    <n v="47.66"/>
    <n v="2002.43"/>
    <s v="In-store"/>
    <s v="Advertisement"/>
    <s v="Premium"/>
  </r>
  <r>
    <d v="2025-01-26T00:00:00"/>
    <s v="Jan"/>
    <s v="2025"/>
    <s v="Nicole Campos"/>
    <s v="New"/>
    <s v="Repair"/>
    <s v="Furniture"/>
    <s v="New York"/>
    <n v="4143.38"/>
    <n v="35.869999999999997"/>
    <n v="1486.23"/>
    <s v="Phone Order"/>
    <s v="Walk-in"/>
    <s v="Standard"/>
  </r>
  <r>
    <d v="2022-12-28T00:00:00"/>
    <s v="Dec"/>
    <s v="2022"/>
    <s v="Nicholas Mathis"/>
    <s v="New"/>
    <s v="Consulting"/>
    <s v="Clothing"/>
    <s v="New York"/>
    <n v="2025.63"/>
    <n v="45.31"/>
    <n v="917.81"/>
    <s v="Online"/>
    <s v="Advertisement"/>
    <s v="Basic"/>
  </r>
  <r>
    <d v="2023-09-23T00:00:00"/>
    <s v="Sep"/>
    <s v="2023"/>
    <s v="James Sullivan"/>
    <s v="New"/>
    <s v="Consulting"/>
    <s v="Furniture"/>
    <s v="Houston"/>
    <n v="3056.81"/>
    <n v="11.85"/>
    <n v="362.23"/>
    <s v="Phone Order"/>
    <s v="Walk-in"/>
    <s v="Premium"/>
  </r>
  <r>
    <d v="2023-05-11T00:00:00"/>
    <s v="May"/>
    <s v="2023"/>
    <s v="William Spencer"/>
    <s v="VIP"/>
    <s v="Installation"/>
    <s v="Electronics"/>
    <s v="Dallas"/>
    <n v="741.22"/>
    <n v="34.49"/>
    <n v="255.65"/>
    <s v="In-store"/>
    <s v="Walk-in"/>
    <s v="Premium"/>
  </r>
  <r>
    <d v="2023-09-29T00:00:00"/>
    <s v="Sep"/>
    <s v="2023"/>
    <s v="Briana Foster"/>
    <s v="VIP"/>
    <s v="Installation"/>
    <s v="Electronics"/>
    <s v="Dallas"/>
    <n v="3370.04"/>
    <n v="12.94"/>
    <n v="436.08"/>
    <s v="Phone Order"/>
    <s v="Walk-in"/>
    <s v="Standard"/>
  </r>
  <r>
    <d v="2024-08-03T00:00:00"/>
    <s v="Aug"/>
    <s v="2024"/>
    <s v="Miss Ashley Cordova"/>
    <s v="New"/>
    <s v="Maintenance"/>
    <s v="Furniture"/>
    <s v="Phoenix"/>
    <n v="3500.71"/>
    <n v="43.94"/>
    <n v="1538.21"/>
    <s v="In-store"/>
    <s v="Referral"/>
    <s v="Basic"/>
  </r>
  <r>
    <d v="2023-11-10T00:00:00"/>
    <s v="Nov"/>
    <s v="2023"/>
    <s v="Miss Lauren Wallace DVM"/>
    <s v="VIP"/>
    <s v="Consulting"/>
    <s v="Electronics"/>
    <s v="San Francisco"/>
    <n v="1704.01"/>
    <n v="29.37"/>
    <n v="500.47"/>
    <s v="Online"/>
    <s v="Advertisement"/>
    <s v="Standard"/>
  </r>
  <r>
    <d v="2023-07-08T00:00:00"/>
    <s v="Jul"/>
    <s v="2023"/>
    <s v="Lisa Frey"/>
    <s v="New"/>
    <s v="Maintenance"/>
    <s v="Furniture"/>
    <s v="Chicago"/>
    <n v="2054.7399999999998"/>
    <n v="31.64"/>
    <n v="650.12"/>
    <s v="Online"/>
    <s v="Website"/>
    <s v="Standard"/>
  </r>
  <r>
    <d v="2024-10-20T00:00:00"/>
    <s v="Oct"/>
    <s v="2024"/>
    <s v="Randall Montes MD"/>
    <s v="New"/>
    <s v="Repair"/>
    <s v="Clothing"/>
    <s v="Chicago"/>
    <n v="4338.01"/>
    <n v="37.54"/>
    <n v="1628.49"/>
    <s v="In-store"/>
    <s v="Walk-in"/>
    <s v="Premium"/>
  </r>
  <r>
    <d v="2023-01-20T00:00:00"/>
    <s v="Jan"/>
    <s v="2023"/>
    <s v="Gail Turner"/>
    <s v="VIP"/>
    <s v="Installation"/>
    <s v="Clothing"/>
    <s v="Phoenix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s v="Installation"/>
    <s v="Electronics"/>
    <s v="San Francisco"/>
    <n v="538.02"/>
    <n v="33.71"/>
    <n v="181.37"/>
    <s v="Phone Order"/>
    <s v="Walk-in"/>
    <s v="Premium"/>
  </r>
  <r>
    <d v="2023-09-30T00:00:00"/>
    <s v="Sep"/>
    <s v="2023"/>
    <s v="Patricia Jenkins"/>
    <s v="Returning"/>
    <s v="Maintenance"/>
    <s v="Clothing"/>
    <s v="Dallas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s v="Installation"/>
    <s v="Software"/>
    <s v="Chicago"/>
    <n v="2353.29"/>
    <n v="18.440000000000001"/>
    <n v="433.95"/>
    <s v="In-store"/>
    <s v="Walk-in"/>
    <s v="Premium"/>
  </r>
  <r>
    <d v="2023-10-30T00:00:00"/>
    <s v="Oct"/>
    <s v="2023"/>
    <s v="Troy Mullins"/>
    <s v="New"/>
    <s v="Consulting"/>
    <s v="Software"/>
    <s v="Chicago"/>
    <n v="2598.73"/>
    <n v="20.3"/>
    <n v="527.54"/>
    <s v="In-store"/>
    <s v="Referral"/>
    <s v="Premium"/>
  </r>
  <r>
    <d v="2022-07-07T00:00:00"/>
    <s v="Jul"/>
    <s v="2022"/>
    <s v="Tyler Maxwell"/>
    <s v="VIP"/>
    <s v="Consulting"/>
    <s v="Electronics"/>
    <s v="Los Angeles"/>
    <n v="1056.98"/>
    <n v="37.35"/>
    <n v="394.78"/>
    <s v="In-store"/>
    <s v="Advertisement"/>
    <s v="Premium"/>
  </r>
  <r>
    <d v="2022-05-04T00:00:00"/>
    <s v="May"/>
    <s v="2022"/>
    <s v="Gary Yates"/>
    <s v="VIP"/>
    <s v="Maintenance"/>
    <s v="Furniture"/>
    <s v="Miami"/>
    <n v="903.91"/>
    <n v="14.66"/>
    <n v="132.51"/>
    <s v="In-store"/>
    <s v="Walk-in"/>
    <s v="Basic"/>
  </r>
  <r>
    <d v="2023-10-12T00:00:00"/>
    <s v="Oct"/>
    <s v="2023"/>
    <s v="Jesse Howard"/>
    <s v="New"/>
    <s v="Repair"/>
    <s v="Software"/>
    <s v="Miami"/>
    <n v="4331.08"/>
    <n v="23.79"/>
    <n v="1030.3599999999999"/>
    <s v="Online"/>
    <s v="Website"/>
    <s v="Standard"/>
  </r>
  <r>
    <d v="2024-03-28T00:00:00"/>
    <s v="Mar"/>
    <s v="2024"/>
    <s v="Kim Rivers"/>
    <s v="New"/>
    <s v="Maintenance"/>
    <s v="Software"/>
    <s v="San Francisco"/>
    <n v="2240.14"/>
    <n v="12.61"/>
    <n v="282.48"/>
    <s v="Phone Order"/>
    <s v="Advertisement"/>
    <s v="Premium"/>
  </r>
  <r>
    <d v="2023-07-26T00:00:00"/>
    <s v="Jul"/>
    <s v="2023"/>
    <s v="Dawn Irwin"/>
    <s v="VIP"/>
    <s v="Repair"/>
    <s v="Clothing"/>
    <s v="Houston"/>
    <n v="1899.99"/>
    <n v="38.15"/>
    <n v="724.85"/>
    <s v="Online"/>
    <s v="Website"/>
    <s v="Standard"/>
  </r>
  <r>
    <d v="2024-10-23T00:00:00"/>
    <s v="Oct"/>
    <s v="2024"/>
    <s v="Kristina Lewis"/>
    <s v="Returning"/>
    <s v="Consulting"/>
    <s v="Clothing"/>
    <s v="Los Angeles"/>
    <n v="2771.15"/>
    <n v="35.31"/>
    <n v="978.49"/>
    <s v="Online"/>
    <s v="Website"/>
    <s v="Premium"/>
  </r>
  <r>
    <d v="2025-02-25T00:00:00"/>
    <s v="Feb"/>
    <s v="2025"/>
    <s v="Daniel Harvey"/>
    <s v="Returning"/>
    <s v="Installation"/>
    <s v="Furniture"/>
    <s v="Los Angeles"/>
    <n v="3103.34"/>
    <n v="15.78"/>
    <n v="489.71"/>
    <s v="Online"/>
    <s v="Advertisement"/>
    <s v="Standard"/>
  </r>
  <r>
    <d v="2024-08-19T00:00:00"/>
    <s v="Aug"/>
    <s v="2024"/>
    <s v="Carolyn Day"/>
    <s v="Returning"/>
    <s v="Installation"/>
    <s v="Electronics"/>
    <s v="Los Angeles"/>
    <n v="4763.7"/>
    <n v="6.72"/>
    <n v="320.12"/>
    <s v="In-store"/>
    <s v="Website"/>
    <s v="Premium"/>
  </r>
  <r>
    <d v="2023-01-23T00:00:00"/>
    <s v="Jan"/>
    <s v="2023"/>
    <s v="Michael Juarez"/>
    <s v="Returning"/>
    <s v="Maintenance"/>
    <s v="Software"/>
    <s v="San Francisco"/>
    <n v="831.37"/>
    <n v="32.43"/>
    <n v="269.61"/>
    <s v="In-store"/>
    <s v="Website"/>
    <s v="Basic"/>
  </r>
  <r>
    <d v="2022-10-19T00:00:00"/>
    <s v="Oct"/>
    <s v="2022"/>
    <s v="Jordan Robinson"/>
    <s v="New"/>
    <s v="Consulting"/>
    <s v="Clothing"/>
    <s v="Phoenix"/>
    <n v="3219.82"/>
    <n v="44.49"/>
    <n v="1432.5"/>
    <s v="Online"/>
    <s v="Website"/>
    <s v="Standard"/>
  </r>
  <r>
    <d v="2023-12-30T00:00:00"/>
    <s v="Dec"/>
    <s v="2023"/>
    <s v="Manuel Alexander"/>
    <s v="New"/>
    <s v="Installation"/>
    <s v="Software"/>
    <s v="Phoenix"/>
    <n v="2641.85"/>
    <n v="19.11"/>
    <n v="504.86"/>
    <s v="In-store"/>
    <s v="Walk-in"/>
    <s v="Premium"/>
  </r>
  <r>
    <d v="2024-05-18T00:00:00"/>
    <s v="May"/>
    <s v="2024"/>
    <s v="Rose Lee"/>
    <s v="Returning"/>
    <s v="Consulting"/>
    <s v="Electronics"/>
    <s v="Chicago"/>
    <n v="3659.61"/>
    <n v="7.09"/>
    <n v="259.47000000000003"/>
    <s v="In-store"/>
    <s v="Referral"/>
    <s v="Standard"/>
  </r>
  <r>
    <d v="2025-03-11T00:00:00"/>
    <s v="Mar"/>
    <s v="2025"/>
    <s v="Antonio Fernandez"/>
    <s v="VIP"/>
    <s v="Installation"/>
    <s v="Electronics"/>
    <s v="Los Angeles"/>
    <n v="1238.82"/>
    <n v="16.95"/>
    <n v="209.98"/>
    <s v="Online"/>
    <s v="Website"/>
    <s v="Standard"/>
  </r>
  <r>
    <d v="2022-10-15T00:00:00"/>
    <s v="Oct"/>
    <s v="2022"/>
    <s v="David Alvarado"/>
    <s v="Returning"/>
    <s v="Maintenance"/>
    <s v="Electronics"/>
    <s v="Chicago"/>
    <n v="2789.8"/>
    <n v="11.72"/>
    <n v="326.95999999999998"/>
    <s v="Online"/>
    <s v="Walk-in"/>
    <s v="Basic"/>
  </r>
  <r>
    <d v="2022-08-23T00:00:00"/>
    <s v="Aug"/>
    <s v="2022"/>
    <s v="Megan Cannon"/>
    <s v="New"/>
    <s v="Installation"/>
    <s v="Software"/>
    <s v="Houston"/>
    <n v="4709.8999999999996"/>
    <n v="41.25"/>
    <n v="1942.83"/>
    <s v="Online"/>
    <s v="Walk-in"/>
    <s v="Basic"/>
  </r>
  <r>
    <d v="2022-04-23T00:00:00"/>
    <s v="Apr"/>
    <s v="2022"/>
    <s v="Thomas Crosby"/>
    <s v="Returning"/>
    <s v="Installation"/>
    <s v="Clothing"/>
    <s v="Chicago"/>
    <n v="3969.17"/>
    <n v="13.14"/>
    <n v="521.54999999999995"/>
    <s v="In-store"/>
    <s v="Referral"/>
    <s v="Basic"/>
  </r>
  <r>
    <d v="2022-09-08T00:00:00"/>
    <s v="Sep"/>
    <s v="2022"/>
    <s v="Brenda Baker"/>
    <s v="New"/>
    <s v="Maintenance"/>
    <s v="Furniture"/>
    <s v="Los Angeles"/>
    <n v="1980.64"/>
    <n v="26.64"/>
    <n v="527.64"/>
    <s v="Online"/>
    <s v="Advertisement"/>
    <s v="Premium"/>
  </r>
  <r>
    <d v="2024-05-03T00:00:00"/>
    <s v="May"/>
    <s v="2024"/>
    <s v="Rebecca Berg"/>
    <s v="VIP"/>
    <s v="Installation"/>
    <s v="Furniture"/>
    <s v="Chicago"/>
    <n v="2674.54"/>
    <n v="38.08"/>
    <n v="1018.46"/>
    <s v="Phone Order"/>
    <s v="Walk-in"/>
    <s v="Premium"/>
  </r>
  <r>
    <d v="2023-03-20T00:00:00"/>
    <s v="Mar"/>
    <s v="2023"/>
    <s v="Deborah Santos"/>
    <s v="VIP"/>
    <s v="Repair"/>
    <s v="Electronics"/>
    <s v="Chicago"/>
    <n v="2491.77"/>
    <n v="17.7"/>
    <n v="441.04"/>
    <s v="Phone Order"/>
    <s v="Referral"/>
    <s v="Premium"/>
  </r>
  <r>
    <d v="2024-09-04T00:00:00"/>
    <s v="Sep"/>
    <s v="2024"/>
    <s v="Norman Payne"/>
    <s v="VIP"/>
    <s v="Maintenance"/>
    <s v="Electronics"/>
    <s v="Chicago"/>
    <n v="562.95000000000005"/>
    <n v="34.03"/>
    <n v="191.57"/>
    <s v="In-store"/>
    <s v="Referral"/>
    <s v="Basic"/>
  </r>
  <r>
    <d v="2022-07-02T00:00:00"/>
    <s v="Jul"/>
    <s v="2022"/>
    <s v="Brittney Diaz"/>
    <s v="VIP"/>
    <s v="Repair"/>
    <s v="Software"/>
    <s v="New York"/>
    <n v="2878.63"/>
    <n v="22.97"/>
    <n v="661.22"/>
    <s v="Online"/>
    <s v="Advertisement"/>
    <s v="Basic"/>
  </r>
  <r>
    <d v="2025-01-11T00:00:00"/>
    <s v="Jan"/>
    <s v="2025"/>
    <s v="Gregory Jones"/>
    <s v="VIP"/>
    <s v="Maintenance"/>
    <s v="Software"/>
    <s v="Los Angeles"/>
    <n v="4334"/>
    <n v="49.51"/>
    <n v="2145.7600000000002"/>
    <s v="Phone Order"/>
    <s v="Referral"/>
    <s v="Basic"/>
  </r>
  <r>
    <d v="2022-11-10T00:00:00"/>
    <s v="Nov"/>
    <s v="2022"/>
    <s v="Daniel Russell"/>
    <s v="Returning"/>
    <s v="Repair"/>
    <s v="Electronics"/>
    <s v="San Francisco"/>
    <n v="4577.63"/>
    <n v="24.96"/>
    <n v="1142.58"/>
    <s v="Online"/>
    <s v="Walk-in"/>
    <s v="Basic"/>
  </r>
  <r>
    <d v="2022-05-12T00:00:00"/>
    <s v="May"/>
    <s v="2022"/>
    <s v="Nancy Payne"/>
    <s v="New"/>
    <s v="Consulting"/>
    <s v="Furniture"/>
    <s v="Chicago"/>
    <n v="4347.4399999999996"/>
    <n v="28.66"/>
    <n v="1245.98"/>
    <s v="Online"/>
    <s v="Walk-in"/>
    <s v="Premium"/>
  </r>
  <r>
    <d v="2025-02-02T00:00:00"/>
    <s v="Feb"/>
    <s v="2025"/>
    <s v="Dr. Valerie Valencia"/>
    <s v="New"/>
    <s v="Installation"/>
    <s v="Electronics"/>
    <s v="Chicago"/>
    <n v="931.39"/>
    <n v="39.729999999999997"/>
    <n v="370.04"/>
    <s v="In-store"/>
    <s v="Website"/>
    <s v="Standard"/>
  </r>
  <r>
    <d v="2024-01-27T00:00:00"/>
    <s v="Jan"/>
    <s v="2024"/>
    <s v="Cynthia Marshall"/>
    <s v="VIP"/>
    <s v="Installation"/>
    <s v="Clothing"/>
    <s v="San Francisco"/>
    <n v="3852.01"/>
    <n v="18.54"/>
    <n v="714.16"/>
    <s v="In-store"/>
    <s v="Advertisement"/>
    <s v="Premium"/>
  </r>
  <r>
    <d v="2022-06-26T00:00:00"/>
    <s v="Jun"/>
    <s v="2022"/>
    <s v="Alan Bradshaw"/>
    <s v="Returning"/>
    <s v="Maintenance"/>
    <s v="Electronics"/>
    <s v="Los Angeles"/>
    <n v="2205.4299999999998"/>
    <n v="33.65"/>
    <n v="742.13"/>
    <s v="Online"/>
    <s v="Referral"/>
    <s v="Premium"/>
  </r>
  <r>
    <d v="2023-07-28T00:00:00"/>
    <s v="Jul"/>
    <s v="2023"/>
    <s v="Timothy Moran"/>
    <s v="Returning"/>
    <s v="Repair"/>
    <s v="Electronics"/>
    <s v="Miami"/>
    <n v="4101.79"/>
    <n v="46.05"/>
    <n v="1888.87"/>
    <s v="Phone Order"/>
    <s v="Referral"/>
    <s v="Standard"/>
  </r>
  <r>
    <d v="2022-07-13T00:00:00"/>
    <s v="Jul"/>
    <s v="2022"/>
    <s v="Jennifer Hill"/>
    <s v="Returning"/>
    <s v="Repair"/>
    <s v="Furniture"/>
    <s v="Dallas"/>
    <n v="3761.12"/>
    <n v="43.16"/>
    <n v="1623.3"/>
    <s v="In-store"/>
    <s v="Website"/>
    <s v="Basic"/>
  </r>
  <r>
    <d v="2023-04-19T00:00:00"/>
    <s v="Apr"/>
    <s v="2023"/>
    <s v="Robert Daniels"/>
    <s v="VIP"/>
    <s v="Consulting"/>
    <s v="Software"/>
    <s v="New York"/>
    <n v="4719.2"/>
    <n v="49.25"/>
    <n v="2324.21"/>
    <s v="Online"/>
    <s v="Referral"/>
    <s v="Basic"/>
  </r>
  <r>
    <d v="2022-12-03T00:00:00"/>
    <s v="Dec"/>
    <s v="2022"/>
    <s v="Mrs. Kathy Deleon"/>
    <s v="Returning"/>
    <s v="Installation"/>
    <s v="Clothing"/>
    <s v="Phoenix"/>
    <n v="2999.82"/>
    <n v="15.64"/>
    <n v="469.17"/>
    <s v="Online"/>
    <s v="Walk-in"/>
    <s v="Standard"/>
  </r>
  <r>
    <d v="2024-03-16T00:00:00"/>
    <s v="Mar"/>
    <s v="2024"/>
    <s v="Jeremiah Carter"/>
    <s v="Returning"/>
    <s v="Maintenance"/>
    <s v="Electronics"/>
    <s v="Miami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s v="Maintenance"/>
    <s v="Electronics"/>
    <s v="Houston"/>
    <n v="3613.22"/>
    <n v="45.11"/>
    <n v="1629.92"/>
    <s v="Online"/>
    <s v="Referral"/>
    <s v="Basic"/>
  </r>
  <r>
    <d v="2022-09-25T00:00:00"/>
    <s v="Sep"/>
    <s v="2022"/>
    <s v="Kevin Herrera"/>
    <s v="Returning"/>
    <s v="Installation"/>
    <s v="Clothing"/>
    <s v="San Francisco"/>
    <n v="2733.52"/>
    <n v="16.07"/>
    <n v="439.28"/>
    <s v="Online"/>
    <s v="Referral"/>
    <s v="Premium"/>
  </r>
  <r>
    <d v="2023-07-03T00:00:00"/>
    <s v="Jul"/>
    <s v="2023"/>
    <s v="Kyle Lopez"/>
    <s v="Returning"/>
    <s v="Installation"/>
    <s v="Software"/>
    <s v="Dallas"/>
    <n v="3409.24"/>
    <n v="12.91"/>
    <n v="440.13"/>
    <s v="Online"/>
    <s v="Advertisement"/>
    <s v="Premium"/>
  </r>
  <r>
    <d v="2022-10-27T00:00:00"/>
    <s v="Oct"/>
    <s v="2022"/>
    <s v="Richard Graves"/>
    <s v="Returning"/>
    <s v="Installation"/>
    <s v="Furniture"/>
    <s v="Miami"/>
    <n v="1952.33"/>
    <n v="22.28"/>
    <n v="434.98"/>
    <s v="Online"/>
    <s v="Advertisement"/>
    <s v="Basic"/>
  </r>
  <r>
    <d v="2024-01-10T00:00:00"/>
    <s v="Jan"/>
    <s v="2024"/>
    <s v="Deborah Cook"/>
    <s v="VIP"/>
    <s v="Maintenance"/>
    <s v="Electronics"/>
    <s v="Chicago"/>
    <n v="4519.67"/>
    <n v="24.52"/>
    <n v="1108.22"/>
    <s v="Online"/>
    <s v="Website"/>
    <s v="Standard"/>
  </r>
  <r>
    <d v="2023-01-05T00:00:00"/>
    <s v="Jan"/>
    <s v="2023"/>
    <s v="Colleen Marshall"/>
    <s v="New"/>
    <s v="Repair"/>
    <s v="Software"/>
    <s v="Miami"/>
    <n v="892.92"/>
    <n v="33.29"/>
    <n v="297.25"/>
    <s v="Phone Order"/>
    <s v="Referral"/>
    <s v="Standard"/>
  </r>
  <r>
    <d v="2022-09-13T00:00:00"/>
    <s v="Sep"/>
    <s v="2022"/>
    <s v="Brittney Johnson"/>
    <s v="VIP"/>
    <s v="Maintenance"/>
    <s v="Electronics"/>
    <s v="Miami"/>
    <n v="3419.62"/>
    <n v="23.41"/>
    <n v="800.53"/>
    <s v="Phone Order"/>
    <s v="Website"/>
    <s v="Basic"/>
  </r>
  <r>
    <d v="2023-10-21T00:00:00"/>
    <s v="Oct"/>
    <s v="2023"/>
    <s v="Steve Franco"/>
    <s v="Returning"/>
    <s v="Consulting"/>
    <s v="Electronics"/>
    <s v="Dallas"/>
    <n v="2384.42"/>
    <n v="46.39"/>
    <n v="1106.1300000000001"/>
    <s v="In-store"/>
    <s v="Website"/>
    <s v="Basic"/>
  </r>
  <r>
    <d v="2022-07-30T00:00:00"/>
    <s v="Jul"/>
    <s v="2022"/>
    <s v="Monica Bridges"/>
    <s v="VIP"/>
    <s v="Repair"/>
    <s v="Electronics"/>
    <s v="Miami"/>
    <n v="1888.76"/>
    <n v="17.809999999999999"/>
    <n v="336.39"/>
    <s v="Online"/>
    <s v="Advertisement"/>
    <s v="Premium"/>
  </r>
  <r>
    <d v="2023-02-04T00:00:00"/>
    <s v="Feb"/>
    <s v="2023"/>
    <s v="Jennifer Gordon"/>
    <s v="New"/>
    <s v="Consulting"/>
    <s v="Software"/>
    <s v="New York"/>
    <n v="1948.33"/>
    <n v="14.23"/>
    <n v="277.25"/>
    <s v="In-store"/>
    <s v="Website"/>
    <s v="Basic"/>
  </r>
  <r>
    <d v="2024-11-11T00:00:00"/>
    <s v="Nov"/>
    <s v="2024"/>
    <s v="Victoria Hall"/>
    <s v="New"/>
    <s v="Consulting"/>
    <s v="Furniture"/>
    <s v="Chicago"/>
    <n v="2840.52"/>
    <n v="35.51"/>
    <n v="1008.67"/>
    <s v="Online"/>
    <s v="Walk-in"/>
    <s v="Premium"/>
  </r>
  <r>
    <d v="2022-09-05T00:00:00"/>
    <s v="Sep"/>
    <s v="2022"/>
    <s v="Andrew Martin"/>
    <s v="VIP"/>
    <s v="Maintenance"/>
    <s v="Electronics"/>
    <s v="Dallas"/>
    <n v="2223.12"/>
    <n v="43.33"/>
    <n v="963.28"/>
    <s v="In-store"/>
    <s v="Referral"/>
    <s v="Basic"/>
  </r>
  <r>
    <d v="2023-12-21T00:00:00"/>
    <s v="Dec"/>
    <s v="2023"/>
    <s v="Christopher Craig"/>
    <s v="New"/>
    <s v="Installation"/>
    <s v="Electronics"/>
    <s v="Los Angeles"/>
    <n v="3499.61"/>
    <n v="14.66"/>
    <n v="513.04"/>
    <s v="Online"/>
    <s v="Walk-in"/>
    <s v="Standard"/>
  </r>
  <r>
    <d v="2024-08-09T00:00:00"/>
    <s v="Aug"/>
    <s v="2024"/>
    <s v="Erica Rice"/>
    <s v="VIP"/>
    <s v="Repair"/>
    <s v="Electronics"/>
    <s v="Houston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s v="Repair"/>
    <s v="Electronics"/>
    <s v="New York"/>
    <n v="2467.1799999999998"/>
    <n v="13.41"/>
    <n v="330.85"/>
    <s v="Phone Order"/>
    <s v="Referral"/>
    <s v="Standard"/>
  </r>
  <r>
    <d v="2025-02-15T00:00:00"/>
    <s v="Feb"/>
    <s v="2025"/>
    <s v="Ray Cooper"/>
    <s v="Returning"/>
    <s v="Installation"/>
    <s v="Clothing"/>
    <s v="Phoenix"/>
    <n v="4705.5600000000004"/>
    <n v="39.96"/>
    <n v="1880.34"/>
    <s v="Online"/>
    <s v="Walk-in"/>
    <s v="Basic"/>
  </r>
  <r>
    <d v="2022-04-13T00:00:00"/>
    <s v="Apr"/>
    <s v="2022"/>
    <s v="Rhonda Patel"/>
    <s v="Returning"/>
    <s v="Consulting"/>
    <s v="Software"/>
    <s v="New York"/>
    <n v="3469.42"/>
    <n v="46.17"/>
    <n v="1601.83"/>
    <s v="In-store"/>
    <s v="Walk-in"/>
    <s v="Basic"/>
  </r>
  <r>
    <d v="2023-01-03T00:00:00"/>
    <s v="Jan"/>
    <s v="2023"/>
    <s v="Jennifer Sanchez"/>
    <s v="New"/>
    <s v="Consulting"/>
    <s v="Clothing"/>
    <s v="Miami"/>
    <n v="1467.38"/>
    <n v="26.65"/>
    <n v="391.06"/>
    <s v="In-store"/>
    <s v="Referral"/>
    <s v="Standard"/>
  </r>
  <r>
    <d v="2023-05-25T00:00:00"/>
    <s v="May"/>
    <s v="2023"/>
    <s v="Michelle Smith"/>
    <s v="New"/>
    <s v="Consulting"/>
    <s v="Software"/>
    <s v="New York"/>
    <n v="2256.98"/>
    <n v="16.989999999999998"/>
    <n v="383.46"/>
    <s v="In-store"/>
    <s v="Advertisement"/>
    <s v="Basic"/>
  </r>
  <r>
    <d v="2022-09-06T00:00:00"/>
    <s v="Sep"/>
    <s v="2022"/>
    <s v="Karina Rogers"/>
    <s v="New"/>
    <s v="Maintenance"/>
    <s v="Clothing"/>
    <s v="New York"/>
    <n v="1117.05"/>
    <n v="46.34"/>
    <n v="517.64"/>
    <s v="Online"/>
    <s v="Advertisement"/>
    <s v="Basic"/>
  </r>
  <r>
    <d v="2024-10-05T00:00:00"/>
    <s v="Oct"/>
    <s v="2024"/>
    <s v="Carlos Davis"/>
    <s v="Returning"/>
    <s v="Repair"/>
    <s v="Electronics"/>
    <s v="New York"/>
    <n v="652.49"/>
    <n v="35.229999999999997"/>
    <n v="229.87"/>
    <s v="Online"/>
    <s v="Referral"/>
    <s v="Premium"/>
  </r>
  <r>
    <d v="2022-06-15T00:00:00"/>
    <s v="Jun"/>
    <s v="2022"/>
    <s v="Elizabeth Brewer"/>
    <s v="Returning"/>
    <s v="Consulting"/>
    <s v="Furniture"/>
    <s v="San Francisco"/>
    <n v="1645.29"/>
    <n v="20.05"/>
    <n v="329.88"/>
    <s v="Phone Order"/>
    <s v="Website"/>
    <s v="Standard"/>
  </r>
  <r>
    <d v="2025-02-14T00:00:00"/>
    <s v="Feb"/>
    <s v="2025"/>
    <s v="Brandon Smith"/>
    <s v="VIP"/>
    <s v="Installation"/>
    <s v="Furniture"/>
    <s v="Dallas"/>
    <n v="3961.67"/>
    <n v="47.95"/>
    <n v="1899.62"/>
    <s v="Online"/>
    <s v="Referral"/>
    <s v="Standard"/>
  </r>
  <r>
    <d v="2023-07-25T00:00:00"/>
    <s v="Jul"/>
    <s v="2023"/>
    <s v="Steven Mills"/>
    <s v="Returning"/>
    <s v="Installation"/>
    <s v="Software"/>
    <s v="Phoenix"/>
    <n v="4077.11"/>
    <n v="23.35"/>
    <n v="952.01"/>
    <s v="Phone Order"/>
    <s v="Advertisement"/>
    <s v="Premium"/>
  </r>
  <r>
    <d v="2023-02-26T00:00:00"/>
    <s v="Feb"/>
    <s v="2023"/>
    <s v="Austin Baker"/>
    <s v="New"/>
    <s v="Repair"/>
    <s v="Software"/>
    <s v="New York"/>
    <n v="4837.82"/>
    <n v="22.31"/>
    <n v="1079.32"/>
    <s v="Online"/>
    <s v="Referral"/>
    <s v="Basic"/>
  </r>
  <r>
    <d v="2024-03-10T00:00:00"/>
    <s v="Mar"/>
    <s v="2024"/>
    <s v="Justin Rodgers"/>
    <s v="Returning"/>
    <s v="Consulting"/>
    <s v="Software"/>
    <s v="San Francisco"/>
    <n v="3674.32"/>
    <n v="5.23"/>
    <n v="192.17"/>
    <s v="In-store"/>
    <s v="Walk-in"/>
    <s v="Premium"/>
  </r>
  <r>
    <d v="2023-09-21T00:00:00"/>
    <s v="Sep"/>
    <s v="2023"/>
    <s v="Nichole Estes"/>
    <s v="Returning"/>
    <s v="Installation"/>
    <s v="Clothing"/>
    <s v="New York"/>
    <n v="3711.8"/>
    <n v="41.06"/>
    <n v="1524.07"/>
    <s v="Online"/>
    <s v="Advertisement"/>
    <s v="Premium"/>
  </r>
  <r>
    <d v="2022-06-06T00:00:00"/>
    <s v="Jun"/>
    <s v="2022"/>
    <s v="Brent Sawyer"/>
    <s v="New"/>
    <s v="Consulting"/>
    <s v="Electronics"/>
    <s v="Los Angeles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s v="Consulting"/>
    <s v="Clothing"/>
    <s v="Houston"/>
    <n v="1094.3900000000001"/>
    <n v="26.07"/>
    <n v="285.31"/>
    <s v="Phone Order"/>
    <s v="Referral"/>
    <s v="Basic"/>
  </r>
  <r>
    <d v="2023-10-01T00:00:00"/>
    <s v="Oct"/>
    <s v="2023"/>
    <s v="Monica Arias"/>
    <s v="Returning"/>
    <s v="Consulting"/>
    <s v="Electronics"/>
    <s v="Houston"/>
    <n v="3036.13"/>
    <n v="22.56"/>
    <n v="684.95"/>
    <s v="Online"/>
    <s v="Advertisement"/>
    <s v="Standard"/>
  </r>
  <r>
    <d v="2022-09-28T00:00:00"/>
    <s v="Sep"/>
    <s v="2022"/>
    <s v="Michael Smith"/>
    <s v="New"/>
    <s v="Consulting"/>
    <s v="Clothing"/>
    <s v="New York"/>
    <n v="1174.8800000000001"/>
    <n v="20.78"/>
    <n v="244.14"/>
    <s v="Online"/>
    <s v="Advertisement"/>
    <s v="Basic"/>
  </r>
  <r>
    <d v="2024-10-10T00:00:00"/>
    <s v="Oct"/>
    <s v="2024"/>
    <s v="John Mann"/>
    <s v="Returning"/>
    <s v="Maintenance"/>
    <s v="Furniture"/>
    <s v="Chicago"/>
    <n v="2864.54"/>
    <n v="21.32"/>
    <n v="610.72"/>
    <s v="Online"/>
    <s v="Website"/>
    <s v="Basic"/>
  </r>
  <r>
    <d v="2024-02-07T00:00:00"/>
    <s v="Feb"/>
    <s v="2024"/>
    <s v="Lisa Stewart"/>
    <s v="VIP"/>
    <s v="Maintenance"/>
    <s v="Furniture"/>
    <s v="Houston"/>
    <n v="3895.41"/>
    <n v="21.33"/>
    <n v="830.89"/>
    <s v="In-store"/>
    <s v="Website"/>
    <s v="Standard"/>
  </r>
  <r>
    <d v="2024-03-07T00:00:00"/>
    <s v="Mar"/>
    <s v="2024"/>
    <s v="Victor Alvarez"/>
    <s v="Returning"/>
    <s v="Maintenance"/>
    <s v="Furniture"/>
    <s v="Los Angeles"/>
    <n v="4985.1099999999997"/>
    <n v="19.89"/>
    <n v="991.54"/>
    <s v="In-store"/>
    <s v="Walk-in"/>
    <s v="Standard"/>
  </r>
  <r>
    <d v="2023-03-07T00:00:00"/>
    <s v="Mar"/>
    <s v="2023"/>
    <s v="Sabrina Scott"/>
    <s v="Returning"/>
    <s v="Repair"/>
    <s v="Software"/>
    <s v="Dallas"/>
    <n v="2855.92"/>
    <n v="39.53"/>
    <n v="1128.95"/>
    <s v="Phone Order"/>
    <s v="Website"/>
    <s v="Premium"/>
  </r>
  <r>
    <d v="2023-07-11T00:00:00"/>
    <s v="Jul"/>
    <s v="2023"/>
    <s v="Matthew Nelson"/>
    <s v="Returning"/>
    <s v="Maintenance"/>
    <s v="Electronics"/>
    <s v="Chicago"/>
    <n v="806.11"/>
    <n v="22.98"/>
    <n v="185.24"/>
    <s v="In-store"/>
    <s v="Walk-in"/>
    <s v="Standard"/>
  </r>
  <r>
    <d v="2023-11-16T00:00:00"/>
    <s v="Nov"/>
    <s v="2023"/>
    <s v="Michael Snyder"/>
    <s v="Returning"/>
    <s v="Repair"/>
    <s v="Software"/>
    <s v="Phoenix"/>
    <n v="3330.62"/>
    <n v="24.93"/>
    <n v="830.32"/>
    <s v="Online"/>
    <s v="Walk-in"/>
    <s v="Premium"/>
  </r>
  <r>
    <d v="2024-04-28T00:00:00"/>
    <s v="Apr"/>
    <s v="2024"/>
    <s v="Jessica Wade"/>
    <s v="Returning"/>
    <s v="Installation"/>
    <s v="Furniture"/>
    <s v="Houston"/>
    <n v="4309.07"/>
    <n v="30.37"/>
    <n v="1308.6600000000001"/>
    <s v="Phone Order"/>
    <s v="Website"/>
    <s v="Premium"/>
  </r>
  <r>
    <d v="2023-07-02T00:00:00"/>
    <s v="Jul"/>
    <s v="2023"/>
    <s v="John Flores"/>
    <s v="VIP"/>
    <s v="Repair"/>
    <s v="Clothing"/>
    <s v="Miami"/>
    <n v="665.42"/>
    <n v="16.52"/>
    <n v="109.93"/>
    <s v="Phone Order"/>
    <s v="Website"/>
    <s v="Basic"/>
  </r>
  <r>
    <d v="2022-09-21T00:00:00"/>
    <s v="Sep"/>
    <s v="2022"/>
    <s v="Dr. Christopher Smith"/>
    <s v="New"/>
    <s v="Consulting"/>
    <s v="Electronics"/>
    <s v="Miami"/>
    <n v="3463.82"/>
    <n v="11.88"/>
    <n v="411.5"/>
    <s v="Phone Order"/>
    <s v="Walk-in"/>
    <s v="Standard"/>
  </r>
  <r>
    <d v="2022-05-26T00:00:00"/>
    <s v="May"/>
    <s v="2022"/>
    <s v="Sarah Cross"/>
    <s v="Returning"/>
    <s v="Repair"/>
    <s v="Furniture"/>
    <s v="New York"/>
    <n v="4021.03"/>
    <n v="49.89"/>
    <n v="2006.09"/>
    <s v="Online"/>
    <s v="Walk-in"/>
    <s v="Premium"/>
  </r>
  <r>
    <d v="2025-03-07T00:00:00"/>
    <s v="Mar"/>
    <s v="2025"/>
    <s v="Mr. Alex Robertson"/>
    <s v="VIP"/>
    <s v="Installation"/>
    <s v="Electronics"/>
    <s v="Dallas"/>
    <n v="1115.3"/>
    <n v="48.84"/>
    <n v="544.71"/>
    <s v="In-store"/>
    <s v="Referral"/>
    <s v="Premium"/>
  </r>
  <r>
    <d v="2023-04-20T00:00:00"/>
    <s v="Apr"/>
    <s v="2023"/>
    <s v="Emily Mcfarland"/>
    <s v="Returning"/>
    <s v="Installation"/>
    <s v="Electronics"/>
    <s v="New York"/>
    <n v="2738.89"/>
    <n v="33.08"/>
    <n v="906.02"/>
    <s v="Phone Order"/>
    <s v="Referral"/>
    <s v="Basic"/>
  </r>
  <r>
    <d v="2024-09-28T00:00:00"/>
    <s v="Sep"/>
    <s v="2024"/>
    <s v="Kayla Williams"/>
    <s v="Returning"/>
    <s v="Repair"/>
    <s v="Clothing"/>
    <s v="Houston"/>
    <n v="4357.41"/>
    <n v="34.44"/>
    <n v="1500.69"/>
    <s v="Phone Order"/>
    <s v="Referral"/>
    <s v="Standard"/>
  </r>
  <r>
    <d v="2023-11-04T00:00:00"/>
    <s v="Nov"/>
    <s v="2023"/>
    <s v="David Brown"/>
    <s v="Returning"/>
    <s v="Consulting"/>
    <s v="Software"/>
    <s v="Miami"/>
    <n v="1782.51"/>
    <n v="49.16"/>
    <n v="876.28"/>
    <s v="In-store"/>
    <s v="Advertisement"/>
    <s v="Basic"/>
  </r>
  <r>
    <d v="2023-11-16T00:00:00"/>
    <s v="Nov"/>
    <s v="2023"/>
    <s v="Bryan Miller"/>
    <s v="VIP"/>
    <s v="Consulting"/>
    <s v="Software"/>
    <s v="Miami"/>
    <n v="1522.97"/>
    <n v="15.25"/>
    <n v="232.25"/>
    <s v="In-store"/>
    <s v="Referral"/>
    <s v="Standard"/>
  </r>
  <r>
    <d v="2023-09-05T00:00:00"/>
    <s v="Sep"/>
    <s v="2023"/>
    <s v="Robert Phillips"/>
    <s v="Returning"/>
    <s v="Repair"/>
    <s v="Furniture"/>
    <s v="Dallas"/>
    <n v="544.27"/>
    <n v="12.69"/>
    <n v="69.069999999999993"/>
    <s v="Phone Order"/>
    <s v="Walk-in"/>
    <s v="Premium"/>
  </r>
  <r>
    <d v="2023-05-03T00:00:00"/>
    <s v="May"/>
    <s v="2023"/>
    <s v="Joel Miller"/>
    <s v="VIP"/>
    <s v="Repair"/>
    <s v="Electronics"/>
    <s v="Dallas"/>
    <n v="3410.33"/>
    <n v="12"/>
    <n v="409.24"/>
    <s v="Online"/>
    <s v="Walk-in"/>
    <s v="Premium"/>
  </r>
  <r>
    <d v="2023-12-10T00:00:00"/>
    <s v="Dec"/>
    <s v="2023"/>
    <s v="Nancy Price"/>
    <s v="Returning"/>
    <s v="Repair"/>
    <s v="Electronics"/>
    <s v="Los Angeles"/>
    <n v="3354.12"/>
    <n v="49.26"/>
    <n v="1652.24"/>
    <s v="Online"/>
    <s v="Advertisement"/>
    <s v="Standard"/>
  </r>
  <r>
    <d v="2023-06-14T00:00:00"/>
    <s v="Jun"/>
    <s v="2023"/>
    <s v="Bruce Dawson"/>
    <s v="New"/>
    <s v="Repair"/>
    <s v="Clothing"/>
    <s v="Miami"/>
    <n v="4662.37"/>
    <n v="15.97"/>
    <n v="744.58"/>
    <s v="In-store"/>
    <s v="Advertisement"/>
    <s v="Premium"/>
  </r>
  <r>
    <d v="2023-03-15T00:00:00"/>
    <s v="Mar"/>
    <s v="2023"/>
    <s v="Paul Day"/>
    <s v="VIP"/>
    <s v="Installation"/>
    <s v="Electronics"/>
    <s v="Phoenix"/>
    <n v="4566.13"/>
    <n v="36.4"/>
    <n v="1662.07"/>
    <s v="In-store"/>
    <s v="Walk-in"/>
    <s v="Basic"/>
  </r>
  <r>
    <d v="2023-09-06T00:00:00"/>
    <s v="Sep"/>
    <s v="2023"/>
    <s v="Christian Melton"/>
    <s v="Returning"/>
    <s v="Repair"/>
    <s v="Electronics"/>
    <s v="Dallas"/>
    <n v="1704.73"/>
    <n v="5.6"/>
    <n v="95.46"/>
    <s v="Phone Order"/>
    <s v="Website"/>
    <s v="Standard"/>
  </r>
  <r>
    <d v="2023-03-26T00:00:00"/>
    <s v="Mar"/>
    <s v="2023"/>
    <s v="Brandon Dennis"/>
    <s v="Returning"/>
    <s v="Repair"/>
    <s v="Electronics"/>
    <s v="Miami"/>
    <n v="1017.58"/>
    <n v="7.71"/>
    <n v="78.459999999999994"/>
    <s v="Phone Order"/>
    <s v="Walk-in"/>
    <s v="Basic"/>
  </r>
  <r>
    <d v="2023-03-18T00:00:00"/>
    <s v="Mar"/>
    <s v="2023"/>
    <s v="Darius Barnett"/>
    <s v="New"/>
    <s v="Repair"/>
    <s v="Electronics"/>
    <s v="Phoenix"/>
    <n v="960.85"/>
    <n v="32.93"/>
    <n v="316.41000000000003"/>
    <s v="Online"/>
    <s v="Referral"/>
    <s v="Basic"/>
  </r>
  <r>
    <d v="2024-11-13T00:00:00"/>
    <s v="Nov"/>
    <s v="2024"/>
    <s v="Eric Church"/>
    <s v="New"/>
    <s v="Repair"/>
    <s v="Furniture"/>
    <s v="Los Angeles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s v="Repair"/>
    <s v="Electronics"/>
    <s v="San Francisco"/>
    <n v="1220.32"/>
    <n v="14.85"/>
    <n v="181.22"/>
    <s v="Online"/>
    <s v="Website"/>
    <s v="Standard"/>
  </r>
  <r>
    <d v="2024-05-08T00:00:00"/>
    <s v="May"/>
    <s v="2024"/>
    <s v="Dylan Hawkins"/>
    <s v="New"/>
    <s v="Installation"/>
    <s v="Software"/>
    <s v="Miami"/>
    <n v="4029.77"/>
    <n v="39.92"/>
    <n v="1608.68"/>
    <s v="In-store"/>
    <s v="Advertisement"/>
    <s v="Basic"/>
  </r>
  <r>
    <d v="2023-01-23T00:00:00"/>
    <s v="Jan"/>
    <s v="2023"/>
    <s v="Amber Smith"/>
    <s v="New"/>
    <s v="Repair"/>
    <s v="Electronics"/>
    <s v="New York"/>
    <n v="4928.0600000000004"/>
    <n v="9.66"/>
    <n v="476.05"/>
    <s v="Online"/>
    <s v="Advertisement"/>
    <s v="Standard"/>
  </r>
  <r>
    <d v="2023-11-11T00:00:00"/>
    <s v="Nov"/>
    <s v="2023"/>
    <s v="Shane Johnson"/>
    <s v="Returning"/>
    <s v="Maintenance"/>
    <s v="Software"/>
    <s v="Houston"/>
    <n v="2815.55"/>
    <n v="6.28"/>
    <n v="176.82"/>
    <s v="Online"/>
    <s v="Referral"/>
    <s v="Standard"/>
  </r>
  <r>
    <d v="2024-06-16T00:00:00"/>
    <s v="Jun"/>
    <s v="2024"/>
    <s v="Joseph Garcia MD"/>
    <s v="Returning"/>
    <s v="Installation"/>
    <s v="Electronics"/>
    <s v="Houston"/>
    <n v="3613.72"/>
    <n v="45.29"/>
    <n v="1636.65"/>
    <s v="In-store"/>
    <s v="Advertisement"/>
    <s v="Basic"/>
  </r>
  <r>
    <d v="2024-06-01T00:00:00"/>
    <s v="Jun"/>
    <s v="2024"/>
    <s v="Brian Melton"/>
    <s v="Returning"/>
    <s v="Maintenance"/>
    <s v="Software"/>
    <s v="Miami"/>
    <n v="4240.38"/>
    <n v="31.23"/>
    <n v="1324.27"/>
    <s v="Phone Order"/>
    <s v="Website"/>
    <s v="Basic"/>
  </r>
  <r>
    <d v="2022-06-14T00:00:00"/>
    <s v="Jun"/>
    <s v="2022"/>
    <s v="Sherry Garcia"/>
    <s v="New"/>
    <s v="Consulting"/>
    <s v="Software"/>
    <s v="New York"/>
    <n v="3634.62"/>
    <n v="38.799999999999997"/>
    <n v="1410.23"/>
    <s v="In-store"/>
    <s v="Website"/>
    <s v="Premium"/>
  </r>
  <r>
    <d v="2023-06-23T00:00:00"/>
    <s v="Jun"/>
    <s v="2023"/>
    <s v="Brandon Kelly"/>
    <s v="New"/>
    <s v="Consulting"/>
    <s v="Electronics"/>
    <s v="Miami"/>
    <n v="3324.84"/>
    <n v="12.39"/>
    <n v="411.95"/>
    <s v="Online"/>
    <s v="Website"/>
    <s v="Basic"/>
  </r>
  <r>
    <d v="2024-12-16T00:00:00"/>
    <s v="Dec"/>
    <s v="2024"/>
    <s v="Amanda Castillo"/>
    <s v="VIP"/>
    <s v="Installation"/>
    <s v="Clothing"/>
    <s v="Miami"/>
    <n v="4000.33"/>
    <n v="11.51"/>
    <n v="460.44"/>
    <s v="Phone Order"/>
    <s v="Walk-in"/>
    <s v="Premium"/>
  </r>
  <r>
    <d v="2023-03-07T00:00:00"/>
    <s v="Mar"/>
    <s v="2023"/>
    <s v="Andrea Miller"/>
    <s v="Returning"/>
    <s v="Installation"/>
    <s v="Electronics"/>
    <s v="San Francisco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s v="Consulting"/>
    <s v="Electronics"/>
    <s v="San Francisco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s v="Consulting"/>
    <s v="Clothing"/>
    <s v="Miami"/>
    <n v="1529.43"/>
    <n v="34.979999999999997"/>
    <n v="534.99"/>
    <s v="Online"/>
    <s v="Referral"/>
    <s v="Standard"/>
  </r>
  <r>
    <d v="2024-02-08T00:00:00"/>
    <s v="Feb"/>
    <s v="2024"/>
    <s v="Brett Hayes"/>
    <s v="VIP"/>
    <s v="Installation"/>
    <s v="Electronics"/>
    <s v="Chicago"/>
    <n v="2766.71"/>
    <n v="12.51"/>
    <n v="346.12"/>
    <s v="In-store"/>
    <s v="Website"/>
    <s v="Standard"/>
  </r>
  <r>
    <d v="2023-07-12T00:00:00"/>
    <s v="Jul"/>
    <s v="2023"/>
    <s v="George Clark"/>
    <s v="VIP"/>
    <s v="Consulting"/>
    <s v="Clothing"/>
    <s v="New York"/>
    <n v="3551.28"/>
    <n v="26.83"/>
    <n v="952.81"/>
    <s v="Phone Order"/>
    <s v="Walk-in"/>
    <s v="Basic"/>
  </r>
  <r>
    <d v="2022-09-16T00:00:00"/>
    <s v="Sep"/>
    <s v="2022"/>
    <s v="Kristy Edwards"/>
    <s v="Returning"/>
    <s v="Maintenance"/>
    <s v="Furniture"/>
    <s v="Phoenix"/>
    <n v="4507.04"/>
    <n v="9.06"/>
    <n v="408.34"/>
    <s v="In-store"/>
    <s v="Referral"/>
    <s v="Standard"/>
  </r>
  <r>
    <d v="2023-07-05T00:00:00"/>
    <s v="Jul"/>
    <s v="2023"/>
    <s v="Maria Lewis"/>
    <s v="New"/>
    <s v="Consulting"/>
    <s v="Furniture"/>
    <s v="Chicago"/>
    <n v="4006.07"/>
    <n v="26.11"/>
    <n v="1045.98"/>
    <s v="Online"/>
    <s v="Advertisement"/>
    <s v="Basic"/>
  </r>
  <r>
    <d v="2023-05-22T00:00:00"/>
    <s v="May"/>
    <s v="2023"/>
    <s v="Melinda Franco"/>
    <s v="VIP"/>
    <s v="Installation"/>
    <s v="Electronics"/>
    <s v="Los Angeles"/>
    <n v="2463.42"/>
    <n v="27.48"/>
    <n v="676.95"/>
    <s v="Online"/>
    <s v="Website"/>
    <s v="Standard"/>
  </r>
  <r>
    <d v="2022-11-17T00:00:00"/>
    <s v="Nov"/>
    <s v="2022"/>
    <s v="Diana Mullen"/>
    <s v="New"/>
    <s v="Installation"/>
    <s v="Clothing"/>
    <s v="Miami"/>
    <n v="3018.83"/>
    <n v="25.07"/>
    <n v="756.82"/>
    <s v="Online"/>
    <s v="Website"/>
    <s v="Basic"/>
  </r>
  <r>
    <d v="2024-12-01T00:00:00"/>
    <s v="Dec"/>
    <s v="2024"/>
    <s v="Michael Jones"/>
    <s v="VIP"/>
    <s v="Installation"/>
    <s v="Electronics"/>
    <s v="Los Angeles"/>
    <n v="1480.08"/>
    <n v="28.76"/>
    <n v="425.67"/>
    <s v="Online"/>
    <s v="Referral"/>
    <s v="Basic"/>
  </r>
  <r>
    <d v="2025-03-06T00:00:00"/>
    <s v="Mar"/>
    <s v="2025"/>
    <s v="Valerie Patrick"/>
    <s v="Returning"/>
    <s v="Installation"/>
    <s v="Software"/>
    <s v="Miami"/>
    <n v="1303.6500000000001"/>
    <n v="25.88"/>
    <n v="337.38"/>
    <s v="In-store"/>
    <s v="Advertisement"/>
    <s v="Basic"/>
  </r>
  <r>
    <d v="2024-06-11T00:00:00"/>
    <s v="Jun"/>
    <s v="2024"/>
    <s v="Joseph Burnett"/>
    <s v="New"/>
    <s v="Consulting"/>
    <s v="Clothing"/>
    <s v="San Francisco"/>
    <n v="3536.01"/>
    <n v="18.41"/>
    <n v="650.98"/>
    <s v="Online"/>
    <s v="Referral"/>
    <s v="Basic"/>
  </r>
  <r>
    <d v="2023-08-31T00:00:00"/>
    <s v="Aug"/>
    <s v="2023"/>
    <s v="Dustin Sampson"/>
    <s v="VIP"/>
    <s v="Maintenance"/>
    <s v="Furniture"/>
    <s v="San Francisco"/>
    <n v="1265.43"/>
    <n v="8.64"/>
    <n v="109.33"/>
    <s v="Online"/>
    <s v="Walk-in"/>
    <s v="Standard"/>
  </r>
  <r>
    <d v="2022-11-20T00:00:00"/>
    <s v="Nov"/>
    <s v="2022"/>
    <s v="Priscilla Simmons"/>
    <s v="Returning"/>
    <s v="Repair"/>
    <s v="Electronics"/>
    <s v="New York"/>
    <n v="3820.42"/>
    <n v="41.95"/>
    <n v="1602.67"/>
    <s v="In-store"/>
    <s v="Website"/>
    <s v="Basic"/>
  </r>
  <r>
    <d v="2023-09-11T00:00:00"/>
    <s v="Sep"/>
    <s v="2023"/>
    <s v="Catherine Rivera"/>
    <s v="New"/>
    <s v="Consulting"/>
    <s v="Software"/>
    <s v="Houston"/>
    <n v="694"/>
    <n v="7.25"/>
    <n v="50.31"/>
    <s v="Online"/>
    <s v="Advertisement"/>
    <s v="Standard"/>
  </r>
  <r>
    <d v="2022-07-04T00:00:00"/>
    <s v="Jul"/>
    <s v="2022"/>
    <s v="Maria Allen"/>
    <s v="VIP"/>
    <s v="Repair"/>
    <s v="Software"/>
    <s v="San Francisco"/>
    <n v="2640.33"/>
    <n v="28.18"/>
    <n v="744.04"/>
    <s v="Online"/>
    <s v="Website"/>
    <s v="Basic"/>
  </r>
  <r>
    <d v="2023-09-25T00:00:00"/>
    <s v="Sep"/>
    <s v="2023"/>
    <s v="Sandra Morgan"/>
    <s v="VIP"/>
    <s v="Installation"/>
    <s v="Furniture"/>
    <s v="Phoenix"/>
    <n v="2133.77"/>
    <n v="47.13"/>
    <n v="1005.65"/>
    <s v="In-store"/>
    <s v="Website"/>
    <s v="Premium"/>
  </r>
  <r>
    <d v="2024-06-01T00:00:00"/>
    <s v="Jun"/>
    <s v="2024"/>
    <s v="Kari Mitchell"/>
    <s v="Returning"/>
    <s v="Repair"/>
    <s v="Electronics"/>
    <s v="New York"/>
    <n v="2951.79"/>
    <n v="13.83"/>
    <n v="408.23"/>
    <s v="Online"/>
    <s v="Referral"/>
    <s v="Premium"/>
  </r>
  <r>
    <d v="2022-06-28T00:00:00"/>
    <s v="Jun"/>
    <s v="2022"/>
    <s v="Michael Cook"/>
    <s v="New"/>
    <s v="Installation"/>
    <s v="Electronics"/>
    <s v="Houston"/>
    <n v="3906.7"/>
    <n v="18.079999999999998"/>
    <n v="706.33"/>
    <s v="In-store"/>
    <s v="Referral"/>
    <s v="Standard"/>
  </r>
  <r>
    <d v="2023-06-18T00:00:00"/>
    <s v="Jun"/>
    <s v="2023"/>
    <s v="Mary Mccarty"/>
    <s v="VIP"/>
    <s v="Maintenance"/>
    <s v="Clothing"/>
    <s v="San Francisco"/>
    <n v="1419.8"/>
    <n v="33.549999999999997"/>
    <n v="476.34"/>
    <s v="In-store"/>
    <s v="Website"/>
    <s v="Premium"/>
  </r>
  <r>
    <d v="2024-12-21T00:00:00"/>
    <s v="Dec"/>
    <s v="2024"/>
    <s v="Nicole Pope"/>
    <s v="Returning"/>
    <s v="Maintenance"/>
    <s v="Furniture"/>
    <s v="Chicago"/>
    <n v="3694.02"/>
    <n v="10.31"/>
    <n v="380.85"/>
    <s v="Online"/>
    <s v="Advertisement"/>
    <s v="Standard"/>
  </r>
  <r>
    <d v="2023-04-04T00:00:00"/>
    <s v="Apr"/>
    <s v="2023"/>
    <s v="Darlene Wood"/>
    <s v="Returning"/>
    <s v="Maintenance"/>
    <s v="Electronics"/>
    <s v="Los Angeles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s v="Repair"/>
    <s v="Electronics"/>
    <s v="Houston"/>
    <n v="4024.01"/>
    <n v="42.91"/>
    <n v="1726.7"/>
    <s v="Online"/>
    <s v="Referral"/>
    <s v="Premium"/>
  </r>
  <r>
    <d v="2022-12-10T00:00:00"/>
    <s v="Dec"/>
    <s v="2022"/>
    <s v="Aaron Torres"/>
    <s v="VIP"/>
    <s v="Maintenance"/>
    <s v="Clothing"/>
    <s v="Miami"/>
    <n v="3597.16"/>
    <n v="31.69"/>
    <n v="1139.94"/>
    <s v="Online"/>
    <s v="Website"/>
    <s v="Standard"/>
  </r>
  <r>
    <d v="2024-04-14T00:00:00"/>
    <s v="Apr"/>
    <s v="2024"/>
    <s v="Karen Campbell"/>
    <s v="VIP"/>
    <s v="Installation"/>
    <s v="Furniture"/>
    <s v="Dallas"/>
    <n v="4755.8999999999996"/>
    <n v="29.44"/>
    <n v="1400.14"/>
    <s v="Online"/>
    <s v="Advertisement"/>
    <s v="Premium"/>
  </r>
  <r>
    <d v="2024-05-03T00:00:00"/>
    <s v="May"/>
    <s v="2024"/>
    <s v="Daniel Barnes"/>
    <s v="VIP"/>
    <s v="Maintenance"/>
    <s v="Furniture"/>
    <s v="New York"/>
    <n v="4539.66"/>
    <n v="29.69"/>
    <n v="1347.83"/>
    <s v="Online"/>
    <s v="Website"/>
    <s v="Premium"/>
  </r>
  <r>
    <d v="2024-01-22T00:00:00"/>
    <s v="Jan"/>
    <s v="2024"/>
    <s v="Angela Mooney"/>
    <s v="VIP"/>
    <s v="Maintenance"/>
    <s v="Electronics"/>
    <s v="Los Angeles"/>
    <n v="1792.72"/>
    <n v="46.5"/>
    <n v="833.61"/>
    <s v="In-store"/>
    <s v="Advertisement"/>
    <s v="Premium"/>
  </r>
  <r>
    <d v="2022-08-28T00:00:00"/>
    <s v="Aug"/>
    <s v="2022"/>
    <s v="Ronald Williams"/>
    <s v="VIP"/>
    <s v="Consulting"/>
    <s v="Software"/>
    <s v="Houston"/>
    <n v="2164.92"/>
    <n v="17.760000000000002"/>
    <n v="384.49"/>
    <s v="In-store"/>
    <s v="Walk-in"/>
    <s v="Premium"/>
  </r>
  <r>
    <d v="2024-07-08T00:00:00"/>
    <s v="Jul"/>
    <s v="2024"/>
    <s v="Jo Barnes"/>
    <s v="Returning"/>
    <s v="Maintenance"/>
    <s v="Furniture"/>
    <s v="Los Angeles"/>
    <n v="1535.78"/>
    <n v="43.41"/>
    <n v="666.68"/>
    <s v="In-store"/>
    <s v="Advertisement"/>
    <s v="Standard"/>
  </r>
  <r>
    <d v="2022-04-29T00:00:00"/>
    <s v="Apr"/>
    <s v="2022"/>
    <s v="Dawn Warner"/>
    <s v="Returning"/>
    <s v="Consulting"/>
    <s v="Clothing"/>
    <s v="Dallas"/>
    <n v="3570.12"/>
    <n v="24.38"/>
    <n v="870.4"/>
    <s v="Phone Order"/>
    <s v="Walk-in"/>
    <s v="Basic"/>
  </r>
  <r>
    <d v="2023-02-04T00:00:00"/>
    <s v="Feb"/>
    <s v="2023"/>
    <s v="Allen Jackson"/>
    <s v="New"/>
    <s v="Consulting"/>
    <s v="Software"/>
    <s v="Chicago"/>
    <n v="2923.81"/>
    <n v="38.79"/>
    <n v="1134.1500000000001"/>
    <s v="Online"/>
    <s v="Walk-in"/>
    <s v="Standard"/>
  </r>
  <r>
    <d v="2022-12-02T00:00:00"/>
    <s v="Dec"/>
    <s v="2022"/>
    <s v="Brian Joyce"/>
    <s v="New"/>
    <s v="Repair"/>
    <s v="Software"/>
    <s v="New York"/>
    <n v="1243.47"/>
    <n v="48.74"/>
    <n v="606.07000000000005"/>
    <s v="Online"/>
    <s v="Website"/>
    <s v="Premium"/>
  </r>
  <r>
    <d v="2022-05-29T00:00:00"/>
    <s v="May"/>
    <s v="2022"/>
    <s v="Sean Reynolds"/>
    <s v="New"/>
    <s v="Consulting"/>
    <s v="Furniture"/>
    <s v="New York"/>
    <n v="3495.57"/>
    <n v="24.63"/>
    <n v="860.96"/>
    <s v="In-store"/>
    <s v="Website"/>
    <s v="Standard"/>
  </r>
  <r>
    <d v="2023-11-18T00:00:00"/>
    <s v="Nov"/>
    <s v="2023"/>
    <s v="Kimberly Rodriguez"/>
    <s v="VIP"/>
    <s v="Repair"/>
    <s v="Furniture"/>
    <s v="San Francisco"/>
    <n v="575.03"/>
    <n v="14.58"/>
    <n v="83.84"/>
    <s v="In-store"/>
    <s v="Advertisement"/>
    <s v="Standard"/>
  </r>
  <r>
    <d v="2024-07-13T00:00:00"/>
    <s v="Jul"/>
    <s v="2024"/>
    <s v="Brian Taylor"/>
    <s v="New"/>
    <s v="Installation"/>
    <s v="Clothing"/>
    <s v="San Francisco"/>
    <n v="3314.27"/>
    <n v="47.05"/>
    <n v="1559.36"/>
    <s v="Online"/>
    <s v="Website"/>
    <s v="Basic"/>
  </r>
  <r>
    <d v="2023-04-09T00:00:00"/>
    <s v="Apr"/>
    <s v="2023"/>
    <s v="Tony Conrad"/>
    <s v="VIP"/>
    <s v="Consulting"/>
    <s v="Clothing"/>
    <s v="Houston"/>
    <n v="2729.44"/>
    <n v="8.76"/>
    <n v="239.1"/>
    <s v="In-store"/>
    <s v="Referral"/>
    <s v="Premium"/>
  </r>
  <r>
    <d v="2024-09-08T00:00:00"/>
    <s v="Sep"/>
    <s v="2024"/>
    <s v="Daniel Cruz"/>
    <s v="VIP"/>
    <s v="Repair"/>
    <s v="Clothing"/>
    <s v="Houston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s v="Consulting"/>
    <s v="Clothing"/>
    <s v="Houston"/>
    <n v="1913.37"/>
    <n v="32.22"/>
    <n v="616.49"/>
    <s v="Online"/>
    <s v="Referral"/>
    <s v="Basic"/>
  </r>
  <r>
    <d v="2024-02-19T00:00:00"/>
    <s v="Feb"/>
    <s v="2024"/>
    <s v="Kevin Hopkins"/>
    <s v="VIP"/>
    <s v="Installation"/>
    <s v="Software"/>
    <s v="Miami"/>
    <n v="1434.43"/>
    <n v="31.04"/>
    <n v="445.25"/>
    <s v="Online"/>
    <s v="Advertisement"/>
    <s v="Premium"/>
  </r>
  <r>
    <d v="2024-03-09T00:00:00"/>
    <s v="Mar"/>
    <s v="2024"/>
    <s v="Randy Kennedy"/>
    <s v="New"/>
    <s v="Installation"/>
    <s v="Clothing"/>
    <s v="Dallas"/>
    <n v="2454.56"/>
    <n v="33.54"/>
    <n v="823.26"/>
    <s v="Online"/>
    <s v="Walk-in"/>
    <s v="Basic"/>
  </r>
  <r>
    <d v="2024-05-15T00:00:00"/>
    <s v="May"/>
    <s v="2024"/>
    <s v="Christopher Wilson"/>
    <s v="VIP"/>
    <s v="Maintenance"/>
    <s v="Clothing"/>
    <s v="Chicago"/>
    <n v="3487.99"/>
    <n v="12.04"/>
    <n v="419.95"/>
    <s v="Online"/>
    <s v="Referral"/>
    <s v="Standard"/>
  </r>
  <r>
    <d v="2023-01-14T00:00:00"/>
    <s v="Jan"/>
    <s v="2023"/>
    <s v="Vickie Lopez"/>
    <s v="New"/>
    <s v="Consulting"/>
    <s v="Furniture"/>
    <s v="Phoenix"/>
    <n v="4991.45"/>
    <n v="21.17"/>
    <n v="1056.69"/>
    <s v="Online"/>
    <s v="Walk-in"/>
    <s v="Standard"/>
  </r>
  <r>
    <d v="2024-05-16T00:00:00"/>
    <s v="May"/>
    <s v="2024"/>
    <s v="Jessica Henderson"/>
    <s v="VIP"/>
    <s v="Repair"/>
    <s v="Software"/>
    <s v="Houston"/>
    <n v="4732.41"/>
    <n v="14.48"/>
    <n v="685.25"/>
    <s v="In-store"/>
    <s v="Advertisement"/>
    <s v="Basic"/>
  </r>
  <r>
    <d v="2023-10-15T00:00:00"/>
    <s v="Oct"/>
    <s v="2023"/>
    <s v="Anthony Clements"/>
    <s v="VIP"/>
    <s v="Repair"/>
    <s v="Electronics"/>
    <s v="Los Angeles"/>
    <n v="4424.62"/>
    <n v="31.17"/>
    <n v="1379.15"/>
    <s v="Online"/>
    <s v="Referral"/>
    <s v="Basic"/>
  </r>
  <r>
    <d v="2024-06-27T00:00:00"/>
    <s v="Jun"/>
    <s v="2024"/>
    <s v="Brianna Fry"/>
    <s v="New"/>
    <s v="Repair"/>
    <s v="Electronics"/>
    <s v="San Francisco"/>
    <n v="880.06"/>
    <n v="33.75"/>
    <n v="297.02"/>
    <s v="Online"/>
    <s v="Website"/>
    <s v="Basic"/>
  </r>
  <r>
    <d v="2022-12-28T00:00:00"/>
    <s v="Dec"/>
    <s v="2022"/>
    <s v="Amy Collins"/>
    <s v="VIP"/>
    <s v="Installation"/>
    <s v="Electronics"/>
    <s v="San Francisco"/>
    <n v="2184.4"/>
    <n v="11.93"/>
    <n v="260.60000000000002"/>
    <s v="Online"/>
    <s v="Advertisement"/>
    <s v="Basic"/>
  </r>
  <r>
    <d v="2024-03-14T00:00:00"/>
    <s v="Mar"/>
    <s v="2024"/>
    <s v="Brenda Warner"/>
    <s v="Returning"/>
    <s v="Repair"/>
    <s v="Furniture"/>
    <s v="Miami"/>
    <n v="1150.2"/>
    <n v="36.03"/>
    <n v="414.42"/>
    <s v="Online"/>
    <s v="Advertisement"/>
    <s v="Premium"/>
  </r>
  <r>
    <d v="2023-10-11T00:00:00"/>
    <s v="Oct"/>
    <s v="2023"/>
    <s v="Veronica Wells"/>
    <s v="New"/>
    <s v="Installation"/>
    <s v="Furniture"/>
    <s v="San Francisco"/>
    <n v="1489.92"/>
    <n v="5.69"/>
    <n v="84.78"/>
    <s v="Phone Order"/>
    <s v="Advertisement"/>
    <s v="Standard"/>
  </r>
  <r>
    <d v="2022-05-19T00:00:00"/>
    <s v="May"/>
    <s v="2022"/>
    <s v="Beth Zimmerman MD"/>
    <s v="New"/>
    <s v="Installation"/>
    <s v="Electronics"/>
    <s v="San Francisco"/>
    <n v="2180.27"/>
    <n v="47.81"/>
    <n v="1042.3900000000001"/>
    <s v="Phone Order"/>
    <s v="Referral"/>
    <s v="Basic"/>
  </r>
  <r>
    <d v="2022-07-28T00:00:00"/>
    <s v="Jul"/>
    <s v="2022"/>
    <s v="Stacey Morales"/>
    <s v="New"/>
    <s v="Maintenance"/>
    <s v="Clothing"/>
    <s v="Los Angeles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s v="Repair"/>
    <s v="Electronics"/>
    <s v="Phoenix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s v="Repair"/>
    <s v="Furniture"/>
    <s v="New York"/>
    <n v="3673.75"/>
    <n v="44.26"/>
    <n v="1626"/>
    <s v="Phone Order"/>
    <s v="Advertisement"/>
    <s v="Premium"/>
  </r>
  <r>
    <d v="2025-02-24T00:00:00"/>
    <s v="Feb"/>
    <s v="2025"/>
    <s v="Brianna Brown"/>
    <s v="VIP"/>
    <s v="Consulting"/>
    <s v="Electronics"/>
    <s v="San Francisco"/>
    <n v="3315.04"/>
    <n v="10.94"/>
    <n v="362.67"/>
    <s v="Online"/>
    <s v="Website"/>
    <s v="Premium"/>
  </r>
  <r>
    <d v="2024-06-22T00:00:00"/>
    <s v="Jun"/>
    <s v="2024"/>
    <s v="Melissa Price"/>
    <s v="Returning"/>
    <s v="Repair"/>
    <s v="Electronics"/>
    <s v="New York"/>
    <n v="511.07"/>
    <n v="6.87"/>
    <n v="35.11"/>
    <s v="In-store"/>
    <s v="Walk-in"/>
    <s v="Premium"/>
  </r>
  <r>
    <d v="2022-10-24T00:00:00"/>
    <s v="Oct"/>
    <s v="2022"/>
    <s v="Karen Johnson"/>
    <s v="Returning"/>
    <s v="Installation"/>
    <s v="Software"/>
    <s v="Miami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s v="Consulting"/>
    <s v="Electronics"/>
    <s v="New York"/>
    <n v="1240.93"/>
    <n v="49.31"/>
    <n v="611.9"/>
    <s v="Online"/>
    <s v="Website"/>
    <s v="Basic"/>
  </r>
  <r>
    <d v="2022-09-05T00:00:00"/>
    <s v="Sep"/>
    <s v="2022"/>
    <s v="Michele Wood"/>
    <s v="New"/>
    <s v="Installation"/>
    <s v="Software"/>
    <s v="Chicago"/>
    <n v="3124.06"/>
    <n v="43.85"/>
    <n v="1369.9"/>
    <s v="Online"/>
    <s v="Website"/>
    <s v="Standard"/>
  </r>
  <r>
    <d v="2022-10-29T00:00:00"/>
    <s v="Oct"/>
    <s v="2022"/>
    <s v="Jessica Jensen"/>
    <s v="Returning"/>
    <s v="Consulting"/>
    <s v="Clothing"/>
    <s v="Los Angeles"/>
    <n v="3358.73"/>
    <n v="32.82"/>
    <n v="1102.3399999999999"/>
    <s v="Online"/>
    <s v="Walk-in"/>
    <s v="Basic"/>
  </r>
  <r>
    <d v="2022-12-28T00:00:00"/>
    <s v="Dec"/>
    <s v="2022"/>
    <s v="Kaylee Morgan"/>
    <s v="Returning"/>
    <s v="Consulting"/>
    <s v="Electronics"/>
    <s v="Dallas"/>
    <n v="2322.17"/>
    <n v="37.159999999999997"/>
    <n v="862.92"/>
    <s v="Online"/>
    <s v="Website"/>
    <s v="Basic"/>
  </r>
  <r>
    <d v="2023-09-20T00:00:00"/>
    <s v="Sep"/>
    <s v="2023"/>
    <s v="Chris Arnold"/>
    <s v="New"/>
    <s v="Maintenance"/>
    <s v="Furniture"/>
    <s v="Phoenix"/>
    <n v="3046.18"/>
    <n v="34.590000000000003"/>
    <n v="1053.67"/>
    <s v="In-store"/>
    <s v="Referral"/>
    <s v="Premium"/>
  </r>
  <r>
    <d v="2023-09-20T00:00:00"/>
    <s v="Sep"/>
    <s v="2023"/>
    <s v="Samuel Carter"/>
    <s v="VIP"/>
    <s v="Maintenance"/>
    <s v="Electronics"/>
    <s v="San Francisco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s v="Maintenance"/>
    <s v="Electronics"/>
    <s v="San Francisco"/>
    <n v="1572.07"/>
    <n v="9.41"/>
    <n v="147.93"/>
    <s v="In-store"/>
    <s v="Advertisement"/>
    <s v="Standard"/>
  </r>
  <r>
    <d v="2023-09-20T00:00:00"/>
    <s v="Sep"/>
    <s v="2023"/>
    <s v="Jordan Mitchell"/>
    <s v="VIP"/>
    <s v="Consulting"/>
    <s v="Software"/>
    <s v="San Francisco"/>
    <n v="2010.49"/>
    <n v="30.93"/>
    <n v="621.84"/>
    <s v="Online"/>
    <s v="Referral"/>
    <s v="Standard"/>
  </r>
  <r>
    <d v="2022-06-25T00:00:00"/>
    <s v="Jun"/>
    <s v="2022"/>
    <s v="Stephanie Gomez"/>
    <s v="Returning"/>
    <s v="Repair"/>
    <s v="Furniture"/>
    <s v="Phoenix"/>
    <n v="2125.62"/>
    <n v="21.26"/>
    <n v="451.91"/>
    <s v="Phone Order"/>
    <s v="Walk-in"/>
    <s v="Basic"/>
  </r>
  <r>
    <d v="2024-09-06T00:00:00"/>
    <s v="Sep"/>
    <s v="2024"/>
    <s v="Stephanie Mullins"/>
    <s v="Returning"/>
    <s v="Maintenance"/>
    <s v="Furniture"/>
    <s v="Miami"/>
    <n v="4998.8500000000004"/>
    <n v="36.5"/>
    <n v="1824.58"/>
    <s v="Online"/>
    <s v="Walk-in"/>
    <s v="Premium"/>
  </r>
  <r>
    <d v="2022-10-27T00:00:00"/>
    <s v="Oct"/>
    <s v="2022"/>
    <s v="William Harper"/>
    <s v="Returning"/>
    <s v="Consulting"/>
    <s v="Software"/>
    <s v="Phoenix"/>
    <n v="3864.63"/>
    <n v="29.85"/>
    <n v="1153.5899999999999"/>
    <s v="Online"/>
    <s v="Advertisement"/>
    <s v="Premium"/>
  </r>
  <r>
    <d v="2022-08-08T00:00:00"/>
    <s v="Aug"/>
    <s v="2022"/>
    <s v="Emily Smith"/>
    <s v="VIP"/>
    <s v="Installation"/>
    <s v="Electronics"/>
    <s v="Dallas"/>
    <n v="3749.91"/>
    <n v="6.03"/>
    <n v="226.12"/>
    <s v="Online"/>
    <s v="Walk-in"/>
    <s v="Standard"/>
  </r>
  <r>
    <d v="2024-01-14T00:00:00"/>
    <s v="Jan"/>
    <s v="2024"/>
    <s v="Sarah White"/>
    <s v="VIP"/>
    <s v="Installation"/>
    <s v="Software"/>
    <s v="Los Angeles"/>
    <n v="2226.3000000000002"/>
    <n v="24.49"/>
    <n v="545.22"/>
    <s v="In-store"/>
    <s v="Advertisement"/>
    <s v="Basic"/>
  </r>
  <r>
    <d v="2024-05-26T00:00:00"/>
    <s v="May"/>
    <s v="2024"/>
    <s v="Angel Frank"/>
    <s v="VIP"/>
    <s v="Maintenance"/>
    <s v="Furniture"/>
    <s v="San Francisco"/>
    <n v="4788.71"/>
    <n v="28.23"/>
    <n v="1351.85"/>
    <s v="Phone Order"/>
    <s v="Advertisement"/>
    <s v="Premium"/>
  </r>
  <r>
    <d v="2023-03-03T00:00:00"/>
    <s v="Mar"/>
    <s v="2023"/>
    <s v="Ms. Kimberly Rogers"/>
    <s v="New"/>
    <s v="Repair"/>
    <s v="Software"/>
    <s v="Chicago"/>
    <n v="1567.34"/>
    <n v="17.16"/>
    <n v="268.95999999999998"/>
    <s v="Phone Order"/>
    <s v="Advertisement"/>
    <s v="Basic"/>
  </r>
  <r>
    <d v="2025-02-12T00:00:00"/>
    <s v="Feb"/>
    <s v="2025"/>
    <s v="Steven Brown"/>
    <s v="New"/>
    <s v="Maintenance"/>
    <s v="Software"/>
    <s v="Dallas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s v="Installation"/>
    <s v="Furniture"/>
    <s v="Phoenix"/>
    <n v="1845.15"/>
    <n v="21.1"/>
    <n v="389.33"/>
    <s v="Online"/>
    <s v="Advertisement"/>
    <s v="Basic"/>
  </r>
  <r>
    <d v="2022-11-18T00:00:00"/>
    <s v="Nov"/>
    <s v="2022"/>
    <s v="Heather Woods"/>
    <s v="Returning"/>
    <s v="Maintenance"/>
    <s v="Electronics"/>
    <s v="San Francisco"/>
    <n v="1189.94"/>
    <n v="31.32"/>
    <n v="372.69"/>
    <s v="Phone Order"/>
    <s v="Advertisement"/>
    <s v="Basic"/>
  </r>
  <r>
    <d v="2024-07-04T00:00:00"/>
    <s v="Jul"/>
    <s v="2024"/>
    <s v="Matthew Vaughn"/>
    <s v="Returning"/>
    <s v="Consulting"/>
    <s v="Electronics"/>
    <s v="Phoenix"/>
    <n v="3706.21"/>
    <n v="9.83"/>
    <n v="364.32"/>
    <s v="Phone Order"/>
    <s v="Referral"/>
    <s v="Basic"/>
  </r>
  <r>
    <d v="2023-05-28T00:00:00"/>
    <s v="May"/>
    <s v="2023"/>
    <s v="James Kim"/>
    <s v="Returning"/>
    <s v="Consulting"/>
    <s v="Software"/>
    <s v="Chicago"/>
    <n v="2292.46"/>
    <n v="32.79"/>
    <n v="751.7"/>
    <s v="Online"/>
    <s v="Advertisement"/>
    <s v="Premium"/>
  </r>
  <r>
    <d v="2023-06-13T00:00:00"/>
    <s v="Jun"/>
    <s v="2023"/>
    <s v="Daniel Kim"/>
    <s v="Returning"/>
    <s v="Consulting"/>
    <s v="Clothing"/>
    <s v="New York"/>
    <n v="3121.23"/>
    <n v="26.67"/>
    <n v="832.43"/>
    <s v="Online"/>
    <s v="Advertisement"/>
    <s v="Standard"/>
  </r>
  <r>
    <d v="2022-09-07T00:00:00"/>
    <s v="Sep"/>
    <s v="2022"/>
    <s v="Angela Brooks"/>
    <s v="VIP"/>
    <s v="Repair"/>
    <s v="Furniture"/>
    <s v="Phoenix"/>
    <n v="744.11"/>
    <n v="49.81"/>
    <n v="370.64"/>
    <s v="Phone Order"/>
    <s v="Advertisement"/>
    <s v="Basic"/>
  </r>
  <r>
    <d v="2023-11-07T00:00:00"/>
    <s v="Nov"/>
    <s v="2023"/>
    <s v="Sara Gibson"/>
    <s v="Returning"/>
    <s v="Installation"/>
    <s v="Electronics"/>
    <s v="Miami"/>
    <n v="3430.64"/>
    <n v="39.64"/>
    <n v="1359.91"/>
    <s v="Phone Order"/>
    <s v="Advertisement"/>
    <s v="Premium"/>
  </r>
  <r>
    <d v="2023-09-21T00:00:00"/>
    <s v="Sep"/>
    <s v="2023"/>
    <s v="Kristen Gray"/>
    <s v="VIP"/>
    <s v="Repair"/>
    <s v="Electronics"/>
    <s v="Phoenix"/>
    <n v="1974.73"/>
    <n v="22.21"/>
    <n v="438.59"/>
    <s v="Phone Order"/>
    <s v="Referral"/>
    <s v="Basic"/>
  </r>
  <r>
    <d v="2024-08-10T00:00:00"/>
    <s v="Aug"/>
    <s v="2024"/>
    <s v="Keith Walker"/>
    <s v="New"/>
    <s v="Installation"/>
    <s v="Electronics"/>
    <s v="New York"/>
    <n v="2689.97"/>
    <n v="41.79"/>
    <n v="1124.1400000000001"/>
    <s v="Online"/>
    <s v="Walk-in"/>
    <s v="Basic"/>
  </r>
  <r>
    <d v="2023-05-08T00:00:00"/>
    <s v="May"/>
    <s v="2023"/>
    <s v="Cassandra Key"/>
    <s v="Returning"/>
    <s v="Consulting"/>
    <s v="Software"/>
    <s v="Houston"/>
    <n v="1965.32"/>
    <n v="28.18"/>
    <n v="553.83000000000004"/>
    <s v="Phone Order"/>
    <s v="Walk-in"/>
    <s v="Standard"/>
  </r>
  <r>
    <d v="2023-01-05T00:00:00"/>
    <s v="Jan"/>
    <s v="2023"/>
    <s v="Glenn Thomas"/>
    <s v="New"/>
    <s v="Repair"/>
    <s v="Electronics"/>
    <s v="Phoenix"/>
    <n v="3688.55"/>
    <n v="46.83"/>
    <n v="1727.35"/>
    <s v="Online"/>
    <s v="Referral"/>
    <s v="Basic"/>
  </r>
  <r>
    <d v="2024-07-13T00:00:00"/>
    <s v="Jul"/>
    <s v="2024"/>
    <s v="Sara Hodges"/>
    <s v="Returning"/>
    <s v="Installation"/>
    <s v="Clothing"/>
    <s v="Dallas"/>
    <n v="4207.1899999999996"/>
    <n v="28.97"/>
    <n v="1218.82"/>
    <s v="In-store"/>
    <s v="Website"/>
    <s v="Standard"/>
  </r>
  <r>
    <d v="2025-03-11T00:00:00"/>
    <s v="Mar"/>
    <s v="2025"/>
    <s v="James Williams"/>
    <s v="VIP"/>
    <s v="Installation"/>
    <s v="Software"/>
    <s v="Phoenix"/>
    <n v="2407.7399999999998"/>
    <n v="22.2"/>
    <n v="534.52"/>
    <s v="In-store"/>
    <s v="Website"/>
    <s v="Premium"/>
  </r>
  <r>
    <d v="2024-01-30T00:00:00"/>
    <s v="Jan"/>
    <s v="2024"/>
    <s v="Luis Gomez"/>
    <s v="VIP"/>
    <s v="Installation"/>
    <s v="Electronics"/>
    <s v="Phoenix"/>
    <n v="1430.21"/>
    <n v="10.26"/>
    <n v="146.74"/>
    <s v="Online"/>
    <s v="Advertisement"/>
    <s v="Basic"/>
  </r>
  <r>
    <d v="2024-02-04T00:00:00"/>
    <s v="Feb"/>
    <s v="2024"/>
    <s v="Tyler Glover"/>
    <s v="New"/>
    <s v="Repair"/>
    <s v="Furniture"/>
    <s v="Chicago"/>
    <n v="1888.41"/>
    <n v="32.32"/>
    <n v="610.33000000000004"/>
    <s v="In-store"/>
    <s v="Advertisement"/>
    <s v="Basic"/>
  </r>
  <r>
    <d v="2025-03-25T00:00:00"/>
    <s v="Mar"/>
    <s v="2025"/>
    <s v="Brenda Clay"/>
    <s v="New"/>
    <s v="Installation"/>
    <s v="Clothing"/>
    <s v="Phoenix"/>
    <n v="4965.67"/>
    <n v="38.6"/>
    <n v="1916.75"/>
    <s v="Online"/>
    <s v="Walk-in"/>
    <s v="Standard"/>
  </r>
  <r>
    <d v="2022-10-24T00:00:00"/>
    <s v="Oct"/>
    <s v="2022"/>
    <s v="Christopher Williams"/>
    <s v="VIP"/>
    <s v="Repair"/>
    <s v="Furniture"/>
    <s v="Dallas"/>
    <n v="1927.68"/>
    <n v="18.61"/>
    <n v="358.74"/>
    <s v="Phone Order"/>
    <s v="Walk-in"/>
    <s v="Premium"/>
  </r>
  <r>
    <d v="2022-11-06T00:00:00"/>
    <s v="Nov"/>
    <s v="2022"/>
    <s v="Christine Wallace"/>
    <s v="Returning"/>
    <s v="Repair"/>
    <s v="Software"/>
    <s v="Phoenix"/>
    <n v="4913.91"/>
    <n v="9.8800000000000008"/>
    <n v="485.49"/>
    <s v="Phone Order"/>
    <s v="Walk-in"/>
    <s v="Basic"/>
  </r>
  <r>
    <d v="2024-12-04T00:00:00"/>
    <s v="Dec"/>
    <s v="2024"/>
    <s v="Scott Daniels"/>
    <s v="New"/>
    <s v="Installation"/>
    <s v="Clothing"/>
    <s v="Los Angeles"/>
    <n v="866.34"/>
    <n v="20.5"/>
    <n v="177.6"/>
    <s v="In-store"/>
    <s v="Website"/>
    <s v="Standard"/>
  </r>
  <r>
    <d v="2023-12-27T00:00:00"/>
    <s v="Dec"/>
    <s v="2023"/>
    <s v="Jeffrey Brewer"/>
    <s v="New"/>
    <s v="Consulting"/>
    <s v="Software"/>
    <s v="San Francisco"/>
    <n v="3763.37"/>
    <n v="48.04"/>
    <n v="1807.92"/>
    <s v="In-store"/>
    <s v="Website"/>
    <s v="Standard"/>
  </r>
  <r>
    <d v="2025-01-13T00:00:00"/>
    <s v="Jan"/>
    <s v="2025"/>
    <s v="Kristy Lee"/>
    <s v="VIP"/>
    <s v="Installation"/>
    <s v="Electronics"/>
    <s v="Phoenix"/>
    <n v="3918.31"/>
    <n v="18.489999999999998"/>
    <n v="724.5"/>
    <s v="In-store"/>
    <s v="Walk-in"/>
    <s v="Premium"/>
  </r>
  <r>
    <d v="2025-03-23T00:00:00"/>
    <s v="Mar"/>
    <s v="2025"/>
    <s v="Paul Mckay"/>
    <s v="New"/>
    <s v="Maintenance"/>
    <s v="Electronics"/>
    <s v="Dallas"/>
    <n v="1775.42"/>
    <n v="11.07"/>
    <n v="196.54"/>
    <s v="Phone Order"/>
    <s v="Walk-in"/>
    <s v="Basic"/>
  </r>
  <r>
    <d v="2022-12-31T00:00:00"/>
    <s v="Dec"/>
    <s v="2022"/>
    <s v="Ashley Mack"/>
    <s v="VIP"/>
    <s v="Repair"/>
    <s v="Electronics"/>
    <s v="Miami"/>
    <n v="4289.68"/>
    <n v="13.93"/>
    <n v="597.54999999999995"/>
    <s v="Phone Order"/>
    <s v="Walk-in"/>
    <s v="Premium"/>
  </r>
  <r>
    <d v="2022-05-13T00:00:00"/>
    <s v="May"/>
    <s v="2022"/>
    <s v="Ashley Davis"/>
    <s v="Returning"/>
    <s v="Consulting"/>
    <s v="Furniture"/>
    <s v="Miami"/>
    <n v="4686.0200000000004"/>
    <n v="16.38"/>
    <n v="767.57"/>
    <s v="Online"/>
    <s v="Advertisement"/>
    <s v="Standard"/>
  </r>
  <r>
    <d v="2023-03-18T00:00:00"/>
    <s v="Mar"/>
    <s v="2023"/>
    <s v="Jonathon Velasquez"/>
    <s v="New"/>
    <s v="Installation"/>
    <s v="Furniture"/>
    <s v="Miami"/>
    <n v="4904.37"/>
    <n v="5.9"/>
    <n v="289.36"/>
    <s v="Phone Order"/>
    <s v="Website"/>
    <s v="Basic"/>
  </r>
  <r>
    <d v="2023-02-20T00:00:00"/>
    <s v="Feb"/>
    <s v="2023"/>
    <s v="David Rodriguez"/>
    <s v="New"/>
    <s v="Maintenance"/>
    <s v="Clothing"/>
    <s v="New York"/>
    <n v="1388.9"/>
    <n v="23.89"/>
    <n v="331.81"/>
    <s v="Online"/>
    <s v="Walk-in"/>
    <s v="Standard"/>
  </r>
  <r>
    <d v="2023-11-15T00:00:00"/>
    <s v="Nov"/>
    <s v="2023"/>
    <s v="Dr. Hector Williams"/>
    <s v="VIP"/>
    <s v="Consulting"/>
    <s v="Clothing"/>
    <s v="Dallas"/>
    <n v="3887.58"/>
    <n v="40.22"/>
    <n v="1563.58"/>
    <s v="In-store"/>
    <s v="Walk-in"/>
    <s v="Basic"/>
  </r>
  <r>
    <d v="2023-08-17T00:00:00"/>
    <s v="Aug"/>
    <s v="2023"/>
    <s v="Kimberly Lewis"/>
    <s v="VIP"/>
    <s v="Maintenance"/>
    <s v="Clothing"/>
    <s v="New York"/>
    <n v="4885.8900000000003"/>
    <n v="21.47"/>
    <n v="1049"/>
    <s v="Online"/>
    <s v="Advertisement"/>
    <s v="Basic"/>
  </r>
  <r>
    <d v="2023-06-27T00:00:00"/>
    <s v="Jun"/>
    <s v="2023"/>
    <s v="Zachary White"/>
    <s v="New"/>
    <s v="Maintenance"/>
    <s v="Electronics"/>
    <s v="Phoenix"/>
    <n v="2751.33"/>
    <n v="33.380000000000003"/>
    <n v="918.39"/>
    <s v="Online"/>
    <s v="Website"/>
    <s v="Standard"/>
  </r>
  <r>
    <d v="2024-12-03T00:00:00"/>
    <s v="Dec"/>
    <s v="2024"/>
    <s v="Jacob Baker"/>
    <s v="New"/>
    <s v="Consulting"/>
    <s v="Electronics"/>
    <s v="New York"/>
    <n v="3856.2"/>
    <n v="27.8"/>
    <n v="1072.02"/>
    <s v="Online"/>
    <s v="Website"/>
    <s v="Premium"/>
  </r>
  <r>
    <d v="2024-03-21T00:00:00"/>
    <s v="Mar"/>
    <s v="2024"/>
    <s v="Willie Sloan"/>
    <s v="VIP"/>
    <s v="Maintenance"/>
    <s v="Clothing"/>
    <s v="Dallas"/>
    <n v="2409.6999999999998"/>
    <n v="7.11"/>
    <n v="171.33"/>
    <s v="In-store"/>
    <s v="Referral"/>
    <s v="Premium"/>
  </r>
  <r>
    <d v="2023-01-19T00:00:00"/>
    <s v="Jan"/>
    <s v="2023"/>
    <s v="Justin Blair"/>
    <s v="Returning"/>
    <s v="Maintenance"/>
    <s v="Clothing"/>
    <s v="Dallas"/>
    <n v="4762.25"/>
    <n v="11.38"/>
    <n v="541.94000000000005"/>
    <s v="Phone Order"/>
    <s v="Website"/>
    <s v="Standard"/>
  </r>
  <r>
    <d v="2022-05-31T00:00:00"/>
    <s v="May"/>
    <s v="2022"/>
    <s v="Peter Phelps"/>
    <s v="VIP"/>
    <s v="Maintenance"/>
    <s v="Furniture"/>
    <s v="Miami"/>
    <n v="3085.6"/>
    <n v="28.84"/>
    <n v="889.89"/>
    <s v="Phone Order"/>
    <s v="Website"/>
    <s v="Premium"/>
  </r>
  <r>
    <d v="2023-06-02T00:00:00"/>
    <s v="Jun"/>
    <s v="2023"/>
    <s v="Cheryl Hernandez"/>
    <s v="New"/>
    <s v="Consulting"/>
    <s v="Furniture"/>
    <s v="Chicago"/>
    <n v="1989.18"/>
    <n v="34.549999999999997"/>
    <n v="687.26"/>
    <s v="In-store"/>
    <s v="Website"/>
    <s v="Basic"/>
  </r>
  <r>
    <d v="2023-01-22T00:00:00"/>
    <s v="Jan"/>
    <s v="2023"/>
    <s v="Katherine Johnson"/>
    <s v="VIP"/>
    <s v="Maintenance"/>
    <s v="Software"/>
    <s v="Chicago"/>
    <n v="595.6"/>
    <n v="43.39"/>
    <n v="258.43"/>
    <s v="Phone Order"/>
    <s v="Website"/>
    <s v="Premium"/>
  </r>
  <r>
    <d v="2024-04-13T00:00:00"/>
    <s v="Apr"/>
    <s v="2024"/>
    <s v="Elizabeth Stevens"/>
    <s v="New"/>
    <s v="Repair"/>
    <s v="Electronics"/>
    <s v="Miami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s v="Repair"/>
    <s v="Software"/>
    <s v="Dallas"/>
    <n v="1586.54"/>
    <n v="40.450000000000003"/>
    <n v="641.76"/>
    <s v="In-store"/>
    <s v="Advertisement"/>
    <s v="Basic"/>
  </r>
  <r>
    <d v="2023-07-09T00:00:00"/>
    <s v="Jul"/>
    <s v="2023"/>
    <s v="Isaac Soto"/>
    <s v="VIP"/>
    <s v="Maintenance"/>
    <s v="Electronics"/>
    <s v="Phoenix"/>
    <n v="3915.53"/>
    <n v="22.68"/>
    <n v="888.04"/>
    <s v="Online"/>
    <s v="Walk-in"/>
    <s v="Standard"/>
  </r>
  <r>
    <d v="2024-03-03T00:00:00"/>
    <s v="Mar"/>
    <s v="2024"/>
    <s v="Michele Watson"/>
    <s v="VIP"/>
    <s v="Maintenance"/>
    <s v="Electronics"/>
    <s v="San Francisco"/>
    <n v="4896.07"/>
    <n v="21.9"/>
    <n v="1072.24"/>
    <s v="Online"/>
    <s v="Advertisement"/>
    <s v="Premium"/>
  </r>
  <r>
    <d v="2022-12-19T00:00:00"/>
    <s v="Dec"/>
    <s v="2022"/>
    <s v="Daniel Hicks"/>
    <s v="New"/>
    <s v="Consulting"/>
    <s v="Electronics"/>
    <s v="Dallas"/>
    <n v="2837.81"/>
    <n v="12.33"/>
    <n v="349.9"/>
    <s v="In-store"/>
    <s v="Website"/>
    <s v="Basic"/>
  </r>
  <r>
    <d v="2022-10-14T00:00:00"/>
    <s v="Oct"/>
    <s v="2022"/>
    <s v="Julia Nixon"/>
    <s v="Returning"/>
    <s v="Repair"/>
    <s v="Clothing"/>
    <s v="Houston"/>
    <n v="4195.79"/>
    <n v="11.48"/>
    <n v="481.68"/>
    <s v="Phone Order"/>
    <s v="Website"/>
    <s v="Basic"/>
  </r>
  <r>
    <d v="2024-12-21T00:00:00"/>
    <s v="Dec"/>
    <s v="2024"/>
    <s v="Nathan Johnson"/>
    <s v="VIP"/>
    <s v="Consulting"/>
    <s v="Furniture"/>
    <s v="Miami"/>
    <n v="2527.7600000000002"/>
    <n v="45.11"/>
    <n v="1140.27"/>
    <s v="In-store"/>
    <s v="Referral"/>
    <s v="Premium"/>
  </r>
  <r>
    <d v="2022-06-19T00:00:00"/>
    <s v="Jun"/>
    <s v="2022"/>
    <s v="Matthew Harrington"/>
    <s v="New"/>
    <s v="Repair"/>
    <s v="Clothing"/>
    <s v="Phoenix"/>
    <n v="4277.32"/>
    <n v="30.26"/>
    <n v="1294.32"/>
    <s v="Phone Order"/>
    <s v="Website"/>
    <s v="Standard"/>
  </r>
  <r>
    <d v="2022-06-17T00:00:00"/>
    <s v="Jun"/>
    <s v="2022"/>
    <s v="Brian Perez Jr."/>
    <s v="VIP"/>
    <s v="Repair"/>
    <s v="Clothing"/>
    <s v="Houston"/>
    <n v="2091.36"/>
    <n v="42.87"/>
    <n v="896.57"/>
    <s v="In-store"/>
    <s v="Advertisement"/>
    <s v="Standard"/>
  </r>
  <r>
    <d v="2024-12-24T00:00:00"/>
    <s v="Dec"/>
    <s v="2024"/>
    <s v="Jessica Smith"/>
    <s v="Returning"/>
    <s v="Consulting"/>
    <s v="Software"/>
    <s v="New York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s v="Repair"/>
    <s v="Furniture"/>
    <s v="New York"/>
    <n v="3678.67"/>
    <n v="38.46"/>
    <n v="1414.82"/>
    <s v="Online"/>
    <s v="Referral"/>
    <s v="Standard"/>
  </r>
  <r>
    <d v="2022-06-07T00:00:00"/>
    <s v="Jun"/>
    <s v="2022"/>
    <s v="Angela Vargas"/>
    <s v="VIP"/>
    <s v="Repair"/>
    <s v="Software"/>
    <s v="Miami"/>
    <n v="3710.22"/>
    <n v="20.51"/>
    <n v="760.97"/>
    <s v="Online"/>
    <s v="Referral"/>
    <s v="Premium"/>
  </r>
  <r>
    <d v="2024-05-24T00:00:00"/>
    <s v="May"/>
    <s v="2024"/>
    <s v="Kimberly Freeman"/>
    <s v="New"/>
    <s v="Maintenance"/>
    <s v="Electronics"/>
    <s v="New York"/>
    <n v="4689.6499999999996"/>
    <n v="23.86"/>
    <n v="1118.95"/>
    <s v="Phone Order"/>
    <s v="Referral"/>
    <s v="Basic"/>
  </r>
  <r>
    <d v="2024-04-29T00:00:00"/>
    <s v="Apr"/>
    <s v="2024"/>
    <s v="Laurie Todd"/>
    <s v="VIP"/>
    <s v="Consulting"/>
    <s v="Furniture"/>
    <s v="San Francisco"/>
    <n v="4649.5600000000004"/>
    <n v="10.28"/>
    <n v="477.97"/>
    <s v="Phone Order"/>
    <s v="Walk-in"/>
    <s v="Premium"/>
  </r>
  <r>
    <d v="2024-12-22T00:00:00"/>
    <s v="Dec"/>
    <s v="2024"/>
    <s v="Lydia Williams"/>
    <s v="New"/>
    <s v="Installation"/>
    <s v="Electronics"/>
    <s v="New York"/>
    <n v="667.61"/>
    <n v="41.58"/>
    <n v="277.58999999999997"/>
    <s v="Phone Order"/>
    <s v="Advertisement"/>
    <s v="Standard"/>
  </r>
  <r>
    <d v="2023-08-31T00:00:00"/>
    <s v="Aug"/>
    <s v="2023"/>
    <s v="Jason Love"/>
    <s v="VIP"/>
    <s v="Repair"/>
    <s v="Clothing"/>
    <s v="Los Angeles"/>
    <n v="922.62"/>
    <n v="30.14"/>
    <n v="278.08"/>
    <s v="Phone Order"/>
    <s v="Website"/>
    <s v="Premium"/>
  </r>
  <r>
    <d v="2024-04-15T00:00:00"/>
    <s v="Apr"/>
    <s v="2024"/>
    <s v="Carlos Smith"/>
    <s v="New"/>
    <s v="Consulting"/>
    <s v="Software"/>
    <s v="Dallas"/>
    <n v="2875.25"/>
    <n v="45.2"/>
    <n v="1299.6099999999999"/>
    <s v="Phone Order"/>
    <s v="Website"/>
    <s v="Standard"/>
  </r>
  <r>
    <d v="2024-05-13T00:00:00"/>
    <s v="May"/>
    <s v="2024"/>
    <s v="Bonnie Reynolds"/>
    <s v="VIP"/>
    <s v="Repair"/>
    <s v="Clothing"/>
    <s v="Los Angeles"/>
    <n v="2026.48"/>
    <n v="23.33"/>
    <n v="472.78"/>
    <s v="Online"/>
    <s v="Advertisement"/>
    <s v="Premium"/>
  </r>
  <r>
    <d v="2022-06-19T00:00:00"/>
    <s v="Jun"/>
    <s v="2022"/>
    <s v="Erin Foster DDS"/>
    <s v="New"/>
    <s v="Repair"/>
    <s v="Software"/>
    <s v="Houston"/>
    <n v="3159.95"/>
    <n v="39.75"/>
    <n v="1256.08"/>
    <s v="Online"/>
    <s v="Referral"/>
    <s v="Premium"/>
  </r>
  <r>
    <d v="2025-02-02T00:00:00"/>
    <s v="Feb"/>
    <s v="2025"/>
    <s v="Steven Hampton"/>
    <s v="New"/>
    <s v="Maintenance"/>
    <s v="Furniture"/>
    <s v="Los Angeles"/>
    <n v="4510.82"/>
    <n v="49.79"/>
    <n v="2245.94"/>
    <s v="Phone Order"/>
    <s v="Walk-in"/>
    <s v="Premium"/>
  </r>
  <r>
    <d v="2024-03-16T00:00:00"/>
    <s v="Mar"/>
    <s v="2024"/>
    <s v="Stephanie Jones"/>
    <s v="New"/>
    <s v="Consulting"/>
    <s v="Software"/>
    <s v="Dallas"/>
    <n v="3622.63"/>
    <n v="11.66"/>
    <n v="422.4"/>
    <s v="Online"/>
    <s v="Website"/>
    <s v="Premium"/>
  </r>
  <r>
    <d v="2025-03-07T00:00:00"/>
    <s v="Mar"/>
    <s v="2025"/>
    <s v="William Edwards"/>
    <s v="New"/>
    <s v="Installation"/>
    <s v="Furniture"/>
    <s v="Los Angeles"/>
    <n v="4502.58"/>
    <n v="45.24"/>
    <n v="2036.97"/>
    <s v="In-store"/>
    <s v="Website"/>
    <s v="Premium"/>
  </r>
  <r>
    <d v="2024-01-18T00:00:00"/>
    <s v="Jan"/>
    <s v="2024"/>
    <s v="Paul Wilson"/>
    <s v="VIP"/>
    <s v="Repair"/>
    <s v="Clothing"/>
    <s v="Chicago"/>
    <n v="4082.62"/>
    <n v="24.76"/>
    <n v="1010.86"/>
    <s v="Phone Order"/>
    <s v="Referral"/>
    <s v="Standard"/>
  </r>
  <r>
    <d v="2022-06-09T00:00:00"/>
    <s v="Jun"/>
    <s v="2022"/>
    <s v="Alison Cunningham MD"/>
    <s v="VIP"/>
    <s v="Repair"/>
    <s v="Clothing"/>
    <s v="Houston"/>
    <n v="4468.26"/>
    <n v="46.64"/>
    <n v="2084"/>
    <s v="In-store"/>
    <s v="Walk-in"/>
    <s v="Standard"/>
  </r>
  <r>
    <d v="2023-01-14T00:00:00"/>
    <s v="Jan"/>
    <s v="2023"/>
    <s v="Robyn Diaz"/>
    <s v="New"/>
    <s v="Consulting"/>
    <s v="Electronics"/>
    <s v="Chicago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s v="Maintenance"/>
    <s v="Electronics"/>
    <s v="Dallas"/>
    <n v="3154.13"/>
    <n v="38.08"/>
    <n v="1201.0899999999999"/>
    <s v="Phone Order"/>
    <s v="Walk-in"/>
    <s v="Premium"/>
  </r>
  <r>
    <d v="2025-02-02T00:00:00"/>
    <s v="Feb"/>
    <s v="2025"/>
    <s v="Jack Neal"/>
    <s v="Returning"/>
    <s v="Maintenance"/>
    <s v="Clothing"/>
    <s v="Phoenix"/>
    <n v="4210.41"/>
    <n v="6.24"/>
    <n v="262.73"/>
    <s v="Phone Order"/>
    <s v="Website"/>
    <s v="Standard"/>
  </r>
  <r>
    <d v="2024-01-24T00:00:00"/>
    <s v="Jan"/>
    <s v="2024"/>
    <s v="Brandi Brown"/>
    <s v="VIP"/>
    <s v="Installation"/>
    <s v="Software"/>
    <s v="Houston"/>
    <n v="3326.63"/>
    <n v="48.52"/>
    <n v="1614.08"/>
    <s v="In-store"/>
    <s v="Website"/>
    <s v="Basic"/>
  </r>
  <r>
    <d v="2023-11-14T00:00:00"/>
    <s v="Nov"/>
    <s v="2023"/>
    <s v="Leslie Hansen"/>
    <s v="New"/>
    <s v="Consulting"/>
    <s v="Electronics"/>
    <s v="Miami"/>
    <n v="3395.53"/>
    <n v="36.270000000000003"/>
    <n v="1231.56"/>
    <s v="In-store"/>
    <s v="Walk-in"/>
    <s v="Standard"/>
  </r>
  <r>
    <d v="2023-04-13T00:00:00"/>
    <s v="Apr"/>
    <s v="2023"/>
    <s v="Edward Silva"/>
    <s v="VIP"/>
    <s v="Installation"/>
    <s v="Electronics"/>
    <s v="Los Angeles"/>
    <n v="1702.43"/>
    <n v="45.4"/>
    <n v="772.9"/>
    <s v="In-store"/>
    <s v="Referral"/>
    <s v="Premium"/>
  </r>
  <r>
    <d v="2023-01-21T00:00:00"/>
    <s v="Jan"/>
    <s v="2023"/>
    <s v="Joseph Mitchell"/>
    <s v="VIP"/>
    <s v="Installation"/>
    <s v="Electronics"/>
    <s v="Miami"/>
    <n v="3899.98"/>
    <n v="22.59"/>
    <n v="881.01"/>
    <s v="In-store"/>
    <s v="Website"/>
    <s v="Basic"/>
  </r>
  <r>
    <d v="2024-10-22T00:00:00"/>
    <s v="Oct"/>
    <s v="2024"/>
    <s v="Justin Bailey"/>
    <s v="New"/>
    <s v="Repair"/>
    <s v="Software"/>
    <s v="New York"/>
    <n v="2872.93"/>
    <n v="8.92"/>
    <n v="256.27"/>
    <s v="Phone Order"/>
    <s v="Advertisement"/>
    <s v="Standard"/>
  </r>
  <r>
    <d v="2023-07-06T00:00:00"/>
    <s v="Jul"/>
    <s v="2023"/>
    <s v="Debra Singh"/>
    <s v="New"/>
    <s v="Consulting"/>
    <s v="Software"/>
    <s v="New York"/>
    <n v="3012.78"/>
    <n v="32.06"/>
    <n v="965.9"/>
    <s v="Online"/>
    <s v="Referral"/>
    <s v="Premium"/>
  </r>
  <r>
    <d v="2023-04-23T00:00:00"/>
    <s v="Apr"/>
    <s v="2023"/>
    <s v="Keith Martin"/>
    <s v="Returning"/>
    <s v="Repair"/>
    <s v="Electronics"/>
    <s v="San Francisco"/>
    <n v="895.81"/>
    <n v="6.54"/>
    <n v="58.59"/>
    <s v="Phone Order"/>
    <s v="Walk-in"/>
    <s v="Basic"/>
  </r>
  <r>
    <d v="2024-10-29T00:00:00"/>
    <s v="Oct"/>
    <s v="2024"/>
    <s v="Mr. John Scott"/>
    <s v="New"/>
    <s v="Installation"/>
    <s v="Furniture"/>
    <s v="Chicago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s v="Installation"/>
    <s v="Clothing"/>
    <s v="Phoenix"/>
    <n v="818.82"/>
    <n v="29.73"/>
    <n v="243.44"/>
    <s v="In-store"/>
    <s v="Walk-in"/>
    <s v="Basic"/>
  </r>
  <r>
    <d v="2023-10-28T00:00:00"/>
    <s v="Oct"/>
    <s v="2023"/>
    <s v="Cole Hernandez"/>
    <s v="Returning"/>
    <s v="Repair"/>
    <s v="Software"/>
    <s v="Houston"/>
    <n v="1871.92"/>
    <n v="14.97"/>
    <n v="280.23"/>
    <s v="In-store"/>
    <s v="Advertisement"/>
    <s v="Basic"/>
  </r>
  <r>
    <d v="2023-10-05T00:00:00"/>
    <s v="Oct"/>
    <s v="2023"/>
    <s v="William Mitchell"/>
    <s v="Returning"/>
    <s v="Repair"/>
    <s v="Furniture"/>
    <s v="Los Angeles"/>
    <n v="2543.83"/>
    <n v="10.84"/>
    <n v="275.75"/>
    <s v="Online"/>
    <s v="Website"/>
    <s v="Premium"/>
  </r>
  <r>
    <d v="2024-10-09T00:00:00"/>
    <s v="Oct"/>
    <s v="2024"/>
    <s v="Shane Johnson"/>
    <s v="New"/>
    <s v="Installation"/>
    <s v="Electronics"/>
    <s v="Chicago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s v="Maintenance"/>
    <s v="Clothing"/>
    <s v="Phoenix"/>
    <n v="4261.21"/>
    <n v="20.7"/>
    <n v="882.07"/>
    <s v="Phone Order"/>
    <s v="Advertisement"/>
    <s v="Premium"/>
  </r>
  <r>
    <d v="2023-11-23T00:00:00"/>
    <s v="Nov"/>
    <s v="2023"/>
    <s v="Nicholas Mcguire"/>
    <s v="VIP"/>
    <s v="Consulting"/>
    <s v="Furniture"/>
    <s v="New York"/>
    <n v="1250.52"/>
    <n v="47.74"/>
    <n v="597"/>
    <s v="Phone Order"/>
    <s v="Walk-in"/>
    <s v="Premium"/>
  </r>
  <r>
    <d v="2024-12-16T00:00:00"/>
    <s v="Dec"/>
    <s v="2024"/>
    <s v="Lawrence Cherry"/>
    <s v="Returning"/>
    <s v="Installation"/>
    <s v="Clothing"/>
    <s v="Houston"/>
    <n v="4665.07"/>
    <n v="37.630000000000003"/>
    <n v="1755.47"/>
    <s v="Online"/>
    <s v="Advertisement"/>
    <s v="Basic"/>
  </r>
  <r>
    <d v="2023-08-28T00:00:00"/>
    <s v="Aug"/>
    <s v="2023"/>
    <s v="Lisa Sosa"/>
    <s v="VIP"/>
    <s v="Maintenance"/>
    <s v="Furniture"/>
    <s v="New York"/>
    <n v="3587.83"/>
    <n v="18.52"/>
    <n v="664.47"/>
    <s v="In-store"/>
    <s v="Website"/>
    <s v="Premium"/>
  </r>
  <r>
    <d v="2024-02-16T00:00:00"/>
    <s v="Feb"/>
    <s v="2024"/>
    <s v="Cody Wade"/>
    <s v="VIP"/>
    <s v="Maintenance"/>
    <s v="Furniture"/>
    <s v="Dallas"/>
    <n v="1456.41"/>
    <n v="6.7"/>
    <n v="97.58"/>
    <s v="Phone Order"/>
    <s v="Referral"/>
    <s v="Standard"/>
  </r>
  <r>
    <d v="2024-03-21T00:00:00"/>
    <s v="Mar"/>
    <s v="2024"/>
    <s v="Teresa Roberts"/>
    <s v="New"/>
    <s v="Repair"/>
    <s v="Clothing"/>
    <s v="Houston"/>
    <n v="3477.99"/>
    <n v="13.86"/>
    <n v="482.05"/>
    <s v="Phone Order"/>
    <s v="Referral"/>
    <s v="Premium"/>
  </r>
  <r>
    <d v="2022-08-31T00:00:00"/>
    <s v="Aug"/>
    <s v="2022"/>
    <s v="Ashley Braun"/>
    <s v="VIP"/>
    <s v="Maintenance"/>
    <s v="Electronics"/>
    <s v="New York"/>
    <n v="1130.71"/>
    <n v="21.27"/>
    <n v="240.5"/>
    <s v="Phone Order"/>
    <s v="Referral"/>
    <s v="Standard"/>
  </r>
  <r>
    <d v="2025-01-21T00:00:00"/>
    <s v="Jan"/>
    <s v="2025"/>
    <s v="Michelle Scott"/>
    <s v="VIP"/>
    <s v="Installation"/>
    <s v="Software"/>
    <s v="Dallas"/>
    <n v="2788.41"/>
    <n v="11.99"/>
    <n v="334.33"/>
    <s v="In-store"/>
    <s v="Advertisement"/>
    <s v="Premium"/>
  </r>
  <r>
    <d v="2024-02-04T00:00:00"/>
    <s v="Feb"/>
    <s v="2024"/>
    <s v="Annette Gibson"/>
    <s v="VIP"/>
    <s v="Installation"/>
    <s v="Electronics"/>
    <s v="San Francisco"/>
    <n v="1137.9100000000001"/>
    <n v="33.86"/>
    <n v="385.3"/>
    <s v="Online"/>
    <s v="Advertisement"/>
    <s v="Basic"/>
  </r>
  <r>
    <d v="2024-09-26T00:00:00"/>
    <s v="Sep"/>
    <s v="2024"/>
    <s v="Jean Beck"/>
    <s v="New"/>
    <s v="Installation"/>
    <s v="Furniture"/>
    <s v="Miami"/>
    <n v="4504.96"/>
    <n v="34.950000000000003"/>
    <n v="1574.48"/>
    <s v="In-store"/>
    <s v="Website"/>
    <s v="Basic"/>
  </r>
  <r>
    <d v="2024-02-27T00:00:00"/>
    <s v="Feb"/>
    <s v="2024"/>
    <s v="Anita Sullivan"/>
    <s v="Returning"/>
    <s v="Repair"/>
    <s v="Software"/>
    <s v="New York"/>
    <n v="564.6"/>
    <n v="5.65"/>
    <n v="31.9"/>
    <s v="In-store"/>
    <s v="Referral"/>
    <s v="Premium"/>
  </r>
  <r>
    <d v="2023-11-19T00:00:00"/>
    <s v="Nov"/>
    <s v="2023"/>
    <s v="Brian Russell"/>
    <s v="Returning"/>
    <s v="Consulting"/>
    <s v="Software"/>
    <s v="San Francisco"/>
    <n v="3602.2"/>
    <n v="16"/>
    <n v="576.35"/>
    <s v="Phone Order"/>
    <s v="Advertisement"/>
    <s v="Premium"/>
  </r>
  <r>
    <d v="2023-01-12T00:00:00"/>
    <s v="Jan"/>
    <s v="2023"/>
    <s v="Danny Wall"/>
    <s v="Returning"/>
    <s v="Maintenance"/>
    <s v="Electronics"/>
    <s v="Miami"/>
    <n v="3457.51"/>
    <n v="6.19"/>
    <n v="214.02"/>
    <s v="Phone Order"/>
    <s v="Referral"/>
    <s v="Premium"/>
  </r>
  <r>
    <d v="2024-03-16T00:00:00"/>
    <s v="Mar"/>
    <s v="2024"/>
    <s v="Jane Lee"/>
    <s v="New"/>
    <s v="Maintenance"/>
    <s v="Furniture"/>
    <s v="Houston"/>
    <n v="1005.57"/>
    <n v="42.14"/>
    <n v="423.75"/>
    <s v="In-store"/>
    <s v="Advertisement"/>
    <s v="Standard"/>
  </r>
  <r>
    <d v="2022-10-18T00:00:00"/>
    <s v="Oct"/>
    <s v="2022"/>
    <s v="Jonathan Hernandez"/>
    <s v="VIP"/>
    <s v="Maintenance"/>
    <s v="Software"/>
    <s v="Houston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s v="Installation"/>
    <s v="Software"/>
    <s v="Los Angeles"/>
    <n v="2136.12"/>
    <n v="23.95"/>
    <n v="511.6"/>
    <s v="Phone Order"/>
    <s v="Website"/>
    <s v="Premium"/>
  </r>
  <r>
    <d v="2023-09-28T00:00:00"/>
    <s v="Sep"/>
    <s v="2023"/>
    <s v="Howard Solis"/>
    <s v="New"/>
    <s v="Maintenance"/>
    <s v="Clothing"/>
    <s v="Phoenix"/>
    <n v="4512.91"/>
    <n v="13.16"/>
    <n v="593.9"/>
    <s v="Online"/>
    <s v="Website"/>
    <s v="Standard"/>
  </r>
  <r>
    <d v="2023-10-17T00:00:00"/>
    <s v="Oct"/>
    <s v="2023"/>
    <s v="Sarah Garcia"/>
    <s v="New"/>
    <s v="Repair"/>
    <s v="Clothing"/>
    <s v="Chicago"/>
    <n v="4587.88"/>
    <n v="6.88"/>
    <n v="315.64999999999998"/>
    <s v="In-store"/>
    <s v="Website"/>
    <s v="Premium"/>
  </r>
  <r>
    <d v="2023-08-16T00:00:00"/>
    <s v="Aug"/>
    <s v="2023"/>
    <s v="Glenn Pacheco"/>
    <s v="New"/>
    <s v="Repair"/>
    <s v="Electronics"/>
    <s v="Miami"/>
    <n v="2548.71"/>
    <n v="7.09"/>
    <n v="180.7"/>
    <s v="Phone Order"/>
    <s v="Walk-in"/>
    <s v="Basic"/>
  </r>
  <r>
    <d v="2024-01-07T00:00:00"/>
    <s v="Jan"/>
    <s v="2024"/>
    <s v="Rhonda Davenport"/>
    <s v="New"/>
    <s v="Consulting"/>
    <s v="Furniture"/>
    <s v="Chicago"/>
    <n v="2710.82"/>
    <n v="34.880000000000003"/>
    <n v="945.53"/>
    <s v="Phone Order"/>
    <s v="Website"/>
    <s v="Standard"/>
  </r>
  <r>
    <d v="2022-11-28T00:00:00"/>
    <s v="Nov"/>
    <s v="2022"/>
    <s v="Patrick Morton"/>
    <s v="VIP"/>
    <s v="Consulting"/>
    <s v="Software"/>
    <s v="Chicago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s v="Maintenance"/>
    <s v="Electronics"/>
    <s v="Chicago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s v="Consulting"/>
    <s v="Software"/>
    <s v="Dallas"/>
    <n v="814.44"/>
    <n v="48.89"/>
    <n v="398.18"/>
    <s v="Phone Order"/>
    <s v="Referral"/>
    <s v="Standard"/>
  </r>
  <r>
    <d v="2023-10-17T00:00:00"/>
    <s v="Oct"/>
    <s v="2023"/>
    <s v="Jennifer Simon"/>
    <s v="New"/>
    <s v="Consulting"/>
    <s v="Clothing"/>
    <s v="Dallas"/>
    <n v="3249.38"/>
    <n v="26.24"/>
    <n v="852.64"/>
    <s v="Phone Order"/>
    <s v="Advertisement"/>
    <s v="Premium"/>
  </r>
  <r>
    <d v="2022-05-22T00:00:00"/>
    <s v="May"/>
    <s v="2022"/>
    <s v="Scott Payne"/>
    <s v="New"/>
    <s v="Consulting"/>
    <s v="Furniture"/>
    <s v="Dallas"/>
    <n v="4844.46"/>
    <n v="34.31"/>
    <n v="1662.13"/>
    <s v="Phone Order"/>
    <s v="Referral"/>
    <s v="Premium"/>
  </r>
  <r>
    <d v="2022-12-04T00:00:00"/>
    <s v="Dec"/>
    <s v="2022"/>
    <s v="George Sullivan"/>
    <s v="Returning"/>
    <s v="Maintenance"/>
    <s v="Software"/>
    <s v="Los Angeles"/>
    <n v="2171.5700000000002"/>
    <n v="10.24"/>
    <n v="222.37"/>
    <s v="In-store"/>
    <s v="Walk-in"/>
    <s v="Basic"/>
  </r>
  <r>
    <d v="2022-12-10T00:00:00"/>
    <s v="Dec"/>
    <s v="2022"/>
    <s v="Sarah Nunez"/>
    <s v="Returning"/>
    <s v="Repair"/>
    <s v="Electronics"/>
    <s v="Dallas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s v="Repair"/>
    <s v="Clothing"/>
    <s v="San Francisco"/>
    <n v="1569.19"/>
    <n v="42.25"/>
    <n v="662.98"/>
    <s v="In-store"/>
    <s v="Walk-in"/>
    <s v="Basic"/>
  </r>
  <r>
    <d v="2023-10-25T00:00:00"/>
    <s v="Oct"/>
    <s v="2023"/>
    <s v="Kristen Ryan"/>
    <s v="New"/>
    <s v="Maintenance"/>
    <s v="Electronics"/>
    <s v="San Francisco"/>
    <n v="2552.67"/>
    <n v="18.32"/>
    <n v="467.65"/>
    <s v="Phone Order"/>
    <s v="Walk-in"/>
    <s v="Basic"/>
  </r>
  <r>
    <d v="2022-08-03T00:00:00"/>
    <s v="Aug"/>
    <s v="2022"/>
    <s v="Angela Grimes"/>
    <s v="Returning"/>
    <s v="Installation"/>
    <s v="Software"/>
    <s v="Miami"/>
    <n v="908.13"/>
    <n v="28.05"/>
    <n v="254.73"/>
    <s v="Online"/>
    <s v="Referral"/>
    <s v="Premium"/>
  </r>
  <r>
    <d v="2024-06-23T00:00:00"/>
    <s v="Jun"/>
    <s v="2024"/>
    <s v="Rachel Bartlett"/>
    <s v="New"/>
    <s v="Repair"/>
    <s v="Electronics"/>
    <s v="Chicago"/>
    <n v="4445.91"/>
    <n v="20.39"/>
    <n v="906.52"/>
    <s v="Phone Order"/>
    <s v="Website"/>
    <s v="Premium"/>
  </r>
  <r>
    <d v="2024-01-01T00:00:00"/>
    <s v="Jan"/>
    <s v="2024"/>
    <s v="Dean Marshall"/>
    <s v="New"/>
    <s v="Maintenance"/>
    <s v="Electronics"/>
    <s v="San Francisco"/>
    <n v="591.95000000000005"/>
    <n v="26.82"/>
    <n v="158.76"/>
    <s v="Phone Order"/>
    <s v="Referral"/>
    <s v="Standard"/>
  </r>
  <r>
    <d v="2024-05-20T00:00:00"/>
    <s v="May"/>
    <s v="2024"/>
    <s v="Shannon Bryant"/>
    <s v="VIP"/>
    <s v="Consulting"/>
    <s v="Electronics"/>
    <s v="New York"/>
    <n v="2118.92"/>
    <n v="41.81"/>
    <n v="885.92"/>
    <s v="Online"/>
    <s v="Website"/>
    <s v="Basic"/>
  </r>
  <r>
    <d v="2022-05-04T00:00:00"/>
    <s v="May"/>
    <s v="2022"/>
    <s v="Aaron Christensen"/>
    <s v="VIP"/>
    <s v="Maintenance"/>
    <s v="Clothing"/>
    <s v="Houston"/>
    <n v="4577.8999999999996"/>
    <n v="18.36"/>
    <n v="840.5"/>
    <s v="Online"/>
    <s v="Referral"/>
    <s v="Premium"/>
  </r>
  <r>
    <d v="2023-12-30T00:00:00"/>
    <s v="Dec"/>
    <s v="2023"/>
    <s v="Kelly Cooper"/>
    <s v="New"/>
    <s v="Maintenance"/>
    <s v="Furniture"/>
    <s v="New York"/>
    <n v="1401.92"/>
    <n v="22.83"/>
    <n v="320.06"/>
    <s v="Online"/>
    <s v="Referral"/>
    <s v="Standard"/>
  </r>
  <r>
    <d v="2023-10-13T00:00:00"/>
    <s v="Oct"/>
    <s v="2023"/>
    <s v="James Barnes"/>
    <s v="Returning"/>
    <s v="Consulting"/>
    <s v="Furniture"/>
    <s v="Phoenix"/>
    <n v="932.66"/>
    <n v="15.37"/>
    <n v="143.35"/>
    <s v="Online"/>
    <s v="Walk-in"/>
    <s v="Standard"/>
  </r>
  <r>
    <d v="2022-10-08T00:00:00"/>
    <s v="Oct"/>
    <s v="2022"/>
    <s v="Ryan Graves"/>
    <s v="VIP"/>
    <s v="Consulting"/>
    <s v="Software"/>
    <s v="Phoenix"/>
    <n v="4851.3900000000003"/>
    <n v="23.35"/>
    <n v="1132.8"/>
    <s v="Phone Order"/>
    <s v="Walk-in"/>
    <s v="Standard"/>
  </r>
  <r>
    <d v="2023-09-10T00:00:00"/>
    <s v="Sep"/>
    <s v="2023"/>
    <s v="Ryan Murphy"/>
    <s v="VIP"/>
    <s v="Installation"/>
    <s v="Electronics"/>
    <s v="Phoenix"/>
    <n v="2180.23"/>
    <n v="13.69"/>
    <n v="298.47000000000003"/>
    <s v="Online"/>
    <s v="Advertisement"/>
    <s v="Standard"/>
  </r>
  <r>
    <d v="2024-03-03T00:00:00"/>
    <s v="Mar"/>
    <s v="2024"/>
    <s v="Carlos Wagner"/>
    <s v="New"/>
    <s v="Maintenance"/>
    <s v="Electronics"/>
    <s v="Los Angeles"/>
    <n v="2852.08"/>
    <n v="47.18"/>
    <n v="1345.61"/>
    <s v="Phone Order"/>
    <s v="Referral"/>
    <s v="Premium"/>
  </r>
  <r>
    <d v="2024-02-26T00:00:00"/>
    <s v="Feb"/>
    <s v="2024"/>
    <s v="Lisa Garcia"/>
    <s v="Returning"/>
    <s v="Maintenance"/>
    <s v="Software"/>
    <s v="Los Angeles"/>
    <n v="1098.28"/>
    <n v="48.43"/>
    <n v="531.9"/>
    <s v="In-store"/>
    <s v="Website"/>
    <s v="Premium"/>
  </r>
  <r>
    <d v="2024-05-25T00:00:00"/>
    <s v="May"/>
    <s v="2024"/>
    <s v="John Beltran"/>
    <s v="VIP"/>
    <s v="Repair"/>
    <s v="Furniture"/>
    <s v="New York"/>
    <n v="2083.7399999999998"/>
    <n v="24.75"/>
    <n v="515.73"/>
    <s v="In-store"/>
    <s v="Website"/>
    <s v="Standard"/>
  </r>
  <r>
    <d v="2023-07-22T00:00:00"/>
    <s v="Jul"/>
    <s v="2023"/>
    <s v="Anna Brown"/>
    <s v="Returning"/>
    <s v="Consulting"/>
    <s v="Electronics"/>
    <s v="Miami"/>
    <n v="1419.97"/>
    <n v="44.58"/>
    <n v="633.02"/>
    <s v="In-store"/>
    <s v="Website"/>
    <s v="Basic"/>
  </r>
  <r>
    <d v="2022-12-18T00:00:00"/>
    <s v="Dec"/>
    <s v="2022"/>
    <s v="Mark Hogan"/>
    <s v="Returning"/>
    <s v="Consulting"/>
    <s v="Electronics"/>
    <s v="Los Angeles"/>
    <n v="1721.92"/>
    <n v="46.94"/>
    <n v="808.27"/>
    <s v="Phone Order"/>
    <s v="Referral"/>
    <s v="Premium"/>
  </r>
  <r>
    <d v="2024-10-28T00:00:00"/>
    <s v="Oct"/>
    <s v="2024"/>
    <s v="Alexis Merritt"/>
    <s v="Returning"/>
    <s v="Repair"/>
    <s v="Software"/>
    <s v="Phoenix"/>
    <n v="3721.62"/>
    <n v="31.7"/>
    <n v="1179.75"/>
    <s v="Online"/>
    <s v="Website"/>
    <s v="Premium"/>
  </r>
  <r>
    <d v="2024-10-04T00:00:00"/>
    <s v="Oct"/>
    <s v="2024"/>
    <s v="Christopher Hancock"/>
    <s v="VIP"/>
    <s v="Consulting"/>
    <s v="Electronics"/>
    <s v="Chicago"/>
    <n v="4934.3500000000004"/>
    <n v="6.44"/>
    <n v="317.77"/>
    <s v="Online"/>
    <s v="Website"/>
    <s v="Standard"/>
  </r>
  <r>
    <d v="2024-05-03T00:00:00"/>
    <s v="May"/>
    <s v="2024"/>
    <s v="Matthew Lewis"/>
    <s v="New"/>
    <s v="Installation"/>
    <s v="Furniture"/>
    <s v="Dallas"/>
    <n v="4863.32"/>
    <n v="8.11"/>
    <n v="394.42"/>
    <s v="Phone Order"/>
    <s v="Website"/>
    <s v="Basic"/>
  </r>
  <r>
    <d v="2025-01-22T00:00:00"/>
    <s v="Jan"/>
    <s v="2025"/>
    <s v="Christina Sanders"/>
    <s v="VIP"/>
    <s v="Repair"/>
    <s v="Clothing"/>
    <s v="Los Angeles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s v="Consulting"/>
    <s v="Clothing"/>
    <s v="San Francisco"/>
    <n v="2392.34"/>
    <n v="27.87"/>
    <n v="666.75"/>
    <s v="In-store"/>
    <s v="Website"/>
    <s v="Premium"/>
  </r>
  <r>
    <d v="2024-07-08T00:00:00"/>
    <s v="Jul"/>
    <s v="2024"/>
    <s v="Krystal Tyler"/>
    <s v="New"/>
    <s v="Installation"/>
    <s v="Furniture"/>
    <s v="San Francisco"/>
    <n v="2884.5"/>
    <n v="26.2"/>
    <n v="755.74"/>
    <s v="Phone Order"/>
    <s v="Referral"/>
    <s v="Premium"/>
  </r>
  <r>
    <d v="2025-02-05T00:00:00"/>
    <s v="Feb"/>
    <s v="2025"/>
    <s v="James Erickson"/>
    <s v="Returning"/>
    <s v="Repair"/>
    <s v="Furniture"/>
    <s v="Chicago"/>
    <n v="3155.49"/>
    <n v="22.16"/>
    <n v="699.26"/>
    <s v="Online"/>
    <s v="Advertisement"/>
    <s v="Basic"/>
  </r>
  <r>
    <d v="2022-06-02T00:00:00"/>
    <s v="Jun"/>
    <s v="2022"/>
    <s v="Suzanne Green"/>
    <s v="VIP"/>
    <s v="Consulting"/>
    <s v="Furniture"/>
    <s v="San Francisco"/>
    <n v="1606.04"/>
    <n v="24.6"/>
    <n v="395.09"/>
    <s v="In-store"/>
    <s v="Advertisement"/>
    <s v="Basic"/>
  </r>
  <r>
    <d v="2025-02-26T00:00:00"/>
    <s v="Feb"/>
    <s v="2025"/>
    <s v="Tiffany Garrett"/>
    <s v="Returning"/>
    <s v="Repair"/>
    <s v="Furniture"/>
    <s v="Miami"/>
    <n v="1027.72"/>
    <n v="38.18"/>
    <n v="392.38"/>
    <s v="Phone Order"/>
    <s v="Website"/>
    <s v="Standard"/>
  </r>
  <r>
    <d v="2024-06-16T00:00:00"/>
    <s v="Jun"/>
    <s v="2024"/>
    <s v="Todd Walker"/>
    <s v="Returning"/>
    <s v="Consulting"/>
    <s v="Clothing"/>
    <s v="Los Angeles"/>
    <n v="3529.38"/>
    <n v="18.11"/>
    <n v="639.16999999999996"/>
    <s v="Online"/>
    <s v="Referral"/>
    <s v="Basic"/>
  </r>
  <r>
    <d v="2023-01-06T00:00:00"/>
    <s v="Jan"/>
    <s v="2023"/>
    <s v="Wendy Gibson"/>
    <s v="New"/>
    <s v="Consulting"/>
    <s v="Electronics"/>
    <s v="San Francisco"/>
    <n v="1484.47"/>
    <n v="15.52"/>
    <n v="230.39"/>
    <s v="Phone Order"/>
    <s v="Referral"/>
    <s v="Basic"/>
  </r>
  <r>
    <d v="2022-08-10T00:00:00"/>
    <s v="Aug"/>
    <s v="2022"/>
    <s v="Christopher Morgan"/>
    <s v="New"/>
    <s v="Installation"/>
    <s v="Software"/>
    <s v="Chicago"/>
    <n v="3191.27"/>
    <n v="6.28"/>
    <n v="200.41"/>
    <s v="Online"/>
    <s v="Walk-in"/>
    <s v="Standard"/>
  </r>
  <r>
    <d v="2024-05-27T00:00:00"/>
    <s v="May"/>
    <s v="2024"/>
    <s v="Donna Ryan"/>
    <s v="Returning"/>
    <s v="Repair"/>
    <s v="Software"/>
    <s v="Miami"/>
    <n v="3342.23"/>
    <n v="12.02"/>
    <n v="401.74"/>
    <s v="Phone Order"/>
    <s v="Advertisement"/>
    <s v="Basic"/>
  </r>
  <r>
    <d v="2023-06-30T00:00:00"/>
    <s v="Jun"/>
    <s v="2023"/>
    <s v="Helen Rice"/>
    <s v="VIP"/>
    <s v="Repair"/>
    <s v="Furniture"/>
    <s v="New York"/>
    <n v="3629.3"/>
    <n v="27.29"/>
    <n v="990.44"/>
    <s v="Online"/>
    <s v="Advertisement"/>
    <s v="Premium"/>
  </r>
  <r>
    <d v="2023-10-10T00:00:00"/>
    <s v="Oct"/>
    <s v="2023"/>
    <s v="Kevin Fuentes"/>
    <s v="Returning"/>
    <s v="Repair"/>
    <s v="Clothing"/>
    <s v="Houston"/>
    <n v="792.67"/>
    <n v="45.86"/>
    <n v="363.52"/>
    <s v="Phone Order"/>
    <s v="Referral"/>
    <s v="Basic"/>
  </r>
  <r>
    <d v="2023-11-21T00:00:00"/>
    <s v="Nov"/>
    <s v="2023"/>
    <s v="Susan King"/>
    <s v="Returning"/>
    <s v="Installation"/>
    <s v="Electronics"/>
    <s v="Dallas"/>
    <n v="1629.49"/>
    <n v="40.32"/>
    <n v="657.01"/>
    <s v="Phone Order"/>
    <s v="Advertisement"/>
    <s v="Premium"/>
  </r>
  <r>
    <d v="2022-11-28T00:00:00"/>
    <s v="Nov"/>
    <s v="2022"/>
    <s v="Cesar King"/>
    <s v="New"/>
    <s v="Installation"/>
    <s v="Software"/>
    <s v="Miami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s v="Consulting"/>
    <s v="Clothing"/>
    <s v="Houston"/>
    <n v="3009.44"/>
    <n v="18.920000000000002"/>
    <n v="569.39"/>
    <s v="Online"/>
    <s v="Advertisement"/>
    <s v="Basic"/>
  </r>
  <r>
    <d v="2025-02-11T00:00:00"/>
    <s v="Feb"/>
    <s v="2025"/>
    <s v="Kimberly Stanley"/>
    <s v="New"/>
    <s v="Consulting"/>
    <s v="Electronics"/>
    <s v="Miami"/>
    <n v="2953.36"/>
    <n v="29.55"/>
    <n v="872.72"/>
    <s v="In-store"/>
    <s v="Website"/>
    <s v="Premium"/>
  </r>
  <r>
    <d v="2024-03-19T00:00:00"/>
    <s v="Mar"/>
    <s v="2024"/>
    <s v="Samuel Christian"/>
    <s v="New"/>
    <s v="Consulting"/>
    <s v="Software"/>
    <s v="Dallas"/>
    <n v="2425.9499999999998"/>
    <n v="32.43"/>
    <n v="786.74"/>
    <s v="Phone Order"/>
    <s v="Walk-in"/>
    <s v="Premium"/>
  </r>
  <r>
    <d v="2022-07-30T00:00:00"/>
    <s v="Jul"/>
    <s v="2022"/>
    <s v="Michael Green"/>
    <s v="Returning"/>
    <s v="Installation"/>
    <s v="Software"/>
    <s v="Houston"/>
    <n v="1751.11"/>
    <n v="25.46"/>
    <n v="445.83"/>
    <s v="In-store"/>
    <s v="Website"/>
    <s v="Premium"/>
  </r>
  <r>
    <d v="2025-01-19T00:00:00"/>
    <s v="Jan"/>
    <s v="2025"/>
    <s v="Ellen Saunders"/>
    <s v="VIP"/>
    <s v="Maintenance"/>
    <s v="Clothing"/>
    <s v="Miami"/>
    <n v="4177.58"/>
    <n v="28.73"/>
    <n v="1200.22"/>
    <s v="Online"/>
    <s v="Walk-in"/>
    <s v="Basic"/>
  </r>
  <r>
    <d v="2023-04-07T00:00:00"/>
    <s v="Apr"/>
    <s v="2023"/>
    <s v="Kelly Myers"/>
    <s v="VIP"/>
    <s v="Maintenance"/>
    <s v="Software"/>
    <s v="Dallas"/>
    <n v="4644.87"/>
    <n v="32.42"/>
    <n v="1505.87"/>
    <s v="In-store"/>
    <s v="Website"/>
    <s v="Basic"/>
  </r>
  <r>
    <d v="2025-02-27T00:00:00"/>
    <s v="Feb"/>
    <s v="2025"/>
    <s v="Jesse Grant"/>
    <s v="VIP"/>
    <s v="Installation"/>
    <s v="Clothing"/>
    <s v="New York"/>
    <n v="3833.47"/>
    <n v="19.95"/>
    <n v="764.78"/>
    <s v="Online"/>
    <s v="Referral"/>
    <s v="Basic"/>
  </r>
  <r>
    <d v="2023-08-11T00:00:00"/>
    <s v="Aug"/>
    <s v="2023"/>
    <s v="Mary Cunningham"/>
    <s v="Returning"/>
    <s v="Repair"/>
    <s v="Furniture"/>
    <s v="Dallas"/>
    <n v="4628.07"/>
    <n v="11.79"/>
    <n v="545.65"/>
    <s v="Online"/>
    <s v="Advertisement"/>
    <s v="Premium"/>
  </r>
  <r>
    <d v="2022-09-30T00:00:00"/>
    <s v="Sep"/>
    <s v="2022"/>
    <s v="Dustin Kaufman"/>
    <s v="New"/>
    <s v="Installation"/>
    <s v="Clothing"/>
    <s v="San Francisco"/>
    <n v="2921.94"/>
    <n v="26.64"/>
    <n v="778.4"/>
    <s v="In-store"/>
    <s v="Website"/>
    <s v="Basic"/>
  </r>
  <r>
    <d v="2023-04-23T00:00:00"/>
    <s v="Apr"/>
    <s v="2023"/>
    <s v="Jamie Bryant"/>
    <s v="VIP"/>
    <s v="Installation"/>
    <s v="Furniture"/>
    <s v="Los Angeles"/>
    <n v="4951.1000000000004"/>
    <n v="6.74"/>
    <n v="333.7"/>
    <s v="In-store"/>
    <s v="Referral"/>
    <s v="Premium"/>
  </r>
  <r>
    <d v="2024-09-15T00:00:00"/>
    <s v="Sep"/>
    <s v="2024"/>
    <s v="Jennifer Rodgers"/>
    <s v="New"/>
    <s v="Repair"/>
    <s v="Furniture"/>
    <s v="San Francisco"/>
    <n v="2663.43"/>
    <n v="5.77"/>
    <n v="153.68"/>
    <s v="Online"/>
    <s v="Walk-in"/>
    <s v="Premium"/>
  </r>
  <r>
    <d v="2023-04-26T00:00:00"/>
    <s v="Apr"/>
    <s v="2023"/>
    <s v="Michelle Sutton"/>
    <s v="VIP"/>
    <s v="Installation"/>
    <s v="Clothing"/>
    <s v="Dallas"/>
    <n v="3504.87"/>
    <n v="21"/>
    <n v="736.02"/>
    <s v="Online"/>
    <s v="Walk-in"/>
    <s v="Basic"/>
  </r>
  <r>
    <d v="2022-11-17T00:00:00"/>
    <s v="Nov"/>
    <s v="2022"/>
    <s v="Ian Mann"/>
    <s v="New"/>
    <s v="Installation"/>
    <s v="Electronics"/>
    <s v="Houston"/>
    <n v="670.59"/>
    <n v="10.95"/>
    <n v="73.430000000000007"/>
    <s v="In-store"/>
    <s v="Referral"/>
    <s v="Basic"/>
  </r>
  <r>
    <d v="2022-10-09T00:00:00"/>
    <s v="Oct"/>
    <s v="2022"/>
    <s v="Tammy Hunter"/>
    <s v="Returning"/>
    <s v="Installation"/>
    <s v="Software"/>
    <s v="Los Angeles"/>
    <n v="1318.55"/>
    <n v="13.43"/>
    <n v="177.08"/>
    <s v="Phone Order"/>
    <s v="Advertisement"/>
    <s v="Premium"/>
  </r>
  <r>
    <d v="2024-11-27T00:00:00"/>
    <s v="Nov"/>
    <s v="2024"/>
    <s v="Nicholas Conley"/>
    <s v="New"/>
    <s v="Consulting"/>
    <s v="Software"/>
    <s v="Los Angeles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s v="Maintenance"/>
    <s v="Furniture"/>
    <s v="Miami"/>
    <n v="3872.59"/>
    <n v="15.5"/>
    <n v="600.25"/>
    <s v="Online"/>
    <s v="Walk-in"/>
    <s v="Premium"/>
  </r>
  <r>
    <d v="2024-06-19T00:00:00"/>
    <s v="Jun"/>
    <s v="2024"/>
    <s v="Nancy Jones"/>
    <s v="Returning"/>
    <s v="Consulting"/>
    <s v="Clothing"/>
    <s v="Phoenix"/>
    <n v="4075.88"/>
    <n v="48.1"/>
    <n v="1960.5"/>
    <s v="Phone Order"/>
    <s v="Referral"/>
    <s v="Basic"/>
  </r>
  <r>
    <d v="2022-12-08T00:00:00"/>
    <s v="Dec"/>
    <s v="2022"/>
    <s v="Ryan Patrick"/>
    <s v="Returning"/>
    <s v="Maintenance"/>
    <s v="Clothing"/>
    <s v="Los Angeles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s v="Repair"/>
    <s v="Furniture"/>
    <s v="Phoenix"/>
    <n v="3530.65"/>
    <n v="11.92"/>
    <n v="420.85"/>
    <s v="In-store"/>
    <s v="Walk-in"/>
    <s v="Premium"/>
  </r>
  <r>
    <d v="2024-05-01T00:00:00"/>
    <s v="May"/>
    <s v="2024"/>
    <s v="Jeffrey Johnson"/>
    <s v="VIP"/>
    <s v="Repair"/>
    <s v="Furniture"/>
    <s v="Miami"/>
    <n v="3443.51"/>
    <n v="25.47"/>
    <n v="877.06"/>
    <s v="Online"/>
    <s v="Website"/>
    <s v="Standard"/>
  </r>
  <r>
    <d v="2023-11-18T00:00:00"/>
    <s v="Nov"/>
    <s v="2023"/>
    <s v="Devin Cabrera"/>
    <s v="VIP"/>
    <s v="Consulting"/>
    <s v="Furniture"/>
    <s v="New York"/>
    <n v="3752.22"/>
    <n v="47.34"/>
    <n v="1776.3"/>
    <s v="Phone Order"/>
    <s v="Website"/>
    <s v="Standard"/>
  </r>
  <r>
    <d v="2024-07-25T00:00:00"/>
    <s v="Jul"/>
    <s v="2024"/>
    <s v="Michael Johnson"/>
    <s v="New"/>
    <s v="Installation"/>
    <s v="Electronics"/>
    <s v="New York"/>
    <n v="4553.55"/>
    <n v="10.37"/>
    <n v="472.2"/>
    <s v="In-store"/>
    <s v="Referral"/>
    <s v="Standard"/>
  </r>
  <r>
    <d v="2025-03-02T00:00:00"/>
    <s v="Mar"/>
    <s v="2025"/>
    <s v="Christopher Roberts"/>
    <s v="VIP"/>
    <s v="Consulting"/>
    <s v="Furniture"/>
    <s v="New York"/>
    <n v="4128.37"/>
    <n v="47"/>
    <n v="1940.33"/>
    <s v="Phone Order"/>
    <s v="Walk-in"/>
    <s v="Premium"/>
  </r>
  <r>
    <d v="2023-10-29T00:00:00"/>
    <s v="Oct"/>
    <s v="2023"/>
    <s v="Nicole Mills"/>
    <s v="New"/>
    <s v="Consulting"/>
    <s v="Software"/>
    <s v="New York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s v="Installation"/>
    <s v="Clothing"/>
    <s v="Dallas"/>
    <n v="3288.29"/>
    <n v="6.73"/>
    <n v="221.3"/>
    <s v="Phone Order"/>
    <s v="Referral"/>
    <s v="Basic"/>
  </r>
  <r>
    <d v="2023-11-24T00:00:00"/>
    <s v="Nov"/>
    <s v="2023"/>
    <s v="Kristopher Gomez"/>
    <s v="Returning"/>
    <s v="Installation"/>
    <s v="Furniture"/>
    <s v="Phoenix"/>
    <n v="4872.93"/>
    <n v="17.649999999999999"/>
    <n v="860.07"/>
    <s v="Phone Order"/>
    <s v="Referral"/>
    <s v="Basic"/>
  </r>
  <r>
    <d v="2022-04-17T00:00:00"/>
    <s v="Apr"/>
    <s v="2022"/>
    <s v="Amanda Mathis"/>
    <s v="Returning"/>
    <s v="Maintenance"/>
    <s v="Clothing"/>
    <s v="Houston"/>
    <n v="603.65"/>
    <n v="34.64"/>
    <n v="209.1"/>
    <s v="Online"/>
    <s v="Advertisement"/>
    <s v="Premium"/>
  </r>
  <r>
    <d v="2024-06-02T00:00:00"/>
    <s v="Jun"/>
    <s v="2024"/>
    <s v="Jamie Anderson"/>
    <s v="New"/>
    <s v="Installation"/>
    <s v="Furniture"/>
    <s v="Dallas"/>
    <n v="1945.86"/>
    <n v="34.950000000000003"/>
    <n v="680.08"/>
    <s v="Online"/>
    <s v="Website"/>
    <s v="Standard"/>
  </r>
  <r>
    <d v="2024-05-09T00:00:00"/>
    <s v="May"/>
    <s v="2024"/>
    <s v="Melinda Thornton"/>
    <s v="Returning"/>
    <s v="Repair"/>
    <s v="Software"/>
    <s v="Miami"/>
    <n v="2437.56"/>
    <n v="30.17"/>
    <n v="735.41"/>
    <s v="Phone Order"/>
    <s v="Walk-in"/>
    <s v="Basic"/>
  </r>
  <r>
    <d v="2024-10-30T00:00:00"/>
    <s v="Oct"/>
    <s v="2024"/>
    <s v="Samuel Wiggins"/>
    <s v="VIP"/>
    <s v="Maintenance"/>
    <s v="Furniture"/>
    <s v="Los Angeles"/>
    <n v="3542.72"/>
    <n v="28.84"/>
    <n v="1021.72"/>
    <s v="Phone Order"/>
    <s v="Walk-in"/>
    <s v="Basic"/>
  </r>
  <r>
    <d v="2024-10-08T00:00:00"/>
    <s v="Oct"/>
    <s v="2024"/>
    <s v="Stephanie Kelly"/>
    <s v="New"/>
    <s v="Consulting"/>
    <s v="Furniture"/>
    <s v="San Francisco"/>
    <n v="3573.42"/>
    <n v="48.28"/>
    <n v="1725.25"/>
    <s v="Phone Order"/>
    <s v="Website"/>
    <s v="Basic"/>
  </r>
  <r>
    <d v="2023-06-08T00:00:00"/>
    <s v="Jun"/>
    <s v="2023"/>
    <s v="Mr. Brian Williams"/>
    <s v="Returning"/>
    <s v="Consulting"/>
    <s v="Software"/>
    <s v="Los Angeles"/>
    <n v="2762.2"/>
    <n v="16.16"/>
    <n v="446.37"/>
    <s v="In-store"/>
    <s v="Referral"/>
    <s v="Standard"/>
  </r>
  <r>
    <d v="2023-03-17T00:00:00"/>
    <s v="Mar"/>
    <s v="2023"/>
    <s v="Kevin Frank"/>
    <s v="New"/>
    <s v="Installation"/>
    <s v="Clothing"/>
    <s v="Houston"/>
    <n v="1390.04"/>
    <n v="5.88"/>
    <n v="81.73"/>
    <s v="In-store"/>
    <s v="Website"/>
    <s v="Standard"/>
  </r>
  <r>
    <d v="2024-11-29T00:00:00"/>
    <s v="Nov"/>
    <s v="2024"/>
    <s v="James Buchanan"/>
    <s v="VIP"/>
    <s v="Installation"/>
    <s v="Software"/>
    <s v="New York"/>
    <n v="3851.69"/>
    <n v="23.31"/>
    <n v="897.83"/>
    <s v="Online"/>
    <s v="Website"/>
    <s v="Basic"/>
  </r>
  <r>
    <d v="2023-05-21T00:00:00"/>
    <s v="May"/>
    <s v="2023"/>
    <s v="Jacob Hill"/>
    <s v="New"/>
    <s v="Installation"/>
    <s v="Software"/>
    <s v="Los Angeles"/>
    <n v="1620.77"/>
    <n v="41.87"/>
    <n v="678.62"/>
    <s v="In-store"/>
    <s v="Advertisement"/>
    <s v="Standard"/>
  </r>
  <r>
    <d v="2022-04-21T00:00:00"/>
    <s v="Apr"/>
    <s v="2022"/>
    <s v="Heather Rodriguez"/>
    <s v="Returning"/>
    <s v="Repair"/>
    <s v="Furniture"/>
    <s v="Dallas"/>
    <n v="3051.6"/>
    <n v="29.76"/>
    <n v="908.16"/>
    <s v="Online"/>
    <s v="Advertisement"/>
    <s v="Basic"/>
  </r>
  <r>
    <d v="2024-04-14T00:00:00"/>
    <s v="Apr"/>
    <s v="2024"/>
    <s v="Michael Lee"/>
    <s v="New"/>
    <s v="Consulting"/>
    <s v="Software"/>
    <s v="San Francisco"/>
    <n v="2462.4499999999998"/>
    <n v="22.45"/>
    <n v="552.82000000000005"/>
    <s v="Online"/>
    <s v="Walk-in"/>
    <s v="Premium"/>
  </r>
  <r>
    <d v="2023-06-06T00:00:00"/>
    <s v="Jun"/>
    <s v="2023"/>
    <s v="Martha Turner"/>
    <s v="New"/>
    <s v="Consulting"/>
    <s v="Furniture"/>
    <s v="Los Angeles"/>
    <n v="4009.51"/>
    <n v="8.32"/>
    <n v="333.59"/>
    <s v="Phone Order"/>
    <s v="Walk-in"/>
    <s v="Standard"/>
  </r>
  <r>
    <d v="2023-07-07T00:00:00"/>
    <s v="Jul"/>
    <s v="2023"/>
    <s v="Kerry White"/>
    <s v="Returning"/>
    <s v="Maintenance"/>
    <s v="Furniture"/>
    <s v="Houston"/>
    <n v="2436.2199999999998"/>
    <n v="41.64"/>
    <n v="1014.44"/>
    <s v="Phone Order"/>
    <s v="Referral"/>
    <s v="Premium"/>
  </r>
  <r>
    <d v="2025-01-17T00:00:00"/>
    <s v="Jan"/>
    <s v="2025"/>
    <s v="Makayla Bryant"/>
    <s v="VIP"/>
    <s v="Maintenance"/>
    <s v="Electronics"/>
    <s v="Phoenix"/>
    <n v="4097.22"/>
    <n v="7.03"/>
    <n v="288.02999999999997"/>
    <s v="Phone Order"/>
    <s v="Walk-in"/>
    <s v="Premium"/>
  </r>
  <r>
    <d v="2024-03-14T00:00:00"/>
    <s v="Mar"/>
    <s v="2024"/>
    <s v="Dwayne Frazier"/>
    <s v="New"/>
    <s v="Repair"/>
    <s v="Furniture"/>
    <s v="Chicago"/>
    <n v="988.98"/>
    <n v="20.46"/>
    <n v="202.35"/>
    <s v="Online"/>
    <s v="Referral"/>
    <s v="Premium"/>
  </r>
  <r>
    <d v="2023-09-10T00:00:00"/>
    <s v="Sep"/>
    <s v="2023"/>
    <s v="Mrs. Ashley Gonzalez"/>
    <s v="New"/>
    <s v="Repair"/>
    <s v="Furniture"/>
    <s v="Los Angeles"/>
    <n v="4191.8599999999997"/>
    <n v="29.95"/>
    <n v="1255.46"/>
    <s v="In-store"/>
    <s v="Advertisement"/>
    <s v="Premium"/>
  </r>
  <r>
    <d v="2025-02-15T00:00:00"/>
    <s v="Feb"/>
    <s v="2025"/>
    <s v="Jonathan Quinn"/>
    <s v="VIP"/>
    <s v="Consulting"/>
    <s v="Software"/>
    <s v="Los Angeles"/>
    <n v="1061.83"/>
    <n v="9.58"/>
    <n v="101.72"/>
    <s v="Online"/>
    <s v="Advertisement"/>
    <s v="Standard"/>
  </r>
  <r>
    <d v="2022-07-17T00:00:00"/>
    <s v="Jul"/>
    <s v="2022"/>
    <s v="Karen Jacobs"/>
    <s v="VIP"/>
    <s v="Installation"/>
    <s v="Furniture"/>
    <s v="New York"/>
    <n v="856.07"/>
    <n v="22.03"/>
    <n v="188.59"/>
    <s v="Online"/>
    <s v="Walk-in"/>
    <s v="Standard"/>
  </r>
  <r>
    <d v="2022-10-08T00:00:00"/>
    <s v="Oct"/>
    <s v="2022"/>
    <s v="Joel Owens"/>
    <s v="New"/>
    <s v="Installation"/>
    <s v="Software"/>
    <s v="Los Angeles"/>
    <n v="3132.21"/>
    <n v="28.25"/>
    <n v="884.85"/>
    <s v="Phone Order"/>
    <s v="Advertisement"/>
    <s v="Standard"/>
  </r>
  <r>
    <d v="2024-07-25T00:00:00"/>
    <s v="Jul"/>
    <s v="2024"/>
    <s v="Thomas Montgomery"/>
    <s v="Returning"/>
    <s v="Repair"/>
    <s v="Software"/>
    <s v="Los Angeles"/>
    <n v="2489.4699999999998"/>
    <n v="11.82"/>
    <n v="294.26"/>
    <s v="Phone Order"/>
    <s v="Website"/>
    <s v="Premium"/>
  </r>
  <r>
    <d v="2022-12-18T00:00:00"/>
    <s v="Dec"/>
    <s v="2022"/>
    <s v="Brendan Crawford"/>
    <s v="VIP"/>
    <s v="Installation"/>
    <s v="Clothing"/>
    <s v="Chicago"/>
    <n v="2669.36"/>
    <n v="10.73"/>
    <n v="286.42"/>
    <s v="Phone Order"/>
    <s v="Walk-in"/>
    <s v="Premium"/>
  </r>
  <r>
    <d v="2024-08-15T00:00:00"/>
    <s v="Aug"/>
    <s v="2024"/>
    <s v="Ashley Rice MD"/>
    <s v="Returning"/>
    <s v="Repair"/>
    <s v="Software"/>
    <s v="San Francisco"/>
    <n v="4286.88"/>
    <n v="20.39"/>
    <n v="874.09"/>
    <s v="Online"/>
    <s v="Walk-in"/>
    <s v="Standard"/>
  </r>
  <r>
    <d v="2024-02-14T00:00:00"/>
    <s v="Feb"/>
    <s v="2024"/>
    <s v="Douglas Barnes"/>
    <s v="Returning"/>
    <s v="Repair"/>
    <s v="Clothing"/>
    <s v="Houston"/>
    <n v="944.12"/>
    <n v="42.42"/>
    <n v="400.5"/>
    <s v="In-store"/>
    <s v="Advertisement"/>
    <s v="Basic"/>
  </r>
  <r>
    <d v="2023-09-22T00:00:00"/>
    <s v="Sep"/>
    <s v="2023"/>
    <s v="William Thomas"/>
    <s v="New"/>
    <s v="Maintenance"/>
    <s v="Furniture"/>
    <s v="Houston"/>
    <n v="2479.14"/>
    <n v="29.23"/>
    <n v="724.65"/>
    <s v="In-store"/>
    <s v="Website"/>
    <s v="Premium"/>
  </r>
  <r>
    <d v="2023-02-05T00:00:00"/>
    <s v="Feb"/>
    <s v="2023"/>
    <s v="Mark Brown"/>
    <s v="New"/>
    <s v="Consulting"/>
    <s v="Clothing"/>
    <s v="New York"/>
    <n v="2542.09"/>
    <n v="49.73"/>
    <n v="1264.18"/>
    <s v="Online"/>
    <s v="Advertisement"/>
    <s v="Standard"/>
  </r>
  <r>
    <d v="2024-09-10T00:00:00"/>
    <s v="Sep"/>
    <s v="2024"/>
    <s v="James Martin"/>
    <s v="Returning"/>
    <s v="Repair"/>
    <s v="Furniture"/>
    <s v="Chicago"/>
    <n v="920.45"/>
    <n v="22.37"/>
    <n v="205.9"/>
    <s v="Phone Order"/>
    <s v="Advertisement"/>
    <s v="Premium"/>
  </r>
  <r>
    <d v="2023-09-14T00:00:00"/>
    <s v="Sep"/>
    <s v="2023"/>
    <s v="Matthew Butler"/>
    <s v="New"/>
    <s v="Consulting"/>
    <s v="Electronics"/>
    <s v="San Francisco"/>
    <n v="1250.3399999999999"/>
    <n v="27.9"/>
    <n v="348.84"/>
    <s v="Phone Order"/>
    <s v="Advertisement"/>
    <s v="Basic"/>
  </r>
  <r>
    <d v="2022-05-21T00:00:00"/>
    <s v="May"/>
    <s v="2022"/>
    <s v="Sarah Phillips"/>
    <s v="New"/>
    <s v="Consulting"/>
    <s v="Clothing"/>
    <s v="Dallas"/>
    <n v="2343.7600000000002"/>
    <n v="45.31"/>
    <n v="1061.96"/>
    <s v="Phone Order"/>
    <s v="Referral"/>
    <s v="Standard"/>
  </r>
  <r>
    <d v="2023-03-29T00:00:00"/>
    <s v="Mar"/>
    <s v="2023"/>
    <s v="Dennis Johnson"/>
    <s v="VIP"/>
    <s v="Installation"/>
    <s v="Software"/>
    <s v="Houston"/>
    <n v="1578.9"/>
    <n v="11.96"/>
    <n v="188.84"/>
    <s v="In-store"/>
    <s v="Website"/>
    <s v="Standard"/>
  </r>
  <r>
    <d v="2024-06-03T00:00:00"/>
    <s v="Jun"/>
    <s v="2024"/>
    <s v="Willie Smith"/>
    <s v="VIP"/>
    <s v="Repair"/>
    <s v="Furniture"/>
    <s v="Chicago"/>
    <n v="3031.81"/>
    <n v="30.21"/>
    <n v="915.91"/>
    <s v="Online"/>
    <s v="Referral"/>
    <s v="Standard"/>
  </r>
  <r>
    <d v="2023-10-20T00:00:00"/>
    <s v="Oct"/>
    <s v="2023"/>
    <s v="Robert Chavez"/>
    <s v="Returning"/>
    <s v="Repair"/>
    <s v="Software"/>
    <s v="San Francisco"/>
    <n v="3046.37"/>
    <n v="5.03"/>
    <n v="153.22999999999999"/>
    <s v="Online"/>
    <s v="Advertisement"/>
    <s v="Standard"/>
  </r>
  <r>
    <d v="2024-11-07T00:00:00"/>
    <s v="Nov"/>
    <s v="2024"/>
    <s v="Laura Valencia"/>
    <s v="VIP"/>
    <s v="Repair"/>
    <s v="Electronics"/>
    <s v="Dallas"/>
    <n v="667.73"/>
    <n v="42.06"/>
    <n v="280.85000000000002"/>
    <s v="In-store"/>
    <s v="Advertisement"/>
    <s v="Basic"/>
  </r>
  <r>
    <d v="2023-01-15T00:00:00"/>
    <s v="Jan"/>
    <s v="2023"/>
    <s v="Linda Bowman"/>
    <s v="VIP"/>
    <s v="Installation"/>
    <s v="Furniture"/>
    <s v="Houston"/>
    <n v="3409.47"/>
    <n v="42.7"/>
    <n v="1455.84"/>
    <s v="In-store"/>
    <s v="Website"/>
    <s v="Premium"/>
  </r>
  <r>
    <d v="2023-01-29T00:00:00"/>
    <s v="Jan"/>
    <s v="2023"/>
    <s v="Elizabeth Wilcox"/>
    <s v="Returning"/>
    <s v="Installation"/>
    <s v="Furniture"/>
    <s v="Miami"/>
    <n v="1446.66"/>
    <n v="11.54"/>
    <n v="166.94"/>
    <s v="In-store"/>
    <s v="Website"/>
    <s v="Basic"/>
  </r>
  <r>
    <d v="2025-03-30T00:00:00"/>
    <s v="Mar"/>
    <s v="2025"/>
    <s v="Daniel Alvarado"/>
    <s v="Returning"/>
    <s v="Installation"/>
    <s v="Clothing"/>
    <s v="New York"/>
    <n v="4735.82"/>
    <n v="37.08"/>
    <n v="1756.04"/>
    <s v="Online"/>
    <s v="Advertisement"/>
    <s v="Basic"/>
  </r>
  <r>
    <d v="2025-02-11T00:00:00"/>
    <s v="Feb"/>
    <s v="2025"/>
    <s v="Mr. Caleb Mueller"/>
    <s v="Returning"/>
    <s v="Repair"/>
    <s v="Furniture"/>
    <s v="San Francisco"/>
    <n v="4271.6499999999996"/>
    <n v="5.36"/>
    <n v="228.96"/>
    <s v="In-store"/>
    <s v="Website"/>
    <s v="Standard"/>
  </r>
  <r>
    <d v="2022-08-16T00:00:00"/>
    <s v="Aug"/>
    <s v="2022"/>
    <s v="Alyssa Brennan"/>
    <s v="New"/>
    <s v="Maintenance"/>
    <s v="Software"/>
    <s v="Dallas"/>
    <n v="4540.21"/>
    <n v="10"/>
    <n v="454.02"/>
    <s v="In-store"/>
    <s v="Walk-in"/>
    <s v="Premium"/>
  </r>
  <r>
    <d v="2024-04-28T00:00:00"/>
    <s v="Apr"/>
    <s v="2024"/>
    <s v="Jasmin Mccall"/>
    <s v="VIP"/>
    <s v="Consulting"/>
    <s v="Electronics"/>
    <s v="Miami"/>
    <n v="1635.87"/>
    <n v="24.19"/>
    <n v="395.72"/>
    <s v="Online"/>
    <s v="Website"/>
    <s v="Premium"/>
  </r>
  <r>
    <d v="2022-05-31T00:00:00"/>
    <s v="May"/>
    <s v="2022"/>
    <s v="Beverly Franco"/>
    <s v="New"/>
    <s v="Repair"/>
    <s v="Electronics"/>
    <s v="San Francisco"/>
    <n v="4186.37"/>
    <n v="38.92"/>
    <n v="1629.34"/>
    <s v="Phone Order"/>
    <s v="Referral"/>
    <s v="Standard"/>
  </r>
  <r>
    <d v="2022-09-07T00:00:00"/>
    <s v="Sep"/>
    <s v="2022"/>
    <s v="Darlene Miles"/>
    <s v="New"/>
    <s v="Installation"/>
    <s v="Furniture"/>
    <s v="Houston"/>
    <n v="2945.56"/>
    <n v="17.29"/>
    <n v="509.29"/>
    <s v="In-store"/>
    <s v="Website"/>
    <s v="Standard"/>
  </r>
  <r>
    <d v="2022-07-27T00:00:00"/>
    <s v="Jul"/>
    <s v="2022"/>
    <s v="Angela Rogers"/>
    <s v="New"/>
    <s v="Maintenance"/>
    <s v="Clothing"/>
    <s v="New York"/>
    <n v="4993.3599999999997"/>
    <n v="48.72"/>
    <n v="2432.7600000000002"/>
    <s v="Online"/>
    <s v="Walk-in"/>
    <s v="Basic"/>
  </r>
  <r>
    <d v="2023-05-12T00:00:00"/>
    <s v="May"/>
    <s v="2023"/>
    <s v="Carl Taylor"/>
    <s v="New"/>
    <s v="Consulting"/>
    <s v="Furniture"/>
    <s v="Los Angeles"/>
    <n v="812.24"/>
    <n v="32.119999999999997"/>
    <n v="260.89"/>
    <s v="In-store"/>
    <s v="Walk-in"/>
    <s v="Premium"/>
  </r>
  <r>
    <d v="2022-06-08T00:00:00"/>
    <s v="Jun"/>
    <s v="2022"/>
    <s v="Holly Montgomery"/>
    <s v="Returning"/>
    <s v="Installation"/>
    <s v="Software"/>
    <s v="Miami"/>
    <n v="4797.63"/>
    <n v="16.29"/>
    <n v="781.53"/>
    <s v="Online"/>
    <s v="Referral"/>
    <s v="Premium"/>
  </r>
  <r>
    <d v="2022-06-23T00:00:00"/>
    <s v="Jun"/>
    <s v="2022"/>
    <s v="David Reed"/>
    <s v="VIP"/>
    <s v="Repair"/>
    <s v="Clothing"/>
    <s v="San Francisco"/>
    <n v="988.08"/>
    <n v="37.61"/>
    <n v="371.62"/>
    <s v="In-store"/>
    <s v="Website"/>
    <s v="Basic"/>
  </r>
  <r>
    <d v="2024-10-01T00:00:00"/>
    <s v="Oct"/>
    <s v="2024"/>
    <s v="Jorge Bell"/>
    <s v="New"/>
    <s v="Maintenance"/>
    <s v="Furniture"/>
    <s v="Dallas"/>
    <n v="1353.58"/>
    <n v="28.71"/>
    <n v="388.61"/>
    <s v="In-store"/>
    <s v="Website"/>
    <s v="Standard"/>
  </r>
  <r>
    <d v="2023-12-12T00:00:00"/>
    <s v="Dec"/>
    <s v="2023"/>
    <s v="Tyler Robinson"/>
    <s v="Returning"/>
    <s v="Repair"/>
    <s v="Furniture"/>
    <s v="Dallas"/>
    <n v="4795.1099999999997"/>
    <n v="14.41"/>
    <n v="690.98"/>
    <s v="In-store"/>
    <s v="Referral"/>
    <s v="Premium"/>
  </r>
  <r>
    <d v="2023-06-28T00:00:00"/>
    <s v="Jun"/>
    <s v="2023"/>
    <s v="Kathleen Wilson"/>
    <s v="New"/>
    <s v="Repair"/>
    <s v="Electronics"/>
    <s v="New York"/>
    <n v="4597.4799999999996"/>
    <n v="44.18"/>
    <n v="2031.17"/>
    <s v="In-store"/>
    <s v="Referral"/>
    <s v="Premium"/>
  </r>
  <r>
    <d v="2024-03-31T00:00:00"/>
    <s v="Mar"/>
    <s v="2024"/>
    <s v="Richard Ross"/>
    <s v="Returning"/>
    <s v="Maintenance"/>
    <s v="Clothing"/>
    <s v="San Francisco"/>
    <n v="4483.1499999999996"/>
    <n v="13.25"/>
    <n v="594.02"/>
    <s v="Online"/>
    <s v="Referral"/>
    <s v="Premium"/>
  </r>
  <r>
    <d v="2023-03-27T00:00:00"/>
    <s v="Mar"/>
    <s v="2023"/>
    <s v="Troy Hudson"/>
    <s v="Returning"/>
    <s v="Maintenance"/>
    <s v="Clothing"/>
    <s v="Miami"/>
    <n v="4728.63"/>
    <n v="41.44"/>
    <n v="1959.54"/>
    <s v="Online"/>
    <s v="Advertisement"/>
    <s v="Standard"/>
  </r>
  <r>
    <d v="2024-11-16T00:00:00"/>
    <s v="Nov"/>
    <s v="2024"/>
    <s v="Eileen Kerr"/>
    <s v="New"/>
    <s v="Consulting"/>
    <s v="Electronics"/>
    <s v="Phoenix"/>
    <n v="3722.45"/>
    <n v="22.49"/>
    <n v="837.18"/>
    <s v="Online"/>
    <s v="Walk-in"/>
    <s v="Standard"/>
  </r>
  <r>
    <d v="2022-07-19T00:00:00"/>
    <s v="Jul"/>
    <s v="2022"/>
    <s v="Bryan Juarez"/>
    <s v="Returning"/>
    <s v="Maintenance"/>
    <s v="Electronics"/>
    <s v="Los Angeles"/>
    <n v="1406.9"/>
    <n v="23.63"/>
    <n v="332.45"/>
    <s v="Phone Order"/>
    <s v="Advertisement"/>
    <s v="Premium"/>
  </r>
  <r>
    <d v="2024-12-13T00:00:00"/>
    <s v="Dec"/>
    <s v="2024"/>
    <s v="Deborah Morris"/>
    <s v="New"/>
    <s v="Installation"/>
    <s v="Electronics"/>
    <s v="San Francisco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s v="Maintenance"/>
    <s v="Electronics"/>
    <s v="San Francisco"/>
    <n v="3245.85"/>
    <n v="26.46"/>
    <n v="858.85"/>
    <s v="Online"/>
    <s v="Advertisement"/>
    <s v="Standard"/>
  </r>
  <r>
    <d v="2024-02-05T00:00:00"/>
    <s v="Feb"/>
    <s v="2024"/>
    <s v="Julie Ortega"/>
    <s v="New"/>
    <s v="Installation"/>
    <s v="Electronics"/>
    <s v="Dallas"/>
    <n v="3270.35"/>
    <n v="37.21"/>
    <n v="1216.9000000000001"/>
    <s v="Phone Order"/>
    <s v="Advertisement"/>
    <s v="Standard"/>
  </r>
  <r>
    <d v="2023-11-17T00:00:00"/>
    <s v="Nov"/>
    <s v="2023"/>
    <s v="Donald Smith"/>
    <s v="VIP"/>
    <s v="Consulting"/>
    <s v="Furniture"/>
    <s v="Chicago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s v="Consulting"/>
    <s v="Electronics"/>
    <s v="Miami"/>
    <n v="2793.32"/>
    <n v="18.22"/>
    <n v="508.94"/>
    <s v="In-store"/>
    <s v="Advertisement"/>
    <s v="Premium"/>
  </r>
  <r>
    <d v="2022-05-28T00:00:00"/>
    <s v="May"/>
    <s v="2022"/>
    <s v="Eric Reynolds"/>
    <s v="VIP"/>
    <s v="Installation"/>
    <s v="Software"/>
    <s v="New York"/>
    <n v="4127.59"/>
    <n v="47.14"/>
    <n v="1945.75"/>
    <s v="In-store"/>
    <s v="Referral"/>
    <s v="Basic"/>
  </r>
  <r>
    <d v="2022-04-10T00:00:00"/>
    <s v="Apr"/>
    <s v="2022"/>
    <s v="Carol Rice"/>
    <s v="Returning"/>
    <s v="Maintenance"/>
    <s v="Furniture"/>
    <s v="Miami"/>
    <n v="1099.26"/>
    <n v="40.93"/>
    <n v="449.93"/>
    <s v="Phone Order"/>
    <s v="Website"/>
    <s v="Premium"/>
  </r>
  <r>
    <d v="2024-06-15T00:00:00"/>
    <s v="Jun"/>
    <s v="2024"/>
    <s v="Maria Weber"/>
    <s v="VIP"/>
    <s v="Repair"/>
    <s v="Furniture"/>
    <s v="Miami"/>
    <n v="1638.16"/>
    <n v="40.64"/>
    <n v="665.75"/>
    <s v="Online"/>
    <s v="Website"/>
    <s v="Standard"/>
  </r>
  <r>
    <d v="2022-04-06T00:00:00"/>
    <s v="Apr"/>
    <s v="2022"/>
    <s v="Patrick Wells"/>
    <s v="VIP"/>
    <s v="Repair"/>
    <s v="Furniture"/>
    <s v="Houston"/>
    <n v="1163.04"/>
    <n v="14.92"/>
    <n v="173.53"/>
    <s v="In-store"/>
    <s v="Website"/>
    <s v="Basic"/>
  </r>
  <r>
    <d v="2023-09-29T00:00:00"/>
    <s v="Sep"/>
    <s v="2023"/>
    <s v="Angela Walters"/>
    <s v="New"/>
    <s v="Consulting"/>
    <s v="Clothing"/>
    <s v="Miami"/>
    <n v="4676"/>
    <n v="40.71"/>
    <n v="1903.6"/>
    <s v="Phone Order"/>
    <s v="Referral"/>
    <s v="Premium"/>
  </r>
  <r>
    <d v="2022-08-04T00:00:00"/>
    <s v="Aug"/>
    <s v="2022"/>
    <s v="Andrew Smith"/>
    <s v="Returning"/>
    <s v="Installation"/>
    <s v="Electronics"/>
    <s v="Dallas"/>
    <n v="1698.25"/>
    <n v="16.47"/>
    <n v="279.7"/>
    <s v="In-store"/>
    <s v="Website"/>
    <s v="Standard"/>
  </r>
  <r>
    <d v="2023-06-23T00:00:00"/>
    <s v="Jun"/>
    <s v="2023"/>
    <s v="Rose Jenkins"/>
    <s v="Returning"/>
    <s v="Maintenance"/>
    <s v="Clothing"/>
    <s v="San Francisco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s v="Installation"/>
    <s v="Software"/>
    <s v="New York"/>
    <n v="3561.12"/>
    <n v="44.54"/>
    <n v="1586.12"/>
    <s v="Phone Order"/>
    <s v="Advertisement"/>
    <s v="Standard"/>
  </r>
  <r>
    <d v="2023-04-23T00:00:00"/>
    <s v="Apr"/>
    <s v="2023"/>
    <s v="Kyle Randall"/>
    <s v="New"/>
    <s v="Repair"/>
    <s v="Furniture"/>
    <s v="Los Angeles"/>
    <n v="2110.52"/>
    <n v="15.92"/>
    <n v="335.99"/>
    <s v="Online"/>
    <s v="Referral"/>
    <s v="Standard"/>
  </r>
  <r>
    <d v="2022-04-16T00:00:00"/>
    <s v="Apr"/>
    <s v="2022"/>
    <s v="Joshua Schmidt"/>
    <s v="New"/>
    <s v="Maintenance"/>
    <s v="Software"/>
    <s v="New York"/>
    <n v="3522.8"/>
    <n v="11.58"/>
    <n v="407.94"/>
    <s v="Online"/>
    <s v="Website"/>
    <s v="Basic"/>
  </r>
  <r>
    <d v="2024-03-22T00:00:00"/>
    <s v="Mar"/>
    <s v="2024"/>
    <s v="Lawrence Fisher"/>
    <s v="VIP"/>
    <s v="Repair"/>
    <s v="Clothing"/>
    <s v="San Francisco"/>
    <n v="2075.39"/>
    <n v="19.64"/>
    <n v="407.61"/>
    <s v="Phone Order"/>
    <s v="Advertisement"/>
    <s v="Premium"/>
  </r>
  <r>
    <d v="2023-03-29T00:00:00"/>
    <s v="Mar"/>
    <s v="2023"/>
    <s v="Jeanne Choi"/>
    <s v="Returning"/>
    <s v="Repair"/>
    <s v="Software"/>
    <s v="Miami"/>
    <n v="4921.58"/>
    <n v="9.1999999999999993"/>
    <n v="452.79"/>
    <s v="In-store"/>
    <s v="Referral"/>
    <s v="Premium"/>
  </r>
  <r>
    <d v="2024-09-06T00:00:00"/>
    <s v="Sep"/>
    <s v="2024"/>
    <s v="Omar Holmes"/>
    <s v="Returning"/>
    <s v="Consulting"/>
    <s v="Software"/>
    <s v="Dallas"/>
    <n v="884.65"/>
    <n v="22.52"/>
    <n v="199.22"/>
    <s v="Phone Order"/>
    <s v="Referral"/>
    <s v="Basic"/>
  </r>
  <r>
    <d v="2024-09-04T00:00:00"/>
    <s v="Sep"/>
    <s v="2024"/>
    <s v="Brandon Pacheco"/>
    <s v="VIP"/>
    <s v="Installation"/>
    <s v="Electronics"/>
    <s v="Los Angeles"/>
    <n v="1671.51"/>
    <n v="11.85"/>
    <n v="198.07"/>
    <s v="In-store"/>
    <s v="Referral"/>
    <s v="Premium"/>
  </r>
  <r>
    <d v="2024-09-22T00:00:00"/>
    <s v="Sep"/>
    <s v="2024"/>
    <s v="Melinda Shelton"/>
    <s v="VIP"/>
    <s v="Maintenance"/>
    <s v="Clothing"/>
    <s v="Houston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s v="Repair"/>
    <s v="Software"/>
    <s v="Dallas"/>
    <n v="596.64"/>
    <n v="47.8"/>
    <n v="285.19"/>
    <s v="In-store"/>
    <s v="Advertisement"/>
    <s v="Basic"/>
  </r>
  <r>
    <d v="2024-03-14T00:00:00"/>
    <s v="Mar"/>
    <s v="2024"/>
    <s v="Christopher Schmidt"/>
    <s v="VIP"/>
    <s v="Installation"/>
    <s v="Clothing"/>
    <s v="Houston"/>
    <n v="4945.37"/>
    <n v="36.39"/>
    <n v="1799.62"/>
    <s v="In-store"/>
    <s v="Advertisement"/>
    <s v="Standard"/>
  </r>
  <r>
    <d v="2024-08-21T00:00:00"/>
    <s v="Aug"/>
    <s v="2024"/>
    <s v="Victor Bird"/>
    <s v="Returning"/>
    <s v="Maintenance"/>
    <s v="Clothing"/>
    <s v="Phoenix"/>
    <n v="4779.5"/>
    <n v="23.68"/>
    <n v="1131.79"/>
    <s v="Phone Order"/>
    <s v="Advertisement"/>
    <s v="Premium"/>
  </r>
  <r>
    <d v="2023-11-01T00:00:00"/>
    <s v="Nov"/>
    <s v="2023"/>
    <s v="Chad Lloyd"/>
    <s v="VIP"/>
    <s v="Installation"/>
    <s v="Software"/>
    <s v="Phoenix"/>
    <n v="3580.08"/>
    <n v="35.01"/>
    <n v="1253.3900000000001"/>
    <s v="In-store"/>
    <s v="Advertisement"/>
    <s v="Basic"/>
  </r>
  <r>
    <d v="2022-12-05T00:00:00"/>
    <s v="Dec"/>
    <s v="2022"/>
    <s v="Phillip Davis"/>
    <s v="New"/>
    <s v="Repair"/>
    <s v="Furniture"/>
    <s v="Chicago"/>
    <n v="2565.06"/>
    <n v="29.35"/>
    <n v="752.85"/>
    <s v="Phone Order"/>
    <s v="Advertisement"/>
    <s v="Basic"/>
  </r>
  <r>
    <d v="2022-10-29T00:00:00"/>
    <s v="Oct"/>
    <s v="2022"/>
    <s v="Jonathan Phillips"/>
    <s v="New"/>
    <s v="Consulting"/>
    <s v="Electronics"/>
    <s v="Los Angeles"/>
    <n v="3842.32"/>
    <n v="28.77"/>
    <n v="1105.44"/>
    <s v="Online"/>
    <s v="Advertisement"/>
    <s v="Standard"/>
  </r>
  <r>
    <d v="2022-09-28T00:00:00"/>
    <s v="Sep"/>
    <s v="2022"/>
    <s v="Maureen Brown"/>
    <s v="New"/>
    <s v="Consulting"/>
    <s v="Electronics"/>
    <s v="Houston"/>
    <n v="4072.58"/>
    <n v="5.31"/>
    <n v="216.25"/>
    <s v="In-store"/>
    <s v="Walk-in"/>
    <s v="Standard"/>
  </r>
  <r>
    <d v="2023-05-01T00:00:00"/>
    <s v="May"/>
    <s v="2023"/>
    <s v="Mrs. Elizabeth Watkins DDS"/>
    <s v="VIP"/>
    <s v="Installation"/>
    <s v="Furniture"/>
    <s v="Los Angeles"/>
    <n v="2626.48"/>
    <n v="42.07"/>
    <n v="1104.96"/>
    <s v="Phone Order"/>
    <s v="Walk-in"/>
    <s v="Premium"/>
  </r>
  <r>
    <d v="2025-01-10T00:00:00"/>
    <s v="Jan"/>
    <s v="2025"/>
    <s v="Mr. Mark Barrera MD"/>
    <s v="VIP"/>
    <s v="Repair"/>
    <s v="Software"/>
    <s v="New York"/>
    <n v="3622.69"/>
    <n v="45.94"/>
    <n v="1664.26"/>
    <s v="Phone Order"/>
    <s v="Walk-in"/>
    <s v="Premium"/>
  </r>
  <r>
    <d v="2022-04-30T00:00:00"/>
    <s v="Apr"/>
    <s v="2022"/>
    <s v="Matthew Smith"/>
    <s v="New"/>
    <s v="Repair"/>
    <s v="Furniture"/>
    <s v="Houston"/>
    <n v="4725.43"/>
    <n v="22.14"/>
    <n v="1046.21"/>
    <s v="In-store"/>
    <s v="Walk-in"/>
    <s v="Premium"/>
  </r>
  <r>
    <d v="2023-08-07T00:00:00"/>
    <s v="Aug"/>
    <s v="2023"/>
    <s v="Jessica Martin"/>
    <s v="New"/>
    <s v="Maintenance"/>
    <s v="Electronics"/>
    <s v="Phoenix"/>
    <n v="2728.86"/>
    <n v="42.93"/>
    <n v="1171.5"/>
    <s v="Online"/>
    <s v="Referral"/>
    <s v="Basic"/>
  </r>
  <r>
    <d v="2022-09-03T00:00:00"/>
    <s v="Sep"/>
    <s v="2022"/>
    <s v="Jessica Kane"/>
    <s v="New"/>
    <s v="Consulting"/>
    <s v="Electronics"/>
    <s v="Los Angeles"/>
    <n v="1621.53"/>
    <n v="44.16"/>
    <n v="716.07"/>
    <s v="Phone Order"/>
    <s v="Referral"/>
    <s v="Premium"/>
  </r>
  <r>
    <d v="2025-01-28T00:00:00"/>
    <s v="Jan"/>
    <s v="2025"/>
    <s v="Rhonda Mcguire"/>
    <s v="Returning"/>
    <s v="Maintenance"/>
    <s v="Electronics"/>
    <s v="New York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s v="Repair"/>
    <s v="Clothing"/>
    <s v="Phoenix"/>
    <n v="883.05"/>
    <n v="43.33"/>
    <n v="382.63"/>
    <s v="In-store"/>
    <s v="Website"/>
    <s v="Basic"/>
  </r>
  <r>
    <d v="2022-10-18T00:00:00"/>
    <s v="Oct"/>
    <s v="2022"/>
    <s v="Jacqueline Castillo"/>
    <s v="New"/>
    <s v="Repair"/>
    <s v="Electronics"/>
    <s v="Houston"/>
    <n v="550.03"/>
    <n v="43.62"/>
    <n v="239.92"/>
    <s v="In-store"/>
    <s v="Advertisement"/>
    <s v="Basic"/>
  </r>
  <r>
    <d v="2024-01-06T00:00:00"/>
    <s v="Jan"/>
    <s v="2024"/>
    <s v="Jeffrey Nichols"/>
    <s v="New"/>
    <s v="Installation"/>
    <s v="Furniture"/>
    <s v="Houston"/>
    <n v="1488.96"/>
    <n v="15.16"/>
    <n v="225.73"/>
    <s v="Phone Order"/>
    <s v="Advertisement"/>
    <s v="Standard"/>
  </r>
  <r>
    <d v="2023-01-10T00:00:00"/>
    <s v="Jan"/>
    <s v="2023"/>
    <s v="Jason Richardson"/>
    <s v="New"/>
    <s v="Consulting"/>
    <s v="Clothing"/>
    <s v="Phoenix"/>
    <n v="4307.93"/>
    <n v="49.75"/>
    <n v="2143.1999999999998"/>
    <s v="Phone Order"/>
    <s v="Advertisement"/>
    <s v="Premium"/>
  </r>
  <r>
    <d v="2023-10-24T00:00:00"/>
    <s v="Oct"/>
    <s v="2023"/>
    <s v="Denise Woods"/>
    <s v="New"/>
    <s v="Consulting"/>
    <s v="Electronics"/>
    <s v="New York"/>
    <n v="4138.38"/>
    <n v="5.61"/>
    <n v="232.16"/>
    <s v="Phone Order"/>
    <s v="Walk-in"/>
    <s v="Premium"/>
  </r>
  <r>
    <d v="2022-09-09T00:00:00"/>
    <s v="Sep"/>
    <s v="2022"/>
    <s v="Jessica Goodwin"/>
    <s v="Returning"/>
    <s v="Maintenance"/>
    <s v="Software"/>
    <s v="San Francisco"/>
    <n v="4638.96"/>
    <n v="34.51"/>
    <n v="1600.91"/>
    <s v="Online"/>
    <s v="Website"/>
    <s v="Basic"/>
  </r>
  <r>
    <d v="2023-03-10T00:00:00"/>
    <s v="Mar"/>
    <s v="2023"/>
    <s v="Shannon Schmidt"/>
    <s v="VIP"/>
    <s v="Maintenance"/>
    <s v="Furniture"/>
    <s v="Dallas"/>
    <n v="1636.05"/>
    <n v="29.93"/>
    <n v="489.67"/>
    <s v="In-store"/>
    <s v="Website"/>
    <s v="Premium"/>
  </r>
  <r>
    <d v="2023-07-09T00:00:00"/>
    <s v="Jul"/>
    <s v="2023"/>
    <s v="Douglas Fox"/>
    <s v="New"/>
    <s v="Consulting"/>
    <s v="Clothing"/>
    <s v="Miami"/>
    <n v="1749.45"/>
    <n v="10.6"/>
    <n v="185.44"/>
    <s v="Phone Order"/>
    <s v="Walk-in"/>
    <s v="Premium"/>
  </r>
  <r>
    <d v="2022-06-01T00:00:00"/>
    <s v="Jun"/>
    <s v="2022"/>
    <s v="Derrick Prince"/>
    <s v="New"/>
    <s v="Maintenance"/>
    <s v="Software"/>
    <s v="Houston"/>
    <n v="910.72"/>
    <n v="16.05"/>
    <n v="146.16999999999999"/>
    <s v="In-store"/>
    <s v="Advertisement"/>
    <s v="Premium"/>
  </r>
  <r>
    <d v="2023-06-28T00:00:00"/>
    <s v="Jun"/>
    <s v="2023"/>
    <s v="Richard Mcmillan"/>
    <s v="New"/>
    <s v="Repair"/>
    <s v="Software"/>
    <s v="San Francisco"/>
    <n v="4491.9799999999996"/>
    <n v="46.77"/>
    <n v="2100.9"/>
    <s v="Online"/>
    <s v="Website"/>
    <s v="Premium"/>
  </r>
  <r>
    <d v="2022-05-29T00:00:00"/>
    <s v="May"/>
    <s v="2022"/>
    <s v="Kristy Saunders"/>
    <s v="New"/>
    <s v="Repair"/>
    <s v="Clothing"/>
    <s v="Miami"/>
    <n v="4763.28"/>
    <n v="15.15"/>
    <n v="721.64"/>
    <s v="In-store"/>
    <s v="Advertisement"/>
    <s v="Basic"/>
  </r>
  <r>
    <d v="2024-05-16T00:00:00"/>
    <s v="May"/>
    <s v="2024"/>
    <s v="Mr. William Allen"/>
    <s v="New"/>
    <s v="Consulting"/>
    <s v="Electronics"/>
    <s v="New York"/>
    <n v="2325.34"/>
    <n v="28.71"/>
    <n v="667.61"/>
    <s v="Phone Order"/>
    <s v="Referral"/>
    <s v="Standard"/>
  </r>
  <r>
    <d v="2023-05-24T00:00:00"/>
    <s v="May"/>
    <s v="2023"/>
    <s v="Terry Warner"/>
    <s v="VIP"/>
    <s v="Consulting"/>
    <s v="Software"/>
    <s v="San Francisco"/>
    <n v="1473.26"/>
    <n v="44.93"/>
    <n v="661.94"/>
    <s v="Phone Order"/>
    <s v="Walk-in"/>
    <s v="Premium"/>
  </r>
  <r>
    <d v="2023-01-12T00:00:00"/>
    <s v="Jan"/>
    <s v="2023"/>
    <s v="Mrs. Sarah Smith"/>
    <s v="Returning"/>
    <s v="Maintenance"/>
    <s v="Software"/>
    <s v="Los Angeles"/>
    <n v="4638.09"/>
    <n v="23.22"/>
    <n v="1076.96"/>
    <s v="In-store"/>
    <s v="Walk-in"/>
    <s v="Basic"/>
  </r>
  <r>
    <d v="2023-04-14T00:00:00"/>
    <s v="Apr"/>
    <s v="2023"/>
    <s v="David Juarez"/>
    <s v="New"/>
    <s v="Repair"/>
    <s v="Furniture"/>
    <s v="Phoenix"/>
    <n v="3615.36"/>
    <n v="36.69"/>
    <n v="1326.48"/>
    <s v="Online"/>
    <s v="Walk-in"/>
    <s v="Premium"/>
  </r>
  <r>
    <d v="2023-09-24T00:00:00"/>
    <s v="Sep"/>
    <s v="2023"/>
    <s v="Beverly Smith"/>
    <s v="New"/>
    <s v="Repair"/>
    <s v="Software"/>
    <s v="New York"/>
    <n v="2909.28"/>
    <n v="8.8000000000000007"/>
    <n v="256.02"/>
    <s v="In-store"/>
    <s v="Website"/>
    <s v="Premium"/>
  </r>
  <r>
    <d v="2023-08-11T00:00:00"/>
    <s v="Aug"/>
    <s v="2023"/>
    <s v="Bradley Booth"/>
    <s v="VIP"/>
    <s v="Installation"/>
    <s v="Furniture"/>
    <s v="San Francisco"/>
    <n v="3474.42"/>
    <n v="26.92"/>
    <n v="935.31"/>
    <s v="Online"/>
    <s v="Advertisement"/>
    <s v="Premium"/>
  </r>
  <r>
    <d v="2023-09-20T00:00:00"/>
    <s v="Sep"/>
    <s v="2023"/>
    <s v="Trevor Brown"/>
    <s v="VIP"/>
    <s v="Consulting"/>
    <s v="Clothing"/>
    <s v="New York"/>
    <n v="4759.54"/>
    <n v="29.21"/>
    <n v="1390.26"/>
    <s v="Phone Order"/>
    <s v="Advertisement"/>
    <s v="Premium"/>
  </r>
  <r>
    <d v="2024-01-18T00:00:00"/>
    <s v="Jan"/>
    <s v="2024"/>
    <s v="Howard Webster"/>
    <s v="VIP"/>
    <s v="Repair"/>
    <s v="Clothing"/>
    <s v="New York"/>
    <n v="3605.21"/>
    <n v="45.35"/>
    <n v="1634.96"/>
    <s v="Phone Order"/>
    <s v="Advertisement"/>
    <s v="Standard"/>
  </r>
  <r>
    <d v="2022-04-12T00:00:00"/>
    <s v="Apr"/>
    <s v="2022"/>
    <s v="Kristen Hurley"/>
    <s v="Returning"/>
    <s v="Maintenance"/>
    <s v="Clothing"/>
    <s v="Los Angeles"/>
    <n v="2560.62"/>
    <n v="37.76"/>
    <n v="966.89"/>
    <s v="Phone Order"/>
    <s v="Referral"/>
    <s v="Basic"/>
  </r>
  <r>
    <d v="2022-10-28T00:00:00"/>
    <s v="Oct"/>
    <s v="2022"/>
    <s v="Billy Mitchell"/>
    <s v="New"/>
    <s v="Installation"/>
    <s v="Software"/>
    <s v="Los Angeles"/>
    <n v="1323.9"/>
    <n v="8.39"/>
    <n v="111.08"/>
    <s v="Phone Order"/>
    <s v="Walk-in"/>
    <s v="Standard"/>
  </r>
  <r>
    <d v="2025-02-14T00:00:00"/>
    <s v="Feb"/>
    <s v="2025"/>
    <s v="Julia Freeman"/>
    <s v="New"/>
    <s v="Repair"/>
    <s v="Clothing"/>
    <s v="Houston"/>
    <n v="3068.1"/>
    <n v="45.19"/>
    <n v="1386.47"/>
    <s v="Online"/>
    <s v="Walk-in"/>
    <s v="Basic"/>
  </r>
  <r>
    <d v="2022-12-17T00:00:00"/>
    <s v="Dec"/>
    <s v="2022"/>
    <s v="James Johnson"/>
    <s v="VIP"/>
    <s v="Maintenance"/>
    <s v="Electronics"/>
    <s v="Los Angeles"/>
    <n v="2433.69"/>
    <n v="24.83"/>
    <n v="604.29"/>
    <s v="Phone Order"/>
    <s v="Advertisement"/>
    <s v="Basic"/>
  </r>
  <r>
    <d v="2025-03-20T00:00:00"/>
    <s v="Mar"/>
    <s v="2025"/>
    <s v="Derrick Hanson"/>
    <s v="Returning"/>
    <s v="Installation"/>
    <s v="Clothing"/>
    <s v="Phoenix"/>
    <n v="4542.18"/>
    <n v="47.64"/>
    <n v="2163.89"/>
    <s v="Phone Order"/>
    <s v="Walk-in"/>
    <s v="Standard"/>
  </r>
  <r>
    <d v="2022-04-24T00:00:00"/>
    <s v="Apr"/>
    <s v="2022"/>
    <s v="Mary Mccoy"/>
    <s v="Returning"/>
    <s v="Consulting"/>
    <s v="Electronics"/>
    <s v="Houston"/>
    <n v="2820.75"/>
    <n v="30.44"/>
    <n v="858.64"/>
    <s v="Online"/>
    <s v="Walk-in"/>
    <s v="Premium"/>
  </r>
  <r>
    <d v="2022-08-03T00:00:00"/>
    <s v="Aug"/>
    <s v="2022"/>
    <s v="Crystal Gilbert"/>
    <s v="New"/>
    <s v="Installation"/>
    <s v="Electronics"/>
    <s v="Dallas"/>
    <n v="3673.37"/>
    <n v="11.37"/>
    <n v="417.66"/>
    <s v="Online"/>
    <s v="Referral"/>
    <s v="Premium"/>
  </r>
  <r>
    <d v="2022-10-30T00:00:00"/>
    <s v="Oct"/>
    <s v="2022"/>
    <s v="Nicholas Smith"/>
    <s v="VIP"/>
    <s v="Consulting"/>
    <s v="Clothing"/>
    <s v="Phoenix"/>
    <n v="4471.54"/>
    <n v="13.31"/>
    <n v="595.16"/>
    <s v="Online"/>
    <s v="Referral"/>
    <s v="Basic"/>
  </r>
  <r>
    <d v="2023-08-07T00:00:00"/>
    <s v="Aug"/>
    <s v="2023"/>
    <s v="Andrew Mora"/>
    <s v="New"/>
    <s v="Consulting"/>
    <s v="Electronics"/>
    <s v="Houston"/>
    <n v="4597.93"/>
    <n v="16.77"/>
    <n v="771.07"/>
    <s v="Online"/>
    <s v="Website"/>
    <s v="Standard"/>
  </r>
  <r>
    <d v="2023-10-25T00:00:00"/>
    <s v="Oct"/>
    <s v="2023"/>
    <s v="Brenda Snow"/>
    <s v="VIP"/>
    <s v="Installation"/>
    <s v="Electronics"/>
    <s v="Chicago"/>
    <n v="2214.54"/>
    <n v="8.57"/>
    <n v="189.79"/>
    <s v="In-store"/>
    <s v="Advertisement"/>
    <s v="Standard"/>
  </r>
  <r>
    <d v="2022-09-19T00:00:00"/>
    <s v="Sep"/>
    <s v="2022"/>
    <s v="Megan Allison"/>
    <s v="Returning"/>
    <s v="Installation"/>
    <s v="Clothing"/>
    <s v="New York"/>
    <n v="2839.48"/>
    <n v="41.25"/>
    <n v="1171.29"/>
    <s v="Online"/>
    <s v="Website"/>
    <s v="Premium"/>
  </r>
  <r>
    <d v="2023-10-05T00:00:00"/>
    <s v="Oct"/>
    <s v="2023"/>
    <s v="Eric Collins"/>
    <s v="New"/>
    <s v="Installation"/>
    <s v="Furniture"/>
    <s v="Miami"/>
    <n v="3742.63"/>
    <n v="10.24"/>
    <n v="383.25"/>
    <s v="Phone Order"/>
    <s v="Advertisement"/>
    <s v="Basic"/>
  </r>
  <r>
    <d v="2022-08-13T00:00:00"/>
    <s v="Aug"/>
    <s v="2022"/>
    <s v="Chelsea Ali"/>
    <s v="VIP"/>
    <s v="Installation"/>
    <s v="Clothing"/>
    <s v="Miami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s v="Repair"/>
    <s v="Electronics"/>
    <s v="Chicago"/>
    <n v="3451.49"/>
    <n v="36.53"/>
    <n v="1260.83"/>
    <s v="Online"/>
    <s v="Website"/>
    <s v="Basic"/>
  </r>
  <r>
    <d v="2022-08-29T00:00:00"/>
    <s v="Aug"/>
    <s v="2022"/>
    <s v="Carol Rivera"/>
    <s v="VIP"/>
    <s v="Installation"/>
    <s v="Clothing"/>
    <s v="Dallas"/>
    <n v="2135.35"/>
    <n v="14.85"/>
    <n v="317.10000000000002"/>
    <s v="Online"/>
    <s v="Website"/>
    <s v="Standard"/>
  </r>
  <r>
    <d v="2022-05-01T00:00:00"/>
    <s v="May"/>
    <s v="2022"/>
    <s v="Ronnie Ryan"/>
    <s v="VIP"/>
    <s v="Repair"/>
    <s v="Electronics"/>
    <s v="Phoenix"/>
    <n v="4325.8599999999997"/>
    <n v="45.94"/>
    <n v="1987.3"/>
    <s v="Online"/>
    <s v="Referral"/>
    <s v="Basic"/>
  </r>
  <r>
    <d v="2022-12-15T00:00:00"/>
    <s v="Dec"/>
    <s v="2022"/>
    <s v="Gregory Watkins"/>
    <s v="Returning"/>
    <s v="Repair"/>
    <s v="Clothing"/>
    <s v="New York"/>
    <n v="3136.48"/>
    <n v="16.09"/>
    <n v="504.66"/>
    <s v="In-store"/>
    <s v="Referral"/>
    <s v="Standard"/>
  </r>
  <r>
    <d v="2023-10-17T00:00:00"/>
    <s v="Oct"/>
    <s v="2023"/>
    <s v="Russell Williams"/>
    <s v="New"/>
    <s v="Installation"/>
    <s v="Electronics"/>
    <s v="Miami"/>
    <n v="2573.89"/>
    <n v="10.76"/>
    <n v="276.95"/>
    <s v="In-store"/>
    <s v="Walk-in"/>
    <s v="Basic"/>
  </r>
  <r>
    <d v="2022-07-01T00:00:00"/>
    <s v="Jul"/>
    <s v="2022"/>
    <s v="Leonard Davis"/>
    <s v="Returning"/>
    <s v="Installation"/>
    <s v="Electronics"/>
    <s v="Dallas"/>
    <n v="1212.47"/>
    <n v="33.32"/>
    <n v="404"/>
    <s v="Online"/>
    <s v="Referral"/>
    <s v="Standard"/>
  </r>
  <r>
    <d v="2023-01-26T00:00:00"/>
    <s v="Jan"/>
    <s v="2023"/>
    <s v="Megan Hall"/>
    <s v="Returning"/>
    <s v="Repair"/>
    <s v="Electronics"/>
    <s v="Los Angeles"/>
    <n v="1274.5899999999999"/>
    <n v="45.37"/>
    <n v="578.28"/>
    <s v="Online"/>
    <s v="Advertisement"/>
    <s v="Basic"/>
  </r>
  <r>
    <d v="2023-03-18T00:00:00"/>
    <s v="Mar"/>
    <s v="2023"/>
    <s v="Deborah Washington"/>
    <s v="New"/>
    <s v="Consulting"/>
    <s v="Software"/>
    <s v="Los Angeles"/>
    <n v="4682.58"/>
    <n v="22.95"/>
    <n v="1074.6500000000001"/>
    <s v="Online"/>
    <s v="Referral"/>
    <s v="Standard"/>
  </r>
  <r>
    <d v="2023-10-19T00:00:00"/>
    <s v="Oct"/>
    <s v="2023"/>
    <s v="Alyssa Hull"/>
    <s v="VIP"/>
    <s v="Maintenance"/>
    <s v="Clothing"/>
    <s v="Phoenix"/>
    <n v="4746.2"/>
    <n v="5.59"/>
    <n v="265.31"/>
    <s v="In-store"/>
    <s v="Advertisement"/>
    <s v="Standard"/>
  </r>
  <r>
    <d v="2022-12-22T00:00:00"/>
    <s v="Dec"/>
    <s v="2022"/>
    <s v="Jessica Hunter"/>
    <s v="VIP"/>
    <s v="Repair"/>
    <s v="Software"/>
    <s v="San Francisco"/>
    <n v="2691.87"/>
    <n v="16.78"/>
    <n v="451.7"/>
    <s v="Phone Order"/>
    <s v="Advertisement"/>
    <s v="Premium"/>
  </r>
  <r>
    <d v="2024-04-25T00:00:00"/>
    <s v="Apr"/>
    <s v="2024"/>
    <s v="Heather Garrett"/>
    <s v="New"/>
    <s v="Installation"/>
    <s v="Software"/>
    <s v="Phoenix"/>
    <n v="1308.32"/>
    <n v="9.69"/>
    <n v="126.78"/>
    <s v="In-store"/>
    <s v="Referral"/>
    <s v="Premium"/>
  </r>
  <r>
    <d v="2022-05-14T00:00:00"/>
    <s v="May"/>
    <s v="2022"/>
    <s v="Sandra Lee"/>
    <s v="Returning"/>
    <s v="Installation"/>
    <s v="Furniture"/>
    <s v="Chicago"/>
    <n v="2748.29"/>
    <n v="41.69"/>
    <n v="1145.76"/>
    <s v="Online"/>
    <s v="Website"/>
    <s v="Standard"/>
  </r>
  <r>
    <d v="2024-04-29T00:00:00"/>
    <s v="Apr"/>
    <s v="2024"/>
    <s v="Jacob Brown"/>
    <s v="New"/>
    <s v="Repair"/>
    <s v="Furniture"/>
    <s v="New York"/>
    <n v="2186.1"/>
    <n v="38.14"/>
    <n v="833.78"/>
    <s v="Phone Order"/>
    <s v="Website"/>
    <s v="Basic"/>
  </r>
  <r>
    <d v="2023-12-30T00:00:00"/>
    <s v="Dec"/>
    <s v="2023"/>
    <s v="Tammy Roberson"/>
    <s v="Returning"/>
    <s v="Consulting"/>
    <s v="Clothing"/>
    <s v="Phoenix"/>
    <n v="1429.53"/>
    <n v="44.61"/>
    <n v="637.71"/>
    <s v="Online"/>
    <s v="Website"/>
    <s v="Premium"/>
  </r>
  <r>
    <d v="2023-10-22T00:00:00"/>
    <s v="Oct"/>
    <s v="2023"/>
    <s v="Mark Smith"/>
    <s v="New"/>
    <s v="Repair"/>
    <s v="Software"/>
    <s v="Chicago"/>
    <n v="4471.04"/>
    <n v="6.48"/>
    <n v="289.72000000000003"/>
    <s v="Online"/>
    <s v="Walk-in"/>
    <s v="Basic"/>
  </r>
  <r>
    <d v="2023-05-31T00:00:00"/>
    <s v="May"/>
    <s v="2023"/>
    <s v="Jessica Contreras"/>
    <s v="VIP"/>
    <s v="Repair"/>
    <s v="Clothing"/>
    <s v="San Francisco"/>
    <n v="4373.0600000000004"/>
    <n v="42.27"/>
    <n v="1848.49"/>
    <s v="Online"/>
    <s v="Website"/>
    <s v="Premium"/>
  </r>
  <r>
    <d v="2022-12-14T00:00:00"/>
    <s v="Dec"/>
    <s v="2022"/>
    <s v="Jennifer Montgomery"/>
    <s v="VIP"/>
    <s v="Installation"/>
    <s v="Furniture"/>
    <s v="Houston"/>
    <n v="3221.79"/>
    <n v="44.09"/>
    <n v="1420.49"/>
    <s v="Online"/>
    <s v="Advertisement"/>
    <s v="Premium"/>
  </r>
  <r>
    <d v="2022-05-21T00:00:00"/>
    <s v="May"/>
    <s v="2022"/>
    <s v="Lynn Cole"/>
    <s v="New"/>
    <s v="Repair"/>
    <s v="Furniture"/>
    <s v="Houston"/>
    <n v="3758.23"/>
    <n v="30.25"/>
    <n v="1136.8599999999999"/>
    <s v="Phone Order"/>
    <s v="Website"/>
    <s v="Basic"/>
  </r>
  <r>
    <d v="2025-01-29T00:00:00"/>
    <s v="Jan"/>
    <s v="2025"/>
    <s v="Juan Blanchard"/>
    <s v="New"/>
    <s v="Repair"/>
    <s v="Furniture"/>
    <s v="Chicago"/>
    <n v="2778.57"/>
    <n v="9.92"/>
    <n v="275.63"/>
    <s v="Phone Order"/>
    <s v="Website"/>
    <s v="Basic"/>
  </r>
  <r>
    <d v="2023-01-01T00:00:00"/>
    <s v="Jan"/>
    <s v="2023"/>
    <s v="Lisa Powell"/>
    <s v="New"/>
    <s v="Maintenance"/>
    <s v="Software"/>
    <s v="Chicago"/>
    <n v="4466.42"/>
    <n v="7.43"/>
    <n v="331.86"/>
    <s v="Online"/>
    <s v="Website"/>
    <s v="Standard"/>
  </r>
  <r>
    <d v="2022-11-10T00:00:00"/>
    <s v="Nov"/>
    <s v="2022"/>
    <s v="Mallory Mcneil"/>
    <s v="VIP"/>
    <s v="Installation"/>
    <s v="Electronics"/>
    <s v="San Francisco"/>
    <n v="3141.36"/>
    <n v="5.39"/>
    <n v="169.32"/>
    <s v="In-store"/>
    <s v="Referral"/>
    <s v="Standard"/>
  </r>
  <r>
    <d v="2022-07-29T00:00:00"/>
    <s v="Jul"/>
    <s v="2022"/>
    <s v="Isaac Ferguson"/>
    <s v="Returning"/>
    <s v="Installation"/>
    <s v="Furniture"/>
    <s v="Phoenix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s v="Maintenance"/>
    <s v="Electronics"/>
    <s v="New York"/>
    <n v="2405.85"/>
    <n v="38.61"/>
    <n v="928.9"/>
    <s v="Online"/>
    <s v="Advertisement"/>
    <s v="Premium"/>
  </r>
  <r>
    <d v="2023-03-12T00:00:00"/>
    <s v="Mar"/>
    <s v="2023"/>
    <s v="Colleen Fuentes"/>
    <s v="Returning"/>
    <s v="Maintenance"/>
    <s v="Furniture"/>
    <s v="Phoenix"/>
    <n v="3015.36"/>
    <n v="48.62"/>
    <n v="1466.07"/>
    <s v="Online"/>
    <s v="Walk-in"/>
    <s v="Basic"/>
  </r>
  <r>
    <d v="2022-10-22T00:00:00"/>
    <s v="Oct"/>
    <s v="2022"/>
    <s v="Cody Rice"/>
    <s v="Returning"/>
    <s v="Consulting"/>
    <s v="Furniture"/>
    <s v="Los Angeles"/>
    <n v="3802.24"/>
    <n v="25.94"/>
    <n v="986.3"/>
    <s v="Online"/>
    <s v="Referral"/>
    <s v="Basic"/>
  </r>
  <r>
    <d v="2024-06-24T00:00:00"/>
    <s v="Jun"/>
    <s v="2024"/>
    <s v="Kenneth Smith"/>
    <s v="New"/>
    <s v="Repair"/>
    <s v="Electronics"/>
    <s v="Miami"/>
    <n v="4560.05"/>
    <n v="22.68"/>
    <n v="1034.22"/>
    <s v="Online"/>
    <s v="Referral"/>
    <s v="Premium"/>
  </r>
  <r>
    <d v="2022-07-11T00:00:00"/>
    <s v="Jul"/>
    <s v="2022"/>
    <s v="Brian Thompson"/>
    <s v="New"/>
    <s v="Installation"/>
    <s v="Clothing"/>
    <s v="Los Angeles"/>
    <n v="2272.9"/>
    <n v="27.97"/>
    <n v="635.73"/>
    <s v="In-store"/>
    <s v="Advertisement"/>
    <s v="Standard"/>
  </r>
  <r>
    <d v="2022-04-27T00:00:00"/>
    <s v="Apr"/>
    <s v="2022"/>
    <s v="Carol Hernandez"/>
    <s v="VIP"/>
    <s v="Repair"/>
    <s v="Furniture"/>
    <s v="San Francisco"/>
    <n v="2563.2399999999998"/>
    <n v="24.48"/>
    <n v="627.48"/>
    <s v="Online"/>
    <s v="Advertisement"/>
    <s v="Premium"/>
  </r>
  <r>
    <d v="2022-09-21T00:00:00"/>
    <s v="Sep"/>
    <s v="2022"/>
    <s v="Karen Nguyen"/>
    <s v="VIP"/>
    <s v="Installation"/>
    <s v="Electronics"/>
    <s v="Los Angeles"/>
    <n v="3697.77"/>
    <n v="35.590000000000003"/>
    <n v="1316.04"/>
    <s v="Online"/>
    <s v="Advertisement"/>
    <s v="Basic"/>
  </r>
  <r>
    <d v="2022-05-29T00:00:00"/>
    <s v="May"/>
    <s v="2022"/>
    <s v="Mariah Patel"/>
    <s v="Returning"/>
    <s v="Installation"/>
    <s v="Electronics"/>
    <s v="Dallas"/>
    <n v="991.01"/>
    <n v="17.690000000000001"/>
    <n v="175.31"/>
    <s v="Online"/>
    <s v="Referral"/>
    <s v="Standard"/>
  </r>
  <r>
    <d v="2024-04-18T00:00:00"/>
    <s v="Apr"/>
    <s v="2024"/>
    <s v="Logan White"/>
    <s v="VIP"/>
    <s v="Consulting"/>
    <s v="Furniture"/>
    <s v="Phoenix"/>
    <n v="1743.94"/>
    <n v="5.59"/>
    <n v="97.49"/>
    <s v="In-store"/>
    <s v="Advertisement"/>
    <s v="Basic"/>
  </r>
  <r>
    <d v="2022-09-03T00:00:00"/>
    <s v="Sep"/>
    <s v="2022"/>
    <s v="Kayla Williams"/>
    <s v="New"/>
    <s v="Repair"/>
    <s v="Clothing"/>
    <s v="Miami"/>
    <n v="1945.93"/>
    <n v="44.42"/>
    <n v="864.38"/>
    <s v="In-store"/>
    <s v="Website"/>
    <s v="Premium"/>
  </r>
  <r>
    <d v="2024-01-17T00:00:00"/>
    <s v="Jan"/>
    <s v="2024"/>
    <s v="Sydney Martin"/>
    <s v="VIP"/>
    <s v="Consulting"/>
    <s v="Electronics"/>
    <s v="Miami"/>
    <n v="1889.39"/>
    <n v="16.71"/>
    <n v="315.72000000000003"/>
    <s v="Phone Order"/>
    <s v="Referral"/>
    <s v="Basic"/>
  </r>
  <r>
    <d v="2023-06-22T00:00:00"/>
    <s v="Jun"/>
    <s v="2023"/>
    <s v="Christian Rangel"/>
    <s v="New"/>
    <s v="Consulting"/>
    <s v="Electronics"/>
    <s v="Houston"/>
    <n v="4118.45"/>
    <n v="49.61"/>
    <n v="2043.16"/>
    <s v="Phone Order"/>
    <s v="Walk-in"/>
    <s v="Premium"/>
  </r>
  <r>
    <d v="2023-09-21T00:00:00"/>
    <s v="Sep"/>
    <s v="2023"/>
    <s v="Sherry Kirk DDS"/>
    <s v="Returning"/>
    <s v="Repair"/>
    <s v="Furniture"/>
    <s v="Dallas"/>
    <n v="577.66"/>
    <n v="23.62"/>
    <n v="136.44"/>
    <s v="Online"/>
    <s v="Walk-in"/>
    <s v="Standard"/>
  </r>
  <r>
    <d v="2022-05-30T00:00:00"/>
    <s v="May"/>
    <s v="2022"/>
    <s v="Melinda Harrell"/>
    <s v="New"/>
    <s v="Consulting"/>
    <s v="Software"/>
    <s v="Phoenix"/>
    <n v="2748.72"/>
    <n v="35.590000000000003"/>
    <n v="978.27"/>
    <s v="Phone Order"/>
    <s v="Referral"/>
    <s v="Premium"/>
  </r>
  <r>
    <d v="2024-07-01T00:00:00"/>
    <s v="Jul"/>
    <s v="2024"/>
    <s v="Samantha Johnson"/>
    <s v="New"/>
    <s v="Maintenance"/>
    <s v="Furniture"/>
    <s v="San Francisco"/>
    <n v="4005.67"/>
    <n v="8.33"/>
    <n v="333.67"/>
    <s v="Online"/>
    <s v="Walk-in"/>
    <s v="Standard"/>
  </r>
  <r>
    <d v="2023-07-09T00:00:00"/>
    <s v="Jul"/>
    <s v="2023"/>
    <s v="Terri Phelps"/>
    <s v="New"/>
    <s v="Repair"/>
    <s v="Furniture"/>
    <s v="Houston"/>
    <n v="1797.27"/>
    <n v="40.71"/>
    <n v="731.67"/>
    <s v="Online"/>
    <s v="Advertisement"/>
    <s v="Premium"/>
  </r>
  <r>
    <d v="2022-04-29T00:00:00"/>
    <s v="Apr"/>
    <s v="2022"/>
    <s v="Eric Barrett"/>
    <s v="VIP"/>
    <s v="Maintenance"/>
    <s v="Clothing"/>
    <s v="Miami"/>
    <n v="3061.48"/>
    <n v="16.13"/>
    <n v="493.82"/>
    <s v="Online"/>
    <s v="Referral"/>
    <s v="Premium"/>
  </r>
  <r>
    <d v="2024-11-02T00:00:00"/>
    <s v="Nov"/>
    <s v="2024"/>
    <s v="Matthew Williams"/>
    <s v="Returning"/>
    <s v="Consulting"/>
    <s v="Electronics"/>
    <s v="New York"/>
    <n v="2508.5500000000002"/>
    <n v="43.02"/>
    <n v="1079.18"/>
    <s v="In-store"/>
    <s v="Advertisement"/>
    <s v="Standard"/>
  </r>
  <r>
    <d v="2023-08-30T00:00:00"/>
    <s v="Aug"/>
    <s v="2023"/>
    <s v="James Morgan"/>
    <s v="VIP"/>
    <s v="Consulting"/>
    <s v="Clothing"/>
    <s v="Phoenix"/>
    <n v="3731.27"/>
    <n v="12.15"/>
    <n v="453.35"/>
    <s v="In-store"/>
    <s v="Website"/>
    <s v="Premium"/>
  </r>
  <r>
    <d v="2023-03-30T00:00:00"/>
    <s v="Mar"/>
    <s v="2023"/>
    <s v="Carol Ramos"/>
    <s v="VIP"/>
    <s v="Installation"/>
    <s v="Furniture"/>
    <s v="Los Angeles"/>
    <n v="2554.79"/>
    <n v="40.07"/>
    <n v="1023.7"/>
    <s v="Phone Order"/>
    <s v="Referral"/>
    <s v="Standard"/>
  </r>
  <r>
    <d v="2024-02-10T00:00:00"/>
    <s v="Feb"/>
    <s v="2024"/>
    <s v="Sheila Jackson"/>
    <s v="New"/>
    <s v="Consulting"/>
    <s v="Software"/>
    <s v="Chicago"/>
    <n v="4116.3599999999997"/>
    <n v="10.95"/>
    <n v="450.74"/>
    <s v="In-store"/>
    <s v="Referral"/>
    <s v="Premium"/>
  </r>
  <r>
    <d v="2023-09-07T00:00:00"/>
    <s v="Sep"/>
    <s v="2023"/>
    <s v="Mary Hall"/>
    <s v="Returning"/>
    <s v="Repair"/>
    <s v="Furniture"/>
    <s v="Los Angeles"/>
    <n v="4636.3599999999997"/>
    <n v="28.52"/>
    <n v="1322.29"/>
    <s v="Online"/>
    <s v="Referral"/>
    <s v="Premium"/>
  </r>
  <r>
    <d v="2024-01-03T00:00:00"/>
    <s v="Jan"/>
    <s v="2024"/>
    <s v="Mark Booth"/>
    <s v="Returning"/>
    <s v="Consulting"/>
    <s v="Furniture"/>
    <s v="New York"/>
    <n v="1336.92"/>
    <n v="26.05"/>
    <n v="348.27"/>
    <s v="Online"/>
    <s v="Advertisement"/>
    <s v="Standard"/>
  </r>
  <r>
    <d v="2025-03-10T00:00:00"/>
    <s v="Mar"/>
    <s v="2025"/>
    <s v="Brett Whitaker"/>
    <s v="New"/>
    <s v="Maintenance"/>
    <s v="Furniture"/>
    <s v="Dallas"/>
    <n v="2856.68"/>
    <n v="37.83"/>
    <n v="1080.68"/>
    <s v="Online"/>
    <s v="Walk-in"/>
    <s v="Basic"/>
  </r>
  <r>
    <d v="2024-09-08T00:00:00"/>
    <s v="Sep"/>
    <s v="2024"/>
    <s v="Wendy Green"/>
    <s v="New"/>
    <s v="Maintenance"/>
    <s v="Software"/>
    <s v="San Francisco"/>
    <n v="2000.11"/>
    <n v="16.32"/>
    <n v="326.42"/>
    <s v="Phone Order"/>
    <s v="Website"/>
    <s v="Basic"/>
  </r>
  <r>
    <d v="2022-06-07T00:00:00"/>
    <s v="Jun"/>
    <s v="2022"/>
    <s v="Pamela Barr"/>
    <s v="VIP"/>
    <s v="Consulting"/>
    <s v="Software"/>
    <s v="Los Angeles"/>
    <n v="1374.19"/>
    <n v="47.35"/>
    <n v="650.67999999999995"/>
    <s v="In-store"/>
    <s v="Website"/>
    <s v="Basic"/>
  </r>
  <r>
    <d v="2025-03-04T00:00:00"/>
    <s v="Mar"/>
    <s v="2025"/>
    <s v="Teresa Smith"/>
    <s v="New"/>
    <s v="Installation"/>
    <s v="Clothing"/>
    <s v="Chicago"/>
    <n v="3653.26"/>
    <n v="45.1"/>
    <n v="1647.62"/>
    <s v="In-store"/>
    <s v="Referral"/>
    <s v="Basic"/>
  </r>
  <r>
    <d v="2024-06-21T00:00:00"/>
    <s v="Jun"/>
    <s v="2024"/>
    <s v="Kathleen Williams"/>
    <s v="VIP"/>
    <s v="Repair"/>
    <s v="Electronics"/>
    <s v="Dallas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s v="Consulting"/>
    <s v="Software"/>
    <s v="Chicago"/>
    <n v="2044.92"/>
    <n v="32.770000000000003"/>
    <n v="670.12"/>
    <s v="In-store"/>
    <s v="Walk-in"/>
    <s v="Standard"/>
  </r>
  <r>
    <d v="2024-03-02T00:00:00"/>
    <s v="Mar"/>
    <s v="2024"/>
    <s v="Alex Harrison"/>
    <s v="VIP"/>
    <s v="Installation"/>
    <s v="Furniture"/>
    <s v="San Francisco"/>
    <n v="4599.88"/>
    <n v="23.58"/>
    <n v="1084.6500000000001"/>
    <s v="In-store"/>
    <s v="Referral"/>
    <s v="Standard"/>
  </r>
  <r>
    <d v="2024-11-29T00:00:00"/>
    <s v="Nov"/>
    <s v="2024"/>
    <s v="William Gonzalez"/>
    <s v="VIP"/>
    <s v="Installation"/>
    <s v="Software"/>
    <s v="Miami"/>
    <n v="3213.07"/>
    <n v="12.49"/>
    <n v="401.31"/>
    <s v="Online"/>
    <s v="Advertisement"/>
    <s v="Standard"/>
  </r>
  <r>
    <d v="2022-11-04T00:00:00"/>
    <s v="Nov"/>
    <s v="2022"/>
    <s v="Jake Miller"/>
    <s v="New"/>
    <s v="Repair"/>
    <s v="Furniture"/>
    <s v="Miami"/>
    <n v="3568.53"/>
    <n v="38.32"/>
    <n v="1367.46"/>
    <s v="In-store"/>
    <s v="Referral"/>
    <s v="Premium"/>
  </r>
  <r>
    <d v="2023-05-01T00:00:00"/>
    <s v="May"/>
    <s v="2023"/>
    <s v="Dennis Mosley"/>
    <s v="Returning"/>
    <s v="Installation"/>
    <s v="Clothing"/>
    <s v="New York"/>
    <n v="3716.6"/>
    <n v="25.74"/>
    <n v="956.65"/>
    <s v="Online"/>
    <s v="Advertisement"/>
    <s v="Basic"/>
  </r>
  <r>
    <d v="2023-11-22T00:00:00"/>
    <s v="Nov"/>
    <s v="2023"/>
    <s v="Christopher Alexander"/>
    <s v="VIP"/>
    <s v="Installation"/>
    <s v="Software"/>
    <s v="New York"/>
    <n v="3725.35"/>
    <n v="34.92"/>
    <n v="1300.8900000000001"/>
    <s v="Online"/>
    <s v="Walk-in"/>
    <s v="Premium"/>
  </r>
  <r>
    <d v="2025-02-14T00:00:00"/>
    <s v="Feb"/>
    <s v="2025"/>
    <s v="Tina Miller"/>
    <s v="Returning"/>
    <s v="Installation"/>
    <s v="Furniture"/>
    <s v="Houston"/>
    <n v="977.12"/>
    <n v="15.03"/>
    <n v="146.86000000000001"/>
    <s v="Online"/>
    <s v="Referral"/>
    <s v="Basic"/>
  </r>
  <r>
    <d v="2023-07-20T00:00:00"/>
    <s v="Jul"/>
    <s v="2023"/>
    <s v="Derek Mejia"/>
    <s v="VIP"/>
    <s v="Maintenance"/>
    <s v="Clothing"/>
    <s v="Phoenix"/>
    <n v="2287.41"/>
    <n v="10.3"/>
    <n v="235.6"/>
    <s v="In-store"/>
    <s v="Website"/>
    <s v="Premium"/>
  </r>
  <r>
    <d v="2024-10-28T00:00:00"/>
    <s v="Oct"/>
    <s v="2024"/>
    <s v="Sherry Key"/>
    <s v="New"/>
    <s v="Installation"/>
    <s v="Furniture"/>
    <s v="San Francisco"/>
    <n v="3510.66"/>
    <n v="41.96"/>
    <n v="1473.07"/>
    <s v="Online"/>
    <s v="Advertisement"/>
    <s v="Standard"/>
  </r>
  <r>
    <d v="2024-09-08T00:00:00"/>
    <s v="Sep"/>
    <s v="2024"/>
    <s v="James Thompson"/>
    <s v="New"/>
    <s v="Installation"/>
    <s v="Clothing"/>
    <s v="New York"/>
    <n v="709.98"/>
    <n v="20.61"/>
    <n v="146.33000000000001"/>
    <s v="Phone Order"/>
    <s v="Referral"/>
    <s v="Basic"/>
  </r>
  <r>
    <d v="2022-10-29T00:00:00"/>
    <s v="Oct"/>
    <s v="2022"/>
    <s v="Michael Kim"/>
    <s v="Returning"/>
    <s v="Maintenance"/>
    <s v="Clothing"/>
    <s v="Dallas"/>
    <n v="3222.76"/>
    <n v="44.03"/>
    <n v="1418.98"/>
    <s v="Phone Order"/>
    <s v="Website"/>
    <s v="Premium"/>
  </r>
  <r>
    <d v="2024-08-20T00:00:00"/>
    <s v="Aug"/>
    <s v="2024"/>
    <s v="Sarah Mitchell"/>
    <s v="Returning"/>
    <s v="Repair"/>
    <s v="Electronics"/>
    <s v="Miami"/>
    <n v="3110.42"/>
    <n v="27.95"/>
    <n v="869.36"/>
    <s v="Phone Order"/>
    <s v="Advertisement"/>
    <s v="Premium"/>
  </r>
  <r>
    <d v="2023-01-16T00:00:00"/>
    <s v="Jan"/>
    <s v="2023"/>
    <s v="David Leonard"/>
    <s v="New"/>
    <s v="Installation"/>
    <s v="Software"/>
    <s v="New York"/>
    <n v="4025.02"/>
    <n v="24.05"/>
    <n v="968.02"/>
    <s v="Online"/>
    <s v="Advertisement"/>
    <s v="Standard"/>
  </r>
  <r>
    <d v="2023-05-31T00:00:00"/>
    <s v="May"/>
    <s v="2023"/>
    <s v="Chad Carter"/>
    <s v="New"/>
    <s v="Maintenance"/>
    <s v="Software"/>
    <s v="New York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s v="Maintenance"/>
    <s v="Software"/>
    <s v="Chicago"/>
    <n v="1439.97"/>
    <n v="37.43"/>
    <n v="538.98"/>
    <s v="Phone Order"/>
    <s v="Walk-in"/>
    <s v="Standard"/>
  </r>
  <r>
    <d v="2023-10-02T00:00:00"/>
    <s v="Oct"/>
    <s v="2023"/>
    <s v="Theresa Butler"/>
    <s v="Returning"/>
    <s v="Maintenance"/>
    <s v="Software"/>
    <s v="Dallas"/>
    <n v="1118.94"/>
    <n v="32"/>
    <n v="358.06"/>
    <s v="In-store"/>
    <s v="Website"/>
    <s v="Premium"/>
  </r>
  <r>
    <d v="2024-09-30T00:00:00"/>
    <s v="Sep"/>
    <s v="2024"/>
    <s v="Julie Price"/>
    <s v="Returning"/>
    <s v="Installation"/>
    <s v="Software"/>
    <s v="Dallas"/>
    <n v="3123.45"/>
    <n v="5.8"/>
    <n v="181.16"/>
    <s v="Phone Order"/>
    <s v="Website"/>
    <s v="Standard"/>
  </r>
  <r>
    <d v="2024-10-28T00:00:00"/>
    <s v="Oct"/>
    <s v="2024"/>
    <s v="Leonard Nichols"/>
    <s v="New"/>
    <s v="Maintenance"/>
    <s v="Electronics"/>
    <s v="Los Angeles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s v="Maintenance"/>
    <s v="Clothing"/>
    <s v="Los Angeles"/>
    <n v="980.52"/>
    <n v="36.11"/>
    <n v="354.07"/>
    <s v="Phone Order"/>
    <s v="Walk-in"/>
    <s v="Standard"/>
  </r>
  <r>
    <d v="2024-08-18T00:00:00"/>
    <s v="Aug"/>
    <s v="2024"/>
    <s v="Pamela Rios"/>
    <s v="New"/>
    <s v="Repair"/>
    <s v="Software"/>
    <s v="Chicago"/>
    <n v="3527.67"/>
    <n v="33.46"/>
    <n v="1180.3599999999999"/>
    <s v="Online"/>
    <s v="Referral"/>
    <s v="Standard"/>
  </r>
  <r>
    <d v="2023-06-22T00:00:00"/>
    <s v="Jun"/>
    <s v="2023"/>
    <s v="Lori Brewer"/>
    <s v="Returning"/>
    <s v="Repair"/>
    <s v="Clothing"/>
    <s v="Chicago"/>
    <n v="2369.62"/>
    <n v="39.82"/>
    <n v="943.58"/>
    <s v="Phone Order"/>
    <s v="Advertisement"/>
    <s v="Premium"/>
  </r>
  <r>
    <d v="2022-07-24T00:00:00"/>
    <s v="Jul"/>
    <s v="2022"/>
    <s v="Karen Jones"/>
    <s v="VIP"/>
    <s v="Maintenance"/>
    <s v="Electronics"/>
    <s v="Los Angeles"/>
    <n v="3921.78"/>
    <n v="32.97"/>
    <n v="1293.01"/>
    <s v="Phone Order"/>
    <s v="Website"/>
    <s v="Basic"/>
  </r>
  <r>
    <d v="2023-04-04T00:00:00"/>
    <s v="Apr"/>
    <s v="2023"/>
    <s v="Steven Thomas"/>
    <s v="New"/>
    <s v="Repair"/>
    <s v="Electronics"/>
    <s v="Houston"/>
    <n v="861.36"/>
    <n v="28.76"/>
    <n v="247.73"/>
    <s v="In-store"/>
    <s v="Walk-in"/>
    <s v="Premium"/>
  </r>
  <r>
    <d v="2025-04-01T00:00:00"/>
    <s v="Apr"/>
    <s v="2025"/>
    <s v="Erin Hernandez"/>
    <s v="Returning"/>
    <s v="Installation"/>
    <s v="Software"/>
    <s v="Phoenix"/>
    <n v="4971.63"/>
    <n v="25.57"/>
    <n v="1271.25"/>
    <s v="Phone Order"/>
    <s v="Referral"/>
    <s v="Premium"/>
  </r>
  <r>
    <d v="2022-04-26T00:00:00"/>
    <s v="Apr"/>
    <s v="2022"/>
    <s v="Miguel Joyce"/>
    <s v="Returning"/>
    <s v="Installation"/>
    <s v="Clothing"/>
    <s v="New York"/>
    <n v="776.43"/>
    <n v="37.9"/>
    <n v="294.27"/>
    <s v="Online"/>
    <s v="Advertisement"/>
    <s v="Basic"/>
  </r>
  <r>
    <d v="2022-11-10T00:00:00"/>
    <s v="Nov"/>
    <s v="2022"/>
    <s v="Matthew Cervantes"/>
    <s v="VIP"/>
    <s v="Repair"/>
    <s v="Software"/>
    <s v="Houston"/>
    <n v="1659.63"/>
    <n v="13.98"/>
    <n v="232.02"/>
    <s v="Phone Order"/>
    <s v="Website"/>
    <s v="Standard"/>
  </r>
  <r>
    <d v="2023-07-13T00:00:00"/>
    <s v="Jul"/>
    <s v="2023"/>
    <s v="Nichole Lopez"/>
    <s v="VIP"/>
    <s v="Consulting"/>
    <s v="Electronics"/>
    <s v="Los Angeles"/>
    <n v="4720.16"/>
    <n v="27.37"/>
    <n v="1291.9100000000001"/>
    <s v="Online"/>
    <s v="Walk-in"/>
    <s v="Standard"/>
  </r>
  <r>
    <d v="2024-09-23T00:00:00"/>
    <s v="Sep"/>
    <s v="2024"/>
    <s v="Amanda Long"/>
    <s v="New"/>
    <s v="Maintenance"/>
    <s v="Electronics"/>
    <s v="San Francisco"/>
    <n v="1242.51"/>
    <n v="22.43"/>
    <n v="278.69"/>
    <s v="Phone Order"/>
    <s v="Website"/>
    <s v="Basic"/>
  </r>
  <r>
    <d v="2024-02-14T00:00:00"/>
    <s v="Feb"/>
    <s v="2024"/>
    <s v="John Walker"/>
    <s v="Returning"/>
    <s v="Consulting"/>
    <s v="Furniture"/>
    <s v="Los Angeles"/>
    <n v="2790.61"/>
    <n v="30.47"/>
    <n v="850.3"/>
    <s v="Phone Order"/>
    <s v="Referral"/>
    <s v="Basic"/>
  </r>
  <r>
    <d v="2023-02-28T00:00:00"/>
    <s v="Feb"/>
    <s v="2023"/>
    <s v="Stacy Reese"/>
    <s v="VIP"/>
    <s v="Consulting"/>
    <s v="Software"/>
    <s v="New York"/>
    <n v="3110.97"/>
    <n v="7.9"/>
    <n v="245.77"/>
    <s v="Phone Order"/>
    <s v="Website"/>
    <s v="Premium"/>
  </r>
  <r>
    <d v="2023-04-20T00:00:00"/>
    <s v="Apr"/>
    <s v="2023"/>
    <s v="Ashley Lopez"/>
    <s v="New"/>
    <s v="Installation"/>
    <s v="Electronics"/>
    <s v="New York"/>
    <n v="4307.76"/>
    <n v="30.09"/>
    <n v="1296.2"/>
    <s v="In-store"/>
    <s v="Advertisement"/>
    <s v="Basic"/>
  </r>
  <r>
    <d v="2024-11-04T00:00:00"/>
    <s v="Nov"/>
    <s v="2024"/>
    <s v="Stephanie Taylor"/>
    <s v="VIP"/>
    <s v="Installation"/>
    <s v="Software"/>
    <s v="Miami"/>
    <n v="3196.25"/>
    <n v="14.07"/>
    <n v="449.71"/>
    <s v="Online"/>
    <s v="Referral"/>
    <s v="Standard"/>
  </r>
  <r>
    <d v="2024-07-02T00:00:00"/>
    <s v="Jul"/>
    <s v="2024"/>
    <s v="Lindsay Williams"/>
    <s v="Returning"/>
    <s v="Maintenance"/>
    <s v="Software"/>
    <s v="Chicago"/>
    <n v="3390.43"/>
    <n v="17.98"/>
    <n v="609.6"/>
    <s v="Online"/>
    <s v="Advertisement"/>
    <s v="Standard"/>
  </r>
  <r>
    <d v="2023-02-24T00:00:00"/>
    <s v="Feb"/>
    <s v="2023"/>
    <s v="Rebekah Munoz"/>
    <s v="VIP"/>
    <s v="Consulting"/>
    <s v="Furniture"/>
    <s v="New York"/>
    <n v="966.7"/>
    <n v="44.7"/>
    <n v="432.11"/>
    <s v="Phone Order"/>
    <s v="Website"/>
    <s v="Standard"/>
  </r>
  <r>
    <d v="2025-03-17T00:00:00"/>
    <s v="Mar"/>
    <s v="2025"/>
    <s v="Stephanie Horn"/>
    <s v="VIP"/>
    <s v="Maintenance"/>
    <s v="Electronics"/>
    <s v="Los Angeles"/>
    <n v="2553.5500000000002"/>
    <n v="43.72"/>
    <n v="1116.4100000000001"/>
    <s v="Phone Order"/>
    <s v="Website"/>
    <s v="Basic"/>
  </r>
  <r>
    <d v="2024-04-16T00:00:00"/>
    <s v="Apr"/>
    <s v="2024"/>
    <s v="Adam Watts"/>
    <s v="VIP"/>
    <s v="Consulting"/>
    <s v="Software"/>
    <s v="Los Angeles"/>
    <n v="2477.8200000000002"/>
    <n v="49.41"/>
    <n v="1224.29"/>
    <s v="Online"/>
    <s v="Walk-in"/>
    <s v="Premium"/>
  </r>
  <r>
    <d v="2024-04-22T00:00:00"/>
    <s v="Apr"/>
    <s v="2024"/>
    <s v="Vicki Kennedy"/>
    <s v="Returning"/>
    <s v="Maintenance"/>
    <s v="Software"/>
    <s v="San Francisco"/>
    <n v="2484.62"/>
    <n v="41.69"/>
    <n v="1035.8399999999999"/>
    <s v="Online"/>
    <s v="Website"/>
    <s v="Basic"/>
  </r>
  <r>
    <d v="2022-11-03T00:00:00"/>
    <s v="Nov"/>
    <s v="2022"/>
    <s v="Thomas Blake"/>
    <s v="Returning"/>
    <s v="Installation"/>
    <s v="Clothing"/>
    <s v="Dallas"/>
    <n v="1235.07"/>
    <n v="20.57"/>
    <n v="254.05"/>
    <s v="In-store"/>
    <s v="Advertisement"/>
    <s v="Basic"/>
  </r>
  <r>
    <d v="2022-08-26T00:00:00"/>
    <s v="Aug"/>
    <s v="2022"/>
    <s v="Shawn Moreno"/>
    <s v="New"/>
    <s v="Installation"/>
    <s v="Electronics"/>
    <s v="Chicago"/>
    <n v="1246.1300000000001"/>
    <n v="9.51"/>
    <n v="118.51"/>
    <s v="In-store"/>
    <s v="Referral"/>
    <s v="Standard"/>
  </r>
  <r>
    <d v="2022-09-07T00:00:00"/>
    <s v="Sep"/>
    <s v="2022"/>
    <s v="Ashley Vargas"/>
    <s v="VIP"/>
    <s v="Maintenance"/>
    <s v="Electronics"/>
    <s v="Houston"/>
    <n v="1160.1500000000001"/>
    <n v="10.89"/>
    <n v="126.34"/>
    <s v="Phone Order"/>
    <s v="Website"/>
    <s v="Standard"/>
  </r>
  <r>
    <d v="2023-11-11T00:00:00"/>
    <s v="Nov"/>
    <s v="2023"/>
    <s v="Suzanne Lee"/>
    <s v="New"/>
    <s v="Installation"/>
    <s v="Software"/>
    <s v="Los Angeles"/>
    <n v="1743.58"/>
    <n v="36.270000000000003"/>
    <n v="632.4"/>
    <s v="In-store"/>
    <s v="Referral"/>
    <s v="Basic"/>
  </r>
  <r>
    <d v="2023-03-07T00:00:00"/>
    <s v="Mar"/>
    <s v="2023"/>
    <s v="Cassandra Gomez"/>
    <s v="Returning"/>
    <s v="Consulting"/>
    <s v="Electronics"/>
    <s v="Houston"/>
    <n v="3669.12"/>
    <n v="34.22"/>
    <n v="1255.57"/>
    <s v="In-store"/>
    <s v="Walk-in"/>
    <s v="Premium"/>
  </r>
  <r>
    <d v="2025-03-04T00:00:00"/>
    <s v="Mar"/>
    <s v="2025"/>
    <s v="Shane Gibson"/>
    <s v="New"/>
    <s v="Maintenance"/>
    <s v="Clothing"/>
    <s v="Los Angeles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s v="Installation"/>
    <s v="Furniture"/>
    <s v="New York"/>
    <n v="1043.8699999999999"/>
    <n v="38.9"/>
    <n v="406.07"/>
    <s v="In-store"/>
    <s v="Referral"/>
    <s v="Premium"/>
  </r>
  <r>
    <d v="2025-01-01T00:00:00"/>
    <s v="Jan"/>
    <s v="2025"/>
    <s v="Jon Hernandez"/>
    <s v="Returning"/>
    <s v="Installation"/>
    <s v="Software"/>
    <s v="Miami"/>
    <n v="1176.29"/>
    <n v="23.9"/>
    <n v="281.13"/>
    <s v="Phone Order"/>
    <s v="Advertisement"/>
    <s v="Standard"/>
  </r>
  <r>
    <d v="2023-06-14T00:00:00"/>
    <s v="Jun"/>
    <s v="2023"/>
    <s v="Matthew Smith"/>
    <s v="VIP"/>
    <s v="Installation"/>
    <s v="Software"/>
    <s v="Houston"/>
    <n v="4653.18"/>
    <n v="16.07"/>
    <n v="747.77"/>
    <s v="Phone Order"/>
    <s v="Website"/>
    <s v="Premium"/>
  </r>
  <r>
    <d v="2023-08-01T00:00:00"/>
    <s v="Aug"/>
    <s v="2023"/>
    <s v="Danielle Sullivan"/>
    <s v="Returning"/>
    <s v="Maintenance"/>
    <s v="Electronics"/>
    <s v="Los Angeles"/>
    <n v="2753.97"/>
    <n v="49.58"/>
    <n v="1365.42"/>
    <s v="Online"/>
    <s v="Walk-in"/>
    <s v="Standard"/>
  </r>
  <r>
    <d v="2023-08-15T00:00:00"/>
    <s v="Aug"/>
    <s v="2023"/>
    <s v="Daniel Daniels"/>
    <s v="VIP"/>
    <s v="Installation"/>
    <s v="Furniture"/>
    <s v="New York"/>
    <n v="2106.41"/>
    <n v="34.58"/>
    <n v="728.4"/>
    <s v="In-store"/>
    <s v="Walk-in"/>
    <s v="Standard"/>
  </r>
  <r>
    <d v="2024-01-12T00:00:00"/>
    <s v="Jan"/>
    <s v="2024"/>
    <s v="Juan Bishop"/>
    <s v="New"/>
    <s v="Repair"/>
    <s v="Clothing"/>
    <s v="Phoenix"/>
    <n v="3472.74"/>
    <n v="20.02"/>
    <n v="695.24"/>
    <s v="In-store"/>
    <s v="Website"/>
    <s v="Standard"/>
  </r>
  <r>
    <d v="2023-09-13T00:00:00"/>
    <s v="Sep"/>
    <s v="2023"/>
    <s v="Christy Turner"/>
    <s v="New"/>
    <s v="Maintenance"/>
    <s v="Furniture"/>
    <s v="Chicago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s v="Repair"/>
    <s v="Software"/>
    <s v="New York"/>
    <n v="4846.55"/>
    <n v="48.54"/>
    <n v="2352.52"/>
    <s v="In-store"/>
    <s v="Walk-in"/>
    <s v="Premium"/>
  </r>
  <r>
    <d v="2022-11-05T00:00:00"/>
    <s v="Nov"/>
    <s v="2022"/>
    <s v="Kelly Barnes"/>
    <s v="VIP"/>
    <s v="Installation"/>
    <s v="Electronics"/>
    <s v="San Francisco"/>
    <n v="4990.22"/>
    <n v="47.13"/>
    <n v="2351.89"/>
    <s v="Online"/>
    <s v="Advertisement"/>
    <s v="Standard"/>
  </r>
  <r>
    <d v="2024-01-07T00:00:00"/>
    <s v="Jan"/>
    <s v="2024"/>
    <s v="Tyler Moore"/>
    <s v="VIP"/>
    <s v="Consulting"/>
    <s v="Furniture"/>
    <s v="New York"/>
    <n v="2615.65"/>
    <n v="24.74"/>
    <n v="647.11"/>
    <s v="In-store"/>
    <s v="Referral"/>
    <s v="Premium"/>
  </r>
  <r>
    <d v="2024-01-04T00:00:00"/>
    <s v="Jan"/>
    <s v="2024"/>
    <s v="Bridget Hill"/>
    <s v="VIP"/>
    <s v="Repair"/>
    <s v="Software"/>
    <s v="Chicago"/>
    <n v="1086.8599999999999"/>
    <n v="35.01"/>
    <n v="380.51"/>
    <s v="Online"/>
    <s v="Website"/>
    <s v="Basic"/>
  </r>
  <r>
    <d v="2023-12-12T00:00:00"/>
    <s v="Dec"/>
    <s v="2023"/>
    <s v="Jasmine Anderson"/>
    <s v="VIP"/>
    <s v="Consulting"/>
    <s v="Electronics"/>
    <s v="Chicago"/>
    <n v="915.73"/>
    <n v="40.81"/>
    <n v="373.71"/>
    <s v="In-store"/>
    <s v="Website"/>
    <s v="Basic"/>
  </r>
  <r>
    <d v="2023-09-17T00:00:00"/>
    <s v="Sep"/>
    <s v="2023"/>
    <s v="Adam Acosta"/>
    <s v="VIP"/>
    <s v="Consulting"/>
    <s v="Furniture"/>
    <s v="Phoenix"/>
    <n v="4558.32"/>
    <n v="22.26"/>
    <n v="1014.68"/>
    <s v="In-store"/>
    <s v="Website"/>
    <s v="Standard"/>
  </r>
  <r>
    <d v="2022-05-30T00:00:00"/>
    <s v="May"/>
    <s v="2022"/>
    <s v="Brandy James"/>
    <s v="VIP"/>
    <s v="Consulting"/>
    <s v="Software"/>
    <s v="San Francisco"/>
    <n v="639.94000000000005"/>
    <n v="9.01"/>
    <n v="57.66"/>
    <s v="Online"/>
    <s v="Referral"/>
    <s v="Basic"/>
  </r>
  <r>
    <d v="2022-09-08T00:00:00"/>
    <s v="Sep"/>
    <s v="2022"/>
    <s v="Brian Anderson"/>
    <s v="Returning"/>
    <s v="Maintenance"/>
    <s v="Clothing"/>
    <s v="Los Angeles"/>
    <n v="3718.57"/>
    <n v="49.35"/>
    <n v="1835.11"/>
    <s v="In-store"/>
    <s v="Walk-in"/>
    <s v="Basic"/>
  </r>
  <r>
    <d v="2022-06-30T00:00:00"/>
    <s v="Jun"/>
    <s v="2022"/>
    <s v="Melissa Johnson"/>
    <s v="New"/>
    <s v="Installation"/>
    <s v="Electronics"/>
    <s v="Houston"/>
    <n v="2429.65"/>
    <n v="16.87"/>
    <n v="409.88"/>
    <s v="In-store"/>
    <s v="Referral"/>
    <s v="Standard"/>
  </r>
  <r>
    <d v="2022-06-04T00:00:00"/>
    <s v="Jun"/>
    <s v="2022"/>
    <s v="Zachary Rodriguez"/>
    <s v="New"/>
    <s v="Maintenance"/>
    <s v="Furniture"/>
    <s v="Houston"/>
    <n v="1112.43"/>
    <n v="35.18"/>
    <n v="391.35"/>
    <s v="Phone Order"/>
    <s v="Website"/>
    <s v="Basic"/>
  </r>
  <r>
    <d v="2024-12-19T00:00:00"/>
    <s v="Dec"/>
    <s v="2024"/>
    <s v="Rodney Brown"/>
    <s v="VIP"/>
    <s v="Consulting"/>
    <s v="Clothing"/>
    <s v="San Francisco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s v="Repair"/>
    <s v="Electronics"/>
    <s v="New York"/>
    <n v="3371.37"/>
    <n v="45.22"/>
    <n v="1524.53"/>
    <s v="Phone Order"/>
    <s v="Website"/>
    <s v="Premium"/>
  </r>
  <r>
    <d v="2024-10-20T00:00:00"/>
    <s v="Oct"/>
    <s v="2024"/>
    <s v="Jeffrey Roberts"/>
    <s v="New"/>
    <s v="Repair"/>
    <s v="Electronics"/>
    <s v="Houston"/>
    <n v="2193.3200000000002"/>
    <n v="28.26"/>
    <n v="619.83000000000004"/>
    <s v="Online"/>
    <s v="Website"/>
    <s v="Standard"/>
  </r>
  <r>
    <d v="2022-07-09T00:00:00"/>
    <s v="Jul"/>
    <s v="2022"/>
    <s v="Tiffany Wood"/>
    <s v="VIP"/>
    <s v="Maintenance"/>
    <s v="Clothing"/>
    <s v="San Francisco"/>
    <n v="1252.0999999999999"/>
    <n v="35.32"/>
    <n v="442.24"/>
    <s v="Online"/>
    <s v="Website"/>
    <s v="Basic"/>
  </r>
  <r>
    <d v="2022-10-01T00:00:00"/>
    <s v="Oct"/>
    <s v="2022"/>
    <s v="Patrick Larson"/>
    <s v="New"/>
    <s v="Repair"/>
    <s v="Electronics"/>
    <s v="Dallas"/>
    <n v="3001.72"/>
    <n v="29.84"/>
    <n v="895.71"/>
    <s v="Phone Order"/>
    <s v="Advertisement"/>
    <s v="Standard"/>
  </r>
  <r>
    <d v="2023-11-09T00:00:00"/>
    <s v="Nov"/>
    <s v="2023"/>
    <s v="Sarah Scott"/>
    <s v="Returning"/>
    <s v="Repair"/>
    <s v="Clothing"/>
    <s v="New York"/>
    <n v="3864.94"/>
    <n v="8.19"/>
    <n v="316.54000000000002"/>
    <s v="Online"/>
    <s v="Walk-in"/>
    <s v="Premium"/>
  </r>
  <r>
    <d v="2024-02-20T00:00:00"/>
    <s v="Feb"/>
    <s v="2024"/>
    <s v="Amanda Maddox"/>
    <s v="VIP"/>
    <s v="Consulting"/>
    <s v="Electronics"/>
    <s v="Chicago"/>
    <n v="4717.5200000000004"/>
    <n v="43.57"/>
    <n v="2055.42"/>
    <s v="In-store"/>
    <s v="Advertisement"/>
    <s v="Standard"/>
  </r>
  <r>
    <d v="2024-05-28T00:00:00"/>
    <s v="May"/>
    <s v="2024"/>
    <s v="Leah Mack"/>
    <s v="Returning"/>
    <s v="Installation"/>
    <s v="Clothing"/>
    <s v="Phoenix"/>
    <n v="2928.46"/>
    <n v="46.32"/>
    <n v="1356.46"/>
    <s v="Phone Order"/>
    <s v="Advertisement"/>
    <s v="Standard"/>
  </r>
  <r>
    <d v="2024-03-16T00:00:00"/>
    <s v="Mar"/>
    <s v="2024"/>
    <s v="Joseph Hurst"/>
    <s v="New"/>
    <s v="Consulting"/>
    <s v="Clothing"/>
    <s v="New York"/>
    <n v="4214.75"/>
    <n v="32.229999999999997"/>
    <n v="1358.41"/>
    <s v="Online"/>
    <s v="Referral"/>
    <s v="Premium"/>
  </r>
  <r>
    <d v="2024-02-28T00:00:00"/>
    <s v="Feb"/>
    <s v="2024"/>
    <s v="Julie Gray"/>
    <s v="VIP"/>
    <s v="Repair"/>
    <s v="Furniture"/>
    <s v="New York"/>
    <n v="2781.08"/>
    <n v="25.49"/>
    <n v="708.9"/>
    <s v="In-store"/>
    <s v="Advertisement"/>
    <s v="Basic"/>
  </r>
  <r>
    <d v="2025-02-08T00:00:00"/>
    <s v="Feb"/>
    <s v="2025"/>
    <s v="Jennifer Roberts"/>
    <s v="VIP"/>
    <s v="Repair"/>
    <s v="Electronics"/>
    <s v="New York"/>
    <n v="4978.9399999999996"/>
    <n v="36.96"/>
    <n v="1840.22"/>
    <s v="In-store"/>
    <s v="Referral"/>
    <s v="Standard"/>
  </r>
  <r>
    <d v="2023-07-01T00:00:00"/>
    <s v="Jul"/>
    <s v="2023"/>
    <s v="Kenneth Mason"/>
    <s v="New"/>
    <s v="Maintenance"/>
    <s v="Furniture"/>
    <s v="Chicago"/>
    <n v="4867.92"/>
    <n v="20.78"/>
    <n v="1011.55"/>
    <s v="Online"/>
    <s v="Website"/>
    <s v="Standard"/>
  </r>
  <r>
    <d v="2024-06-19T00:00:00"/>
    <s v="Jun"/>
    <s v="2024"/>
    <s v="Catherine Melendez"/>
    <s v="New"/>
    <s v="Repair"/>
    <s v="Furniture"/>
    <s v="Chicago"/>
    <n v="2317.6999999999998"/>
    <n v="29.17"/>
    <n v="676.07"/>
    <s v="Online"/>
    <s v="Referral"/>
    <s v="Premium"/>
  </r>
  <r>
    <d v="2023-03-01T00:00:00"/>
    <s v="Mar"/>
    <s v="2023"/>
    <s v="Erin Clements"/>
    <s v="VIP"/>
    <s v="Repair"/>
    <s v="Furniture"/>
    <s v="New York"/>
    <n v="3750.81"/>
    <n v="42.81"/>
    <n v="1605.72"/>
    <s v="Online"/>
    <s v="Referral"/>
    <s v="Standard"/>
  </r>
  <r>
    <d v="2023-06-20T00:00:00"/>
    <s v="Jun"/>
    <s v="2023"/>
    <s v="Katherine Morris"/>
    <s v="VIP"/>
    <s v="Repair"/>
    <s v="Software"/>
    <s v="Los Angeles"/>
    <n v="4254.01"/>
    <n v="34.75"/>
    <n v="1478.27"/>
    <s v="Online"/>
    <s v="Advertisement"/>
    <s v="Basic"/>
  </r>
  <r>
    <d v="2024-07-14T00:00:00"/>
    <s v="Jul"/>
    <s v="2024"/>
    <s v="David Reyes"/>
    <s v="VIP"/>
    <s v="Repair"/>
    <s v="Electronics"/>
    <s v="Dallas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s v="Maintenance"/>
    <s v="Furniture"/>
    <s v="Chicago"/>
    <n v="4849.13"/>
    <n v="27.37"/>
    <n v="1327.21"/>
    <s v="Online"/>
    <s v="Walk-in"/>
    <s v="Basic"/>
  </r>
  <r>
    <d v="2022-12-01T00:00:00"/>
    <s v="Dec"/>
    <s v="2022"/>
    <s v="Ronald Murphy"/>
    <s v="Returning"/>
    <s v="Repair"/>
    <s v="Furniture"/>
    <s v="Dallas"/>
    <n v="818.13"/>
    <n v="13.03"/>
    <n v="106.6"/>
    <s v="Phone Order"/>
    <s v="Advertisement"/>
    <s v="Premium"/>
  </r>
  <r>
    <d v="2023-11-12T00:00:00"/>
    <s v="Nov"/>
    <s v="2023"/>
    <s v="Jerry Warner"/>
    <s v="VIP"/>
    <s v="Repair"/>
    <s v="Clothing"/>
    <s v="San Francisco"/>
    <n v="1088.4100000000001"/>
    <n v="16.64"/>
    <n v="181.11"/>
    <s v="In-store"/>
    <s v="Website"/>
    <s v="Premium"/>
  </r>
  <r>
    <d v="2025-01-27T00:00:00"/>
    <s v="Jan"/>
    <s v="2025"/>
    <s v="William Webster"/>
    <s v="VIP"/>
    <s v="Consulting"/>
    <s v="Software"/>
    <s v="Miami"/>
    <n v="2700.87"/>
    <n v="11.85"/>
    <n v="320.05"/>
    <s v="Phone Order"/>
    <s v="Advertisement"/>
    <s v="Standard"/>
  </r>
  <r>
    <d v="2024-12-11T00:00:00"/>
    <s v="Dec"/>
    <s v="2024"/>
    <s v="Richard Stewart"/>
    <s v="VIP"/>
    <s v="Maintenance"/>
    <s v="Electronics"/>
    <s v="Phoenix"/>
    <n v="3171.16"/>
    <n v="24.97"/>
    <n v="791.84"/>
    <s v="Phone Order"/>
    <s v="Advertisement"/>
    <s v="Basic"/>
  </r>
  <r>
    <d v="2024-08-13T00:00:00"/>
    <s v="Aug"/>
    <s v="2024"/>
    <s v="Jeffrey Blankenship"/>
    <s v="VIP"/>
    <s v="Repair"/>
    <s v="Furniture"/>
    <s v="Phoenix"/>
    <n v="3719.57"/>
    <n v="27.18"/>
    <n v="1010.98"/>
    <s v="In-store"/>
    <s v="Walk-in"/>
    <s v="Premium"/>
  </r>
  <r>
    <d v="2023-02-23T00:00:00"/>
    <s v="Feb"/>
    <s v="2023"/>
    <s v="Kimberly Odom"/>
    <s v="Returning"/>
    <s v="Repair"/>
    <s v="Clothing"/>
    <s v="New York"/>
    <n v="1318.77"/>
    <n v="27.96"/>
    <n v="368.73"/>
    <s v="Phone Order"/>
    <s v="Advertisement"/>
    <s v="Basic"/>
  </r>
  <r>
    <d v="2022-07-21T00:00:00"/>
    <s v="Jul"/>
    <s v="2022"/>
    <s v="Miranda Price"/>
    <s v="New"/>
    <s v="Installation"/>
    <s v="Clothing"/>
    <s v="Dallas"/>
    <n v="3145.51"/>
    <n v="5.47"/>
    <n v="172.06"/>
    <s v="In-store"/>
    <s v="Referral"/>
    <s v="Premium"/>
  </r>
  <r>
    <d v="2023-04-09T00:00:00"/>
    <s v="Apr"/>
    <s v="2023"/>
    <s v="James Cook"/>
    <s v="Returning"/>
    <s v="Maintenance"/>
    <s v="Software"/>
    <s v="Houston"/>
    <n v="1615.25"/>
    <n v="10.4"/>
    <n v="167.99"/>
    <s v="In-store"/>
    <s v="Walk-in"/>
    <s v="Basic"/>
  </r>
  <r>
    <d v="2022-06-30T00:00:00"/>
    <s v="Jun"/>
    <s v="2022"/>
    <s v="David Griffith"/>
    <s v="New"/>
    <s v="Installation"/>
    <s v="Furniture"/>
    <s v="Miami"/>
    <n v="2485.38"/>
    <n v="7.65"/>
    <n v="190.13"/>
    <s v="Online"/>
    <s v="Walk-in"/>
    <s v="Basic"/>
  </r>
  <r>
    <d v="2024-09-11T00:00:00"/>
    <s v="Sep"/>
    <s v="2024"/>
    <s v="Heather Garcia"/>
    <s v="VIP"/>
    <s v="Installation"/>
    <s v="Software"/>
    <s v="Los Angeles"/>
    <n v="2604.2600000000002"/>
    <n v="45.63"/>
    <n v="1188.32"/>
    <s v="In-store"/>
    <s v="Advertisement"/>
    <s v="Standard"/>
  </r>
  <r>
    <d v="2023-04-25T00:00:00"/>
    <s v="Apr"/>
    <s v="2023"/>
    <s v="Steve Riley"/>
    <s v="New"/>
    <s v="Installation"/>
    <s v="Software"/>
    <s v="Dallas"/>
    <n v="1456.56"/>
    <n v="12.56"/>
    <n v="182.94"/>
    <s v="Phone Order"/>
    <s v="Referral"/>
    <s v="Premium"/>
  </r>
  <r>
    <d v="2023-05-02T00:00:00"/>
    <s v="May"/>
    <s v="2023"/>
    <s v="Kathleen Welch"/>
    <s v="VIP"/>
    <s v="Repair"/>
    <s v="Software"/>
    <s v="Houston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s v="Consulting"/>
    <s v="Software"/>
    <s v="San Francisco"/>
    <n v="2303.2800000000002"/>
    <n v="20.53"/>
    <n v="472.86"/>
    <s v="Online"/>
    <s v="Referral"/>
    <s v="Premium"/>
  </r>
  <r>
    <d v="2023-05-06T00:00:00"/>
    <s v="May"/>
    <s v="2023"/>
    <s v="Adam Gutierrez"/>
    <s v="Returning"/>
    <s v="Installation"/>
    <s v="Software"/>
    <s v="Dallas"/>
    <n v="1316.43"/>
    <n v="48.65"/>
    <n v="640.44000000000005"/>
    <s v="In-store"/>
    <s v="Walk-in"/>
    <s v="Premium"/>
  </r>
  <r>
    <d v="2024-09-01T00:00:00"/>
    <s v="Sep"/>
    <s v="2024"/>
    <s v="Corey Stone"/>
    <s v="New"/>
    <s v="Consulting"/>
    <s v="Software"/>
    <s v="Miami"/>
    <n v="1465.19"/>
    <n v="32.72"/>
    <n v="479.41"/>
    <s v="In-store"/>
    <s v="Walk-in"/>
    <s v="Basic"/>
  </r>
  <r>
    <d v="2023-08-26T00:00:00"/>
    <s v="Aug"/>
    <s v="2023"/>
    <s v="Anne Chan"/>
    <s v="Returning"/>
    <s v="Repair"/>
    <s v="Software"/>
    <s v="Dallas"/>
    <n v="742.88"/>
    <n v="22.48"/>
    <n v="167"/>
    <s v="Online"/>
    <s v="Website"/>
    <s v="Premium"/>
  </r>
  <r>
    <d v="2023-01-27T00:00:00"/>
    <s v="Jan"/>
    <s v="2023"/>
    <s v="Renee Henry"/>
    <s v="New"/>
    <s v="Consulting"/>
    <s v="Furniture"/>
    <s v="Miami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s v="Repair"/>
    <s v="Software"/>
    <s v="Miami"/>
    <n v="2048.9899999999998"/>
    <n v="48.38"/>
    <n v="991.3"/>
    <s v="Online"/>
    <s v="Website"/>
    <s v="Standard"/>
  </r>
  <r>
    <d v="2024-07-02T00:00:00"/>
    <s v="Jul"/>
    <s v="2024"/>
    <s v="Kelly Watson"/>
    <s v="Returning"/>
    <s v="Installation"/>
    <s v="Clothing"/>
    <s v="New York"/>
    <n v="3072.19"/>
    <n v="35.57"/>
    <n v="1092.78"/>
    <s v="Phone Order"/>
    <s v="Walk-in"/>
    <s v="Premium"/>
  </r>
  <r>
    <d v="2024-06-28T00:00:00"/>
    <s v="Jun"/>
    <s v="2024"/>
    <s v="Manuel Franklin"/>
    <s v="VIP"/>
    <s v="Consulting"/>
    <s v="Furniture"/>
    <s v="Houston"/>
    <n v="2083.2600000000002"/>
    <n v="33.74"/>
    <n v="702.89"/>
    <s v="Phone Order"/>
    <s v="Website"/>
    <s v="Standard"/>
  </r>
  <r>
    <d v="2023-05-25T00:00:00"/>
    <s v="May"/>
    <s v="2023"/>
    <s v="Brian Warren"/>
    <s v="VIP"/>
    <s v="Maintenance"/>
    <s v="Software"/>
    <s v="Phoenix"/>
    <n v="726.21"/>
    <n v="48.18"/>
    <n v="349.89"/>
    <s v="In-store"/>
    <s v="Walk-in"/>
    <s v="Premium"/>
  </r>
  <r>
    <d v="2022-12-20T00:00:00"/>
    <s v="Dec"/>
    <s v="2022"/>
    <s v="Tonya Francis"/>
    <s v="Returning"/>
    <s v="Installation"/>
    <s v="Clothing"/>
    <s v="San Francisco"/>
    <n v="636.04"/>
    <n v="29.25"/>
    <n v="186.04"/>
    <s v="Phone Order"/>
    <s v="Walk-in"/>
    <s v="Basic"/>
  </r>
  <r>
    <d v="2024-02-07T00:00:00"/>
    <s v="Feb"/>
    <s v="2024"/>
    <s v="Ronald Wells"/>
    <s v="VIP"/>
    <s v="Installation"/>
    <s v="Software"/>
    <s v="Houston"/>
    <n v="1136.3399999999999"/>
    <n v="17.02"/>
    <n v="193.41"/>
    <s v="Phone Order"/>
    <s v="Walk-in"/>
    <s v="Standard"/>
  </r>
  <r>
    <d v="2024-01-26T00:00:00"/>
    <s v="Jan"/>
    <s v="2024"/>
    <s v="William Carr"/>
    <s v="New"/>
    <s v="Repair"/>
    <s v="Clothing"/>
    <s v="Houston"/>
    <n v="693.73"/>
    <n v="43.71"/>
    <n v="303.23"/>
    <s v="In-store"/>
    <s v="Referral"/>
    <s v="Standard"/>
  </r>
  <r>
    <d v="2024-01-04T00:00:00"/>
    <s v="Jan"/>
    <s v="2024"/>
    <s v="Alice Castro"/>
    <s v="Returning"/>
    <s v="Repair"/>
    <s v="Clothing"/>
    <s v="San Francisco"/>
    <n v="4203.25"/>
    <n v="30.46"/>
    <n v="1280.31"/>
    <s v="Phone Order"/>
    <s v="Website"/>
    <s v="Premium"/>
  </r>
  <r>
    <d v="2022-05-14T00:00:00"/>
    <s v="May"/>
    <s v="2022"/>
    <s v="Brian Roach"/>
    <s v="New"/>
    <s v="Maintenance"/>
    <s v="Furniture"/>
    <s v="Chicago"/>
    <n v="788.69"/>
    <n v="36.72"/>
    <n v="289.61"/>
    <s v="Phone Order"/>
    <s v="Website"/>
    <s v="Basic"/>
  </r>
  <r>
    <d v="2023-05-29T00:00:00"/>
    <s v="May"/>
    <s v="2023"/>
    <s v="Chris Roth"/>
    <s v="New"/>
    <s v="Repair"/>
    <s v="Clothing"/>
    <s v="Phoenix"/>
    <n v="946.7"/>
    <n v="41.73"/>
    <n v="395.06"/>
    <s v="Phone Order"/>
    <s v="Walk-in"/>
    <s v="Premium"/>
  </r>
  <r>
    <d v="2023-04-25T00:00:00"/>
    <s v="Apr"/>
    <s v="2023"/>
    <s v="Beth Anderson"/>
    <s v="Returning"/>
    <s v="Maintenance"/>
    <s v="Clothing"/>
    <s v="Houston"/>
    <n v="2272.81"/>
    <n v="44.96"/>
    <n v="1021.86"/>
    <s v="In-store"/>
    <s v="Referral"/>
    <s v="Basic"/>
  </r>
  <r>
    <d v="2024-09-27T00:00:00"/>
    <s v="Sep"/>
    <s v="2024"/>
    <s v="Alexander Hart"/>
    <s v="New"/>
    <s v="Installation"/>
    <s v="Electronics"/>
    <s v="Miami"/>
    <n v="4177.2700000000004"/>
    <n v="22.16"/>
    <n v="925.68"/>
    <s v="Phone Order"/>
    <s v="Referral"/>
    <s v="Basic"/>
  </r>
  <r>
    <d v="2024-10-06T00:00:00"/>
    <s v="Oct"/>
    <s v="2024"/>
    <s v="Charles Espinoza"/>
    <s v="VIP"/>
    <s v="Maintenance"/>
    <s v="Furniture"/>
    <s v="Miami"/>
    <n v="1704.09"/>
    <n v="9.51"/>
    <n v="162.06"/>
    <s v="Phone Order"/>
    <s v="Website"/>
    <s v="Standard"/>
  </r>
  <r>
    <d v="2024-10-18T00:00:00"/>
    <s v="Oct"/>
    <s v="2024"/>
    <s v="Shaun Dixon"/>
    <s v="Returning"/>
    <s v="Repair"/>
    <s v="Electronics"/>
    <s v="Chicago"/>
    <n v="2254.5700000000002"/>
    <n v="25.99"/>
    <n v="585.96"/>
    <s v="Online"/>
    <s v="Walk-in"/>
    <s v="Standard"/>
  </r>
  <r>
    <d v="2023-12-08T00:00:00"/>
    <s v="Dec"/>
    <s v="2023"/>
    <s v="Sharon Gomez"/>
    <s v="VIP"/>
    <s v="Repair"/>
    <s v="Electronics"/>
    <s v="Miami"/>
    <n v="3344.81"/>
    <n v="13.25"/>
    <n v="443.19"/>
    <s v="Phone Order"/>
    <s v="Walk-in"/>
    <s v="Premium"/>
  </r>
  <r>
    <d v="2022-10-17T00:00:00"/>
    <s v="Oct"/>
    <s v="2022"/>
    <s v="Cheryl Shaffer"/>
    <s v="New"/>
    <s v="Maintenance"/>
    <s v="Clothing"/>
    <s v="Houston"/>
    <n v="1083.95"/>
    <n v="36.24"/>
    <n v="392.82"/>
    <s v="Phone Order"/>
    <s v="Referral"/>
    <s v="Basic"/>
  </r>
  <r>
    <d v="2024-01-09T00:00:00"/>
    <s v="Jan"/>
    <s v="2024"/>
    <s v="Edward Duran"/>
    <s v="Returning"/>
    <s v="Consulting"/>
    <s v="Software"/>
    <s v="Chicago"/>
    <n v="3084.94"/>
    <n v="15.78"/>
    <n v="486.8"/>
    <s v="Phone Order"/>
    <s v="Website"/>
    <s v="Premium"/>
  </r>
  <r>
    <d v="2025-01-29T00:00:00"/>
    <s v="Jan"/>
    <s v="2025"/>
    <s v="Katrina Heath"/>
    <s v="VIP"/>
    <s v="Consulting"/>
    <s v="Clothing"/>
    <s v="San Francisco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s v="Consulting"/>
    <s v="Furniture"/>
    <s v="Miami"/>
    <n v="1247.57"/>
    <n v="41.57"/>
    <n v="518.61"/>
    <s v="Online"/>
    <s v="Advertisement"/>
    <s v="Premium"/>
  </r>
  <r>
    <d v="2024-04-21T00:00:00"/>
    <s v="Apr"/>
    <s v="2024"/>
    <s v="Joshua Allen"/>
    <s v="New"/>
    <s v="Maintenance"/>
    <s v="Electronics"/>
    <s v="Houston"/>
    <n v="1856.4"/>
    <n v="29.92"/>
    <n v="555.42999999999995"/>
    <s v="In-store"/>
    <s v="Walk-in"/>
    <s v="Standard"/>
  </r>
  <r>
    <d v="2023-10-18T00:00:00"/>
    <s v="Oct"/>
    <s v="2023"/>
    <s v="Kevin Butler"/>
    <s v="Returning"/>
    <s v="Maintenance"/>
    <s v="Clothing"/>
    <s v="Phoenix"/>
    <n v="2663.81"/>
    <n v="19.690000000000001"/>
    <n v="524.5"/>
    <s v="Phone Order"/>
    <s v="Advertisement"/>
    <s v="Premium"/>
  </r>
  <r>
    <d v="2025-03-15T00:00:00"/>
    <s v="Mar"/>
    <s v="2025"/>
    <s v="James Butler"/>
    <s v="VIP"/>
    <s v="Installation"/>
    <s v="Electronics"/>
    <s v="Chicago"/>
    <n v="4259.8599999999997"/>
    <n v="11.35"/>
    <n v="483.49"/>
    <s v="Phone Order"/>
    <s v="Referral"/>
    <s v="Basic"/>
  </r>
  <r>
    <d v="2023-08-03T00:00:00"/>
    <s v="Aug"/>
    <s v="2023"/>
    <s v="Patrick Martin"/>
    <s v="Returning"/>
    <s v="Installation"/>
    <s v="Electronics"/>
    <s v="Miami"/>
    <n v="3585.92"/>
    <n v="28.09"/>
    <n v="1007.28"/>
    <s v="Online"/>
    <s v="Walk-in"/>
    <s v="Standard"/>
  </r>
  <r>
    <d v="2024-01-17T00:00:00"/>
    <s v="Jan"/>
    <s v="2024"/>
    <s v="Jason Morris"/>
    <s v="VIP"/>
    <s v="Installation"/>
    <s v="Electronics"/>
    <s v="Miami"/>
    <n v="3684"/>
    <n v="29.34"/>
    <n v="1080.8900000000001"/>
    <s v="Online"/>
    <s v="Advertisement"/>
    <s v="Basic"/>
  </r>
  <r>
    <d v="2022-05-14T00:00:00"/>
    <s v="May"/>
    <s v="2022"/>
    <s v="Adrian James"/>
    <s v="New"/>
    <s v="Maintenance"/>
    <s v="Clothing"/>
    <s v="Houston"/>
    <n v="2727.56"/>
    <n v="40.92"/>
    <n v="1116.1199999999999"/>
    <s v="Online"/>
    <s v="Walk-in"/>
    <s v="Premium"/>
  </r>
  <r>
    <d v="2024-10-21T00:00:00"/>
    <s v="Oct"/>
    <s v="2024"/>
    <s v="Karen Chapman"/>
    <s v="New"/>
    <s v="Repair"/>
    <s v="Clothing"/>
    <s v="Phoenix"/>
    <n v="751.8"/>
    <n v="9.1"/>
    <n v="68.41"/>
    <s v="Phone Order"/>
    <s v="Referral"/>
    <s v="Basic"/>
  </r>
  <r>
    <d v="2023-10-01T00:00:00"/>
    <s v="Oct"/>
    <s v="2023"/>
    <s v="Kevin Bradley"/>
    <s v="Returning"/>
    <s v="Installation"/>
    <s v="Software"/>
    <s v="San Francisco"/>
    <n v="1390.31"/>
    <n v="42.36"/>
    <n v="588.94000000000005"/>
    <s v="Online"/>
    <s v="Referral"/>
    <s v="Standard"/>
  </r>
  <r>
    <d v="2025-01-20T00:00:00"/>
    <s v="Jan"/>
    <s v="2025"/>
    <s v="Amanda Martin"/>
    <s v="Returning"/>
    <s v="Maintenance"/>
    <s v="Clothing"/>
    <s v="New York"/>
    <n v="3495.95"/>
    <n v="42.6"/>
    <n v="1489.27"/>
    <s v="Online"/>
    <s v="Walk-in"/>
    <s v="Premium"/>
  </r>
  <r>
    <d v="2024-12-11T00:00:00"/>
    <s v="Dec"/>
    <s v="2024"/>
    <s v="Ian Hester"/>
    <s v="VIP"/>
    <s v="Consulting"/>
    <s v="Clothing"/>
    <s v="Miami"/>
    <n v="3586.6"/>
    <n v="28"/>
    <n v="1004.25"/>
    <s v="Phone Order"/>
    <s v="Walk-in"/>
    <s v="Basic"/>
  </r>
  <r>
    <d v="2024-02-15T00:00:00"/>
    <s v="Feb"/>
    <s v="2024"/>
    <s v="Sarah Spencer"/>
    <s v="New"/>
    <s v="Installation"/>
    <s v="Furniture"/>
    <s v="Phoenix"/>
    <n v="1876.34"/>
    <n v="30.75"/>
    <n v="576.97"/>
    <s v="Phone Order"/>
    <s v="Walk-in"/>
    <s v="Premium"/>
  </r>
  <r>
    <d v="2025-02-03T00:00:00"/>
    <s v="Feb"/>
    <s v="2025"/>
    <s v="Jordan Liu"/>
    <s v="VIP"/>
    <s v="Installation"/>
    <s v="Furniture"/>
    <s v="Phoenix"/>
    <n v="4855.7"/>
    <n v="19.649999999999999"/>
    <n v="954.15"/>
    <s v="Online"/>
    <s v="Referral"/>
    <s v="Standard"/>
  </r>
  <r>
    <d v="2024-11-27T00:00:00"/>
    <s v="Nov"/>
    <s v="2024"/>
    <s v="Cynthia Gillespie"/>
    <s v="New"/>
    <s v="Installation"/>
    <s v="Clothing"/>
    <s v="New York"/>
    <n v="2311"/>
    <n v="35.53"/>
    <n v="821.1"/>
    <s v="Phone Order"/>
    <s v="Advertisement"/>
    <s v="Premium"/>
  </r>
  <r>
    <d v="2023-07-13T00:00:00"/>
    <s v="Jul"/>
    <s v="2023"/>
    <s v="Shelby Schmidt"/>
    <s v="Returning"/>
    <s v="Installation"/>
    <s v="Clothing"/>
    <s v="Dallas"/>
    <n v="2571.85"/>
    <n v="36.03"/>
    <n v="926.64"/>
    <s v="In-store"/>
    <s v="Walk-in"/>
    <s v="Basic"/>
  </r>
  <r>
    <d v="2022-09-05T00:00:00"/>
    <s v="Sep"/>
    <s v="2022"/>
    <s v="Rebecca Hall"/>
    <s v="VIP"/>
    <s v="Maintenance"/>
    <s v="Software"/>
    <s v="Chicago"/>
    <n v="4507.99"/>
    <n v="19.68"/>
    <n v="887.17"/>
    <s v="In-store"/>
    <s v="Referral"/>
    <s v="Standard"/>
  </r>
  <r>
    <d v="2022-10-09T00:00:00"/>
    <s v="Oct"/>
    <s v="2022"/>
    <s v="Steven Mcdonald"/>
    <s v="Returning"/>
    <s v="Repair"/>
    <s v="Furniture"/>
    <s v="New York"/>
    <n v="1507.07"/>
    <n v="46.07"/>
    <n v="694.31"/>
    <s v="In-store"/>
    <s v="Referral"/>
    <s v="Standar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s v="Clothing"/>
    <s v="Dallas"/>
    <n v="1162.33"/>
    <n v="24.36"/>
    <n v="283.14"/>
    <s v="In-store"/>
    <s v="Website"/>
    <s v="Standard"/>
  </r>
  <r>
    <d v="2023-11-08T00:00:00"/>
    <s v="Nov"/>
    <s v="2023"/>
    <s v="Emily Wells"/>
    <s v="VIP"/>
    <s v="Installation"/>
    <s v="Electronics"/>
    <s v="Phoenix"/>
    <n v="4376.29"/>
    <n v="12.85"/>
    <n v="562.35"/>
    <s v="Online"/>
    <s v="Advertisement"/>
    <s v="Premium"/>
  </r>
  <r>
    <d v="2023-07-17T00:00:00"/>
    <s v="Jul"/>
    <s v="2023"/>
    <s v="Morgan Salas"/>
    <s v="Returning"/>
    <s v="Consulting"/>
    <s v="Software"/>
    <s v="Dallas"/>
    <n v="4213.96"/>
    <n v="35.53"/>
    <n v="1497.22"/>
    <s v="Online"/>
    <s v="Referral"/>
    <s v="Standard"/>
  </r>
  <r>
    <d v="2024-04-30T00:00:00"/>
    <s v="Apr"/>
    <s v="2024"/>
    <s v="Jeffrey Hughes"/>
    <s v="VIP"/>
    <s v="Consulting"/>
    <s v="Electronics"/>
    <s v="Miami"/>
    <n v="4724.5"/>
    <n v="30.24"/>
    <n v="1428.69"/>
    <s v="In-store"/>
    <s v="Walk-in"/>
    <s v="Basic"/>
  </r>
  <r>
    <d v="2022-10-08T00:00:00"/>
    <s v="Oct"/>
    <s v="2022"/>
    <s v="Andrew Myers"/>
    <s v="VIP"/>
    <s v="Maintenance"/>
    <s v="Clothing"/>
    <s v="Houston"/>
    <n v="1544.24"/>
    <n v="48.29"/>
    <n v="745.71"/>
    <s v="Online"/>
    <s v="Advertisement"/>
    <s v="Basic"/>
  </r>
  <r>
    <d v="2023-12-25T00:00:00"/>
    <s v="Dec"/>
    <s v="2023"/>
    <s v="David Dean"/>
    <s v="New"/>
    <s v="Maintenance"/>
    <s v="Software"/>
    <s v="Los Angeles"/>
    <n v="555.80999999999995"/>
    <n v="30.36"/>
    <n v="168.74"/>
    <s v="In-store"/>
    <s v="Website"/>
    <s v="Basic"/>
  </r>
  <r>
    <d v="2023-10-20T00:00:00"/>
    <s v="Oct"/>
    <s v="2023"/>
    <s v="Jeremiah Wilson"/>
    <s v="Returning"/>
    <s v="Installation"/>
    <s v="Furniture"/>
    <s v="Phoenix"/>
    <n v="3847.6"/>
    <n v="8.2100000000000009"/>
    <n v="315.89"/>
    <s v="Online"/>
    <s v="Website"/>
    <s v="Standard"/>
  </r>
  <r>
    <d v="2023-05-18T00:00:00"/>
    <s v="May"/>
    <s v="2023"/>
    <s v="Tracy Blake"/>
    <s v="Returning"/>
    <s v="Repair"/>
    <s v="Furniture"/>
    <s v="San Francisco"/>
    <n v="840.09"/>
    <n v="49.46"/>
    <n v="415.51"/>
    <s v="Phone Order"/>
    <s v="Advertisement"/>
    <s v="Standard"/>
  </r>
  <r>
    <d v="2023-07-22T00:00:00"/>
    <s v="Jul"/>
    <s v="2023"/>
    <s v="Joseph Mcdonald"/>
    <s v="Returning"/>
    <s v="Installation"/>
    <s v="Clothing"/>
    <s v="Houston"/>
    <n v="1554.98"/>
    <n v="49.03"/>
    <n v="762.41"/>
    <s v="Online"/>
    <s v="Website"/>
    <s v="Premium"/>
  </r>
  <r>
    <d v="2022-04-19T00:00:00"/>
    <s v="Apr"/>
    <s v="2022"/>
    <s v="Ashley Berg"/>
    <s v="VIP"/>
    <s v="Installation"/>
    <s v="Software"/>
    <s v="Dallas"/>
    <n v="3461.8"/>
    <n v="10.25"/>
    <n v="354.83"/>
    <s v="In-store"/>
    <s v="Walk-in"/>
    <s v="Standard"/>
  </r>
  <r>
    <d v="2024-10-15T00:00:00"/>
    <s v="Oct"/>
    <s v="2024"/>
    <s v="Scott Wall"/>
    <s v="VIP"/>
    <s v="Repair"/>
    <s v="Electronics"/>
    <s v="Houston"/>
    <n v="3937.81"/>
    <n v="7.44"/>
    <n v="292.97000000000003"/>
    <s v="Online"/>
    <s v="Website"/>
    <s v="Standard"/>
  </r>
  <r>
    <d v="2023-01-20T00:00:00"/>
    <s v="Jan"/>
    <s v="2023"/>
    <s v="Tasha Marquez"/>
    <s v="New"/>
    <s v="Consulting"/>
    <s v="Software"/>
    <s v="New York"/>
    <n v="971.77"/>
    <n v="27.29"/>
    <n v="265.2"/>
    <s v="Online"/>
    <s v="Advertisement"/>
    <s v="Basic"/>
  </r>
  <r>
    <d v="2023-11-07T00:00:00"/>
    <s v="Nov"/>
    <s v="2023"/>
    <s v="Regina Alvarez"/>
    <s v="New"/>
    <s v="Consulting"/>
    <s v="Software"/>
    <s v="Chicago"/>
    <n v="579.82000000000005"/>
    <n v="24.13"/>
    <n v="139.91"/>
    <s v="In-store"/>
    <s v="Referral"/>
    <s v="Basic"/>
  </r>
  <r>
    <d v="2024-09-02T00:00:00"/>
    <s v="Sep"/>
    <s v="2024"/>
    <s v="Natalie Edwards"/>
    <s v="New"/>
    <s v="Consulting"/>
    <s v="Software"/>
    <s v="Phoenix"/>
    <n v="2250.56"/>
    <n v="28.07"/>
    <n v="631.73"/>
    <s v="Phone Order"/>
    <s v="Referral"/>
    <s v="Premium"/>
  </r>
  <r>
    <d v="2024-05-24T00:00:00"/>
    <s v="May"/>
    <s v="2024"/>
    <s v="Mr. Shane Meza PhD"/>
    <s v="VIP"/>
    <s v="Maintenance"/>
    <s v="Furniture"/>
    <s v="Houston"/>
    <n v="4683.1899999999996"/>
    <n v="35.67"/>
    <n v="1670.49"/>
    <s v="In-store"/>
    <s v="Website"/>
    <s v="Basic"/>
  </r>
  <r>
    <d v="2022-10-27T00:00:00"/>
    <s v="Oct"/>
    <s v="2022"/>
    <s v="Thomas Lam"/>
    <s v="VIP"/>
    <s v="Consulting"/>
    <s v="Electronics"/>
    <s v="Chicago"/>
    <n v="3216.14"/>
    <n v="45.54"/>
    <n v="1464.63"/>
    <s v="In-store"/>
    <s v="Website"/>
    <s v="Premium"/>
  </r>
  <r>
    <d v="2023-02-18T00:00:00"/>
    <s v="Feb"/>
    <s v="2023"/>
    <s v="Shawn Mckinney"/>
    <s v="Returning"/>
    <s v="Consulting"/>
    <s v="Furniture"/>
    <s v="Miami"/>
    <n v="2543.14"/>
    <n v="39.72"/>
    <n v="1010.14"/>
    <s v="Phone Order"/>
    <s v="Referral"/>
    <s v="Standard"/>
  </r>
  <r>
    <d v="2024-11-30T00:00:00"/>
    <s v="Nov"/>
    <s v="2024"/>
    <s v="Michelle Collins"/>
    <s v="New"/>
    <s v="Installation"/>
    <s v="Furniture"/>
    <s v="Houston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s v="Installation"/>
    <s v="Clothing"/>
    <s v="Chicago"/>
    <n v="660.11"/>
    <n v="35.020000000000003"/>
    <n v="231.17"/>
    <s v="Online"/>
    <s v="Walk-in"/>
    <s v="Premium"/>
  </r>
  <r>
    <d v="2022-08-13T00:00:00"/>
    <s v="Aug"/>
    <s v="2022"/>
    <s v="Derrick Reyes"/>
    <s v="VIP"/>
    <s v="Repair"/>
    <s v="Furniture"/>
    <s v="Dallas"/>
    <n v="2048.71"/>
    <n v="16.88"/>
    <n v="345.82"/>
    <s v="Online"/>
    <s v="Referral"/>
    <s v="Standard"/>
  </r>
  <r>
    <d v="2023-05-15T00:00:00"/>
    <s v="May"/>
    <s v="2023"/>
    <s v="Crystal Smith"/>
    <s v="VIP"/>
    <s v="Installation"/>
    <s v="Clothing"/>
    <s v="Houston"/>
    <n v="2081.73"/>
    <n v="38.049999999999997"/>
    <n v="792.1"/>
    <s v="In-store"/>
    <s v="Website"/>
    <s v="Standard"/>
  </r>
  <r>
    <d v="2022-10-20T00:00:00"/>
    <s v="Oct"/>
    <s v="2022"/>
    <s v="Brenda Mason"/>
    <s v="VIP"/>
    <s v="Repair"/>
    <s v="Software"/>
    <s v="Dallas"/>
    <n v="2339.41"/>
    <n v="48.42"/>
    <n v="1132.74"/>
    <s v="In-store"/>
    <s v="Website"/>
    <s v="Premium"/>
  </r>
  <r>
    <d v="2023-01-04T00:00:00"/>
    <s v="Jan"/>
    <s v="2023"/>
    <s v="Donna Booth"/>
    <s v="VIP"/>
    <s v="Consulting"/>
    <s v="Furniture"/>
    <s v="Phoenix"/>
    <n v="3871.19"/>
    <n v="8.08"/>
    <n v="312.79000000000002"/>
    <s v="Online"/>
    <s v="Walk-in"/>
    <s v="Basic"/>
  </r>
  <r>
    <d v="2024-07-15T00:00:00"/>
    <s v="Jul"/>
    <s v="2024"/>
    <s v="Douglas Khan"/>
    <s v="VIP"/>
    <s v="Consulting"/>
    <s v="Clothing"/>
    <s v="Houston"/>
    <n v="4896.3500000000004"/>
    <n v="17.600000000000001"/>
    <n v="861.76"/>
    <s v="Online"/>
    <s v="Walk-in"/>
    <s v="Premium"/>
  </r>
  <r>
    <d v="2023-09-27T00:00:00"/>
    <s v="Sep"/>
    <s v="2023"/>
    <s v="Robert Jones"/>
    <s v="New"/>
    <s v="Repair"/>
    <s v="Software"/>
    <s v="Dallas"/>
    <n v="3314.91"/>
    <n v="32.76"/>
    <n v="1085.96"/>
    <s v="Online"/>
    <s v="Walk-in"/>
    <s v="Standard"/>
  </r>
  <r>
    <d v="2022-12-16T00:00:00"/>
    <s v="Dec"/>
    <s v="2022"/>
    <s v="Corey White"/>
    <s v="New"/>
    <s v="Repair"/>
    <s v="Software"/>
    <s v="Dallas"/>
    <n v="2899.15"/>
    <n v="49.99"/>
    <n v="1449.29"/>
    <s v="Online"/>
    <s v="Website"/>
    <s v="Basic"/>
  </r>
  <r>
    <d v="2023-06-03T00:00:00"/>
    <s v="Jun"/>
    <s v="2023"/>
    <s v="Tracy Hill"/>
    <s v="VIP"/>
    <s v="Maintenance"/>
    <s v="Software"/>
    <s v="Dallas"/>
    <n v="4354.34"/>
    <n v="41.94"/>
    <n v="1826.21"/>
    <s v="Online"/>
    <s v="Walk-in"/>
    <s v="Premium"/>
  </r>
  <r>
    <d v="2022-04-29T00:00:00"/>
    <s v="Apr"/>
    <s v="2022"/>
    <s v="Thomas Hutchinson"/>
    <s v="VIP"/>
    <s v="Repair"/>
    <s v="Electronics"/>
    <s v="Houston"/>
    <n v="2849.25"/>
    <n v="40.9"/>
    <n v="1165.3399999999999"/>
    <s v="Online"/>
    <s v="Walk-in"/>
    <s v="Standard"/>
  </r>
  <r>
    <d v="2023-08-08T00:00:00"/>
    <s v="Aug"/>
    <s v="2023"/>
    <s v="Daniel Hill"/>
    <s v="VIP"/>
    <s v="Maintenance"/>
    <s v="Clothing"/>
    <s v="New York"/>
    <n v="2772.13"/>
    <n v="17.5"/>
    <n v="485.12"/>
    <s v="In-store"/>
    <s v="Advertisement"/>
    <s v="Basic"/>
  </r>
  <r>
    <d v="2023-02-22T00:00:00"/>
    <s v="Feb"/>
    <s v="2023"/>
    <s v="Jenny Young"/>
    <s v="VIP"/>
    <s v="Consulting"/>
    <s v="Software"/>
    <s v="Houston"/>
    <n v="3950.21"/>
    <n v="48.73"/>
    <n v="1924.94"/>
    <s v="Phone Order"/>
    <s v="Referral"/>
    <s v="Basic"/>
  </r>
  <r>
    <d v="2024-01-21T00:00:00"/>
    <s v="Jan"/>
    <s v="2024"/>
    <s v="Joshua Garcia"/>
    <s v="Returning"/>
    <s v="Maintenance"/>
    <s v="Clothing"/>
    <s v="New York"/>
    <n v="2051.83"/>
    <n v="9.3699999999999992"/>
    <n v="192.26"/>
    <s v="Online"/>
    <s v="Walk-in"/>
    <s v="Standard"/>
  </r>
  <r>
    <d v="2023-06-25T00:00:00"/>
    <s v="Jun"/>
    <s v="2023"/>
    <s v="Nancy Schmidt"/>
    <s v="New"/>
    <s v="Installation"/>
    <s v="Electronics"/>
    <s v="Dallas"/>
    <n v="3408.49"/>
    <n v="26.87"/>
    <n v="915.86"/>
    <s v="In-store"/>
    <s v="Walk-in"/>
    <s v="Standard"/>
  </r>
  <r>
    <d v="2023-05-01T00:00:00"/>
    <s v="May"/>
    <s v="2023"/>
    <s v="Aaron Freeman"/>
    <s v="New"/>
    <s v="Repair"/>
    <s v="Electronics"/>
    <s v="Los Angeles"/>
    <n v="1605.27"/>
    <n v="29.78"/>
    <n v="478.05"/>
    <s v="Phone Order"/>
    <s v="Website"/>
    <s v="Standard"/>
  </r>
  <r>
    <d v="2023-09-25T00:00:00"/>
    <s v="Sep"/>
    <s v="2023"/>
    <s v="James Patel"/>
    <s v="Returning"/>
    <s v="Repair"/>
    <s v="Electronics"/>
    <s v="Los Angeles"/>
    <n v="4897.58"/>
    <n v="44.69"/>
    <n v="2188.73"/>
    <s v="Online"/>
    <s v="Website"/>
    <s v="Basic"/>
  </r>
  <r>
    <d v="2023-05-22T00:00:00"/>
    <s v="May"/>
    <s v="2023"/>
    <s v="Krista Nelson"/>
    <s v="VIP"/>
    <s v="Maintenance"/>
    <s v="Furniture"/>
    <s v="Miami"/>
    <n v="2741.73"/>
    <n v="12.89"/>
    <n v="353.41"/>
    <s v="In-store"/>
    <s v="Advertisement"/>
    <s v="Standard"/>
  </r>
  <r>
    <d v="2023-07-18T00:00:00"/>
    <s v="Jul"/>
    <s v="2023"/>
    <s v="Julie Pearson"/>
    <s v="Returning"/>
    <s v="Installation"/>
    <s v="Software"/>
    <s v="Miami"/>
    <n v="4350.6400000000003"/>
    <n v="13.01"/>
    <n v="566.02"/>
    <s v="Online"/>
    <s v="Website"/>
    <s v="Basic"/>
  </r>
  <r>
    <d v="2024-07-05T00:00:00"/>
    <s v="Jul"/>
    <s v="2024"/>
    <s v="George Freeman"/>
    <s v="VIP"/>
    <s v="Consulting"/>
    <s v="Electronics"/>
    <s v="Dallas"/>
    <n v="782.66"/>
    <n v="39.57"/>
    <n v="309.7"/>
    <s v="Phone Order"/>
    <s v="Website"/>
    <s v="Basic"/>
  </r>
  <r>
    <d v="2024-03-29T00:00:00"/>
    <s v="Mar"/>
    <s v="2024"/>
    <s v="John Swanson"/>
    <s v="Returning"/>
    <s v="Maintenance"/>
    <s v="Software"/>
    <s v="Miami"/>
    <n v="1444.28"/>
    <n v="34.28"/>
    <n v="495.1"/>
    <s v="Online"/>
    <s v="Advertisement"/>
    <s v="Premium"/>
  </r>
  <r>
    <d v="2022-10-14T00:00:00"/>
    <s v="Oct"/>
    <s v="2022"/>
    <s v="Gerald Wood"/>
    <s v="VIP"/>
    <s v="Installation"/>
    <s v="Electronics"/>
    <s v="Phoenix"/>
    <n v="2956.02"/>
    <n v="23.86"/>
    <n v="705.31"/>
    <s v="Online"/>
    <s v="Website"/>
    <s v="Basic"/>
  </r>
  <r>
    <d v="2024-08-08T00:00:00"/>
    <s v="Aug"/>
    <s v="2024"/>
    <s v="Robert Robinson"/>
    <s v="VIP"/>
    <s v="Consulting"/>
    <s v="Software"/>
    <s v="Chicago"/>
    <n v="3792.76"/>
    <n v="9.1300000000000008"/>
    <n v="346.28"/>
    <s v="Phone Order"/>
    <s v="Advertisement"/>
    <s v="Premium"/>
  </r>
  <r>
    <d v="2023-05-15T00:00:00"/>
    <s v="May"/>
    <s v="2023"/>
    <s v="Jeremy Lee"/>
    <s v="New"/>
    <s v="Installation"/>
    <s v="Furniture"/>
    <s v="San Francisco"/>
    <n v="1193.45"/>
    <n v="44.58"/>
    <n v="532.04"/>
    <s v="Online"/>
    <s v="Website"/>
    <s v="Basic"/>
  </r>
  <r>
    <d v="2025-02-24T00:00:00"/>
    <s v="Feb"/>
    <s v="2025"/>
    <s v="Patrick Frank"/>
    <s v="VIP"/>
    <s v="Consulting"/>
    <s v="Software"/>
    <s v="San Francisco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s v="Installation"/>
    <s v="Electronics"/>
    <s v="Dallas"/>
    <n v="1214.76"/>
    <n v="37.93"/>
    <n v="460.76"/>
    <s v="In-store"/>
    <s v="Referral"/>
    <s v="Basic"/>
  </r>
  <r>
    <d v="2024-08-16T00:00:00"/>
    <s v="Aug"/>
    <s v="2024"/>
    <s v="William Clark"/>
    <s v="New"/>
    <s v="Repair"/>
    <s v="Furniture"/>
    <s v="New York"/>
    <n v="3122.39"/>
    <n v="32.39"/>
    <n v="1011.34"/>
    <s v="In-store"/>
    <s v="Advertisement"/>
    <s v="Basic"/>
  </r>
  <r>
    <d v="2024-03-19T00:00:00"/>
    <s v="Mar"/>
    <s v="2024"/>
    <s v="Jordan Johnson"/>
    <s v="Returning"/>
    <s v="Installation"/>
    <s v="Furniture"/>
    <s v="San Francisco"/>
    <n v="3674.48"/>
    <n v="15"/>
    <n v="551.16999999999996"/>
    <s v="Phone Order"/>
    <s v="Walk-in"/>
    <s v="Premium"/>
  </r>
  <r>
    <d v="2024-11-25T00:00:00"/>
    <s v="Nov"/>
    <s v="2024"/>
    <s v="Christopher York"/>
    <s v="VIP"/>
    <s v="Repair"/>
    <s v="Software"/>
    <s v="Dallas"/>
    <n v="2924.5"/>
    <n v="6.13"/>
    <n v="179.27"/>
    <s v="Online"/>
    <s v="Website"/>
    <s v="Basic"/>
  </r>
  <r>
    <d v="2022-05-22T00:00:00"/>
    <s v="May"/>
    <s v="2022"/>
    <s v="David Sullivan"/>
    <s v="VIP"/>
    <s v="Consulting"/>
    <s v="Clothing"/>
    <s v="Los Angeles"/>
    <n v="4256.8999999999996"/>
    <n v="12.85"/>
    <n v="547.01"/>
    <s v="Phone Order"/>
    <s v="Website"/>
    <s v="Basic"/>
  </r>
  <r>
    <d v="2023-03-22T00:00:00"/>
    <s v="Mar"/>
    <s v="2023"/>
    <s v="Victoria Young"/>
    <s v="Returning"/>
    <s v="Repair"/>
    <s v="Electronics"/>
    <s v="Phoenix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s v="Maintenance"/>
    <s v="Software"/>
    <s v="Dallas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s v="Maintenance"/>
    <s v="Electronics"/>
    <s v="Los Angeles"/>
    <n v="2425.38"/>
    <n v="34.19"/>
    <n v="829.24"/>
    <s v="Phone Order"/>
    <s v="Walk-in"/>
    <s v="Premium"/>
  </r>
  <r>
    <d v="2025-02-07T00:00:00"/>
    <s v="Feb"/>
    <s v="2025"/>
    <s v="Christopher Douglas"/>
    <s v="VIP"/>
    <s v="Maintenance"/>
    <s v="Electronics"/>
    <s v="Houston"/>
    <n v="2462.0100000000002"/>
    <n v="37.68"/>
    <n v="927.69"/>
    <s v="Online"/>
    <s v="Walk-in"/>
    <s v="Premium"/>
  </r>
  <r>
    <d v="2024-11-03T00:00:00"/>
    <s v="Nov"/>
    <s v="2024"/>
    <s v="Elizabeth Warner"/>
    <s v="Returning"/>
    <s v="Maintenance"/>
    <s v="Clothing"/>
    <s v="Los Angeles"/>
    <n v="4789.28"/>
    <n v="16.39"/>
    <n v="784.96"/>
    <s v="In-store"/>
    <s v="Advertisement"/>
    <s v="Basic"/>
  </r>
  <r>
    <d v="2025-01-10T00:00:00"/>
    <s v="Jan"/>
    <s v="2025"/>
    <s v="Emily Hughes"/>
    <s v="New"/>
    <s v="Consulting"/>
    <s v="Clothing"/>
    <s v="Dallas"/>
    <n v="4904.76"/>
    <n v="25.09"/>
    <n v="1230.5999999999999"/>
    <s v="Online"/>
    <s v="Referral"/>
    <s v="Basic"/>
  </r>
  <r>
    <d v="2025-02-05T00:00:00"/>
    <s v="Feb"/>
    <s v="2025"/>
    <s v="Jeremy Williams"/>
    <s v="VIP"/>
    <s v="Repair"/>
    <s v="Electronics"/>
    <s v="San Francisco"/>
    <n v="1050.02"/>
    <n v="10.58"/>
    <n v="111.09"/>
    <s v="Online"/>
    <s v="Advertisement"/>
    <s v="Standard"/>
  </r>
  <r>
    <d v="2024-07-21T00:00:00"/>
    <s v="Jul"/>
    <s v="2024"/>
    <s v="Kelly Nelson"/>
    <s v="New"/>
    <s v="Repair"/>
    <s v="Electronics"/>
    <s v="Phoenix"/>
    <n v="2921.36"/>
    <n v="31.27"/>
    <n v="913.51"/>
    <s v="Phone Order"/>
    <s v="Advertisement"/>
    <s v="Standard"/>
  </r>
  <r>
    <d v="2022-10-10T00:00:00"/>
    <s v="Oct"/>
    <s v="2022"/>
    <s v="Jermaine Green"/>
    <s v="VIP"/>
    <s v="Installation"/>
    <s v="Software"/>
    <s v="Dallas"/>
    <n v="4182.24"/>
    <n v="23.8"/>
    <n v="995.37"/>
    <s v="Online"/>
    <s v="Walk-in"/>
    <s v="Premium"/>
  </r>
  <r>
    <d v="2023-05-22T00:00:00"/>
    <s v="May"/>
    <s v="2023"/>
    <s v="Jason Simpson"/>
    <s v="VIP"/>
    <s v="Repair"/>
    <s v="Furniture"/>
    <s v="Dallas"/>
    <n v="2021.72"/>
    <n v="12.58"/>
    <n v="254.33"/>
    <s v="In-store"/>
    <s v="Walk-in"/>
    <s v="Basic"/>
  </r>
  <r>
    <d v="2023-09-12T00:00:00"/>
    <s v="Sep"/>
    <s v="2023"/>
    <s v="Lori Hart"/>
    <s v="VIP"/>
    <s v="Repair"/>
    <s v="Software"/>
    <s v="Phoenix"/>
    <n v="753.8"/>
    <n v="6.95"/>
    <n v="52.39"/>
    <s v="Phone Order"/>
    <s v="Referral"/>
    <s v="Standard"/>
  </r>
  <r>
    <d v="2024-08-08T00:00:00"/>
    <s v="Aug"/>
    <s v="2024"/>
    <s v="Robert White"/>
    <s v="VIP"/>
    <s v="Installation"/>
    <s v="Electronics"/>
    <s v="Los Angeles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s v="Installation"/>
    <s v="Electronics"/>
    <s v="Houston"/>
    <n v="2863.41"/>
    <n v="28.81"/>
    <n v="824.95"/>
    <s v="In-store"/>
    <s v="Referral"/>
    <s v="Basic"/>
  </r>
  <r>
    <d v="2022-09-30T00:00:00"/>
    <s v="Sep"/>
    <s v="2022"/>
    <s v="John Massey"/>
    <s v="VIP"/>
    <s v="Maintenance"/>
    <s v="Furniture"/>
    <s v="Phoenix"/>
    <n v="506.76"/>
    <n v="47.23"/>
    <n v="239.34"/>
    <s v="Online"/>
    <s v="Walk-in"/>
    <s v="Basic"/>
  </r>
  <r>
    <d v="2022-12-10T00:00:00"/>
    <s v="Dec"/>
    <s v="2022"/>
    <s v="Robin Fisher"/>
    <s v="Returning"/>
    <s v="Repair"/>
    <s v="Clothing"/>
    <s v="San Francisco"/>
    <n v="991.21"/>
    <n v="44.01"/>
    <n v="436.23"/>
    <s v="In-store"/>
    <s v="Walk-in"/>
    <s v="Standard"/>
  </r>
  <r>
    <d v="2024-08-29T00:00:00"/>
    <s v="Aug"/>
    <s v="2024"/>
    <s v="Catherine Colon"/>
    <s v="Returning"/>
    <s v="Maintenance"/>
    <s v="Furniture"/>
    <s v="Phoenix"/>
    <n v="936.14"/>
    <n v="24.67"/>
    <n v="230.95"/>
    <s v="Phone Order"/>
    <s v="Referral"/>
    <s v="Basic"/>
  </r>
  <r>
    <d v="2024-10-17T00:00:00"/>
    <s v="Oct"/>
    <s v="2024"/>
    <s v="Lori Harrington"/>
    <s v="New"/>
    <s v="Repair"/>
    <s v="Software"/>
    <s v="Los Angeles"/>
    <n v="936.57"/>
    <n v="46.34"/>
    <n v="434.01"/>
    <s v="Online"/>
    <s v="Advertisement"/>
    <s v="Premium"/>
  </r>
  <r>
    <d v="2024-04-12T00:00:00"/>
    <s v="Apr"/>
    <s v="2024"/>
    <s v="Russell Young"/>
    <s v="Returning"/>
    <s v="Repair"/>
    <s v="Electronics"/>
    <s v="New York"/>
    <n v="3181.89"/>
    <n v="37.9"/>
    <n v="1205.94"/>
    <s v="In-store"/>
    <s v="Advertisement"/>
    <s v="Basic"/>
  </r>
  <r>
    <d v="2024-11-25T00:00:00"/>
    <s v="Nov"/>
    <s v="2024"/>
    <s v="Zachary Holloway"/>
    <s v="Returning"/>
    <s v="Repair"/>
    <s v="Software"/>
    <s v="Phoenix"/>
    <n v="1113.7"/>
    <n v="35.08"/>
    <n v="390.69"/>
    <s v="Phone Order"/>
    <s v="Walk-in"/>
    <s v="Basic"/>
  </r>
  <r>
    <d v="2024-06-04T00:00:00"/>
    <s v="Jun"/>
    <s v="2024"/>
    <s v="Heather Pope"/>
    <s v="Returning"/>
    <s v="Maintenance"/>
    <s v="Electronics"/>
    <s v="Houston"/>
    <n v="970.7"/>
    <n v="44.73"/>
    <n v="434.19"/>
    <s v="Phone Order"/>
    <s v="Website"/>
    <s v="Basic"/>
  </r>
  <r>
    <d v="2024-08-13T00:00:00"/>
    <s v="Aug"/>
    <s v="2024"/>
    <s v="Brian Jones"/>
    <s v="VIP"/>
    <s v="Consulting"/>
    <s v="Electronics"/>
    <s v="Phoenix"/>
    <n v="2736.96"/>
    <n v="26.65"/>
    <n v="729.4"/>
    <s v="In-store"/>
    <s v="Walk-in"/>
    <s v="Standard"/>
  </r>
  <r>
    <d v="2022-06-22T00:00:00"/>
    <s v="Jun"/>
    <s v="2022"/>
    <s v="Joe Clark"/>
    <s v="New"/>
    <s v="Installation"/>
    <s v="Clothing"/>
    <s v="San Francisco"/>
    <n v="2720.2"/>
    <n v="26.71"/>
    <n v="726.57"/>
    <s v="Online"/>
    <s v="Website"/>
    <s v="Premium"/>
  </r>
  <r>
    <d v="2024-03-05T00:00:00"/>
    <s v="Mar"/>
    <s v="2024"/>
    <s v="Brenda Peterson"/>
    <s v="Returning"/>
    <s v="Installation"/>
    <s v="Software"/>
    <s v="Chicago"/>
    <n v="4934.09"/>
    <n v="26.71"/>
    <n v="1317.9"/>
    <s v="In-store"/>
    <s v="Advertisement"/>
    <s v="Premium"/>
  </r>
  <r>
    <d v="2024-11-01T00:00:00"/>
    <s v="Nov"/>
    <s v="2024"/>
    <s v="Juan Prince"/>
    <s v="New"/>
    <s v="Maintenance"/>
    <s v="Electronics"/>
    <s v="San Francisco"/>
    <n v="2346.14"/>
    <n v="18.37"/>
    <n v="430.99"/>
    <s v="In-store"/>
    <s v="Walk-in"/>
    <s v="Premium"/>
  </r>
  <r>
    <d v="2024-09-06T00:00:00"/>
    <s v="Sep"/>
    <s v="2024"/>
    <s v="Tyler Rodgers"/>
    <s v="VIP"/>
    <s v="Maintenance"/>
    <s v="Clothing"/>
    <s v="Houston"/>
    <n v="4744.46"/>
    <n v="16.440000000000001"/>
    <n v="779.99"/>
    <s v="Phone Order"/>
    <s v="Referral"/>
    <s v="Premium"/>
  </r>
  <r>
    <d v="2024-05-06T00:00:00"/>
    <s v="May"/>
    <s v="2024"/>
    <s v="Timothy Thomas"/>
    <s v="New"/>
    <s v="Repair"/>
    <s v="Electronics"/>
    <s v="New York"/>
    <n v="4957.3900000000003"/>
    <n v="10.34"/>
    <n v="512.59"/>
    <s v="Phone Order"/>
    <s v="Advertisement"/>
    <s v="Standard"/>
  </r>
  <r>
    <d v="2023-10-06T00:00:00"/>
    <s v="Oct"/>
    <s v="2023"/>
    <s v="James Baker"/>
    <s v="VIP"/>
    <s v="Maintenance"/>
    <s v="Furniture"/>
    <s v="Phoenix"/>
    <n v="4525.2"/>
    <n v="40.409999999999997"/>
    <n v="1828.63"/>
    <s v="In-store"/>
    <s v="Referral"/>
    <s v="Premium"/>
  </r>
  <r>
    <d v="2022-04-09T00:00:00"/>
    <s v="Apr"/>
    <s v="2022"/>
    <s v="Dennis Edwards"/>
    <s v="VIP"/>
    <s v="Installation"/>
    <s v="Clothing"/>
    <s v="San Francisco"/>
    <n v="4498.3599999999997"/>
    <n v="44.78"/>
    <n v="2014.37"/>
    <s v="Online"/>
    <s v="Website"/>
    <s v="Basic"/>
  </r>
  <r>
    <d v="2023-04-05T00:00:00"/>
    <s v="Apr"/>
    <s v="2023"/>
    <s v="Bobby Barnes"/>
    <s v="Returning"/>
    <s v="Installation"/>
    <s v="Clothing"/>
    <s v="Houston"/>
    <n v="3388.3"/>
    <n v="7.98"/>
    <n v="270.39"/>
    <s v="Online"/>
    <s v="Website"/>
    <s v="Basic"/>
  </r>
  <r>
    <d v="2024-02-28T00:00:00"/>
    <s v="Feb"/>
    <s v="2024"/>
    <s v="Elizabeth Reid"/>
    <s v="Returning"/>
    <s v="Consulting"/>
    <s v="Software"/>
    <s v="Los Angeles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s v="Installation"/>
    <s v="Electronics"/>
    <s v="Chicago"/>
    <n v="3953.16"/>
    <n v="45.54"/>
    <n v="1800.27"/>
    <s v="Online"/>
    <s v="Website"/>
    <s v="Basic"/>
  </r>
  <r>
    <d v="2024-10-04T00:00:00"/>
    <s v="Oct"/>
    <s v="2024"/>
    <s v="William Boyd"/>
    <s v="VIP"/>
    <s v="Installation"/>
    <s v="Furniture"/>
    <s v="Miami"/>
    <n v="1806.48"/>
    <n v="29.51"/>
    <n v="533.09"/>
    <s v="Online"/>
    <s v="Walk-in"/>
    <s v="Premium"/>
  </r>
  <r>
    <d v="2023-02-12T00:00:00"/>
    <s v="Feb"/>
    <s v="2023"/>
    <s v="Roberto Smith"/>
    <s v="Returning"/>
    <s v="Consulting"/>
    <s v="Software"/>
    <s v="Phoenix"/>
    <n v="2743.06"/>
    <n v="29.63"/>
    <n v="812.77"/>
    <s v="Phone Order"/>
    <s v="Referral"/>
    <s v="Standard"/>
  </r>
  <r>
    <d v="2022-09-29T00:00:00"/>
    <s v="Sep"/>
    <s v="2022"/>
    <s v="Caleb Brooks"/>
    <s v="Returning"/>
    <s v="Repair"/>
    <s v="Software"/>
    <s v="Chicago"/>
    <n v="3139.57"/>
    <n v="45.5"/>
    <n v="1428.5"/>
    <s v="Phone Order"/>
    <s v="Referral"/>
    <s v="Basic"/>
  </r>
  <r>
    <d v="2025-03-10T00:00:00"/>
    <s v="Mar"/>
    <s v="2025"/>
    <s v="Brian Estrada"/>
    <s v="VIP"/>
    <s v="Installation"/>
    <s v="Electronics"/>
    <s v="Dallas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s v="Repair"/>
    <s v="Furniture"/>
    <s v="San Francisco"/>
    <n v="2904.35"/>
    <n v="21.45"/>
    <n v="622.98"/>
    <s v="Online"/>
    <s v="Walk-in"/>
    <s v="Premium"/>
  </r>
  <r>
    <d v="2024-06-17T00:00:00"/>
    <s v="Jun"/>
    <s v="2024"/>
    <s v="Joshua Marquez"/>
    <s v="VIP"/>
    <s v="Maintenance"/>
    <s v="Software"/>
    <s v="Los Angeles"/>
    <n v="2683.99"/>
    <n v="11.2"/>
    <n v="300.61"/>
    <s v="Online"/>
    <s v="Walk-in"/>
    <s v="Premium"/>
  </r>
  <r>
    <d v="2023-05-31T00:00:00"/>
    <s v="May"/>
    <s v="2023"/>
    <s v="Mrs. Elizabeth Miller"/>
    <s v="Returning"/>
    <s v="Consulting"/>
    <s v="Electronics"/>
    <s v="New York"/>
    <n v="3751.37"/>
    <n v="33.86"/>
    <n v="1270.21"/>
    <s v="In-store"/>
    <s v="Referral"/>
    <s v="Premium"/>
  </r>
  <r>
    <d v="2024-06-24T00:00:00"/>
    <s v="Jun"/>
    <s v="2024"/>
    <s v="Jessica Johnson"/>
    <s v="Returning"/>
    <s v="Repair"/>
    <s v="Electronics"/>
    <s v="Dallas"/>
    <n v="4795.9399999999996"/>
    <n v="12.57"/>
    <n v="602.85"/>
    <s v="Phone Order"/>
    <s v="Website"/>
    <s v="Premium"/>
  </r>
  <r>
    <d v="2022-06-11T00:00:00"/>
    <s v="Jun"/>
    <s v="2022"/>
    <s v="Thomas Jackson"/>
    <s v="New"/>
    <s v="Consulting"/>
    <s v="Electronics"/>
    <s v="Houston"/>
    <n v="3104.85"/>
    <n v="31.35"/>
    <n v="973.37"/>
    <s v="Online"/>
    <s v="Referral"/>
    <s v="Premium"/>
  </r>
  <r>
    <d v="2025-03-18T00:00:00"/>
    <s v="Mar"/>
    <s v="2025"/>
    <s v="Andrea Dudley"/>
    <s v="New"/>
    <s v="Repair"/>
    <s v="Furniture"/>
    <s v="Chicago"/>
    <n v="4211.43"/>
    <n v="45.74"/>
    <n v="1926.31"/>
    <s v="In-store"/>
    <s v="Website"/>
    <s v="Premium"/>
  </r>
  <r>
    <d v="2023-03-19T00:00:00"/>
    <s v="Mar"/>
    <s v="2023"/>
    <s v="Glenn Robles Jr."/>
    <s v="New"/>
    <s v="Maintenance"/>
    <s v="Software"/>
    <s v="San Francisco"/>
    <n v="4658.25"/>
    <n v="28.89"/>
    <n v="1345.77"/>
    <s v="Online"/>
    <s v="Advertisement"/>
    <s v="Premium"/>
  </r>
  <r>
    <d v="2025-01-19T00:00:00"/>
    <s v="Jan"/>
    <s v="2025"/>
    <s v="Kenneth Moore"/>
    <s v="Returning"/>
    <s v="Consulting"/>
    <s v="Furniture"/>
    <s v="San Francisco"/>
    <n v="4997.8"/>
    <n v="29.93"/>
    <n v="1495.84"/>
    <s v="Online"/>
    <s v="Website"/>
    <s v="Premium"/>
  </r>
  <r>
    <d v="2023-12-05T00:00:00"/>
    <s v="Dec"/>
    <s v="2023"/>
    <s v="James Jenkins DVM"/>
    <s v="Returning"/>
    <s v="Installation"/>
    <s v="Electronics"/>
    <s v="New York"/>
    <n v="2713.41"/>
    <n v="5.33"/>
    <n v="144.62"/>
    <s v="In-store"/>
    <s v="Website"/>
    <s v="Basic"/>
  </r>
  <r>
    <d v="2022-07-02T00:00:00"/>
    <s v="Jul"/>
    <s v="2022"/>
    <s v="Sara Taylor DDS"/>
    <s v="New"/>
    <s v="Installation"/>
    <s v="Software"/>
    <s v="San Francisco"/>
    <n v="839.92"/>
    <n v="28.01"/>
    <n v="235.26"/>
    <s v="Online"/>
    <s v="Advertisement"/>
    <s v="Basic"/>
  </r>
  <r>
    <d v="2024-05-11T00:00:00"/>
    <s v="May"/>
    <s v="2024"/>
    <s v="Charles Skinner"/>
    <s v="VIP"/>
    <s v="Consulting"/>
    <s v="Electronics"/>
    <s v="Phoenix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s v="Repair"/>
    <s v="Clothing"/>
    <s v="New York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s v="Maintenance"/>
    <s v="Software"/>
    <s v="Houston"/>
    <n v="3636.99"/>
    <n v="21.61"/>
    <n v="785.95"/>
    <s v="Online"/>
    <s v="Website"/>
    <s v="Basic"/>
  </r>
  <r>
    <d v="2022-10-04T00:00:00"/>
    <s v="Oct"/>
    <s v="2022"/>
    <s v="Allen Flores"/>
    <s v="New"/>
    <s v="Installation"/>
    <s v="Electronics"/>
    <s v="New York"/>
    <n v="1931.16"/>
    <n v="43.81"/>
    <n v="846.04"/>
    <s v="Phone Order"/>
    <s v="Website"/>
    <s v="Basic"/>
  </r>
  <r>
    <d v="2024-08-17T00:00:00"/>
    <s v="Aug"/>
    <s v="2024"/>
    <s v="Paul Harrington"/>
    <s v="New"/>
    <s v="Repair"/>
    <s v="Furniture"/>
    <s v="Miami"/>
    <n v="4681.26"/>
    <n v="23.84"/>
    <n v="1116.01"/>
    <s v="Online"/>
    <s v="Advertisement"/>
    <s v="Standard"/>
  </r>
  <r>
    <d v="2023-10-16T00:00:00"/>
    <s v="Oct"/>
    <s v="2023"/>
    <s v="Scott Chan"/>
    <s v="New"/>
    <s v="Repair"/>
    <s v="Software"/>
    <s v="Los Angeles"/>
    <n v="3571.73"/>
    <n v="7.83"/>
    <n v="279.67"/>
    <s v="In-store"/>
    <s v="Advertisement"/>
    <s v="Premium"/>
  </r>
  <r>
    <d v="2023-11-28T00:00:00"/>
    <s v="Nov"/>
    <s v="2023"/>
    <s v="Breanna Gonzalez"/>
    <s v="New"/>
    <s v="Consulting"/>
    <s v="Clothing"/>
    <s v="Houston"/>
    <n v="2946.68"/>
    <n v="35.15"/>
    <n v="1035.76"/>
    <s v="Online"/>
    <s v="Walk-in"/>
    <s v="Premium"/>
  </r>
  <r>
    <d v="2022-08-09T00:00:00"/>
    <s v="Aug"/>
    <s v="2022"/>
    <s v="Bethany Carter"/>
    <s v="New"/>
    <s v="Repair"/>
    <s v="Software"/>
    <s v="Dallas"/>
    <n v="1318.57"/>
    <n v="29.15"/>
    <n v="384.36"/>
    <s v="Online"/>
    <s v="Walk-in"/>
    <s v="Premium"/>
  </r>
  <r>
    <d v="2025-01-13T00:00:00"/>
    <s v="Jan"/>
    <s v="2025"/>
    <s v="Raven Allen"/>
    <s v="New"/>
    <s v="Installation"/>
    <s v="Furniture"/>
    <s v="San Francisco"/>
    <n v="3244.24"/>
    <n v="5.95"/>
    <n v="193.03"/>
    <s v="Phone Order"/>
    <s v="Advertisement"/>
    <s v="Standard"/>
  </r>
  <r>
    <d v="2025-03-25T00:00:00"/>
    <s v="Mar"/>
    <s v="2025"/>
    <s v="Patrick Bailey"/>
    <s v="Returning"/>
    <s v="Installation"/>
    <s v="Electronics"/>
    <s v="Dallas"/>
    <n v="2769.47"/>
    <n v="32.549999999999997"/>
    <n v="901.46"/>
    <s v="In-store"/>
    <s v="Referral"/>
    <s v="Basic"/>
  </r>
  <r>
    <d v="2024-08-30T00:00:00"/>
    <s v="Aug"/>
    <s v="2024"/>
    <s v="Teresa Ramirez"/>
    <s v="Returning"/>
    <s v="Installation"/>
    <s v="Electronics"/>
    <s v="Chicago"/>
    <n v="991.13"/>
    <n v="34.25"/>
    <n v="339.46"/>
    <s v="Phone Order"/>
    <s v="Walk-in"/>
    <s v="Standard"/>
  </r>
  <r>
    <d v="2023-03-04T00:00:00"/>
    <s v="Mar"/>
    <s v="2023"/>
    <s v="Anthony Garcia"/>
    <s v="VIP"/>
    <s v="Maintenance"/>
    <s v="Clothing"/>
    <s v="San Francisco"/>
    <n v="837.27"/>
    <n v="34.659999999999997"/>
    <n v="290.2"/>
    <s v="Phone Order"/>
    <s v="Referral"/>
    <s v="Standard"/>
  </r>
  <r>
    <d v="2022-05-21T00:00:00"/>
    <s v="May"/>
    <s v="2022"/>
    <s v="Mary Nelson"/>
    <s v="VIP"/>
    <s v="Consulting"/>
    <s v="Software"/>
    <s v="Dallas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s v="Consulting"/>
    <s v="Electronics"/>
    <s v="San Francisco"/>
    <n v="3818.91"/>
    <n v="33.96"/>
    <n v="1296.9000000000001"/>
    <s v="Phone Order"/>
    <s v="Referral"/>
    <s v="Basic"/>
  </r>
  <r>
    <d v="2024-08-01T00:00:00"/>
    <s v="Aug"/>
    <s v="2024"/>
    <s v="Crystal Braun"/>
    <s v="Returning"/>
    <s v="Repair"/>
    <s v="Furniture"/>
    <s v="Los Angeles"/>
    <n v="1650.39"/>
    <n v="33.22"/>
    <n v="548.26"/>
    <s v="In-store"/>
    <s v="Referral"/>
    <s v="Premium"/>
  </r>
  <r>
    <d v="2024-08-17T00:00:00"/>
    <s v="Aug"/>
    <s v="2024"/>
    <s v="Carol Barnes DVM"/>
    <s v="VIP"/>
    <s v="Repair"/>
    <s v="Clothing"/>
    <s v="San Francisco"/>
    <n v="2568.7800000000002"/>
    <n v="26.3"/>
    <n v="675.59"/>
    <s v="Phone Order"/>
    <s v="Walk-in"/>
    <s v="Premium"/>
  </r>
  <r>
    <d v="2025-03-28T00:00:00"/>
    <s v="Mar"/>
    <s v="2025"/>
    <s v="Tony Swanson"/>
    <s v="New"/>
    <s v="Installation"/>
    <s v="Furniture"/>
    <s v="Houston"/>
    <n v="1983.07"/>
    <n v="22.07"/>
    <n v="437.66"/>
    <s v="In-store"/>
    <s v="Walk-in"/>
    <s v="Basic"/>
  </r>
  <r>
    <d v="2023-08-18T00:00:00"/>
    <s v="Aug"/>
    <s v="2023"/>
    <s v="Randy Allen"/>
    <s v="New"/>
    <s v="Installation"/>
    <s v="Clothing"/>
    <s v="Houston"/>
    <n v="1119.95"/>
    <n v="36.86"/>
    <n v="412.81"/>
    <s v="Online"/>
    <s v="Advertisement"/>
    <s v="Standard"/>
  </r>
  <r>
    <d v="2022-05-28T00:00:00"/>
    <s v="May"/>
    <s v="2022"/>
    <s v="Brandon Werner"/>
    <s v="Returning"/>
    <s v="Installation"/>
    <s v="Clothing"/>
    <s v="Houston"/>
    <n v="1569.26"/>
    <n v="11.08"/>
    <n v="173.87"/>
    <s v="In-store"/>
    <s v="Advertisement"/>
    <s v="Standard"/>
  </r>
  <r>
    <d v="2022-09-22T00:00:00"/>
    <s v="Sep"/>
    <s v="2022"/>
    <s v="Tracey Rose"/>
    <s v="VIP"/>
    <s v="Consulting"/>
    <s v="Software"/>
    <s v="Phoenix"/>
    <n v="4971.7"/>
    <n v="40.47"/>
    <n v="2012.05"/>
    <s v="Phone Order"/>
    <s v="Referral"/>
    <s v="Basic"/>
  </r>
  <r>
    <d v="2024-05-08T00:00:00"/>
    <s v="May"/>
    <s v="2024"/>
    <s v="Derek Gonzalez"/>
    <s v="Returning"/>
    <s v="Repair"/>
    <s v="Clothing"/>
    <s v="Miami"/>
    <n v="611.80999999999995"/>
    <n v="31.31"/>
    <n v="191.56"/>
    <s v="Online"/>
    <s v="Referral"/>
    <s v="Premium"/>
  </r>
  <r>
    <d v="2025-03-28T00:00:00"/>
    <s v="Mar"/>
    <s v="2025"/>
    <s v="Matthew Harris"/>
    <s v="VIP"/>
    <s v="Repair"/>
    <s v="Furniture"/>
    <s v="San Francisco"/>
    <n v="3950.92"/>
    <n v="41.92"/>
    <n v="1656.23"/>
    <s v="Phone Order"/>
    <s v="Advertisement"/>
    <s v="Basic"/>
  </r>
  <r>
    <d v="2022-07-02T00:00:00"/>
    <s v="Jul"/>
    <s v="2022"/>
    <s v="William Miller MD"/>
    <s v="VIP"/>
    <s v="Repair"/>
    <s v="Electronics"/>
    <s v="Los Angeles"/>
    <n v="3307.42"/>
    <n v="49.27"/>
    <n v="1629.57"/>
    <s v="In-store"/>
    <s v="Walk-in"/>
    <s v="Basic"/>
  </r>
  <r>
    <d v="2024-02-08T00:00:00"/>
    <s v="Feb"/>
    <s v="2024"/>
    <s v="Kristen Martinez"/>
    <s v="Returning"/>
    <s v="Maintenance"/>
    <s v="Clothing"/>
    <s v="Phoenix"/>
    <n v="3530.74"/>
    <n v="38.6"/>
    <n v="1362.87"/>
    <s v="Phone Order"/>
    <s v="Walk-in"/>
    <s v="Basic"/>
  </r>
  <r>
    <d v="2025-03-25T00:00:00"/>
    <s v="Mar"/>
    <s v="2025"/>
    <s v="Troy Jacobson"/>
    <s v="New"/>
    <s v="Maintenance"/>
    <s v="Electronics"/>
    <s v="Chicago"/>
    <n v="1246.0899999999999"/>
    <n v="20.99"/>
    <n v="261.55"/>
    <s v="Phone Order"/>
    <s v="Walk-in"/>
    <s v="Premium"/>
  </r>
  <r>
    <d v="2022-06-20T00:00:00"/>
    <s v="Jun"/>
    <s v="2022"/>
    <s v="Anthony Porter"/>
    <s v="Returning"/>
    <s v="Consulting"/>
    <s v="Furniture"/>
    <s v="New York"/>
    <n v="2691.73"/>
    <n v="5.17"/>
    <n v="139.16"/>
    <s v="Phone Order"/>
    <s v="Walk-in"/>
    <s v="Basic"/>
  </r>
  <r>
    <d v="2023-07-06T00:00:00"/>
    <s v="Jul"/>
    <s v="2023"/>
    <s v="Ryan Wood"/>
    <s v="New"/>
    <s v="Maintenance"/>
    <s v="Furniture"/>
    <s v="Dallas"/>
    <n v="4210.45"/>
    <n v="29.35"/>
    <n v="1235.77"/>
    <s v="In-store"/>
    <s v="Website"/>
    <s v="Premium"/>
  </r>
  <r>
    <d v="2023-11-26T00:00:00"/>
    <s v="Nov"/>
    <s v="2023"/>
    <s v="Ronald Dixon"/>
    <s v="Returning"/>
    <s v="Repair"/>
    <s v="Electronics"/>
    <s v="Miami"/>
    <n v="3872.18"/>
    <n v="24.36"/>
    <n v="943.26"/>
    <s v="Phone Order"/>
    <s v="Website"/>
    <s v="Basic"/>
  </r>
  <r>
    <d v="2023-11-11T00:00:00"/>
    <s v="Nov"/>
    <s v="2023"/>
    <s v="Mrs. Lisa Silva"/>
    <s v="Returning"/>
    <s v="Repair"/>
    <s v="Electronics"/>
    <s v="Houston"/>
    <n v="3337.82"/>
    <n v="7.45"/>
    <n v="248.67"/>
    <s v="In-store"/>
    <s v="Referral"/>
    <s v="Standard"/>
  </r>
  <r>
    <d v="2023-03-12T00:00:00"/>
    <s v="Mar"/>
    <s v="2023"/>
    <s v="Amanda Reynolds"/>
    <s v="Returning"/>
    <s v="Installation"/>
    <s v="Clothing"/>
    <s v="Los Angeles"/>
    <n v="1777.97"/>
    <n v="21.17"/>
    <n v="376.4"/>
    <s v="In-store"/>
    <s v="Referral"/>
    <s v="Standard"/>
  </r>
  <r>
    <d v="2024-02-18T00:00:00"/>
    <s v="Feb"/>
    <s v="2024"/>
    <s v="Jessica Small"/>
    <s v="Returning"/>
    <s v="Installation"/>
    <s v="Clothing"/>
    <s v="New York"/>
    <n v="1166.3"/>
    <n v="28.33"/>
    <n v="330.41"/>
    <s v="Online"/>
    <s v="Walk-in"/>
    <s v="Basic"/>
  </r>
  <r>
    <d v="2023-07-19T00:00:00"/>
    <s v="Jul"/>
    <s v="2023"/>
    <s v="Stephanie Fisher"/>
    <s v="VIP"/>
    <s v="Maintenance"/>
    <s v="Clothing"/>
    <s v="Dallas"/>
    <n v="3699.8"/>
    <n v="40.24"/>
    <n v="1488.8"/>
    <s v="Phone Order"/>
    <s v="Referral"/>
    <s v="Basic"/>
  </r>
  <r>
    <d v="2022-05-16T00:00:00"/>
    <s v="May"/>
    <s v="2022"/>
    <s v="Susan Solis"/>
    <s v="VIP"/>
    <s v="Consulting"/>
    <s v="Software"/>
    <s v="New York"/>
    <n v="1351.06"/>
    <n v="31.97"/>
    <n v="431.93"/>
    <s v="Online"/>
    <s v="Website"/>
    <s v="Basic"/>
  </r>
  <r>
    <d v="2025-01-26T00:00:00"/>
    <s v="Jan"/>
    <s v="2025"/>
    <s v="Ian Smith"/>
    <s v="Returning"/>
    <s v="Repair"/>
    <s v="Electronics"/>
    <s v="Phoenix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s v="Installation"/>
    <s v="Furniture"/>
    <s v="San Francisco"/>
    <n v="3009.89"/>
    <n v="16.36"/>
    <n v="492.42"/>
    <s v="Phone Order"/>
    <s v="Website"/>
    <s v="Premium"/>
  </r>
  <r>
    <d v="2024-02-27T00:00:00"/>
    <s v="Feb"/>
    <s v="2024"/>
    <s v="Dennis Baker"/>
    <s v="VIP"/>
    <s v="Maintenance"/>
    <s v="Electronics"/>
    <s v="Houston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s v="Maintenance"/>
    <s v="Furniture"/>
    <s v="Los Angeles"/>
    <n v="852.59"/>
    <n v="5.16"/>
    <n v="43.99"/>
    <s v="In-store"/>
    <s v="Walk-in"/>
    <s v="Premium"/>
  </r>
  <r>
    <d v="2022-05-05T00:00:00"/>
    <s v="May"/>
    <s v="2022"/>
    <s v="Kim Delacruz"/>
    <s v="New"/>
    <s v="Repair"/>
    <s v="Furniture"/>
    <s v="Chicago"/>
    <n v="4499.05"/>
    <n v="7.5"/>
    <n v="337.43"/>
    <s v="Online"/>
    <s v="Walk-in"/>
    <s v="Premium"/>
  </r>
  <r>
    <d v="2024-06-29T00:00:00"/>
    <s v="Jun"/>
    <s v="2024"/>
    <s v="Gary Hicks"/>
    <s v="Returning"/>
    <s v="Consulting"/>
    <s v="Software"/>
    <s v="Phoenix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s v="Maintenance"/>
    <s v="Software"/>
    <s v="Miami"/>
    <n v="825.46"/>
    <n v="43.72"/>
    <n v="360.89"/>
    <s v="Online"/>
    <s v="Referral"/>
    <s v="Premium"/>
  </r>
  <r>
    <d v="2022-08-22T00:00:00"/>
    <s v="Aug"/>
    <s v="2022"/>
    <s v="William Sanchez"/>
    <s v="VIP"/>
    <s v="Maintenance"/>
    <s v="Clothing"/>
    <s v="San Francisco"/>
    <n v="3213.17"/>
    <n v="24.37"/>
    <n v="783.05"/>
    <s v="Online"/>
    <s v="Walk-in"/>
    <s v="Standard"/>
  </r>
  <r>
    <d v="2024-03-07T00:00:00"/>
    <s v="Mar"/>
    <s v="2024"/>
    <s v="Dr. Andrew Woodard"/>
    <s v="Returning"/>
    <s v="Consulting"/>
    <s v="Software"/>
    <s v="Los Angeles"/>
    <n v="3924.58"/>
    <n v="20.99"/>
    <n v="823.77"/>
    <s v="In-store"/>
    <s v="Referral"/>
    <s v="Standard"/>
  </r>
  <r>
    <d v="2024-01-22T00:00:00"/>
    <s v="Jan"/>
    <s v="2024"/>
    <s v="James Morgan"/>
    <s v="New"/>
    <s v="Repair"/>
    <s v="Software"/>
    <s v="San Francisco"/>
    <n v="1110.1400000000001"/>
    <n v="8.85"/>
    <n v="98.25"/>
    <s v="In-store"/>
    <s v="Referral"/>
    <s v="Basic"/>
  </r>
  <r>
    <d v="2024-03-06T00:00:00"/>
    <s v="Mar"/>
    <s v="2024"/>
    <s v="Andrea Moore"/>
    <s v="New"/>
    <s v="Consulting"/>
    <s v="Clothing"/>
    <s v="Dallas"/>
    <n v="2955.26"/>
    <n v="15"/>
    <n v="443.29"/>
    <s v="Online"/>
    <s v="Website"/>
    <s v="Premium"/>
  </r>
  <r>
    <d v="2023-06-19T00:00:00"/>
    <s v="Jun"/>
    <s v="2023"/>
    <s v="Stuart Brown"/>
    <s v="VIP"/>
    <s v="Installation"/>
    <s v="Software"/>
    <s v="Chicago"/>
    <n v="3687.65"/>
    <n v="28.56"/>
    <n v="1053.19"/>
    <s v="Online"/>
    <s v="Referral"/>
    <s v="Basic"/>
  </r>
  <r>
    <d v="2023-01-03T00:00:00"/>
    <s v="Jan"/>
    <s v="2023"/>
    <s v="Ethan Perez"/>
    <s v="New"/>
    <s v="Consulting"/>
    <s v="Electronics"/>
    <s v="Miami"/>
    <n v="3065.95"/>
    <n v="20.84"/>
    <n v="638.94000000000005"/>
    <s v="Online"/>
    <s v="Referral"/>
    <s v="Basic"/>
  </r>
  <r>
    <d v="2023-10-20T00:00:00"/>
    <s v="Oct"/>
    <s v="2023"/>
    <s v="Eric Carter"/>
    <s v="VIP"/>
    <s v="Consulting"/>
    <s v="Software"/>
    <s v="Chicago"/>
    <n v="3391.36"/>
    <n v="15.3"/>
    <n v="518.88"/>
    <s v="Phone Order"/>
    <s v="Referral"/>
    <s v="Premium"/>
  </r>
  <r>
    <d v="2023-05-16T00:00:00"/>
    <s v="May"/>
    <s v="2023"/>
    <s v="Sean Adams"/>
    <s v="New"/>
    <s v="Maintenance"/>
    <s v="Clothing"/>
    <s v="Houston"/>
    <n v="3641.47"/>
    <n v="13.58"/>
    <n v="494.51"/>
    <s v="Phone Order"/>
    <s v="Advertisement"/>
    <s v="Basic"/>
  </r>
  <r>
    <d v="2024-07-21T00:00:00"/>
    <s v="Jul"/>
    <s v="2024"/>
    <s v="Denise Ortiz"/>
    <s v="VIP"/>
    <s v="Installation"/>
    <s v="Electronics"/>
    <s v="Los Angeles"/>
    <n v="3933.59"/>
    <n v="14.73"/>
    <n v="579.41999999999996"/>
    <s v="Phone Order"/>
    <s v="Advertisement"/>
    <s v="Premium"/>
  </r>
  <r>
    <d v="2024-05-26T00:00:00"/>
    <s v="May"/>
    <s v="2024"/>
    <s v="George Garza"/>
    <s v="VIP"/>
    <s v="Repair"/>
    <s v="Furniture"/>
    <s v="Houston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s v="Consulting"/>
    <s v="Furniture"/>
    <s v="San Francisco"/>
    <n v="2856.16"/>
    <n v="36.53"/>
    <n v="1043.3599999999999"/>
    <s v="Online"/>
    <s v="Website"/>
    <s v="Premium"/>
  </r>
  <r>
    <d v="2022-08-05T00:00:00"/>
    <s v="Aug"/>
    <s v="2022"/>
    <s v="Scott Whitney"/>
    <s v="Returning"/>
    <s v="Maintenance"/>
    <s v="Clothing"/>
    <s v="San Francisco"/>
    <n v="2012.17"/>
    <n v="28.26"/>
    <n v="568.64"/>
    <s v="Online"/>
    <s v="Website"/>
    <s v="Standard"/>
  </r>
  <r>
    <d v="2022-08-10T00:00:00"/>
    <s v="Aug"/>
    <s v="2022"/>
    <s v="Patricia Ward"/>
    <s v="VIP"/>
    <s v="Installation"/>
    <s v="Electronics"/>
    <s v="Houston"/>
    <n v="2295.52"/>
    <n v="8.9700000000000006"/>
    <n v="205.91"/>
    <s v="Online"/>
    <s v="Referral"/>
    <s v="Basic"/>
  </r>
  <r>
    <d v="2022-07-17T00:00:00"/>
    <s v="Jul"/>
    <s v="2022"/>
    <s v="Tyler Johnson"/>
    <s v="VIP"/>
    <s v="Installation"/>
    <s v="Software"/>
    <s v="Chicago"/>
    <n v="4518.53"/>
    <n v="18.760000000000002"/>
    <n v="847.68"/>
    <s v="Online"/>
    <s v="Walk-in"/>
    <s v="Standard"/>
  </r>
  <r>
    <d v="2023-12-01T00:00:00"/>
    <s v="Dec"/>
    <s v="2023"/>
    <s v="Cheryl White"/>
    <s v="New"/>
    <s v="Consulting"/>
    <s v="Clothing"/>
    <s v="Miami"/>
    <n v="2049.04"/>
    <n v="15.92"/>
    <n v="326.20999999999998"/>
    <s v="Online"/>
    <s v="Referral"/>
    <s v="Basic"/>
  </r>
  <r>
    <d v="2022-08-23T00:00:00"/>
    <s v="Aug"/>
    <s v="2022"/>
    <s v="Scott Green"/>
    <s v="New"/>
    <s v="Maintenance"/>
    <s v="Clothing"/>
    <s v="Chicago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s v="Repair"/>
    <s v="Electronics"/>
    <s v="Dallas"/>
    <n v="2700.25"/>
    <n v="29.42"/>
    <n v="794.41"/>
    <s v="Online"/>
    <s v="Website"/>
    <s v="Basic"/>
  </r>
  <r>
    <d v="2022-06-21T00:00:00"/>
    <s v="Jun"/>
    <s v="2022"/>
    <s v="Michelle Wade"/>
    <s v="Returning"/>
    <s v="Maintenance"/>
    <s v="Clothing"/>
    <s v="Dallas"/>
    <n v="4039.34"/>
    <n v="7.9"/>
    <n v="319.11"/>
    <s v="Phone Order"/>
    <s v="Advertisement"/>
    <s v="Standard"/>
  </r>
  <r>
    <d v="2022-10-11T00:00:00"/>
    <s v="Oct"/>
    <s v="2022"/>
    <s v="Karen Hernandez"/>
    <s v="VIP"/>
    <s v="Repair"/>
    <s v="Furniture"/>
    <s v="Chicago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s v="Repair"/>
    <s v="Electronics"/>
    <s v="Los Angeles"/>
    <n v="2304.1"/>
    <n v="9"/>
    <n v="207.37"/>
    <s v="Phone Order"/>
    <s v="Website"/>
    <s v="Premium"/>
  </r>
  <r>
    <d v="2022-12-04T00:00:00"/>
    <s v="Dec"/>
    <s v="2022"/>
    <s v="Ruben Valencia"/>
    <s v="New"/>
    <s v="Consulting"/>
    <s v="Furniture"/>
    <s v="Chicago"/>
    <n v="1105.83"/>
    <n v="43.17"/>
    <n v="477.39"/>
    <s v="Phone Order"/>
    <s v="Walk-in"/>
    <s v="Premium"/>
  </r>
  <r>
    <d v="2023-02-26T00:00:00"/>
    <s v="Feb"/>
    <s v="2023"/>
    <s v="Brenda Burns"/>
    <s v="Returning"/>
    <s v="Maintenance"/>
    <s v="Electronics"/>
    <s v="Phoenix"/>
    <n v="605.08000000000004"/>
    <n v="41.38"/>
    <n v="250.38"/>
    <s v="Online"/>
    <s v="Referral"/>
    <s v="Premium"/>
  </r>
  <r>
    <d v="2024-05-30T00:00:00"/>
    <s v="May"/>
    <s v="2024"/>
    <s v="Brandon Wood"/>
    <s v="Returning"/>
    <s v="Consulting"/>
    <s v="Electronics"/>
    <s v="Miami"/>
    <n v="4644.05"/>
    <n v="38.39"/>
    <n v="1782.85"/>
    <s v="Online"/>
    <s v="Walk-in"/>
    <s v="Basic"/>
  </r>
  <r>
    <d v="2022-12-24T00:00:00"/>
    <s v="Dec"/>
    <s v="2022"/>
    <s v="Anthony Greene"/>
    <s v="VIP"/>
    <s v="Maintenance"/>
    <s v="Software"/>
    <s v="Los Angeles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s v="Repair"/>
    <s v="Furniture"/>
    <s v="New York"/>
    <n v="1946.52"/>
    <n v="42.74"/>
    <n v="831.94"/>
    <s v="Phone Order"/>
    <s v="Website"/>
    <s v="Premium"/>
  </r>
  <r>
    <d v="2024-09-09T00:00:00"/>
    <s v="Sep"/>
    <s v="2024"/>
    <s v="Gwendolyn Cox"/>
    <s v="VIP"/>
    <s v="Consulting"/>
    <s v="Software"/>
    <s v="Miami"/>
    <n v="2103.5300000000002"/>
    <n v="27.05"/>
    <n v="569"/>
    <s v="Phone Order"/>
    <s v="Advertisement"/>
    <s v="Premium"/>
  </r>
  <r>
    <d v="2022-12-14T00:00:00"/>
    <s v="Dec"/>
    <s v="2022"/>
    <s v="Deborah Woodard"/>
    <s v="New"/>
    <s v="Repair"/>
    <s v="Clothing"/>
    <s v="New York"/>
    <n v="3141.45"/>
    <n v="14"/>
    <n v="439.8"/>
    <s v="Phone Order"/>
    <s v="Referral"/>
    <s v="Basic"/>
  </r>
  <r>
    <d v="2025-02-20T00:00:00"/>
    <s v="Feb"/>
    <s v="2025"/>
    <s v="Dwayne Roth"/>
    <s v="VIP"/>
    <s v="Maintenance"/>
    <s v="Furniture"/>
    <s v="Dallas"/>
    <n v="2743.59"/>
    <n v="43.55"/>
    <n v="1194.83"/>
    <s v="Phone Order"/>
    <s v="Advertisement"/>
    <s v="Standard"/>
  </r>
  <r>
    <d v="2023-01-25T00:00:00"/>
    <s v="Jan"/>
    <s v="2023"/>
    <s v="Michael Miller"/>
    <s v="VIP"/>
    <s v="Consulting"/>
    <s v="Software"/>
    <s v="Phoenix"/>
    <n v="3039.1"/>
    <n v="31.15"/>
    <n v="946.68"/>
    <s v="In-store"/>
    <s v="Referral"/>
    <s v="Standard"/>
  </r>
  <r>
    <d v="2022-12-30T00:00:00"/>
    <s v="Dec"/>
    <s v="2022"/>
    <s v="John Moore"/>
    <s v="Returning"/>
    <s v="Installation"/>
    <s v="Software"/>
    <s v="Phoenix"/>
    <n v="2172.38"/>
    <n v="26.2"/>
    <n v="569.16"/>
    <s v="In-store"/>
    <s v="Referral"/>
    <s v="Basic"/>
  </r>
  <r>
    <d v="2024-04-03T00:00:00"/>
    <s v="Apr"/>
    <s v="2024"/>
    <s v="Michael Burns"/>
    <s v="VIP"/>
    <s v="Installation"/>
    <s v="Software"/>
    <s v="Phoenix"/>
    <n v="3440.15"/>
    <n v="45.61"/>
    <n v="1569.05"/>
    <s v="In-store"/>
    <s v="Website"/>
    <s v="Basic"/>
  </r>
  <r>
    <d v="2022-12-20T00:00:00"/>
    <s v="Dec"/>
    <s v="2022"/>
    <s v="Andrew Combs"/>
    <s v="VIP"/>
    <s v="Maintenance"/>
    <s v="Furniture"/>
    <s v="Los Angeles"/>
    <n v="836.95"/>
    <n v="48.21"/>
    <n v="403.49"/>
    <s v="Online"/>
    <s v="Website"/>
    <s v="Standard"/>
  </r>
  <r>
    <d v="2022-10-23T00:00:00"/>
    <s v="Oct"/>
    <s v="2022"/>
    <s v="Renee Murphy"/>
    <s v="Returning"/>
    <s v="Repair"/>
    <s v="Electronics"/>
    <s v="Los Angeles"/>
    <n v="1885.36"/>
    <n v="11.15"/>
    <n v="210.22"/>
    <s v="Online"/>
    <s v="Advertisement"/>
    <s v="Basic"/>
  </r>
  <r>
    <d v="2023-07-12T00:00:00"/>
    <s v="Jul"/>
    <s v="2023"/>
    <s v="Mackenzie Singh"/>
    <s v="VIP"/>
    <s v="Installation"/>
    <s v="Clothing"/>
    <s v="Miami"/>
    <n v="1442.43"/>
    <n v="7.96"/>
    <n v="114.82"/>
    <s v="Phone Order"/>
    <s v="Referral"/>
    <s v="Standard"/>
  </r>
  <r>
    <d v="2022-07-20T00:00:00"/>
    <s v="Jul"/>
    <s v="2022"/>
    <s v="Paul Reid"/>
    <s v="VIP"/>
    <s v="Repair"/>
    <s v="Electronics"/>
    <s v="Phoenix"/>
    <n v="3433.07"/>
    <n v="13.15"/>
    <n v="451.45"/>
    <s v="Phone Order"/>
    <s v="Website"/>
    <s v="Basic"/>
  </r>
  <r>
    <d v="2025-03-01T00:00:00"/>
    <s v="Mar"/>
    <s v="2025"/>
    <s v="Melissa Hill"/>
    <s v="New"/>
    <s v="Installation"/>
    <s v="Electronics"/>
    <s v="San Francisco"/>
    <n v="4696.49"/>
    <n v="39.369999999999997"/>
    <n v="1849.01"/>
    <s v="Online"/>
    <s v="Walk-in"/>
    <s v="Premium"/>
  </r>
  <r>
    <d v="2025-03-18T00:00:00"/>
    <s v="Mar"/>
    <s v="2025"/>
    <s v="April Ramos"/>
    <s v="New"/>
    <s v="Consulting"/>
    <s v="Furniture"/>
    <s v="Phoenix"/>
    <n v="1681.28"/>
    <n v="38.53"/>
    <n v="647.79999999999995"/>
    <s v="Phone Order"/>
    <s v="Advertisement"/>
    <s v="Basic"/>
  </r>
  <r>
    <d v="2025-03-06T00:00:00"/>
    <s v="Mar"/>
    <s v="2025"/>
    <s v="Ashley Adams"/>
    <s v="VIP"/>
    <s v="Consulting"/>
    <s v="Furniture"/>
    <s v="Miami"/>
    <n v="4488.95"/>
    <n v="27.32"/>
    <n v="1226.3800000000001"/>
    <s v="Phone Order"/>
    <s v="Walk-in"/>
    <s v="Basic"/>
  </r>
  <r>
    <d v="2023-02-08T00:00:00"/>
    <s v="Feb"/>
    <s v="2023"/>
    <s v="Jill Miller"/>
    <s v="Returning"/>
    <s v="Repair"/>
    <s v="Clothing"/>
    <s v="Chicago"/>
    <n v="3371.8"/>
    <n v="12.91"/>
    <n v="435.3"/>
    <s v="Phone Order"/>
    <s v="Advertisement"/>
    <s v="Standard"/>
  </r>
  <r>
    <d v="2024-06-15T00:00:00"/>
    <s v="Jun"/>
    <s v="2024"/>
    <s v="Diana Key"/>
    <s v="New"/>
    <s v="Repair"/>
    <s v="Electronics"/>
    <s v="Chicago"/>
    <n v="1757.87"/>
    <n v="9.39"/>
    <n v="165.06"/>
    <s v="Phone Order"/>
    <s v="Advertisement"/>
    <s v="Premium"/>
  </r>
  <r>
    <d v="2023-01-20T00:00:00"/>
    <s v="Jan"/>
    <s v="2023"/>
    <s v="Sabrina Calhoun"/>
    <s v="New"/>
    <s v="Installation"/>
    <s v="Clothing"/>
    <s v="Phoenix"/>
    <n v="2623.01"/>
    <n v="25.54"/>
    <n v="669.92"/>
    <s v="In-store"/>
    <s v="Website"/>
    <s v="Premium"/>
  </r>
  <r>
    <d v="2023-12-04T00:00:00"/>
    <s v="Dec"/>
    <s v="2023"/>
    <s v="Brianna Gutierrez"/>
    <s v="VIP"/>
    <s v="Consulting"/>
    <s v="Electronics"/>
    <s v="Phoenix"/>
    <n v="3789.31"/>
    <n v="31.85"/>
    <n v="1206.9000000000001"/>
    <s v="In-store"/>
    <s v="Walk-in"/>
    <s v="Premium"/>
  </r>
  <r>
    <d v="2022-10-13T00:00:00"/>
    <s v="Oct"/>
    <s v="2022"/>
    <s v="Jackie Russell"/>
    <s v="VIP"/>
    <s v="Repair"/>
    <s v="Furniture"/>
    <s v="Houston"/>
    <n v="1183.51"/>
    <n v="11.38"/>
    <n v="134.68"/>
    <s v="Phone Order"/>
    <s v="Website"/>
    <s v="Premium"/>
  </r>
  <r>
    <d v="2025-04-01T00:00:00"/>
    <s v="Apr"/>
    <s v="2025"/>
    <s v="Christina Rhodes"/>
    <s v="New"/>
    <s v="Consulting"/>
    <s v="Software"/>
    <s v="Dallas"/>
    <n v="2006.66"/>
    <n v="46.91"/>
    <n v="941.32"/>
    <s v="In-store"/>
    <s v="Walk-in"/>
    <s v="Premium"/>
  </r>
  <r>
    <d v="2023-01-26T00:00:00"/>
    <s v="Jan"/>
    <s v="2023"/>
    <s v="Reginald Green"/>
    <s v="Returning"/>
    <s v="Consulting"/>
    <s v="Electronics"/>
    <s v="Los Angeles"/>
    <n v="1742.43"/>
    <n v="41.15"/>
    <n v="717.01"/>
    <s v="In-store"/>
    <s v="Referral"/>
    <s v="Premium"/>
  </r>
  <r>
    <d v="2024-05-06T00:00:00"/>
    <s v="May"/>
    <s v="2024"/>
    <s v="Kelly Castaneda"/>
    <s v="Returning"/>
    <s v="Repair"/>
    <s v="Clothing"/>
    <s v="New York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s v="Installation"/>
    <s v="Clothing"/>
    <s v="New York"/>
    <n v="4303.88"/>
    <n v="43.23"/>
    <n v="1860.57"/>
    <s v="Online"/>
    <s v="Website"/>
    <s v="Premium"/>
  </r>
  <r>
    <d v="2023-10-13T00:00:00"/>
    <s v="Oct"/>
    <s v="2023"/>
    <s v="Erica Cowan"/>
    <s v="Returning"/>
    <s v="Maintenance"/>
    <s v="Electronics"/>
    <s v="Phoenix"/>
    <n v="647.04"/>
    <n v="8.65"/>
    <n v="55.97"/>
    <s v="Phone Order"/>
    <s v="Website"/>
    <s v="Basic"/>
  </r>
  <r>
    <d v="2023-02-08T00:00:00"/>
    <s v="Feb"/>
    <s v="2023"/>
    <s v="Matthew Ingram"/>
    <s v="Returning"/>
    <s v="Consulting"/>
    <s v="Electronics"/>
    <s v="Phoenix"/>
    <n v="4905.08"/>
    <n v="24.85"/>
    <n v="1218.9100000000001"/>
    <s v="In-store"/>
    <s v="Referral"/>
    <s v="Standard"/>
  </r>
  <r>
    <d v="2023-12-01T00:00:00"/>
    <s v="Dec"/>
    <s v="2023"/>
    <s v="Jonathan Kelly"/>
    <s v="VIP"/>
    <s v="Repair"/>
    <s v="Furniture"/>
    <s v="San Francisco"/>
    <n v="1686.77"/>
    <n v="13.37"/>
    <n v="225.52"/>
    <s v="In-store"/>
    <s v="Referral"/>
    <s v="Basic"/>
  </r>
  <r>
    <d v="2024-08-05T00:00:00"/>
    <s v="Aug"/>
    <s v="2024"/>
    <s v="Grant Moore"/>
    <s v="Returning"/>
    <s v="Consulting"/>
    <s v="Clothing"/>
    <s v="San Francisco"/>
    <n v="3874.12"/>
    <n v="29.93"/>
    <n v="1159.52"/>
    <s v="Online"/>
    <s v="Referral"/>
    <s v="Basic"/>
  </r>
  <r>
    <d v="2022-07-04T00:00:00"/>
    <s v="Jul"/>
    <s v="2022"/>
    <s v="Tiffany Ibarra MD"/>
    <s v="New"/>
    <s v="Installation"/>
    <s v="Software"/>
    <s v="Phoenix"/>
    <n v="903.47"/>
    <n v="11.03"/>
    <n v="99.65"/>
    <s v="Phone Order"/>
    <s v="Walk-in"/>
    <s v="Standard"/>
  </r>
  <r>
    <d v="2023-03-30T00:00:00"/>
    <s v="Mar"/>
    <s v="2023"/>
    <s v="Jacob Watson"/>
    <s v="New"/>
    <s v="Installation"/>
    <s v="Furniture"/>
    <s v="New York"/>
    <n v="3506.39"/>
    <n v="14.86"/>
    <n v="521.04999999999995"/>
    <s v="Phone Order"/>
    <s v="Advertisement"/>
    <s v="Basic"/>
  </r>
  <r>
    <d v="2025-01-01T00:00:00"/>
    <s v="Jan"/>
    <s v="2025"/>
    <s v="Vanessa Gill"/>
    <s v="VIP"/>
    <s v="Maintenance"/>
    <s v="Software"/>
    <s v="San Francisco"/>
    <n v="1396.73"/>
    <n v="46.67"/>
    <n v="651.85"/>
    <s v="In-store"/>
    <s v="Referral"/>
    <s v="Premium"/>
  </r>
  <r>
    <d v="2022-12-20T00:00:00"/>
    <s v="Dec"/>
    <s v="2022"/>
    <s v="Kelli James"/>
    <s v="Returning"/>
    <s v="Maintenance"/>
    <s v="Software"/>
    <s v="Houston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s v="Installation"/>
    <s v="Clothing"/>
    <s v="Miami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s v="Repair"/>
    <s v="Clothing"/>
    <s v="Los Angeles"/>
    <n v="3088.78"/>
    <n v="25.98"/>
    <n v="802.47"/>
    <s v="Online"/>
    <s v="Referral"/>
    <s v="Standard"/>
  </r>
  <r>
    <d v="2022-06-11T00:00:00"/>
    <s v="Jun"/>
    <s v="2022"/>
    <s v="Dr. William Wagner Jr."/>
    <s v="Returning"/>
    <s v="Repair"/>
    <s v="Software"/>
    <s v="Chicago"/>
    <n v="2303.5"/>
    <n v="6.09"/>
    <n v="140.28"/>
    <s v="Online"/>
    <s v="Advertisement"/>
    <s v="Premium"/>
  </r>
  <r>
    <d v="2024-06-23T00:00:00"/>
    <s v="Jun"/>
    <s v="2024"/>
    <s v="Steven Fox"/>
    <s v="VIP"/>
    <s v="Installation"/>
    <s v="Furniture"/>
    <s v="New York"/>
    <n v="2817.86"/>
    <n v="27.95"/>
    <n v="787.59"/>
    <s v="Online"/>
    <s v="Website"/>
    <s v="Premium"/>
  </r>
  <r>
    <d v="2024-03-31T00:00:00"/>
    <s v="Mar"/>
    <s v="2024"/>
    <s v="Oscar Martinez"/>
    <s v="Returning"/>
    <s v="Consulting"/>
    <s v="Clothing"/>
    <s v="Miami"/>
    <n v="3109.25"/>
    <n v="5.75"/>
    <n v="178.78"/>
    <s v="In-store"/>
    <s v="Advertisement"/>
    <s v="Premium"/>
  </r>
  <r>
    <d v="2024-07-06T00:00:00"/>
    <s v="Jul"/>
    <s v="2024"/>
    <s v="Mark Stephenson"/>
    <s v="New"/>
    <s v="Repair"/>
    <s v="Furniture"/>
    <s v="San Francisco"/>
    <n v="4590.3100000000004"/>
    <n v="40.29"/>
    <n v="1849.44"/>
    <s v="Online"/>
    <s v="Advertisement"/>
    <s v="Standard"/>
  </r>
  <r>
    <d v="2023-08-21T00:00:00"/>
    <s v="Aug"/>
    <s v="2023"/>
    <s v="Stephanie Hodge"/>
    <s v="VIP"/>
    <s v="Installation"/>
    <s v="Software"/>
    <s v="Los Angeles"/>
    <n v="4199.13"/>
    <n v="13.92"/>
    <n v="584.52"/>
    <s v="Online"/>
    <s v="Advertisement"/>
    <s v="Standard"/>
  </r>
  <r>
    <d v="2022-04-15T00:00:00"/>
    <s v="Apr"/>
    <s v="2022"/>
    <s v="Kenneth Boone"/>
    <s v="New"/>
    <s v="Repair"/>
    <s v="Clothing"/>
    <s v="Miami"/>
    <n v="4799.2700000000004"/>
    <n v="24.77"/>
    <n v="1188.78"/>
    <s v="In-store"/>
    <s v="Website"/>
    <s v="Premium"/>
  </r>
  <r>
    <d v="2024-03-07T00:00:00"/>
    <s v="Mar"/>
    <s v="2024"/>
    <s v="Holly Carroll"/>
    <s v="Returning"/>
    <s v="Installation"/>
    <s v="Electronics"/>
    <s v="Chicago"/>
    <n v="2970.79"/>
    <n v="47.96"/>
    <n v="1424.79"/>
    <s v="In-store"/>
    <s v="Walk-in"/>
    <s v="Standard"/>
  </r>
  <r>
    <d v="2024-02-11T00:00:00"/>
    <s v="Feb"/>
    <s v="2024"/>
    <s v="Michael Spence"/>
    <s v="Returning"/>
    <s v="Repair"/>
    <s v="Software"/>
    <s v="New York"/>
    <n v="1988.14"/>
    <n v="42.6"/>
    <n v="846.95"/>
    <s v="In-store"/>
    <s v="Website"/>
    <s v="Premium"/>
  </r>
  <r>
    <d v="2023-12-24T00:00:00"/>
    <s v="Dec"/>
    <s v="2023"/>
    <s v="Deanna Winters"/>
    <s v="VIP"/>
    <s v="Maintenance"/>
    <s v="Electronics"/>
    <s v="Dallas"/>
    <n v="3480.08"/>
    <n v="49.88"/>
    <n v="1735.86"/>
    <s v="Online"/>
    <s v="Advertisement"/>
    <s v="Basic"/>
  </r>
  <r>
    <d v="2024-05-07T00:00:00"/>
    <s v="May"/>
    <s v="2024"/>
    <s v="James Sharp"/>
    <s v="Returning"/>
    <s v="Repair"/>
    <s v="Clothing"/>
    <s v="Los Angeles"/>
    <n v="1626.95"/>
    <n v="41.05"/>
    <n v="667.86"/>
    <s v="In-store"/>
    <s v="Walk-in"/>
    <s v="Basic"/>
  </r>
  <r>
    <d v="2023-11-14T00:00:00"/>
    <s v="Nov"/>
    <s v="2023"/>
    <s v="Brian Adams"/>
    <s v="VIP"/>
    <s v="Consulting"/>
    <s v="Clothing"/>
    <s v="Chicago"/>
    <n v="1520.08"/>
    <n v="15.33"/>
    <n v="233.03"/>
    <s v="In-store"/>
    <s v="Walk-in"/>
    <s v="Premium"/>
  </r>
  <r>
    <d v="2022-10-15T00:00:00"/>
    <s v="Oct"/>
    <s v="2022"/>
    <s v="Laura Bailey"/>
    <s v="Returning"/>
    <s v="Installation"/>
    <s v="Electronics"/>
    <s v="Dallas"/>
    <n v="2685.1"/>
    <n v="14.21"/>
    <n v="381.55"/>
    <s v="Online"/>
    <s v="Website"/>
    <s v="Standard"/>
  </r>
  <r>
    <d v="2023-06-19T00:00:00"/>
    <s v="Jun"/>
    <s v="2023"/>
    <s v="Stephanie Zuniga"/>
    <s v="Returning"/>
    <s v="Consulting"/>
    <s v="Clothing"/>
    <s v="Los Angeles"/>
    <n v="4486.08"/>
    <n v="8.81"/>
    <n v="395.22"/>
    <s v="In-store"/>
    <s v="Walk-in"/>
    <s v="Standard"/>
  </r>
  <r>
    <d v="2023-05-21T00:00:00"/>
    <s v="May"/>
    <s v="2023"/>
    <s v="Heather Manning"/>
    <s v="New"/>
    <s v="Repair"/>
    <s v="Software"/>
    <s v="Los Angeles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s v="Maintenance"/>
    <s v="Clothing"/>
    <s v="Chicago"/>
    <n v="742.8"/>
    <n v="11.15"/>
    <n v="82.82"/>
    <s v="In-store"/>
    <s v="Referral"/>
    <s v="Premium"/>
  </r>
  <r>
    <d v="2023-01-29T00:00:00"/>
    <s v="Jan"/>
    <s v="2023"/>
    <s v="Grace White"/>
    <s v="Returning"/>
    <s v="Maintenance"/>
    <s v="Clothing"/>
    <s v="Miami"/>
    <n v="3350.61"/>
    <n v="17.38"/>
    <n v="582.34"/>
    <s v="Phone Order"/>
    <s v="Advertisement"/>
    <s v="Basic"/>
  </r>
  <r>
    <d v="2022-06-14T00:00:00"/>
    <s v="Jun"/>
    <s v="2022"/>
    <s v="Dr. Joshua Collins"/>
    <s v="New"/>
    <s v="Maintenance"/>
    <s v="Software"/>
    <s v="Dallas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s v="Installation"/>
    <s v="Software"/>
    <s v="Dallas"/>
    <n v="2363.4499999999998"/>
    <n v="15.24"/>
    <n v="360.19"/>
    <s v="Phone Order"/>
    <s v="Referral"/>
    <s v="Premium"/>
  </r>
  <r>
    <d v="2025-02-01T00:00:00"/>
    <s v="Feb"/>
    <s v="2025"/>
    <s v="Ashley Michael"/>
    <s v="New"/>
    <s v="Maintenance"/>
    <s v="Clothing"/>
    <s v="Houston"/>
    <n v="3191.35"/>
    <n v="5.88"/>
    <n v="187.65"/>
    <s v="Phone Order"/>
    <s v="Referral"/>
    <s v="Basic"/>
  </r>
  <r>
    <d v="2022-06-01T00:00:00"/>
    <s v="Jun"/>
    <s v="2022"/>
    <s v="James Travis"/>
    <s v="Returning"/>
    <s v="Consulting"/>
    <s v="Electronics"/>
    <s v="Chicago"/>
    <n v="3878.28"/>
    <n v="5.26"/>
    <n v="204"/>
    <s v="In-store"/>
    <s v="Walk-in"/>
    <s v="Premium"/>
  </r>
  <r>
    <d v="2024-08-26T00:00:00"/>
    <s v="Aug"/>
    <s v="2024"/>
    <s v="Sarah Murray"/>
    <s v="Returning"/>
    <s v="Repair"/>
    <s v="Electronics"/>
    <s v="Phoenix"/>
    <n v="1229.95"/>
    <n v="15.55"/>
    <n v="191.26"/>
    <s v="In-store"/>
    <s v="Website"/>
    <s v="Standard"/>
  </r>
  <r>
    <d v="2022-10-17T00:00:00"/>
    <s v="Oct"/>
    <s v="2022"/>
    <s v="Robert Holden"/>
    <s v="Returning"/>
    <s v="Installation"/>
    <s v="Furniture"/>
    <s v="New York"/>
    <n v="1888.54"/>
    <n v="47.87"/>
    <n v="904.04"/>
    <s v="Online"/>
    <s v="Walk-in"/>
    <s v="Standard"/>
  </r>
  <r>
    <d v="2025-03-24T00:00:00"/>
    <s v="Mar"/>
    <s v="2025"/>
    <s v="Caroline Watkins"/>
    <s v="VIP"/>
    <s v="Installation"/>
    <s v="Furniture"/>
    <s v="Phoenix"/>
    <n v="1426.62"/>
    <n v="47.9"/>
    <n v="683.35"/>
    <s v="In-store"/>
    <s v="Walk-in"/>
    <s v="Basic"/>
  </r>
  <r>
    <d v="2024-03-10T00:00:00"/>
    <s v="Mar"/>
    <s v="2024"/>
    <s v="Frank Pratt"/>
    <s v="VIP"/>
    <s v="Repair"/>
    <s v="Furniture"/>
    <s v="Chicago"/>
    <n v="4147.43"/>
    <n v="6.23"/>
    <n v="258.38"/>
    <s v="Phone Order"/>
    <s v="Advertisement"/>
    <s v="Premium"/>
  </r>
  <r>
    <d v="2022-09-14T00:00:00"/>
    <s v="Sep"/>
    <s v="2022"/>
    <s v="Nicholas Thomas"/>
    <s v="Returning"/>
    <s v="Maintenance"/>
    <s v="Electronics"/>
    <s v="Los Angeles"/>
    <n v="1558.76"/>
    <n v="30.14"/>
    <n v="469.81"/>
    <s v="In-store"/>
    <s v="Walk-in"/>
    <s v="Basic"/>
  </r>
  <r>
    <d v="2024-12-07T00:00:00"/>
    <s v="Dec"/>
    <s v="2024"/>
    <s v="George Durham"/>
    <s v="VIP"/>
    <s v="Installation"/>
    <s v="Furniture"/>
    <s v="Phoenix"/>
    <n v="4165.91"/>
    <n v="39.25"/>
    <n v="1635.12"/>
    <s v="Phone Order"/>
    <s v="Website"/>
    <s v="Basic"/>
  </r>
  <r>
    <d v="2022-05-16T00:00:00"/>
    <s v="May"/>
    <s v="2022"/>
    <s v="David Moore"/>
    <s v="VIP"/>
    <s v="Repair"/>
    <s v="Furniture"/>
    <s v="New York"/>
    <n v="587.29999999999995"/>
    <n v="5.25"/>
    <n v="30.83"/>
    <s v="Phone Order"/>
    <s v="Walk-in"/>
    <s v="Premium"/>
  </r>
  <r>
    <d v="2024-11-09T00:00:00"/>
    <s v="Nov"/>
    <s v="2024"/>
    <s v="Michael Cox"/>
    <s v="VIP"/>
    <s v="Maintenance"/>
    <s v="Electronics"/>
    <s v="Phoenix"/>
    <n v="3775.94"/>
    <n v="32.39"/>
    <n v="1223.03"/>
    <s v="Online"/>
    <s v="Website"/>
    <s v="Standard"/>
  </r>
  <r>
    <d v="2022-11-18T00:00:00"/>
    <s v="Nov"/>
    <s v="2022"/>
    <s v="Christopher Moreno"/>
    <s v="VIP"/>
    <s v="Repair"/>
    <s v="Electronics"/>
    <s v="Los Angeles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s v="Maintenance"/>
    <s v="Furniture"/>
    <s v="New York"/>
    <n v="2071.88"/>
    <n v="17.63"/>
    <n v="365.27"/>
    <s v="Online"/>
    <s v="Advertisement"/>
    <s v="Basic"/>
  </r>
  <r>
    <d v="2024-02-04T00:00:00"/>
    <s v="Feb"/>
    <s v="2024"/>
    <s v="Joanne Nichols"/>
    <s v="New"/>
    <s v="Maintenance"/>
    <s v="Software"/>
    <s v="San Francisco"/>
    <n v="4788.38"/>
    <n v="37.56"/>
    <n v="1798.52"/>
    <s v="In-store"/>
    <s v="Advertisement"/>
    <s v="Premium"/>
  </r>
  <r>
    <d v="2025-01-09T00:00:00"/>
    <s v="Jan"/>
    <s v="2025"/>
    <s v="Michael Webster"/>
    <s v="New"/>
    <s v="Installation"/>
    <s v="Clothing"/>
    <s v="Miami"/>
    <n v="4886.12"/>
    <n v="13.08"/>
    <n v="639.1"/>
    <s v="Phone Order"/>
    <s v="Walk-in"/>
    <s v="Premium"/>
  </r>
  <r>
    <d v="2024-01-11T00:00:00"/>
    <s v="Jan"/>
    <s v="2024"/>
    <s v="Carol Dean"/>
    <s v="Returning"/>
    <s v="Repair"/>
    <s v="Software"/>
    <s v="San Francisco"/>
    <n v="4076.07"/>
    <n v="11.18"/>
    <n v="455.7"/>
    <s v="In-store"/>
    <s v="Website"/>
    <s v="Standard"/>
  </r>
  <r>
    <d v="2024-11-08T00:00:00"/>
    <s v="Nov"/>
    <s v="2024"/>
    <s v="John Anderson"/>
    <s v="Returning"/>
    <s v="Consulting"/>
    <s v="Clothing"/>
    <s v="San Francisco"/>
    <n v="3013.71"/>
    <n v="45.01"/>
    <n v="1356.47"/>
    <s v="Online"/>
    <s v="Advertisement"/>
    <s v="Standard"/>
  </r>
  <r>
    <d v="2022-10-24T00:00:00"/>
    <s v="Oct"/>
    <s v="2022"/>
    <s v="Julie Sanchez"/>
    <s v="VIP"/>
    <s v="Maintenance"/>
    <s v="Software"/>
    <s v="Dallas"/>
    <n v="1360.61"/>
    <n v="41.37"/>
    <n v="562.88"/>
    <s v="In-store"/>
    <s v="Referral"/>
    <s v="Basic"/>
  </r>
  <r>
    <d v="2025-03-11T00:00:00"/>
    <s v="Mar"/>
    <s v="2025"/>
    <s v="Rebecca Hernandez"/>
    <s v="Returning"/>
    <s v="Consulting"/>
    <s v="Software"/>
    <s v="Houston"/>
    <n v="2045.41"/>
    <n v="22.77"/>
    <n v="465.74"/>
    <s v="In-store"/>
    <s v="Referral"/>
    <s v="Basic"/>
  </r>
  <r>
    <d v="2022-12-16T00:00:00"/>
    <s v="Dec"/>
    <s v="2022"/>
    <s v="Laura Rodriguez"/>
    <s v="VIP"/>
    <s v="Installation"/>
    <s v="Furniture"/>
    <s v="San Francisco"/>
    <n v="4352.37"/>
    <n v="21.9"/>
    <n v="953.17"/>
    <s v="In-store"/>
    <s v="Website"/>
    <s v="Standard"/>
  </r>
  <r>
    <d v="2024-07-28T00:00:00"/>
    <s v="Jul"/>
    <s v="2024"/>
    <s v="Michelle Ortiz"/>
    <s v="New"/>
    <s v="Consulting"/>
    <s v="Software"/>
    <s v="Houston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s v="Repair"/>
    <s v="Software"/>
    <s v="San Francisco"/>
    <n v="3689.26"/>
    <n v="41.52"/>
    <n v="1531.78"/>
    <s v="In-store"/>
    <s v="Website"/>
    <s v="Standard"/>
  </r>
  <r>
    <d v="2025-03-19T00:00:00"/>
    <s v="Mar"/>
    <s v="2025"/>
    <s v="Roberta Anderson"/>
    <s v="VIP"/>
    <s v="Maintenance"/>
    <s v="Electronics"/>
    <s v="San Francisco"/>
    <n v="2824.43"/>
    <n v="29.48"/>
    <n v="832.64"/>
    <s v="Phone Order"/>
    <s v="Walk-in"/>
    <s v="Premium"/>
  </r>
  <r>
    <d v="2023-05-13T00:00:00"/>
    <s v="May"/>
    <s v="2023"/>
    <s v="Dustin Hutchinson"/>
    <s v="Returning"/>
    <s v="Installation"/>
    <s v="Furniture"/>
    <s v="Los Angeles"/>
    <n v="4557"/>
    <n v="29.46"/>
    <n v="1342.49"/>
    <s v="Online"/>
    <s v="Website"/>
    <s v="Standard"/>
  </r>
  <r>
    <d v="2023-09-26T00:00:00"/>
    <s v="Sep"/>
    <s v="2023"/>
    <s v="Michael Anderson"/>
    <s v="New"/>
    <s v="Installation"/>
    <s v="Electronics"/>
    <s v="New York"/>
    <n v="3127.95"/>
    <n v="44.06"/>
    <n v="1378.17"/>
    <s v="In-store"/>
    <s v="Advertisement"/>
    <s v="Standard"/>
  </r>
  <r>
    <d v="2023-03-03T00:00:00"/>
    <s v="Mar"/>
    <s v="2023"/>
    <s v="Julie Adams"/>
    <s v="New"/>
    <s v="Repair"/>
    <s v="Software"/>
    <s v="Phoenix"/>
    <n v="2789.36"/>
    <n v="24.51"/>
    <n v="683.67"/>
    <s v="Phone Order"/>
    <s v="Website"/>
    <s v="Basic"/>
  </r>
  <r>
    <d v="2022-09-19T00:00:00"/>
    <s v="Sep"/>
    <s v="2022"/>
    <s v="Mrs. Sarah Koch"/>
    <s v="Returning"/>
    <s v="Consulting"/>
    <s v="Clothing"/>
    <s v="Chicago"/>
    <n v="1916.31"/>
    <n v="20.190000000000001"/>
    <n v="386.9"/>
    <s v="In-store"/>
    <s v="Referral"/>
    <s v="Premium"/>
  </r>
  <r>
    <d v="2023-04-05T00:00:00"/>
    <s v="Apr"/>
    <s v="2023"/>
    <s v="Lee Diaz"/>
    <s v="VIP"/>
    <s v="Maintenance"/>
    <s v="Clothing"/>
    <s v="Dallas"/>
    <n v="3220.91"/>
    <n v="24.96"/>
    <n v="803.94"/>
    <s v="In-store"/>
    <s v="Referral"/>
    <s v="Standard"/>
  </r>
  <r>
    <d v="2022-11-05T00:00:00"/>
    <s v="Nov"/>
    <s v="2022"/>
    <s v="Thomas Ross"/>
    <s v="New"/>
    <s v="Maintenance"/>
    <s v="Software"/>
    <s v="San Francisco"/>
    <n v="2020.46"/>
    <n v="49.14"/>
    <n v="992.85"/>
    <s v="Online"/>
    <s v="Website"/>
    <s v="Standard"/>
  </r>
  <r>
    <d v="2024-01-27T00:00:00"/>
    <s v="Jan"/>
    <s v="2024"/>
    <s v="David Mitchell"/>
    <s v="VIP"/>
    <s v="Consulting"/>
    <s v="Clothing"/>
    <s v="Los Angeles"/>
    <n v="2120.5300000000002"/>
    <n v="35.69"/>
    <n v="756.82"/>
    <s v="Online"/>
    <s v="Referral"/>
    <s v="Premium"/>
  </r>
  <r>
    <d v="2023-11-10T00:00:00"/>
    <s v="Nov"/>
    <s v="2023"/>
    <s v="Dr. Amanda Abbott"/>
    <s v="VIP"/>
    <s v="Installation"/>
    <s v="Furniture"/>
    <s v="Phoenix"/>
    <n v="4118.59"/>
    <n v="12.26"/>
    <n v="504.94"/>
    <s v="Phone Order"/>
    <s v="Advertisement"/>
    <s v="Basic"/>
  </r>
  <r>
    <d v="2022-12-29T00:00:00"/>
    <s v="Dec"/>
    <s v="2022"/>
    <s v="Amber Cabrera"/>
    <s v="New"/>
    <s v="Repair"/>
    <s v="Clothing"/>
    <s v="Dallas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s v="Installation"/>
    <s v="Software"/>
    <s v="Phoenix"/>
    <n v="3062.28"/>
    <n v="20.059999999999999"/>
    <n v="614.29"/>
    <s v="In-store"/>
    <s v="Website"/>
    <s v="Basic"/>
  </r>
  <r>
    <d v="2022-04-07T00:00:00"/>
    <s v="Apr"/>
    <s v="2022"/>
    <s v="Randy Austin"/>
    <s v="New"/>
    <s v="Installation"/>
    <s v="Electronics"/>
    <s v="Los Angeles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s v="Consulting"/>
    <s v="Clothing"/>
    <s v="Chicago"/>
    <n v="1044.93"/>
    <n v="17.11"/>
    <n v="178.79"/>
    <s v="In-store"/>
    <s v="Walk-in"/>
    <s v="Basic"/>
  </r>
  <r>
    <d v="2022-05-04T00:00:00"/>
    <s v="May"/>
    <s v="2022"/>
    <s v="Anthony Evans"/>
    <s v="New"/>
    <s v="Repair"/>
    <s v="Clothing"/>
    <s v="San Francisco"/>
    <n v="4676.9799999999996"/>
    <n v="22.45"/>
    <n v="1049.98"/>
    <s v="Online"/>
    <s v="Walk-in"/>
    <s v="Standard"/>
  </r>
  <r>
    <d v="2022-11-03T00:00:00"/>
    <s v="Nov"/>
    <s v="2022"/>
    <s v="Mitchell Joseph"/>
    <s v="Returning"/>
    <s v="Consulting"/>
    <s v="Clothing"/>
    <s v="New York"/>
    <n v="3545.39"/>
    <n v="14.77"/>
    <n v="523.65"/>
    <s v="In-store"/>
    <s v="Website"/>
    <s v="Standard"/>
  </r>
  <r>
    <d v="2022-04-13T00:00:00"/>
    <s v="Apr"/>
    <s v="2022"/>
    <s v="Janet Gallegos"/>
    <s v="Returning"/>
    <s v="Repair"/>
    <s v="Furniture"/>
    <s v="New York"/>
    <n v="3487.12"/>
    <n v="10.039999999999999"/>
    <n v="350.11"/>
    <s v="In-store"/>
    <s v="Walk-in"/>
    <s v="Standard"/>
  </r>
  <r>
    <d v="2023-04-24T00:00:00"/>
    <s v="Apr"/>
    <s v="2023"/>
    <s v="Megan Salinas"/>
    <s v="Returning"/>
    <s v="Maintenance"/>
    <s v="Software"/>
    <s v="Chicago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s v="Repair"/>
    <s v="Furniture"/>
    <s v="Miami"/>
    <n v="3641.43"/>
    <n v="20.29"/>
    <n v="738.85"/>
    <s v="In-store"/>
    <s v="Website"/>
    <s v="Premium"/>
  </r>
  <r>
    <d v="2024-06-04T00:00:00"/>
    <s v="Jun"/>
    <s v="2024"/>
    <s v="Tara Hodge"/>
    <s v="Returning"/>
    <s v="Repair"/>
    <s v="Clothing"/>
    <s v="San Francisco"/>
    <n v="3931.86"/>
    <n v="45.3"/>
    <n v="1781.13"/>
    <s v="In-store"/>
    <s v="Referral"/>
    <s v="Premium"/>
  </r>
  <r>
    <d v="2024-01-24T00:00:00"/>
    <s v="Jan"/>
    <s v="2024"/>
    <s v="David Olson"/>
    <s v="VIP"/>
    <s v="Consulting"/>
    <s v="Software"/>
    <s v="Phoenix"/>
    <n v="4894.88"/>
    <n v="48.63"/>
    <n v="2380.38"/>
    <s v="Phone Order"/>
    <s v="Advertisement"/>
    <s v="Standard"/>
  </r>
  <r>
    <d v="2023-04-14T00:00:00"/>
    <s v="Apr"/>
    <s v="2023"/>
    <s v="Glenn King"/>
    <s v="New"/>
    <s v="Consulting"/>
    <s v="Furniture"/>
    <s v="San Francisco"/>
    <n v="3303.68"/>
    <n v="21.35"/>
    <n v="705.34"/>
    <s v="Phone Order"/>
    <s v="Walk-in"/>
    <s v="Standard"/>
  </r>
  <r>
    <d v="2023-06-26T00:00:00"/>
    <s v="Jun"/>
    <s v="2023"/>
    <s v="Angela Chavez"/>
    <s v="New"/>
    <s v="Maintenance"/>
    <s v="Furniture"/>
    <s v="Chicago"/>
    <n v="2389.5500000000002"/>
    <n v="27.55"/>
    <n v="658.32"/>
    <s v="Online"/>
    <s v="Referral"/>
    <s v="Basic"/>
  </r>
  <r>
    <d v="2022-04-06T00:00:00"/>
    <s v="Apr"/>
    <s v="2022"/>
    <s v="Timothy Wright"/>
    <s v="New"/>
    <s v="Repair"/>
    <s v="Clothing"/>
    <s v="Los Angeles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s v="Repair"/>
    <s v="Furniture"/>
    <s v="Miami"/>
    <n v="3338.2"/>
    <n v="26.18"/>
    <n v="873.94"/>
    <s v="Phone Order"/>
    <s v="Walk-in"/>
    <s v="Basic"/>
  </r>
  <r>
    <d v="2025-01-27T00:00:00"/>
    <s v="Jan"/>
    <s v="2025"/>
    <s v="Bradley Lopez"/>
    <s v="VIP"/>
    <s v="Consulting"/>
    <s v="Electronics"/>
    <s v="Miami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s v="Repair"/>
    <s v="Software"/>
    <s v="Chicago"/>
    <n v="2098.63"/>
    <n v="41.31"/>
    <n v="866.94"/>
    <s v="In-store"/>
    <s v="Website"/>
    <s v="Premium"/>
  </r>
  <r>
    <d v="2025-01-13T00:00:00"/>
    <s v="Jan"/>
    <s v="2025"/>
    <s v="William Robinson"/>
    <s v="Returning"/>
    <s v="Repair"/>
    <s v="Software"/>
    <s v="San Francisco"/>
    <n v="679.76"/>
    <n v="8.69"/>
    <n v="59.07"/>
    <s v="In-store"/>
    <s v="Referral"/>
    <s v="Basic"/>
  </r>
  <r>
    <d v="2024-12-08T00:00:00"/>
    <s v="Dec"/>
    <s v="2024"/>
    <s v="Brian Mcmahon"/>
    <s v="New"/>
    <s v="Repair"/>
    <s v="Software"/>
    <s v="New York"/>
    <n v="4093.18"/>
    <n v="5.33"/>
    <n v="218.17"/>
    <s v="In-store"/>
    <s v="Referral"/>
    <s v="Basic"/>
  </r>
  <r>
    <d v="2024-05-21T00:00:00"/>
    <s v="May"/>
    <s v="2024"/>
    <s v="Dylan Harding"/>
    <s v="VIP"/>
    <s v="Installation"/>
    <s v="Clothing"/>
    <s v="Houston"/>
    <n v="3399.29"/>
    <n v="13.99"/>
    <n v="475.56"/>
    <s v="In-store"/>
    <s v="Referral"/>
    <s v="Basic"/>
  </r>
  <r>
    <d v="2024-04-19T00:00:00"/>
    <s v="Apr"/>
    <s v="2024"/>
    <s v="Nicholas Harper"/>
    <s v="VIP"/>
    <s v="Consulting"/>
    <s v="Software"/>
    <s v="New York"/>
    <n v="2205.4"/>
    <n v="20.71"/>
    <n v="456.74"/>
    <s v="Online"/>
    <s v="Walk-in"/>
    <s v="Standard"/>
  </r>
  <r>
    <d v="2023-03-04T00:00:00"/>
    <s v="Mar"/>
    <s v="2023"/>
    <s v="April Zuniga"/>
    <s v="New"/>
    <s v="Installation"/>
    <s v="Electronics"/>
    <s v="Dallas"/>
    <n v="4975.71"/>
    <n v="27.03"/>
    <n v="1344.93"/>
    <s v="Online"/>
    <s v="Referral"/>
    <s v="Basic"/>
  </r>
  <r>
    <d v="2024-07-30T00:00:00"/>
    <s v="Jul"/>
    <s v="2024"/>
    <s v="Robert Campos"/>
    <s v="VIP"/>
    <s v="Repair"/>
    <s v="Electronics"/>
    <s v="Los Angeles"/>
    <n v="3574.91"/>
    <n v="41.73"/>
    <n v="1491.81"/>
    <s v="Online"/>
    <s v="Advertisement"/>
    <s v="Basic"/>
  </r>
  <r>
    <d v="2024-09-01T00:00:00"/>
    <s v="Sep"/>
    <s v="2024"/>
    <s v="Whitney Huerta"/>
    <s v="VIP"/>
    <s v="Repair"/>
    <s v="Clothing"/>
    <s v="Los Angeles"/>
    <n v="3427.97"/>
    <n v="36.6"/>
    <n v="1254.6400000000001"/>
    <s v="Phone Order"/>
    <s v="Referral"/>
    <s v="Premium"/>
  </r>
  <r>
    <d v="2024-01-26T00:00:00"/>
    <s v="Jan"/>
    <s v="2024"/>
    <s v="Michael Giles"/>
    <s v="New"/>
    <s v="Consulting"/>
    <s v="Clothing"/>
    <s v="San Francisco"/>
    <n v="4328.76"/>
    <n v="21.55"/>
    <n v="932.85"/>
    <s v="In-store"/>
    <s v="Advertisement"/>
    <s v="Standard"/>
  </r>
  <r>
    <d v="2023-01-29T00:00:00"/>
    <s v="Jan"/>
    <s v="2023"/>
    <s v="Derrick Young"/>
    <s v="VIP"/>
    <s v="Installation"/>
    <s v="Electronics"/>
    <s v="San Francisco"/>
    <n v="1204.2"/>
    <n v="26.16"/>
    <n v="315.02"/>
    <s v="Phone Order"/>
    <s v="Referral"/>
    <s v="Standard"/>
  </r>
  <r>
    <d v="2022-09-09T00:00:00"/>
    <s v="Sep"/>
    <s v="2022"/>
    <s v="Thomas Steele"/>
    <s v="Returning"/>
    <s v="Maintenance"/>
    <s v="Software"/>
    <s v="Houston"/>
    <n v="3964.64"/>
    <n v="45.23"/>
    <n v="1793.21"/>
    <s v="In-store"/>
    <s v="Advertisement"/>
    <s v="Standard"/>
  </r>
  <r>
    <d v="2024-06-03T00:00:00"/>
    <s v="Jun"/>
    <s v="2024"/>
    <s v="Leslie Horton"/>
    <s v="Returning"/>
    <s v="Installation"/>
    <s v="Software"/>
    <s v="Los Angeles"/>
    <n v="2180.36"/>
    <n v="42.61"/>
    <n v="929.05"/>
    <s v="Online"/>
    <s v="Advertisement"/>
    <s v="Basic"/>
  </r>
  <r>
    <d v="2023-09-11T00:00:00"/>
    <s v="Sep"/>
    <s v="2023"/>
    <s v="Jasmine Clarke"/>
    <s v="Returning"/>
    <s v="Repair"/>
    <s v="Furniture"/>
    <s v="Houston"/>
    <n v="1650.29"/>
    <n v="23.81"/>
    <n v="392.93"/>
    <s v="In-store"/>
    <s v="Website"/>
    <s v="Premium"/>
  </r>
  <r>
    <d v="2024-10-12T00:00:00"/>
    <s v="Oct"/>
    <s v="2024"/>
    <s v="Holly Reynolds"/>
    <s v="Returning"/>
    <s v="Repair"/>
    <s v="Software"/>
    <s v="Dallas"/>
    <n v="1730.83"/>
    <n v="31.55"/>
    <n v="546.08000000000004"/>
    <s v="In-store"/>
    <s v="Referral"/>
    <s v="Basic"/>
  </r>
  <r>
    <d v="2024-03-12T00:00:00"/>
    <s v="Mar"/>
    <s v="2024"/>
    <s v="Bruce Smith"/>
    <s v="VIP"/>
    <s v="Maintenance"/>
    <s v="Furniture"/>
    <s v="Miami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s v="Consulting"/>
    <s v="Clothing"/>
    <s v="Los Angeles"/>
    <n v="3677.91"/>
    <n v="5.8"/>
    <n v="213.32"/>
    <s v="Phone Order"/>
    <s v="Website"/>
    <s v="Standard"/>
  </r>
  <r>
    <d v="2025-03-10T00:00:00"/>
    <s v="Mar"/>
    <s v="2025"/>
    <s v="Michael Smith"/>
    <s v="VIP"/>
    <s v="Repair"/>
    <s v="Electronics"/>
    <s v="Phoenix"/>
    <n v="4955.21"/>
    <n v="49.56"/>
    <n v="2455.8000000000002"/>
    <s v="In-store"/>
    <s v="Walk-in"/>
    <s v="Basic"/>
  </r>
  <r>
    <d v="2023-01-22T00:00:00"/>
    <s v="Jan"/>
    <s v="2023"/>
    <s v="Wesley Jones"/>
    <s v="New"/>
    <s v="Repair"/>
    <s v="Furniture"/>
    <s v="Los Angeles"/>
    <n v="3262.81"/>
    <n v="41.63"/>
    <n v="1358.31"/>
    <s v="Phone Order"/>
    <s v="Walk-in"/>
    <s v="Basic"/>
  </r>
  <r>
    <d v="2024-03-15T00:00:00"/>
    <s v="Mar"/>
    <s v="2024"/>
    <s v="Jesus Hahn"/>
    <s v="New"/>
    <s v="Installation"/>
    <s v="Clothing"/>
    <s v="Houston"/>
    <n v="2385.33"/>
    <n v="44.05"/>
    <n v="1050.74"/>
    <s v="Phone Order"/>
    <s v="Website"/>
    <s v="Premium"/>
  </r>
  <r>
    <d v="2024-01-11T00:00:00"/>
    <s v="Jan"/>
    <s v="2024"/>
    <s v="Michelle Le"/>
    <s v="New"/>
    <s v="Maintenance"/>
    <s v="Electronics"/>
    <s v="Chicago"/>
    <n v="1545.46"/>
    <n v="22.61"/>
    <n v="349.43"/>
    <s v="In-store"/>
    <s v="Website"/>
    <s v="Standard"/>
  </r>
  <r>
    <d v="2023-06-22T00:00:00"/>
    <s v="Jun"/>
    <s v="2023"/>
    <s v="James Garcia"/>
    <s v="Returning"/>
    <s v="Installation"/>
    <s v="Clothing"/>
    <s v="Houston"/>
    <n v="834.4"/>
    <n v="14.8"/>
    <n v="123.49"/>
    <s v="Online"/>
    <s v="Advertisement"/>
    <s v="Standard"/>
  </r>
  <r>
    <d v="2022-07-07T00:00:00"/>
    <s v="Jul"/>
    <s v="2022"/>
    <s v="Ricky Hill"/>
    <s v="VIP"/>
    <s v="Maintenance"/>
    <s v="Electronics"/>
    <s v="Chicago"/>
    <n v="1147.17"/>
    <n v="23.67"/>
    <n v="271.54000000000002"/>
    <s v="Online"/>
    <s v="Website"/>
    <s v="Basic"/>
  </r>
  <r>
    <d v="2024-06-24T00:00:00"/>
    <s v="Jun"/>
    <s v="2024"/>
    <s v="Ronald Clark"/>
    <s v="Returning"/>
    <s v="Consulting"/>
    <s v="Clothing"/>
    <s v="Dallas"/>
    <n v="2905.9"/>
    <n v="15.83"/>
    <n v="460"/>
    <s v="In-store"/>
    <s v="Website"/>
    <s v="Premium"/>
  </r>
  <r>
    <d v="2023-07-24T00:00:00"/>
    <s v="Jul"/>
    <s v="2023"/>
    <s v="Stephanie Stewart"/>
    <s v="VIP"/>
    <s v="Repair"/>
    <s v="Electronics"/>
    <s v="Houston"/>
    <n v="2304.7800000000002"/>
    <n v="20.23"/>
    <n v="466.26"/>
    <s v="Phone Order"/>
    <s v="Walk-in"/>
    <s v="Premium"/>
  </r>
  <r>
    <d v="2023-08-31T00:00:00"/>
    <s v="Aug"/>
    <s v="2023"/>
    <s v="Steven Bates"/>
    <s v="VIP"/>
    <s v="Repair"/>
    <s v="Software"/>
    <s v="Miami"/>
    <n v="2265.86"/>
    <n v="29.18"/>
    <n v="661.18"/>
    <s v="Phone Order"/>
    <s v="Website"/>
    <s v="Standard"/>
  </r>
  <r>
    <d v="2022-05-12T00:00:00"/>
    <s v="May"/>
    <s v="2022"/>
    <s v="Melissa Hernandez"/>
    <s v="VIP"/>
    <s v="Installation"/>
    <s v="Clothing"/>
    <s v="Phoenix"/>
    <n v="4743.92"/>
    <n v="16.86"/>
    <n v="799.82"/>
    <s v="Online"/>
    <s v="Walk-in"/>
    <s v="Basic"/>
  </r>
  <r>
    <d v="2024-08-25T00:00:00"/>
    <s v="Aug"/>
    <s v="2024"/>
    <s v="Victoria Gomez"/>
    <s v="New"/>
    <s v="Consulting"/>
    <s v="Software"/>
    <s v="Phoenix"/>
    <n v="1006.58"/>
    <n v="11.83"/>
    <n v="119.08"/>
    <s v="Phone Order"/>
    <s v="Website"/>
    <s v="Premium"/>
  </r>
  <r>
    <d v="2024-02-20T00:00:00"/>
    <s v="Feb"/>
    <s v="2024"/>
    <s v="Emily Carlson"/>
    <s v="Returning"/>
    <s v="Maintenance"/>
    <s v="Furniture"/>
    <s v="San Francisco"/>
    <n v="1094.25"/>
    <n v="14.78"/>
    <n v="161.72999999999999"/>
    <s v="Phone Order"/>
    <s v="Walk-in"/>
    <s v="Basic"/>
  </r>
  <r>
    <d v="2024-09-16T00:00:00"/>
    <s v="Sep"/>
    <s v="2024"/>
    <s v="Kim Grant"/>
    <s v="New"/>
    <s v="Consulting"/>
    <s v="Furniture"/>
    <s v="Miami"/>
    <n v="685.6"/>
    <n v="9.16"/>
    <n v="62.8"/>
    <s v="Online"/>
    <s v="Walk-in"/>
    <s v="Basic"/>
  </r>
  <r>
    <d v="2023-01-09T00:00:00"/>
    <s v="Jan"/>
    <s v="2023"/>
    <s v="Kimberly Kane"/>
    <s v="New"/>
    <s v="Consulting"/>
    <s v="Furniture"/>
    <s v="Los Angeles"/>
    <n v="2867.26"/>
    <n v="45.53"/>
    <n v="1305.46"/>
    <s v="Online"/>
    <s v="Advertisement"/>
    <s v="Basic"/>
  </r>
  <r>
    <d v="2024-04-25T00:00:00"/>
    <s v="Apr"/>
    <s v="2024"/>
    <s v="Elizabeth Sanchez"/>
    <s v="Returning"/>
    <s v="Maintenance"/>
    <s v="Furniture"/>
    <s v="New York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s v="Installation"/>
    <s v="Clothing"/>
    <s v="New York"/>
    <n v="664.02"/>
    <n v="13.9"/>
    <n v="92.3"/>
    <s v="Phone Order"/>
    <s v="Advertisement"/>
    <s v="Basic"/>
  </r>
  <r>
    <d v="2024-08-17T00:00:00"/>
    <s v="Aug"/>
    <s v="2024"/>
    <s v="John Sanders"/>
    <s v="Returning"/>
    <s v="Maintenance"/>
    <s v="Software"/>
    <s v="Houston"/>
    <n v="1984.85"/>
    <n v="44.47"/>
    <n v="882.66"/>
    <s v="Online"/>
    <s v="Website"/>
    <s v="Basic"/>
  </r>
  <r>
    <d v="2023-12-27T00:00:00"/>
    <s v="Dec"/>
    <s v="2023"/>
    <s v="Austin Foley Jr."/>
    <s v="VIP"/>
    <s v="Repair"/>
    <s v="Software"/>
    <s v="Phoenix"/>
    <n v="518.1"/>
    <n v="16.22"/>
    <n v="84.04"/>
    <s v="Online"/>
    <s v="Walk-in"/>
    <s v="Standard"/>
  </r>
  <r>
    <d v="2023-12-25T00:00:00"/>
    <s v="Dec"/>
    <s v="2023"/>
    <s v="Steven Cook"/>
    <s v="VIP"/>
    <s v="Consulting"/>
    <s v="Furniture"/>
    <s v="Houston"/>
    <n v="1099.77"/>
    <n v="46.29"/>
    <n v="509.08"/>
    <s v="Online"/>
    <s v="Website"/>
    <s v="Standard"/>
  </r>
  <r>
    <d v="2023-01-16T00:00:00"/>
    <s v="Jan"/>
    <s v="2023"/>
    <s v="Caitlin Martin"/>
    <s v="Returning"/>
    <s v="Maintenance"/>
    <s v="Electronics"/>
    <s v="New York"/>
    <n v="4702.32"/>
    <n v="13.05"/>
    <n v="613.65"/>
    <s v="Phone Order"/>
    <s v="Website"/>
    <s v="Premium"/>
  </r>
  <r>
    <d v="2022-06-06T00:00:00"/>
    <s v="Jun"/>
    <s v="2022"/>
    <s v="Don Gray"/>
    <s v="New"/>
    <s v="Installation"/>
    <s v="Furniture"/>
    <s v="Chicago"/>
    <n v="4217.57"/>
    <n v="44.7"/>
    <n v="1885.25"/>
    <s v="In-store"/>
    <s v="Advertisement"/>
    <s v="Standard"/>
  </r>
  <r>
    <d v="2022-05-05T00:00:00"/>
    <s v="May"/>
    <s v="2022"/>
    <s v="Roberto Murray"/>
    <s v="VIP"/>
    <s v="Consulting"/>
    <s v="Software"/>
    <s v="Los Angeles"/>
    <n v="4816.45"/>
    <n v="49.83"/>
    <n v="2400.04"/>
    <s v="In-store"/>
    <s v="Website"/>
    <s v="Basic"/>
  </r>
  <r>
    <d v="2022-12-05T00:00:00"/>
    <s v="Dec"/>
    <s v="2022"/>
    <s v="Chelsea Garcia"/>
    <s v="Returning"/>
    <s v="Consulting"/>
    <s v="Furniture"/>
    <s v="Los Angeles"/>
    <n v="4175.57"/>
    <n v="41.52"/>
    <n v="1733.7"/>
    <s v="In-store"/>
    <s v="Website"/>
    <s v="Standard"/>
  </r>
  <r>
    <d v="2023-10-13T00:00:00"/>
    <s v="Oct"/>
    <s v="2023"/>
    <s v="Devon Harrington"/>
    <s v="New"/>
    <s v="Maintenance"/>
    <s v="Clothing"/>
    <s v="Miami"/>
    <n v="1637.65"/>
    <n v="18.55"/>
    <n v="303.77999999999997"/>
    <s v="Phone Order"/>
    <s v="Walk-in"/>
    <s v="Premium"/>
  </r>
  <r>
    <d v="2023-01-18T00:00:00"/>
    <s v="Jan"/>
    <s v="2023"/>
    <s v="Michael Howard"/>
    <s v="New"/>
    <s v="Maintenance"/>
    <s v="Software"/>
    <s v="Phoenix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s v="Maintenance"/>
    <s v="Electronics"/>
    <s v="San Francisco"/>
    <n v="3555.87"/>
    <n v="10.52"/>
    <n v="374.08"/>
    <s v="Phone Order"/>
    <s v="Referral"/>
    <s v="Standard"/>
  </r>
  <r>
    <d v="2023-06-13T00:00:00"/>
    <s v="Jun"/>
    <s v="2023"/>
    <s v="Sandra Smith"/>
    <s v="Returning"/>
    <s v="Consulting"/>
    <s v="Software"/>
    <s v="Los Angeles"/>
    <n v="3930.34"/>
    <n v="21.5"/>
    <n v="845.02"/>
    <s v="Phone Order"/>
    <s v="Walk-in"/>
    <s v="Standard"/>
  </r>
  <r>
    <d v="2024-03-06T00:00:00"/>
    <s v="Mar"/>
    <s v="2024"/>
    <s v="Cindy Williams"/>
    <s v="VIP"/>
    <s v="Repair"/>
    <s v="Software"/>
    <s v="Phoenix"/>
    <n v="558.62"/>
    <n v="12.05"/>
    <n v="67.31"/>
    <s v="Online"/>
    <s v="Advertisement"/>
    <s v="Premium"/>
  </r>
  <r>
    <d v="2025-03-16T00:00:00"/>
    <s v="Mar"/>
    <s v="2025"/>
    <s v="Kyle Livingston"/>
    <s v="VIP"/>
    <s v="Installation"/>
    <s v="Furniture"/>
    <s v="Dallas"/>
    <n v="4634.75"/>
    <n v="49.11"/>
    <n v="2276.13"/>
    <s v="Online"/>
    <s v="Walk-in"/>
    <s v="Premium"/>
  </r>
  <r>
    <d v="2022-10-04T00:00:00"/>
    <s v="Oct"/>
    <s v="2022"/>
    <s v="Kyle Guzman"/>
    <s v="Returning"/>
    <s v="Consulting"/>
    <s v="Electronics"/>
    <s v="Dallas"/>
    <n v="563.34"/>
    <n v="29.29"/>
    <n v="165"/>
    <s v="Phone Order"/>
    <s v="Website"/>
    <s v="Standard"/>
  </r>
  <r>
    <d v="2023-10-11T00:00:00"/>
    <s v="Oct"/>
    <s v="2023"/>
    <s v="Amber Clark"/>
    <s v="VIP"/>
    <s v="Installation"/>
    <s v="Clothing"/>
    <s v="Houston"/>
    <n v="3614.34"/>
    <n v="27.98"/>
    <n v="1011.29"/>
    <s v="Online"/>
    <s v="Website"/>
    <s v="Premium"/>
  </r>
  <r>
    <d v="2025-02-26T00:00:00"/>
    <s v="Feb"/>
    <s v="2025"/>
    <s v="Erica Ward"/>
    <s v="New"/>
    <s v="Consulting"/>
    <s v="Software"/>
    <s v="Dallas"/>
    <n v="3343.55"/>
    <n v="42.66"/>
    <n v="1426.36"/>
    <s v="In-store"/>
    <s v="Referral"/>
    <s v="Standard"/>
  </r>
  <r>
    <d v="2023-12-08T00:00:00"/>
    <s v="Dec"/>
    <s v="2023"/>
    <s v="Cody Richards"/>
    <s v="VIP"/>
    <s v="Consulting"/>
    <s v="Clothing"/>
    <s v="Houston"/>
    <n v="3260.51"/>
    <n v="41.1"/>
    <n v="1340.07"/>
    <s v="Phone Order"/>
    <s v="Website"/>
    <s v="Premium"/>
  </r>
  <r>
    <d v="2024-01-14T00:00:00"/>
    <s v="Jan"/>
    <s v="2024"/>
    <s v="Randy Braun"/>
    <s v="New"/>
    <s v="Repair"/>
    <s v="Electronics"/>
    <s v="Phoenix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s v="Installation"/>
    <s v="Furniture"/>
    <s v="Los Angeles"/>
    <n v="4689.28"/>
    <n v="40.520000000000003"/>
    <n v="1900.1"/>
    <s v="Phone Order"/>
    <s v="Referral"/>
    <s v="Basic"/>
  </r>
  <r>
    <d v="2023-06-12T00:00:00"/>
    <s v="Jun"/>
    <s v="2023"/>
    <s v="Katherine West"/>
    <s v="New"/>
    <s v="Maintenance"/>
    <s v="Clothing"/>
    <s v="Houston"/>
    <n v="839.26"/>
    <n v="33.21"/>
    <n v="278.72000000000003"/>
    <s v="In-store"/>
    <s v="Advertisement"/>
    <s v="Basic"/>
  </r>
  <r>
    <d v="2022-10-30T00:00:00"/>
    <s v="Oct"/>
    <s v="2022"/>
    <s v="Taylor Scott"/>
    <s v="New"/>
    <s v="Installation"/>
    <s v="Clothing"/>
    <s v="Miami"/>
    <n v="4014.34"/>
    <n v="26.35"/>
    <n v="1057.78"/>
    <s v="Phone Order"/>
    <s v="Referral"/>
    <s v="Premium"/>
  </r>
  <r>
    <d v="2024-07-30T00:00:00"/>
    <s v="Jul"/>
    <s v="2024"/>
    <s v="Denise Peterson"/>
    <s v="New"/>
    <s v="Repair"/>
    <s v="Clothing"/>
    <s v="San Francisco"/>
    <n v="520.72"/>
    <n v="38.94"/>
    <n v="202.77"/>
    <s v="Phone Order"/>
    <s v="Referral"/>
    <s v="Standard"/>
  </r>
  <r>
    <d v="2024-07-20T00:00:00"/>
    <s v="Jul"/>
    <s v="2024"/>
    <s v="Michael Spencer"/>
    <s v="VIP"/>
    <s v="Maintenance"/>
    <s v="Electronics"/>
    <s v="Dallas"/>
    <n v="3962.77"/>
    <n v="30.62"/>
    <n v="1213.4000000000001"/>
    <s v="Online"/>
    <s v="Referral"/>
    <s v="Premium"/>
  </r>
  <r>
    <d v="2022-07-17T00:00:00"/>
    <s v="Jul"/>
    <s v="2022"/>
    <s v="Mason Reed"/>
    <s v="VIP"/>
    <s v="Installation"/>
    <s v="Software"/>
    <s v="San Francisco"/>
    <n v="3334.71"/>
    <n v="37"/>
    <n v="1233.8399999999999"/>
    <s v="Phone Order"/>
    <s v="Website"/>
    <s v="Standard"/>
  </r>
  <r>
    <d v="2022-05-01T00:00:00"/>
    <s v="May"/>
    <s v="2022"/>
    <s v="Brenda Joseph"/>
    <s v="New"/>
    <s v="Repair"/>
    <s v="Electronics"/>
    <s v="Miami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s v="Repair"/>
    <s v="Furniture"/>
    <s v="New York"/>
    <n v="1897.08"/>
    <n v="40.01"/>
    <n v="759.02"/>
    <s v="Phone Order"/>
    <s v="Advertisement"/>
    <s v="Basic"/>
  </r>
  <r>
    <d v="2023-09-28T00:00:00"/>
    <s v="Sep"/>
    <s v="2023"/>
    <s v="Robert Stevens"/>
    <s v="Returning"/>
    <s v="Consulting"/>
    <s v="Software"/>
    <s v="Phoenix"/>
    <n v="1294.81"/>
    <n v="38.369999999999997"/>
    <n v="496.82"/>
    <s v="Phone Order"/>
    <s v="Walk-in"/>
    <s v="Basic"/>
  </r>
  <r>
    <d v="2025-04-01T00:00:00"/>
    <s v="Apr"/>
    <s v="2025"/>
    <s v="Kelly Williams"/>
    <s v="VIP"/>
    <s v="Consulting"/>
    <s v="Clothing"/>
    <s v="Los Angeles"/>
    <n v="1022.93"/>
    <n v="48.5"/>
    <n v="496.12"/>
    <s v="Online"/>
    <s v="Website"/>
    <s v="Premium"/>
  </r>
  <r>
    <d v="2025-01-29T00:00:00"/>
    <s v="Jan"/>
    <s v="2025"/>
    <s v="Joshua Webb"/>
    <s v="VIP"/>
    <s v="Installation"/>
    <s v="Software"/>
    <s v="Miami"/>
    <n v="2699.07"/>
    <n v="13.85"/>
    <n v="373.82"/>
    <s v="Phone Order"/>
    <s v="Walk-in"/>
    <s v="Basic"/>
  </r>
  <r>
    <d v="2023-10-14T00:00:00"/>
    <s v="Oct"/>
    <s v="2023"/>
    <s v="Kristin Green"/>
    <s v="New"/>
    <s v="Repair"/>
    <s v="Software"/>
    <s v="San Francisco"/>
    <n v="1646.25"/>
    <n v="44.54"/>
    <n v="733.24"/>
    <s v="In-store"/>
    <s v="Referral"/>
    <s v="Basic"/>
  </r>
  <r>
    <d v="2024-11-21T00:00:00"/>
    <s v="Nov"/>
    <s v="2024"/>
    <s v="Michael Manning"/>
    <s v="New"/>
    <s v="Consulting"/>
    <s v="Furniture"/>
    <s v="New York"/>
    <n v="1173.27"/>
    <n v="49.5"/>
    <n v="580.77"/>
    <s v="In-store"/>
    <s v="Advertisement"/>
    <s v="Standard"/>
  </r>
  <r>
    <d v="2023-05-08T00:00:00"/>
    <s v="May"/>
    <s v="2023"/>
    <s v="Tiffany Parker"/>
    <s v="Returning"/>
    <s v="Consulting"/>
    <s v="Electronics"/>
    <s v="Los Angeles"/>
    <n v="2428.84"/>
    <n v="7.98"/>
    <n v="193.82"/>
    <s v="In-store"/>
    <s v="Website"/>
    <s v="Basic"/>
  </r>
  <r>
    <d v="2024-07-15T00:00:00"/>
    <s v="Jul"/>
    <s v="2024"/>
    <s v="Robert Hanson"/>
    <s v="Returning"/>
    <s v="Repair"/>
    <s v="Clothing"/>
    <s v="Dallas"/>
    <n v="4396.1400000000003"/>
    <n v="47.48"/>
    <n v="2087.29"/>
    <s v="Online"/>
    <s v="Website"/>
    <s v="Premium"/>
  </r>
  <r>
    <d v="2022-12-31T00:00:00"/>
    <s v="Dec"/>
    <s v="2022"/>
    <s v="Jill Johnson"/>
    <s v="VIP"/>
    <s v="Installation"/>
    <s v="Electronics"/>
    <s v="Los Angeles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s v="Maintenance"/>
    <s v="Furniture"/>
    <s v="Phoenix"/>
    <n v="1674.36"/>
    <n v="44.38"/>
    <n v="743.08"/>
    <s v="In-store"/>
    <s v="Walk-in"/>
    <s v="Premium"/>
  </r>
  <r>
    <d v="2023-11-28T00:00:00"/>
    <s v="Nov"/>
    <s v="2023"/>
    <s v="Ashley Adams"/>
    <s v="VIP"/>
    <s v="Maintenance"/>
    <s v="Electronics"/>
    <s v="Dallas"/>
    <n v="2929.3"/>
    <n v="26.23"/>
    <n v="768.36"/>
    <s v="Phone Order"/>
    <s v="Advertisement"/>
    <s v="Premium"/>
  </r>
  <r>
    <d v="2024-12-04T00:00:00"/>
    <s v="Dec"/>
    <s v="2024"/>
    <s v="Kim Mejia"/>
    <s v="VIP"/>
    <s v="Repair"/>
    <s v="Clothing"/>
    <s v="Los Angeles"/>
    <n v="2387.1"/>
    <n v="22.9"/>
    <n v="546.65"/>
    <s v="In-store"/>
    <s v="Advertisement"/>
    <s v="Standard"/>
  </r>
  <r>
    <d v="2023-07-16T00:00:00"/>
    <s v="Jul"/>
    <s v="2023"/>
    <s v="Aaron Ellis"/>
    <s v="Returning"/>
    <s v="Installation"/>
    <s v="Clothing"/>
    <s v="Houston"/>
    <n v="4916.93"/>
    <n v="42.73"/>
    <n v="2101"/>
    <s v="In-store"/>
    <s v="Walk-in"/>
    <s v="Basic"/>
  </r>
  <r>
    <d v="2022-12-19T00:00:00"/>
    <s v="Dec"/>
    <s v="2022"/>
    <s v="April Thomas"/>
    <s v="New"/>
    <s v="Maintenance"/>
    <s v="Electronics"/>
    <s v="Miami"/>
    <n v="3406.94"/>
    <n v="37.57"/>
    <n v="1279.99"/>
    <s v="Online"/>
    <s v="Advertisement"/>
    <s v="Premium"/>
  </r>
  <r>
    <d v="2022-12-14T00:00:00"/>
    <s v="Dec"/>
    <s v="2022"/>
    <s v="Alyssa Peterson"/>
    <s v="Returning"/>
    <s v="Maintenance"/>
    <s v="Furniture"/>
    <s v="Miami"/>
    <n v="1556.75"/>
    <n v="45.57"/>
    <n v="709.41"/>
    <s v="In-store"/>
    <s v="Referral"/>
    <s v="Premium"/>
  </r>
  <r>
    <d v="2022-05-22T00:00:00"/>
    <s v="May"/>
    <s v="2022"/>
    <s v="Anthony Barrera"/>
    <s v="Returning"/>
    <s v="Repair"/>
    <s v="Software"/>
    <s v="Dallas"/>
    <n v="997.53"/>
    <n v="15.08"/>
    <n v="150.43"/>
    <s v="In-store"/>
    <s v="Advertisement"/>
    <s v="Basic"/>
  </r>
  <r>
    <d v="2024-08-24T00:00:00"/>
    <s v="Aug"/>
    <s v="2024"/>
    <s v="Christopher Bean"/>
    <s v="Returning"/>
    <s v="Consulting"/>
    <s v="Software"/>
    <s v="Houston"/>
    <n v="4256.1499999999996"/>
    <n v="23.61"/>
    <n v="1004.88"/>
    <s v="Online"/>
    <s v="Advertisement"/>
    <s v="Basic"/>
  </r>
  <r>
    <d v="2024-09-17T00:00:00"/>
    <s v="Sep"/>
    <s v="2024"/>
    <s v="Michael Anderson"/>
    <s v="VIP"/>
    <s v="Consulting"/>
    <s v="Electronics"/>
    <s v="San Francisco"/>
    <n v="1997.38"/>
    <n v="34.74"/>
    <n v="693.89"/>
    <s v="Phone Order"/>
    <s v="Referral"/>
    <s v="Basic"/>
  </r>
  <r>
    <d v="2024-08-24T00:00:00"/>
    <s v="Aug"/>
    <s v="2024"/>
    <s v="Patrick Carey MD"/>
    <s v="VIP"/>
    <s v="Maintenance"/>
    <s v="Furniture"/>
    <s v="Dallas"/>
    <n v="4568.51"/>
    <n v="40.57"/>
    <n v="1853.44"/>
    <s v="Online"/>
    <s v="Referral"/>
    <s v="Standard"/>
  </r>
  <r>
    <d v="2022-07-08T00:00:00"/>
    <s v="Jul"/>
    <s v="2022"/>
    <s v="Megan Levy"/>
    <s v="VIP"/>
    <s v="Installation"/>
    <s v="Software"/>
    <s v="Miami"/>
    <n v="3384.06"/>
    <n v="24.65"/>
    <n v="834.17"/>
    <s v="In-store"/>
    <s v="Referral"/>
    <s v="Standard"/>
  </r>
  <r>
    <d v="2024-02-08T00:00:00"/>
    <s v="Feb"/>
    <s v="2024"/>
    <s v="Jason Turner"/>
    <s v="VIP"/>
    <s v="Repair"/>
    <s v="Software"/>
    <s v="San Francisco"/>
    <n v="2578.77"/>
    <n v="24.46"/>
    <n v="630.77"/>
    <s v="Phone Order"/>
    <s v="Advertisement"/>
    <s v="Standard"/>
  </r>
  <r>
    <d v="2022-12-13T00:00:00"/>
    <s v="Dec"/>
    <s v="2022"/>
    <s v="Thomas Black"/>
    <s v="New"/>
    <s v="Installation"/>
    <s v="Furniture"/>
    <s v="Dallas"/>
    <n v="3380.17"/>
    <n v="19.170000000000002"/>
    <n v="647.98"/>
    <s v="Phone Order"/>
    <s v="Website"/>
    <s v="Standard"/>
  </r>
  <r>
    <d v="2022-07-11T00:00:00"/>
    <s v="Jul"/>
    <s v="2022"/>
    <s v="Daniel Pham"/>
    <s v="New"/>
    <s v="Consulting"/>
    <s v="Clothing"/>
    <s v="Chicago"/>
    <n v="4476.62"/>
    <n v="43.95"/>
    <n v="1967.47"/>
    <s v="Online"/>
    <s v="Walk-in"/>
    <s v="Standard"/>
  </r>
  <r>
    <d v="2025-01-20T00:00:00"/>
    <s v="Jan"/>
    <s v="2025"/>
    <s v="Julie Little"/>
    <s v="New"/>
    <s v="Maintenance"/>
    <s v="Software"/>
    <s v="Phoenix"/>
    <n v="2936.74"/>
    <n v="21.77"/>
    <n v="639.33000000000004"/>
    <s v="In-store"/>
    <s v="Website"/>
    <s v="Basic"/>
  </r>
  <r>
    <d v="2024-10-05T00:00:00"/>
    <s v="Oct"/>
    <s v="2024"/>
    <s v="Mckenzie Vazquez"/>
    <s v="Returning"/>
    <s v="Repair"/>
    <s v="Software"/>
    <s v="Phoenix"/>
    <n v="4189.26"/>
    <n v="42.47"/>
    <n v="1779.18"/>
    <s v="Online"/>
    <s v="Advertisement"/>
    <s v="Basic"/>
  </r>
  <r>
    <d v="2024-08-06T00:00:00"/>
    <s v="Aug"/>
    <s v="2024"/>
    <s v="Karen Davis"/>
    <s v="New"/>
    <s v="Repair"/>
    <s v="Clothing"/>
    <s v="New York"/>
    <n v="2128.2600000000002"/>
    <n v="9.68"/>
    <n v="206.02"/>
    <s v="Phone Order"/>
    <s v="Walk-in"/>
    <s v="Premium"/>
  </r>
  <r>
    <d v="2022-06-01T00:00:00"/>
    <s v="Jun"/>
    <s v="2022"/>
    <s v="Jonathan Torres"/>
    <s v="VIP"/>
    <s v="Repair"/>
    <s v="Clothing"/>
    <s v="Houston"/>
    <n v="3700.84"/>
    <n v="42.74"/>
    <n v="1581.74"/>
    <s v="Phone Order"/>
    <s v="Referral"/>
    <s v="Standard"/>
  </r>
  <r>
    <d v="2022-05-31T00:00:00"/>
    <s v="May"/>
    <s v="2022"/>
    <s v="John Ross"/>
    <s v="Returning"/>
    <s v="Repair"/>
    <s v="Software"/>
    <s v="Dallas"/>
    <n v="3579.94"/>
    <n v="49.83"/>
    <n v="1783.88"/>
    <s v="Online"/>
    <s v="Advertisement"/>
    <s v="Standard"/>
  </r>
  <r>
    <d v="2024-01-06T00:00:00"/>
    <s v="Jan"/>
    <s v="2024"/>
    <s v="Mark Perez"/>
    <s v="New"/>
    <s v="Repair"/>
    <s v="Software"/>
    <s v="New York"/>
    <n v="4666.58"/>
    <n v="7.31"/>
    <n v="341.13"/>
    <s v="Phone Order"/>
    <s v="Advertisement"/>
    <s v="Basic"/>
  </r>
  <r>
    <d v="2022-08-22T00:00:00"/>
    <s v="Aug"/>
    <s v="2022"/>
    <s v="Nicole Taylor"/>
    <s v="New"/>
    <s v="Maintenance"/>
    <s v="Software"/>
    <s v="Houston"/>
    <n v="4444.67"/>
    <n v="19.36"/>
    <n v="860.49"/>
    <s v="Phone Order"/>
    <s v="Advertisement"/>
    <s v="Standard"/>
  </r>
  <r>
    <d v="2024-08-22T00:00:00"/>
    <s v="Aug"/>
    <s v="2024"/>
    <s v="Kimberly House"/>
    <s v="New"/>
    <s v="Maintenance"/>
    <s v="Electronics"/>
    <s v="New York"/>
    <n v="4261.1099999999997"/>
    <n v="40.57"/>
    <n v="1728.73"/>
    <s v="Online"/>
    <s v="Advertisement"/>
    <s v="Standard"/>
  </r>
  <r>
    <d v="2024-04-30T00:00:00"/>
    <s v="Apr"/>
    <s v="2024"/>
    <s v="Joseph Sanchez"/>
    <s v="VIP"/>
    <s v="Repair"/>
    <s v="Software"/>
    <s v="Chicago"/>
    <n v="1966.88"/>
    <n v="6.08"/>
    <n v="119.59"/>
    <s v="In-store"/>
    <s v="Walk-in"/>
    <s v="Basic"/>
  </r>
  <r>
    <d v="2024-11-23T00:00:00"/>
    <s v="Nov"/>
    <s v="2024"/>
    <s v="Heather Wright"/>
    <s v="VIP"/>
    <s v="Consulting"/>
    <s v="Clothing"/>
    <s v="Los Angeles"/>
    <n v="4170.3900000000003"/>
    <n v="49.57"/>
    <n v="2067.2600000000002"/>
    <s v="In-store"/>
    <s v="Website"/>
    <s v="Basic"/>
  </r>
  <r>
    <d v="2022-07-31T00:00:00"/>
    <s v="Jul"/>
    <s v="2022"/>
    <s v="Daniel Hogan"/>
    <s v="VIP"/>
    <s v="Consulting"/>
    <s v="Clothing"/>
    <s v="New York"/>
    <n v="4484.99"/>
    <n v="46.61"/>
    <n v="2090.4499999999998"/>
    <s v="In-store"/>
    <s v="Referral"/>
    <s v="Standard"/>
  </r>
  <r>
    <d v="2022-07-17T00:00:00"/>
    <s v="Jul"/>
    <s v="2022"/>
    <s v="Jesse Brooks"/>
    <s v="VIP"/>
    <s v="Installation"/>
    <s v="Clothing"/>
    <s v="Houston"/>
    <n v="2627.94"/>
    <n v="44.98"/>
    <n v="1182.05"/>
    <s v="Online"/>
    <s v="Referral"/>
    <s v="Basic"/>
  </r>
  <r>
    <d v="2025-02-10T00:00:00"/>
    <s v="Feb"/>
    <s v="2025"/>
    <s v="Amanda Andrade"/>
    <s v="VIP"/>
    <s v="Repair"/>
    <s v="Furniture"/>
    <s v="Phoenix"/>
    <n v="2294.37"/>
    <n v="21.31"/>
    <n v="488.93"/>
    <s v="Phone Order"/>
    <s v="Walk-in"/>
    <s v="Premium"/>
  </r>
  <r>
    <d v="2024-12-25T00:00:00"/>
    <s v="Dec"/>
    <s v="2024"/>
    <s v="Michael Clayton"/>
    <s v="VIP"/>
    <s v="Repair"/>
    <s v="Software"/>
    <s v="New York"/>
    <n v="1384.64"/>
    <n v="19.14"/>
    <n v="265.02"/>
    <s v="Online"/>
    <s v="Referral"/>
    <s v="Standard"/>
  </r>
  <r>
    <d v="2022-05-02T00:00:00"/>
    <s v="May"/>
    <s v="2022"/>
    <s v="Teresa Hester"/>
    <s v="Returning"/>
    <s v="Installation"/>
    <s v="Furniture"/>
    <s v="Los Angeles"/>
    <n v="584.52"/>
    <n v="38.97"/>
    <n v="227.79"/>
    <s v="Online"/>
    <s v="Website"/>
    <s v="Premium"/>
  </r>
  <r>
    <d v="2024-05-24T00:00:00"/>
    <s v="May"/>
    <s v="2024"/>
    <s v="Mrs. Amanda Jones"/>
    <s v="VIP"/>
    <s v="Repair"/>
    <s v="Clothing"/>
    <s v="San Francisco"/>
    <n v="1701.36"/>
    <n v="45.69"/>
    <n v="777.35"/>
    <s v="In-store"/>
    <s v="Referral"/>
    <s v="Standard"/>
  </r>
  <r>
    <d v="2024-06-23T00:00:00"/>
    <s v="Jun"/>
    <s v="2024"/>
    <s v="Christian Anderson"/>
    <s v="VIP"/>
    <s v="Consulting"/>
    <s v="Electronics"/>
    <s v="San Francisco"/>
    <n v="1250.3399999999999"/>
    <n v="13.11"/>
    <n v="163.92"/>
    <s v="Online"/>
    <s v="Website"/>
    <s v="Basic"/>
  </r>
  <r>
    <d v="2024-05-14T00:00:00"/>
    <s v="May"/>
    <s v="2024"/>
    <s v="Lindsay Callahan"/>
    <s v="New"/>
    <s v="Consulting"/>
    <s v="Furniture"/>
    <s v="Dallas"/>
    <n v="991.96"/>
    <n v="28.33"/>
    <n v="281.02"/>
    <s v="Online"/>
    <s v="Walk-in"/>
    <s v="Premium"/>
  </r>
  <r>
    <d v="2022-10-26T00:00:00"/>
    <s v="Oct"/>
    <s v="2022"/>
    <s v="Samantha Thompson"/>
    <s v="Returning"/>
    <s v="Repair"/>
    <s v="Electronics"/>
    <s v="Los Angeles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s v="Consulting"/>
    <s v="Software"/>
    <s v="Los Angeles"/>
    <n v="992.21"/>
    <n v="7.43"/>
    <n v="73.72"/>
    <s v="Phone Order"/>
    <s v="Website"/>
    <s v="Basic"/>
  </r>
  <r>
    <d v="2024-08-29T00:00:00"/>
    <s v="Aug"/>
    <s v="2024"/>
    <s v="Michelle Williams"/>
    <s v="New"/>
    <s v="Installation"/>
    <s v="Software"/>
    <s v="Phoenix"/>
    <n v="2526.37"/>
    <n v="21.26"/>
    <n v="537.11"/>
    <s v="In-store"/>
    <s v="Referral"/>
    <s v="Basic"/>
  </r>
  <r>
    <d v="2023-10-08T00:00:00"/>
    <s v="Oct"/>
    <s v="2023"/>
    <s v="Douglas Davis"/>
    <s v="Returning"/>
    <s v="Installation"/>
    <s v="Clothing"/>
    <s v="Dallas"/>
    <n v="2981.22"/>
    <n v="32.04"/>
    <n v="955.18"/>
    <s v="Phone Order"/>
    <s v="Walk-in"/>
    <s v="Standard"/>
  </r>
  <r>
    <d v="2022-08-05T00:00:00"/>
    <s v="Aug"/>
    <s v="2022"/>
    <s v="Charlene Hartman"/>
    <s v="Returning"/>
    <s v="Installation"/>
    <s v="Clothing"/>
    <s v="Houston"/>
    <n v="3421.86"/>
    <n v="30.2"/>
    <n v="1033.4000000000001"/>
    <s v="Online"/>
    <s v="Walk-in"/>
    <s v="Premium"/>
  </r>
  <r>
    <d v="2023-12-26T00:00:00"/>
    <s v="Dec"/>
    <s v="2023"/>
    <s v="Pamela Holmes"/>
    <s v="VIP"/>
    <s v="Repair"/>
    <s v="Software"/>
    <s v="Houston"/>
    <n v="3306.85"/>
    <n v="43.09"/>
    <n v="1424.92"/>
    <s v="In-store"/>
    <s v="Website"/>
    <s v="Premium"/>
  </r>
  <r>
    <d v="2023-07-12T00:00:00"/>
    <s v="Jul"/>
    <s v="2023"/>
    <s v="Madison Marshall"/>
    <s v="VIP"/>
    <s v="Repair"/>
    <s v="Furniture"/>
    <s v="Miami"/>
    <n v="3174.15"/>
    <n v="29.86"/>
    <n v="947.8"/>
    <s v="Online"/>
    <s v="Walk-in"/>
    <s v="Basic"/>
  </r>
  <r>
    <d v="2024-11-13T00:00:00"/>
    <s v="Nov"/>
    <s v="2024"/>
    <s v="Felicia Williams"/>
    <s v="Returning"/>
    <s v="Repair"/>
    <s v="Furniture"/>
    <s v="Los Angeles"/>
    <n v="4837.2"/>
    <n v="7.19"/>
    <n v="347.79"/>
    <s v="Phone Order"/>
    <s v="Advertisement"/>
    <s v="Standard"/>
  </r>
  <r>
    <d v="2022-06-21T00:00:00"/>
    <s v="Jun"/>
    <s v="2022"/>
    <s v="Susan Vance"/>
    <s v="New"/>
    <s v="Installation"/>
    <s v="Clothing"/>
    <s v="Los Angeles"/>
    <n v="4122.84"/>
    <n v="24.8"/>
    <n v="1022.46"/>
    <s v="Online"/>
    <s v="Walk-in"/>
    <s v="Premium"/>
  </r>
  <r>
    <d v="2023-12-13T00:00:00"/>
    <s v="Dec"/>
    <s v="2023"/>
    <s v="Scott Patterson"/>
    <s v="Returning"/>
    <s v="Installation"/>
    <s v="Furniture"/>
    <s v="Houston"/>
    <n v="3501.78"/>
    <n v="31.15"/>
    <n v="1090.8"/>
    <s v="Phone Order"/>
    <s v="Referral"/>
    <s v="Premium"/>
  </r>
  <r>
    <d v="2024-05-31T00:00:00"/>
    <s v="May"/>
    <s v="2024"/>
    <s v="Kenneth Douglas"/>
    <s v="Returning"/>
    <s v="Installation"/>
    <s v="Furniture"/>
    <s v="Houston"/>
    <n v="4169.0200000000004"/>
    <n v="44.99"/>
    <n v="1875.64"/>
    <s v="Online"/>
    <s v="Walk-in"/>
    <s v="Basic"/>
  </r>
  <r>
    <d v="2024-08-08T00:00:00"/>
    <s v="Aug"/>
    <s v="2024"/>
    <s v="Patrick Murphy"/>
    <s v="New"/>
    <s v="Consulting"/>
    <s v="Software"/>
    <s v="Houston"/>
    <n v="2792.57"/>
    <n v="49.15"/>
    <n v="1372.55"/>
    <s v="In-store"/>
    <s v="Advertisement"/>
    <s v="Basic"/>
  </r>
  <r>
    <d v="2023-03-31T00:00:00"/>
    <s v="Mar"/>
    <s v="2023"/>
    <s v="Mark Mendoza"/>
    <s v="VIP"/>
    <s v="Maintenance"/>
    <s v="Clothing"/>
    <s v="Phoenix"/>
    <n v="4201.49"/>
    <n v="47.66"/>
    <n v="2002.43"/>
    <s v="In-store"/>
    <s v="Advertisement"/>
    <s v="Premium"/>
  </r>
  <r>
    <d v="2025-01-26T00:00:00"/>
    <s v="Jan"/>
    <s v="2025"/>
    <s v="Nicole Campos"/>
    <s v="New"/>
    <s v="Repair"/>
    <s v="Furniture"/>
    <s v="New York"/>
    <n v="4143.38"/>
    <n v="35.869999999999997"/>
    <n v="1486.23"/>
    <s v="Phone Order"/>
    <s v="Walk-in"/>
    <s v="Standard"/>
  </r>
  <r>
    <d v="2022-12-28T00:00:00"/>
    <s v="Dec"/>
    <s v="2022"/>
    <s v="Nicholas Mathis"/>
    <s v="New"/>
    <s v="Consulting"/>
    <s v="Clothing"/>
    <s v="New York"/>
    <n v="2025.63"/>
    <n v="45.31"/>
    <n v="917.81"/>
    <s v="Online"/>
    <s v="Advertisement"/>
    <s v="Basic"/>
  </r>
  <r>
    <d v="2023-09-23T00:00:00"/>
    <s v="Sep"/>
    <s v="2023"/>
    <s v="James Sullivan"/>
    <s v="New"/>
    <s v="Consulting"/>
    <s v="Furniture"/>
    <s v="Houston"/>
    <n v="3056.81"/>
    <n v="11.85"/>
    <n v="362.23"/>
    <s v="Phone Order"/>
    <s v="Walk-in"/>
    <s v="Premium"/>
  </r>
  <r>
    <d v="2023-05-11T00:00:00"/>
    <s v="May"/>
    <s v="2023"/>
    <s v="William Spencer"/>
    <s v="VIP"/>
    <s v="Installation"/>
    <s v="Electronics"/>
    <s v="Dallas"/>
    <n v="741.22"/>
    <n v="34.49"/>
    <n v="255.65"/>
    <s v="In-store"/>
    <s v="Walk-in"/>
    <s v="Premium"/>
  </r>
  <r>
    <d v="2023-09-29T00:00:00"/>
    <s v="Sep"/>
    <s v="2023"/>
    <s v="Briana Foster"/>
    <s v="VIP"/>
    <s v="Installation"/>
    <s v="Electronics"/>
    <s v="Dallas"/>
    <n v="3370.04"/>
    <n v="12.94"/>
    <n v="436.08"/>
    <s v="Phone Order"/>
    <s v="Walk-in"/>
    <s v="Standard"/>
  </r>
  <r>
    <d v="2024-08-03T00:00:00"/>
    <s v="Aug"/>
    <s v="2024"/>
    <s v="Miss Ashley Cordova"/>
    <s v="New"/>
    <s v="Maintenance"/>
    <s v="Furniture"/>
    <s v="Phoenix"/>
    <n v="3500.71"/>
    <n v="43.94"/>
    <n v="1538.21"/>
    <s v="In-store"/>
    <s v="Referral"/>
    <s v="Basic"/>
  </r>
  <r>
    <d v="2023-11-10T00:00:00"/>
    <s v="Nov"/>
    <s v="2023"/>
    <s v="Miss Lauren Wallace DVM"/>
    <s v="VIP"/>
    <s v="Consulting"/>
    <s v="Electronics"/>
    <s v="San Francisco"/>
    <n v="1704.01"/>
    <n v="29.37"/>
    <n v="500.47"/>
    <s v="Online"/>
    <s v="Advertisement"/>
    <s v="Standard"/>
  </r>
  <r>
    <d v="2023-07-08T00:00:00"/>
    <s v="Jul"/>
    <s v="2023"/>
    <s v="Lisa Frey"/>
    <s v="New"/>
    <s v="Maintenance"/>
    <s v="Furniture"/>
    <s v="Chicago"/>
    <n v="2054.7399999999998"/>
    <n v="31.64"/>
    <n v="650.12"/>
    <s v="Online"/>
    <s v="Website"/>
    <s v="Standard"/>
  </r>
  <r>
    <d v="2024-10-20T00:00:00"/>
    <s v="Oct"/>
    <s v="2024"/>
    <s v="Randall Montes MD"/>
    <s v="New"/>
    <s v="Repair"/>
    <s v="Clothing"/>
    <s v="Chicago"/>
    <n v="4338.01"/>
    <n v="37.54"/>
    <n v="1628.49"/>
    <s v="In-store"/>
    <s v="Walk-in"/>
    <s v="Premium"/>
  </r>
  <r>
    <d v="2023-01-20T00:00:00"/>
    <s v="Jan"/>
    <s v="2023"/>
    <s v="Gail Turner"/>
    <s v="VIP"/>
    <s v="Installation"/>
    <s v="Clothing"/>
    <s v="Phoenix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s v="Installation"/>
    <s v="Electronics"/>
    <s v="San Francisco"/>
    <n v="538.02"/>
    <n v="33.71"/>
    <n v="181.37"/>
    <s v="Phone Order"/>
    <s v="Walk-in"/>
    <s v="Premium"/>
  </r>
  <r>
    <d v="2023-09-30T00:00:00"/>
    <s v="Sep"/>
    <s v="2023"/>
    <s v="Patricia Jenkins"/>
    <s v="Returning"/>
    <s v="Maintenance"/>
    <s v="Clothing"/>
    <s v="Dallas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s v="Installation"/>
    <s v="Software"/>
    <s v="Chicago"/>
    <n v="2353.29"/>
    <n v="18.440000000000001"/>
    <n v="433.95"/>
    <s v="In-store"/>
    <s v="Walk-in"/>
    <s v="Premium"/>
  </r>
  <r>
    <d v="2023-10-30T00:00:00"/>
    <s v="Oct"/>
    <s v="2023"/>
    <s v="Troy Mullins"/>
    <s v="New"/>
    <s v="Consulting"/>
    <s v="Software"/>
    <s v="Chicago"/>
    <n v="2598.73"/>
    <n v="20.3"/>
    <n v="527.54"/>
    <s v="In-store"/>
    <s v="Referral"/>
    <s v="Premium"/>
  </r>
  <r>
    <d v="2022-07-07T00:00:00"/>
    <s v="Jul"/>
    <s v="2022"/>
    <s v="Tyler Maxwell"/>
    <s v="VIP"/>
    <s v="Consulting"/>
    <s v="Electronics"/>
    <s v="Los Angeles"/>
    <n v="1056.98"/>
    <n v="37.35"/>
    <n v="394.78"/>
    <s v="In-store"/>
    <s v="Advertisement"/>
    <s v="Premium"/>
  </r>
  <r>
    <d v="2022-05-04T00:00:00"/>
    <s v="May"/>
    <s v="2022"/>
    <s v="Gary Yates"/>
    <s v="VIP"/>
    <s v="Maintenance"/>
    <s v="Furniture"/>
    <s v="Miami"/>
    <n v="903.91"/>
    <n v="14.66"/>
    <n v="132.51"/>
    <s v="In-store"/>
    <s v="Walk-in"/>
    <s v="Basic"/>
  </r>
  <r>
    <d v="2023-10-12T00:00:00"/>
    <s v="Oct"/>
    <s v="2023"/>
    <s v="Jesse Howard"/>
    <s v="New"/>
    <s v="Repair"/>
    <s v="Software"/>
    <s v="Miami"/>
    <n v="4331.08"/>
    <n v="23.79"/>
    <n v="1030.3599999999999"/>
    <s v="Online"/>
    <s v="Website"/>
    <s v="Standard"/>
  </r>
  <r>
    <d v="2024-03-28T00:00:00"/>
    <s v="Mar"/>
    <s v="2024"/>
    <s v="Kim Rivers"/>
    <s v="New"/>
    <s v="Maintenance"/>
    <s v="Software"/>
    <s v="San Francisco"/>
    <n v="2240.14"/>
    <n v="12.61"/>
    <n v="282.48"/>
    <s v="Phone Order"/>
    <s v="Advertisement"/>
    <s v="Premium"/>
  </r>
  <r>
    <d v="2023-07-26T00:00:00"/>
    <s v="Jul"/>
    <s v="2023"/>
    <s v="Dawn Irwin"/>
    <s v="VIP"/>
    <s v="Repair"/>
    <s v="Clothing"/>
    <s v="Houston"/>
    <n v="1899.99"/>
    <n v="38.15"/>
    <n v="724.85"/>
    <s v="Online"/>
    <s v="Website"/>
    <s v="Standard"/>
  </r>
  <r>
    <d v="2024-10-23T00:00:00"/>
    <s v="Oct"/>
    <s v="2024"/>
    <s v="Kristina Lewis"/>
    <s v="Returning"/>
    <s v="Consulting"/>
    <s v="Clothing"/>
    <s v="Los Angeles"/>
    <n v="2771.15"/>
    <n v="35.31"/>
    <n v="978.49"/>
    <s v="Online"/>
    <s v="Website"/>
    <s v="Premium"/>
  </r>
  <r>
    <d v="2025-02-25T00:00:00"/>
    <s v="Feb"/>
    <s v="2025"/>
    <s v="Daniel Harvey"/>
    <s v="Returning"/>
    <s v="Installation"/>
    <s v="Furniture"/>
    <s v="Los Angeles"/>
    <n v="3103.34"/>
    <n v="15.78"/>
    <n v="489.71"/>
    <s v="Online"/>
    <s v="Advertisement"/>
    <s v="Standard"/>
  </r>
  <r>
    <d v="2024-08-19T00:00:00"/>
    <s v="Aug"/>
    <s v="2024"/>
    <s v="Carolyn Day"/>
    <s v="Returning"/>
    <s v="Installation"/>
    <s v="Electronics"/>
    <s v="Los Angeles"/>
    <n v="4763.7"/>
    <n v="6.72"/>
    <n v="320.12"/>
    <s v="In-store"/>
    <s v="Website"/>
    <s v="Premium"/>
  </r>
  <r>
    <d v="2023-01-23T00:00:00"/>
    <s v="Jan"/>
    <s v="2023"/>
    <s v="Michael Juarez"/>
    <s v="Returning"/>
    <s v="Maintenance"/>
    <s v="Software"/>
    <s v="San Francisco"/>
    <n v="831.37"/>
    <n v="32.43"/>
    <n v="269.61"/>
    <s v="In-store"/>
    <s v="Website"/>
    <s v="Basic"/>
  </r>
  <r>
    <d v="2022-10-19T00:00:00"/>
    <s v="Oct"/>
    <s v="2022"/>
    <s v="Jordan Robinson"/>
    <s v="New"/>
    <s v="Consulting"/>
    <s v="Clothing"/>
    <s v="Phoenix"/>
    <n v="3219.82"/>
    <n v="44.49"/>
    <n v="1432.5"/>
    <s v="Online"/>
    <s v="Website"/>
    <s v="Standard"/>
  </r>
  <r>
    <d v="2023-12-30T00:00:00"/>
    <s v="Dec"/>
    <s v="2023"/>
    <s v="Manuel Alexander"/>
    <s v="New"/>
    <s v="Installation"/>
    <s v="Software"/>
    <s v="Phoenix"/>
    <n v="2641.85"/>
    <n v="19.11"/>
    <n v="504.86"/>
    <s v="In-store"/>
    <s v="Walk-in"/>
    <s v="Premium"/>
  </r>
  <r>
    <d v="2024-05-18T00:00:00"/>
    <s v="May"/>
    <s v="2024"/>
    <s v="Rose Lee"/>
    <s v="Returning"/>
    <s v="Consulting"/>
    <s v="Electronics"/>
    <s v="Chicago"/>
    <n v="3659.61"/>
    <n v="7.09"/>
    <n v="259.47000000000003"/>
    <s v="In-store"/>
    <s v="Referral"/>
    <s v="Standard"/>
  </r>
  <r>
    <d v="2025-03-11T00:00:00"/>
    <s v="Mar"/>
    <s v="2025"/>
    <s v="Antonio Fernandez"/>
    <s v="VIP"/>
    <s v="Installation"/>
    <s v="Electronics"/>
    <s v="Los Angeles"/>
    <n v="1238.82"/>
    <n v="16.95"/>
    <n v="209.98"/>
    <s v="Online"/>
    <s v="Website"/>
    <s v="Standard"/>
  </r>
  <r>
    <d v="2022-10-15T00:00:00"/>
    <s v="Oct"/>
    <s v="2022"/>
    <s v="David Alvarado"/>
    <s v="Returning"/>
    <s v="Maintenance"/>
    <s v="Electronics"/>
    <s v="Chicago"/>
    <n v="2789.8"/>
    <n v="11.72"/>
    <n v="326.95999999999998"/>
    <s v="Online"/>
    <s v="Walk-in"/>
    <s v="Basic"/>
  </r>
  <r>
    <d v="2022-08-23T00:00:00"/>
    <s v="Aug"/>
    <s v="2022"/>
    <s v="Megan Cannon"/>
    <s v="New"/>
    <s v="Installation"/>
    <s v="Software"/>
    <s v="Houston"/>
    <n v="4709.8999999999996"/>
    <n v="41.25"/>
    <n v="1942.83"/>
    <s v="Online"/>
    <s v="Walk-in"/>
    <s v="Basic"/>
  </r>
  <r>
    <d v="2022-04-23T00:00:00"/>
    <s v="Apr"/>
    <s v="2022"/>
    <s v="Thomas Crosby"/>
    <s v="Returning"/>
    <s v="Installation"/>
    <s v="Clothing"/>
    <s v="Chicago"/>
    <n v="3969.17"/>
    <n v="13.14"/>
    <n v="521.54999999999995"/>
    <s v="In-store"/>
    <s v="Referral"/>
    <s v="Basic"/>
  </r>
  <r>
    <d v="2022-09-08T00:00:00"/>
    <s v="Sep"/>
    <s v="2022"/>
    <s v="Brenda Baker"/>
    <s v="New"/>
    <s v="Maintenance"/>
    <s v="Furniture"/>
    <s v="Los Angeles"/>
    <n v="1980.64"/>
    <n v="26.64"/>
    <n v="527.64"/>
    <s v="Online"/>
    <s v="Advertisement"/>
    <s v="Premium"/>
  </r>
  <r>
    <d v="2024-05-03T00:00:00"/>
    <s v="May"/>
    <s v="2024"/>
    <s v="Rebecca Berg"/>
    <s v="VIP"/>
    <s v="Installation"/>
    <s v="Furniture"/>
    <s v="Chicago"/>
    <n v="2674.54"/>
    <n v="38.08"/>
    <n v="1018.46"/>
    <s v="Phone Order"/>
    <s v="Walk-in"/>
    <s v="Premium"/>
  </r>
  <r>
    <d v="2023-03-20T00:00:00"/>
    <s v="Mar"/>
    <s v="2023"/>
    <s v="Deborah Santos"/>
    <s v="VIP"/>
    <s v="Repair"/>
    <s v="Electronics"/>
    <s v="Chicago"/>
    <n v="2491.77"/>
    <n v="17.7"/>
    <n v="441.04"/>
    <s v="Phone Order"/>
    <s v="Referral"/>
    <s v="Premium"/>
  </r>
  <r>
    <d v="2024-09-04T00:00:00"/>
    <s v="Sep"/>
    <s v="2024"/>
    <s v="Norman Payne"/>
    <s v="VIP"/>
    <s v="Maintenance"/>
    <s v="Electronics"/>
    <s v="Chicago"/>
    <n v="562.95000000000005"/>
    <n v="34.03"/>
    <n v="191.57"/>
    <s v="In-store"/>
    <s v="Referral"/>
    <s v="Basic"/>
  </r>
  <r>
    <d v="2022-07-02T00:00:00"/>
    <s v="Jul"/>
    <s v="2022"/>
    <s v="Brittney Diaz"/>
    <s v="VIP"/>
    <s v="Repair"/>
    <s v="Software"/>
    <s v="New York"/>
    <n v="2878.63"/>
    <n v="22.97"/>
    <n v="661.22"/>
    <s v="Online"/>
    <s v="Advertisement"/>
    <s v="Basic"/>
  </r>
  <r>
    <d v="2025-01-11T00:00:00"/>
    <s v="Jan"/>
    <s v="2025"/>
    <s v="Gregory Jones"/>
    <s v="VIP"/>
    <s v="Maintenance"/>
    <s v="Software"/>
    <s v="Los Angeles"/>
    <n v="4334"/>
    <n v="49.51"/>
    <n v="2145.7600000000002"/>
    <s v="Phone Order"/>
    <s v="Referral"/>
    <s v="Basic"/>
  </r>
  <r>
    <d v="2022-11-10T00:00:00"/>
    <s v="Nov"/>
    <s v="2022"/>
    <s v="Daniel Russell"/>
    <s v="Returning"/>
    <s v="Repair"/>
    <s v="Electronics"/>
    <s v="San Francisco"/>
    <n v="4577.63"/>
    <n v="24.96"/>
    <n v="1142.58"/>
    <s v="Online"/>
    <s v="Walk-in"/>
    <s v="Basic"/>
  </r>
  <r>
    <d v="2022-05-12T00:00:00"/>
    <s v="May"/>
    <s v="2022"/>
    <s v="Nancy Payne"/>
    <s v="New"/>
    <s v="Consulting"/>
    <s v="Furniture"/>
    <s v="Chicago"/>
    <n v="4347.4399999999996"/>
    <n v="28.66"/>
    <n v="1245.98"/>
    <s v="Online"/>
    <s v="Walk-in"/>
    <s v="Premium"/>
  </r>
  <r>
    <d v="2025-02-02T00:00:00"/>
    <s v="Feb"/>
    <s v="2025"/>
    <s v="Dr. Valerie Valencia"/>
    <s v="New"/>
    <s v="Installation"/>
    <s v="Electronics"/>
    <s v="Chicago"/>
    <n v="931.39"/>
    <n v="39.729999999999997"/>
    <n v="370.04"/>
    <s v="In-store"/>
    <s v="Website"/>
    <s v="Standard"/>
  </r>
  <r>
    <d v="2024-01-27T00:00:00"/>
    <s v="Jan"/>
    <s v="2024"/>
    <s v="Cynthia Marshall"/>
    <s v="VIP"/>
    <s v="Installation"/>
    <s v="Clothing"/>
    <s v="San Francisco"/>
    <n v="3852.01"/>
    <n v="18.54"/>
    <n v="714.16"/>
    <s v="In-store"/>
    <s v="Advertisement"/>
    <s v="Premium"/>
  </r>
  <r>
    <d v="2022-06-26T00:00:00"/>
    <s v="Jun"/>
    <s v="2022"/>
    <s v="Alan Bradshaw"/>
    <s v="Returning"/>
    <s v="Maintenance"/>
    <s v="Electronics"/>
    <s v="Los Angeles"/>
    <n v="2205.4299999999998"/>
    <n v="33.65"/>
    <n v="742.13"/>
    <s v="Online"/>
    <s v="Referral"/>
    <s v="Premium"/>
  </r>
  <r>
    <d v="2023-07-28T00:00:00"/>
    <s v="Jul"/>
    <s v="2023"/>
    <s v="Timothy Moran"/>
    <s v="Returning"/>
    <s v="Repair"/>
    <s v="Electronics"/>
    <s v="Miami"/>
    <n v="4101.79"/>
    <n v="46.05"/>
    <n v="1888.87"/>
    <s v="Phone Order"/>
    <s v="Referral"/>
    <s v="Standard"/>
  </r>
  <r>
    <d v="2022-07-13T00:00:00"/>
    <s v="Jul"/>
    <s v="2022"/>
    <s v="Jennifer Hill"/>
    <s v="Returning"/>
    <s v="Repair"/>
    <s v="Furniture"/>
    <s v="Dallas"/>
    <n v="3761.12"/>
    <n v="43.16"/>
    <n v="1623.3"/>
    <s v="In-store"/>
    <s v="Website"/>
    <s v="Basic"/>
  </r>
  <r>
    <d v="2023-04-19T00:00:00"/>
    <s v="Apr"/>
    <s v="2023"/>
    <s v="Robert Daniels"/>
    <s v="VIP"/>
    <s v="Consulting"/>
    <s v="Software"/>
    <s v="New York"/>
    <n v="4719.2"/>
    <n v="49.25"/>
    <n v="2324.21"/>
    <s v="Online"/>
    <s v="Referral"/>
    <s v="Basic"/>
  </r>
  <r>
    <d v="2022-12-03T00:00:00"/>
    <s v="Dec"/>
    <s v="2022"/>
    <s v="Mrs. Kathy Deleon"/>
    <s v="Returning"/>
    <s v="Installation"/>
    <s v="Clothing"/>
    <s v="Phoenix"/>
    <n v="2999.82"/>
    <n v="15.64"/>
    <n v="469.17"/>
    <s v="Online"/>
    <s v="Walk-in"/>
    <s v="Standard"/>
  </r>
  <r>
    <d v="2024-03-16T00:00:00"/>
    <s v="Mar"/>
    <s v="2024"/>
    <s v="Jeremiah Carter"/>
    <s v="Returning"/>
    <s v="Maintenance"/>
    <s v="Electronics"/>
    <s v="Miami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s v="Maintenance"/>
    <s v="Electronics"/>
    <s v="Houston"/>
    <n v="3613.22"/>
    <n v="45.11"/>
    <n v="1629.92"/>
    <s v="Online"/>
    <s v="Referral"/>
    <s v="Basic"/>
  </r>
  <r>
    <d v="2022-09-25T00:00:00"/>
    <s v="Sep"/>
    <s v="2022"/>
    <s v="Kevin Herrera"/>
    <s v="Returning"/>
    <s v="Installation"/>
    <s v="Clothing"/>
    <s v="San Francisco"/>
    <n v="2733.52"/>
    <n v="16.07"/>
    <n v="439.28"/>
    <s v="Online"/>
    <s v="Referral"/>
    <s v="Premium"/>
  </r>
  <r>
    <d v="2023-07-03T00:00:00"/>
    <s v="Jul"/>
    <s v="2023"/>
    <s v="Kyle Lopez"/>
    <s v="Returning"/>
    <s v="Installation"/>
    <s v="Software"/>
    <s v="Dallas"/>
    <n v="3409.24"/>
    <n v="12.91"/>
    <n v="440.13"/>
    <s v="Online"/>
    <s v="Advertisement"/>
    <s v="Premium"/>
  </r>
  <r>
    <d v="2022-10-27T00:00:00"/>
    <s v="Oct"/>
    <s v="2022"/>
    <s v="Richard Graves"/>
    <s v="Returning"/>
    <s v="Installation"/>
    <s v="Furniture"/>
    <s v="Miami"/>
    <n v="1952.33"/>
    <n v="22.28"/>
    <n v="434.98"/>
    <s v="Online"/>
    <s v="Advertisement"/>
    <s v="Basic"/>
  </r>
  <r>
    <d v="2024-01-10T00:00:00"/>
    <s v="Jan"/>
    <s v="2024"/>
    <s v="Deborah Cook"/>
    <s v="VIP"/>
    <s v="Maintenance"/>
    <s v="Electronics"/>
    <s v="Chicago"/>
    <n v="4519.67"/>
    <n v="24.52"/>
    <n v="1108.22"/>
    <s v="Online"/>
    <s v="Website"/>
    <s v="Standard"/>
  </r>
  <r>
    <d v="2023-01-05T00:00:00"/>
    <s v="Jan"/>
    <s v="2023"/>
    <s v="Colleen Marshall"/>
    <s v="New"/>
    <s v="Repair"/>
    <s v="Software"/>
    <s v="Miami"/>
    <n v="892.92"/>
    <n v="33.29"/>
    <n v="297.25"/>
    <s v="Phone Order"/>
    <s v="Referral"/>
    <s v="Standard"/>
  </r>
  <r>
    <d v="2022-09-13T00:00:00"/>
    <s v="Sep"/>
    <s v="2022"/>
    <s v="Brittney Johnson"/>
    <s v="VIP"/>
    <s v="Maintenance"/>
    <s v="Electronics"/>
    <s v="Miami"/>
    <n v="3419.62"/>
    <n v="23.41"/>
    <n v="800.53"/>
    <s v="Phone Order"/>
    <s v="Website"/>
    <s v="Basic"/>
  </r>
  <r>
    <d v="2023-10-21T00:00:00"/>
    <s v="Oct"/>
    <s v="2023"/>
    <s v="Steve Franco"/>
    <s v="Returning"/>
    <s v="Consulting"/>
    <s v="Electronics"/>
    <s v="Dallas"/>
    <n v="2384.42"/>
    <n v="46.39"/>
    <n v="1106.1300000000001"/>
    <s v="In-store"/>
    <s v="Website"/>
    <s v="Basic"/>
  </r>
  <r>
    <d v="2022-07-30T00:00:00"/>
    <s v="Jul"/>
    <s v="2022"/>
    <s v="Monica Bridges"/>
    <s v="VIP"/>
    <s v="Repair"/>
    <s v="Electronics"/>
    <s v="Miami"/>
    <n v="1888.76"/>
    <n v="17.809999999999999"/>
    <n v="336.39"/>
    <s v="Online"/>
    <s v="Advertisement"/>
    <s v="Premium"/>
  </r>
  <r>
    <d v="2023-02-04T00:00:00"/>
    <s v="Feb"/>
    <s v="2023"/>
    <s v="Jennifer Gordon"/>
    <s v="New"/>
    <s v="Consulting"/>
    <s v="Software"/>
    <s v="New York"/>
    <n v="1948.33"/>
    <n v="14.23"/>
    <n v="277.25"/>
    <s v="In-store"/>
    <s v="Website"/>
    <s v="Basic"/>
  </r>
  <r>
    <d v="2024-11-11T00:00:00"/>
    <s v="Nov"/>
    <s v="2024"/>
    <s v="Victoria Hall"/>
    <s v="New"/>
    <s v="Consulting"/>
    <s v="Furniture"/>
    <s v="Chicago"/>
    <n v="2840.52"/>
    <n v="35.51"/>
    <n v="1008.67"/>
    <s v="Online"/>
    <s v="Walk-in"/>
    <s v="Premium"/>
  </r>
  <r>
    <d v="2022-09-05T00:00:00"/>
    <s v="Sep"/>
    <s v="2022"/>
    <s v="Andrew Martin"/>
    <s v="VIP"/>
    <s v="Maintenance"/>
    <s v="Electronics"/>
    <s v="Dallas"/>
    <n v="2223.12"/>
    <n v="43.33"/>
    <n v="963.28"/>
    <s v="In-store"/>
    <s v="Referral"/>
    <s v="Basic"/>
  </r>
  <r>
    <d v="2023-12-21T00:00:00"/>
    <s v="Dec"/>
    <s v="2023"/>
    <s v="Christopher Craig"/>
    <s v="New"/>
    <s v="Installation"/>
    <s v="Electronics"/>
    <s v="Los Angeles"/>
    <n v="3499.61"/>
    <n v="14.66"/>
    <n v="513.04"/>
    <s v="Online"/>
    <s v="Walk-in"/>
    <s v="Standard"/>
  </r>
  <r>
    <d v="2024-08-09T00:00:00"/>
    <s v="Aug"/>
    <s v="2024"/>
    <s v="Erica Rice"/>
    <s v="VIP"/>
    <s v="Repair"/>
    <s v="Electronics"/>
    <s v="Houston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s v="Repair"/>
    <s v="Electronics"/>
    <s v="New York"/>
    <n v="2467.1799999999998"/>
    <n v="13.41"/>
    <n v="330.85"/>
    <s v="Phone Order"/>
    <s v="Referral"/>
    <s v="Standard"/>
  </r>
  <r>
    <d v="2025-02-15T00:00:00"/>
    <s v="Feb"/>
    <s v="2025"/>
    <s v="Ray Cooper"/>
    <s v="Returning"/>
    <s v="Installation"/>
    <s v="Clothing"/>
    <s v="Phoenix"/>
    <n v="4705.5600000000004"/>
    <n v="39.96"/>
    <n v="1880.34"/>
    <s v="Online"/>
    <s v="Walk-in"/>
    <s v="Basic"/>
  </r>
  <r>
    <d v="2022-04-13T00:00:00"/>
    <s v="Apr"/>
    <s v="2022"/>
    <s v="Rhonda Patel"/>
    <s v="Returning"/>
    <s v="Consulting"/>
    <s v="Software"/>
    <s v="New York"/>
    <n v="3469.42"/>
    <n v="46.17"/>
    <n v="1601.83"/>
    <s v="In-store"/>
    <s v="Walk-in"/>
    <s v="Basic"/>
  </r>
  <r>
    <d v="2023-01-03T00:00:00"/>
    <s v="Jan"/>
    <s v="2023"/>
    <s v="Jennifer Sanchez"/>
    <s v="New"/>
    <s v="Consulting"/>
    <s v="Clothing"/>
    <s v="Miami"/>
    <n v="1467.38"/>
    <n v="26.65"/>
    <n v="391.06"/>
    <s v="In-store"/>
    <s v="Referral"/>
    <s v="Standard"/>
  </r>
  <r>
    <d v="2023-05-25T00:00:00"/>
    <s v="May"/>
    <s v="2023"/>
    <s v="Michelle Smith"/>
    <s v="New"/>
    <s v="Consulting"/>
    <s v="Software"/>
    <s v="New York"/>
    <n v="2256.98"/>
    <n v="16.989999999999998"/>
    <n v="383.46"/>
    <s v="In-store"/>
    <s v="Advertisement"/>
    <s v="Basic"/>
  </r>
  <r>
    <d v="2022-09-06T00:00:00"/>
    <s v="Sep"/>
    <s v="2022"/>
    <s v="Karina Rogers"/>
    <s v="New"/>
    <s v="Maintenance"/>
    <s v="Clothing"/>
    <s v="New York"/>
    <n v="1117.05"/>
    <n v="46.34"/>
    <n v="517.64"/>
    <s v="Online"/>
    <s v="Advertisement"/>
    <s v="Basic"/>
  </r>
  <r>
    <d v="2024-10-05T00:00:00"/>
    <s v="Oct"/>
    <s v="2024"/>
    <s v="Carlos Davis"/>
    <s v="Returning"/>
    <s v="Repair"/>
    <s v="Electronics"/>
    <s v="New York"/>
    <n v="652.49"/>
    <n v="35.229999999999997"/>
    <n v="229.87"/>
    <s v="Online"/>
    <s v="Referral"/>
    <s v="Premium"/>
  </r>
  <r>
    <d v="2022-06-15T00:00:00"/>
    <s v="Jun"/>
    <s v="2022"/>
    <s v="Elizabeth Brewer"/>
    <s v="Returning"/>
    <s v="Consulting"/>
    <s v="Furniture"/>
    <s v="San Francisco"/>
    <n v="1645.29"/>
    <n v="20.05"/>
    <n v="329.88"/>
    <s v="Phone Order"/>
    <s v="Website"/>
    <s v="Standard"/>
  </r>
  <r>
    <d v="2025-02-14T00:00:00"/>
    <s v="Feb"/>
    <s v="2025"/>
    <s v="Brandon Smith"/>
    <s v="VIP"/>
    <s v="Installation"/>
    <s v="Furniture"/>
    <s v="Dallas"/>
    <n v="3961.67"/>
    <n v="47.95"/>
    <n v="1899.62"/>
    <s v="Online"/>
    <s v="Referral"/>
    <s v="Standard"/>
  </r>
  <r>
    <d v="2023-07-25T00:00:00"/>
    <s v="Jul"/>
    <s v="2023"/>
    <s v="Steven Mills"/>
    <s v="Returning"/>
    <s v="Installation"/>
    <s v="Software"/>
    <s v="Phoenix"/>
    <n v="4077.11"/>
    <n v="23.35"/>
    <n v="952.01"/>
    <s v="Phone Order"/>
    <s v="Advertisement"/>
    <s v="Premium"/>
  </r>
  <r>
    <d v="2023-02-26T00:00:00"/>
    <s v="Feb"/>
    <s v="2023"/>
    <s v="Austin Baker"/>
    <s v="New"/>
    <s v="Repair"/>
    <s v="Software"/>
    <s v="New York"/>
    <n v="4837.82"/>
    <n v="22.31"/>
    <n v="1079.32"/>
    <s v="Online"/>
    <s v="Referral"/>
    <s v="Basic"/>
  </r>
  <r>
    <d v="2024-03-10T00:00:00"/>
    <s v="Mar"/>
    <s v="2024"/>
    <s v="Justin Rodgers"/>
    <s v="Returning"/>
    <s v="Consulting"/>
    <s v="Software"/>
    <s v="San Francisco"/>
    <n v="3674.32"/>
    <n v="5.23"/>
    <n v="192.17"/>
    <s v="In-store"/>
    <s v="Walk-in"/>
    <s v="Premium"/>
  </r>
  <r>
    <d v="2023-09-21T00:00:00"/>
    <s v="Sep"/>
    <s v="2023"/>
    <s v="Nichole Estes"/>
    <s v="Returning"/>
    <s v="Installation"/>
    <s v="Clothing"/>
    <s v="New York"/>
    <n v="3711.8"/>
    <n v="41.06"/>
    <n v="1524.07"/>
    <s v="Online"/>
    <s v="Advertisement"/>
    <s v="Premium"/>
  </r>
  <r>
    <d v="2022-06-06T00:00:00"/>
    <s v="Jun"/>
    <s v="2022"/>
    <s v="Brent Sawyer"/>
    <s v="New"/>
    <s v="Consulting"/>
    <s v="Electronics"/>
    <s v="Los Angeles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s v="Consulting"/>
    <s v="Clothing"/>
    <s v="Houston"/>
    <n v="1094.3900000000001"/>
    <n v="26.07"/>
    <n v="285.31"/>
    <s v="Phone Order"/>
    <s v="Referral"/>
    <s v="Basic"/>
  </r>
  <r>
    <d v="2023-10-01T00:00:00"/>
    <s v="Oct"/>
    <s v="2023"/>
    <s v="Monica Arias"/>
    <s v="Returning"/>
    <s v="Consulting"/>
    <s v="Electronics"/>
    <s v="Houston"/>
    <n v="3036.13"/>
    <n v="22.56"/>
    <n v="684.95"/>
    <s v="Online"/>
    <s v="Advertisement"/>
    <s v="Standard"/>
  </r>
  <r>
    <d v="2022-09-28T00:00:00"/>
    <s v="Sep"/>
    <s v="2022"/>
    <s v="Michael Smith"/>
    <s v="New"/>
    <s v="Consulting"/>
    <s v="Clothing"/>
    <s v="New York"/>
    <n v="1174.8800000000001"/>
    <n v="20.78"/>
    <n v="244.14"/>
    <s v="Online"/>
    <s v="Advertisement"/>
    <s v="Basic"/>
  </r>
  <r>
    <d v="2024-10-10T00:00:00"/>
    <s v="Oct"/>
    <s v="2024"/>
    <s v="John Mann"/>
    <s v="Returning"/>
    <s v="Maintenance"/>
    <s v="Furniture"/>
    <s v="Chicago"/>
    <n v="2864.54"/>
    <n v="21.32"/>
    <n v="610.72"/>
    <s v="Online"/>
    <s v="Website"/>
    <s v="Basic"/>
  </r>
  <r>
    <d v="2024-02-07T00:00:00"/>
    <s v="Feb"/>
    <s v="2024"/>
    <s v="Lisa Stewart"/>
    <s v="VIP"/>
    <s v="Maintenance"/>
    <s v="Furniture"/>
    <s v="Houston"/>
    <n v="3895.41"/>
    <n v="21.33"/>
    <n v="830.89"/>
    <s v="In-store"/>
    <s v="Website"/>
    <s v="Standard"/>
  </r>
  <r>
    <d v="2024-03-07T00:00:00"/>
    <s v="Mar"/>
    <s v="2024"/>
    <s v="Victor Alvarez"/>
    <s v="Returning"/>
    <s v="Maintenance"/>
    <s v="Furniture"/>
    <s v="Los Angeles"/>
    <n v="4985.1099999999997"/>
    <n v="19.89"/>
    <n v="991.54"/>
    <s v="In-store"/>
    <s v="Walk-in"/>
    <s v="Standard"/>
  </r>
  <r>
    <d v="2023-03-07T00:00:00"/>
    <s v="Mar"/>
    <s v="2023"/>
    <s v="Sabrina Scott"/>
    <s v="Returning"/>
    <s v="Repair"/>
    <s v="Software"/>
    <s v="Dallas"/>
    <n v="2855.92"/>
    <n v="39.53"/>
    <n v="1128.95"/>
    <s v="Phone Order"/>
    <s v="Website"/>
    <s v="Premium"/>
  </r>
  <r>
    <d v="2023-07-11T00:00:00"/>
    <s v="Jul"/>
    <s v="2023"/>
    <s v="Matthew Nelson"/>
    <s v="Returning"/>
    <s v="Maintenance"/>
    <s v="Electronics"/>
    <s v="Chicago"/>
    <n v="806.11"/>
    <n v="22.98"/>
    <n v="185.24"/>
    <s v="In-store"/>
    <s v="Walk-in"/>
    <s v="Standard"/>
  </r>
  <r>
    <d v="2023-11-16T00:00:00"/>
    <s v="Nov"/>
    <s v="2023"/>
    <s v="Michael Snyder"/>
    <s v="Returning"/>
    <s v="Repair"/>
    <s v="Software"/>
    <s v="Phoenix"/>
    <n v="3330.62"/>
    <n v="24.93"/>
    <n v="830.32"/>
    <s v="Online"/>
    <s v="Walk-in"/>
    <s v="Premium"/>
  </r>
  <r>
    <d v="2024-04-28T00:00:00"/>
    <s v="Apr"/>
    <s v="2024"/>
    <s v="Jessica Wade"/>
    <s v="Returning"/>
    <s v="Installation"/>
    <s v="Furniture"/>
    <s v="Houston"/>
    <n v="4309.07"/>
    <n v="30.37"/>
    <n v="1308.6600000000001"/>
    <s v="Phone Order"/>
    <s v="Website"/>
    <s v="Premium"/>
  </r>
  <r>
    <d v="2023-07-02T00:00:00"/>
    <s v="Jul"/>
    <s v="2023"/>
    <s v="John Flores"/>
    <s v="VIP"/>
    <s v="Repair"/>
    <s v="Clothing"/>
    <s v="Miami"/>
    <n v="665.42"/>
    <n v="16.52"/>
    <n v="109.93"/>
    <s v="Phone Order"/>
    <s v="Website"/>
    <s v="Basic"/>
  </r>
  <r>
    <d v="2022-09-21T00:00:00"/>
    <s v="Sep"/>
    <s v="2022"/>
    <s v="Dr. Christopher Smith"/>
    <s v="New"/>
    <s v="Consulting"/>
    <s v="Electronics"/>
    <s v="Miami"/>
    <n v="3463.82"/>
    <n v="11.88"/>
    <n v="411.5"/>
    <s v="Phone Order"/>
    <s v="Walk-in"/>
    <s v="Standard"/>
  </r>
  <r>
    <d v="2022-05-26T00:00:00"/>
    <s v="May"/>
    <s v="2022"/>
    <s v="Sarah Cross"/>
    <s v="Returning"/>
    <s v="Repair"/>
    <s v="Furniture"/>
    <s v="New York"/>
    <n v="4021.03"/>
    <n v="49.89"/>
    <n v="2006.09"/>
    <s v="Online"/>
    <s v="Walk-in"/>
    <s v="Premium"/>
  </r>
  <r>
    <d v="2025-03-07T00:00:00"/>
    <s v="Mar"/>
    <s v="2025"/>
    <s v="Mr. Alex Robertson"/>
    <s v="VIP"/>
    <s v="Installation"/>
    <s v="Electronics"/>
    <s v="Dallas"/>
    <n v="1115.3"/>
    <n v="48.84"/>
    <n v="544.71"/>
    <s v="In-store"/>
    <s v="Referral"/>
    <s v="Premium"/>
  </r>
  <r>
    <d v="2023-04-20T00:00:00"/>
    <s v="Apr"/>
    <s v="2023"/>
    <s v="Emily Mcfarland"/>
    <s v="Returning"/>
    <s v="Installation"/>
    <s v="Electronics"/>
    <s v="New York"/>
    <n v="2738.89"/>
    <n v="33.08"/>
    <n v="906.02"/>
    <s v="Phone Order"/>
    <s v="Referral"/>
    <s v="Basic"/>
  </r>
  <r>
    <d v="2024-09-28T00:00:00"/>
    <s v="Sep"/>
    <s v="2024"/>
    <s v="Kayla Williams"/>
    <s v="Returning"/>
    <s v="Repair"/>
    <s v="Clothing"/>
    <s v="Houston"/>
    <n v="4357.41"/>
    <n v="34.44"/>
    <n v="1500.69"/>
    <s v="Phone Order"/>
    <s v="Referral"/>
    <s v="Standard"/>
  </r>
  <r>
    <d v="2023-11-04T00:00:00"/>
    <s v="Nov"/>
    <s v="2023"/>
    <s v="David Brown"/>
    <s v="Returning"/>
    <s v="Consulting"/>
    <s v="Software"/>
    <s v="Miami"/>
    <n v="1782.51"/>
    <n v="49.16"/>
    <n v="876.28"/>
    <s v="In-store"/>
    <s v="Advertisement"/>
    <s v="Basic"/>
  </r>
  <r>
    <d v="2023-11-16T00:00:00"/>
    <s v="Nov"/>
    <s v="2023"/>
    <s v="Bryan Miller"/>
    <s v="VIP"/>
    <s v="Consulting"/>
    <s v="Software"/>
    <s v="Miami"/>
    <n v="1522.97"/>
    <n v="15.25"/>
    <n v="232.25"/>
    <s v="In-store"/>
    <s v="Referral"/>
    <s v="Standard"/>
  </r>
  <r>
    <d v="2023-09-05T00:00:00"/>
    <s v="Sep"/>
    <s v="2023"/>
    <s v="Robert Phillips"/>
    <s v="Returning"/>
    <s v="Repair"/>
    <s v="Furniture"/>
    <s v="Dallas"/>
    <n v="544.27"/>
    <n v="12.69"/>
    <n v="69.069999999999993"/>
    <s v="Phone Order"/>
    <s v="Walk-in"/>
    <s v="Premium"/>
  </r>
  <r>
    <d v="2023-05-03T00:00:00"/>
    <s v="May"/>
    <s v="2023"/>
    <s v="Joel Miller"/>
    <s v="VIP"/>
    <s v="Repair"/>
    <s v="Electronics"/>
    <s v="Dallas"/>
    <n v="3410.33"/>
    <n v="12"/>
    <n v="409.24"/>
    <s v="Online"/>
    <s v="Walk-in"/>
    <s v="Premium"/>
  </r>
  <r>
    <d v="2023-12-10T00:00:00"/>
    <s v="Dec"/>
    <s v="2023"/>
    <s v="Nancy Price"/>
    <s v="Returning"/>
    <s v="Repair"/>
    <s v="Electronics"/>
    <s v="Los Angeles"/>
    <n v="3354.12"/>
    <n v="49.26"/>
    <n v="1652.24"/>
    <s v="Online"/>
    <s v="Advertisement"/>
    <s v="Standard"/>
  </r>
  <r>
    <d v="2023-06-14T00:00:00"/>
    <s v="Jun"/>
    <s v="2023"/>
    <s v="Bruce Dawson"/>
    <s v="New"/>
    <s v="Repair"/>
    <s v="Clothing"/>
    <s v="Miami"/>
    <n v="4662.37"/>
    <n v="15.97"/>
    <n v="744.58"/>
    <s v="In-store"/>
    <s v="Advertisement"/>
    <s v="Premium"/>
  </r>
  <r>
    <d v="2023-03-15T00:00:00"/>
    <s v="Mar"/>
    <s v="2023"/>
    <s v="Paul Day"/>
    <s v="VIP"/>
    <s v="Installation"/>
    <s v="Electronics"/>
    <s v="Phoenix"/>
    <n v="4566.13"/>
    <n v="36.4"/>
    <n v="1662.07"/>
    <s v="In-store"/>
    <s v="Walk-in"/>
    <s v="Basic"/>
  </r>
  <r>
    <d v="2023-09-06T00:00:00"/>
    <s v="Sep"/>
    <s v="2023"/>
    <s v="Christian Melton"/>
    <s v="Returning"/>
    <s v="Repair"/>
    <s v="Electronics"/>
    <s v="Dallas"/>
    <n v="1704.73"/>
    <n v="5.6"/>
    <n v="95.46"/>
    <s v="Phone Order"/>
    <s v="Website"/>
    <s v="Standard"/>
  </r>
  <r>
    <d v="2023-03-26T00:00:00"/>
    <s v="Mar"/>
    <s v="2023"/>
    <s v="Brandon Dennis"/>
    <s v="Returning"/>
    <s v="Repair"/>
    <s v="Electronics"/>
    <s v="Miami"/>
    <n v="1017.58"/>
    <n v="7.71"/>
    <n v="78.459999999999994"/>
    <s v="Phone Order"/>
    <s v="Walk-in"/>
    <s v="Basic"/>
  </r>
  <r>
    <d v="2023-03-18T00:00:00"/>
    <s v="Mar"/>
    <s v="2023"/>
    <s v="Darius Barnett"/>
    <s v="New"/>
    <s v="Repair"/>
    <s v="Electronics"/>
    <s v="Phoenix"/>
    <n v="960.85"/>
    <n v="32.93"/>
    <n v="316.41000000000003"/>
    <s v="Online"/>
    <s v="Referral"/>
    <s v="Basic"/>
  </r>
  <r>
    <d v="2024-11-13T00:00:00"/>
    <s v="Nov"/>
    <s v="2024"/>
    <s v="Eric Church"/>
    <s v="New"/>
    <s v="Repair"/>
    <s v="Furniture"/>
    <s v="Los Angeles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s v="Repair"/>
    <s v="Electronics"/>
    <s v="San Francisco"/>
    <n v="1220.32"/>
    <n v="14.85"/>
    <n v="181.22"/>
    <s v="Online"/>
    <s v="Website"/>
    <s v="Standard"/>
  </r>
  <r>
    <d v="2024-05-08T00:00:00"/>
    <s v="May"/>
    <s v="2024"/>
    <s v="Dylan Hawkins"/>
    <s v="New"/>
    <s v="Installation"/>
    <s v="Software"/>
    <s v="Miami"/>
    <n v="4029.77"/>
    <n v="39.92"/>
    <n v="1608.68"/>
    <s v="In-store"/>
    <s v="Advertisement"/>
    <s v="Basic"/>
  </r>
  <r>
    <d v="2023-01-23T00:00:00"/>
    <s v="Jan"/>
    <s v="2023"/>
    <s v="Amber Smith"/>
    <s v="New"/>
    <s v="Repair"/>
    <s v="Electronics"/>
    <s v="New York"/>
    <n v="4928.0600000000004"/>
    <n v="9.66"/>
    <n v="476.05"/>
    <s v="Online"/>
    <s v="Advertisement"/>
    <s v="Standard"/>
  </r>
  <r>
    <d v="2023-11-11T00:00:00"/>
    <s v="Nov"/>
    <s v="2023"/>
    <s v="Shane Johnson"/>
    <s v="Returning"/>
    <s v="Maintenance"/>
    <s v="Software"/>
    <s v="Houston"/>
    <n v="2815.55"/>
    <n v="6.28"/>
    <n v="176.82"/>
    <s v="Online"/>
    <s v="Referral"/>
    <s v="Standard"/>
  </r>
  <r>
    <d v="2024-06-16T00:00:00"/>
    <s v="Jun"/>
    <s v="2024"/>
    <s v="Joseph Garcia MD"/>
    <s v="Returning"/>
    <s v="Installation"/>
    <s v="Electronics"/>
    <s v="Houston"/>
    <n v="3613.72"/>
    <n v="45.29"/>
    <n v="1636.65"/>
    <s v="In-store"/>
    <s v="Advertisement"/>
    <s v="Basic"/>
  </r>
  <r>
    <d v="2024-06-01T00:00:00"/>
    <s v="Jun"/>
    <s v="2024"/>
    <s v="Brian Melton"/>
    <s v="Returning"/>
    <s v="Maintenance"/>
    <s v="Software"/>
    <s v="Miami"/>
    <n v="4240.38"/>
    <n v="31.23"/>
    <n v="1324.27"/>
    <s v="Phone Order"/>
    <s v="Website"/>
    <s v="Basic"/>
  </r>
  <r>
    <d v="2022-06-14T00:00:00"/>
    <s v="Jun"/>
    <s v="2022"/>
    <s v="Sherry Garcia"/>
    <s v="New"/>
    <s v="Consulting"/>
    <s v="Software"/>
    <s v="New York"/>
    <n v="3634.62"/>
    <n v="38.799999999999997"/>
    <n v="1410.23"/>
    <s v="In-store"/>
    <s v="Website"/>
    <s v="Premium"/>
  </r>
  <r>
    <d v="2023-06-23T00:00:00"/>
    <s v="Jun"/>
    <s v="2023"/>
    <s v="Brandon Kelly"/>
    <s v="New"/>
    <s v="Consulting"/>
    <s v="Electronics"/>
    <s v="Miami"/>
    <n v="3324.84"/>
    <n v="12.39"/>
    <n v="411.95"/>
    <s v="Online"/>
    <s v="Website"/>
    <s v="Basic"/>
  </r>
  <r>
    <d v="2024-12-16T00:00:00"/>
    <s v="Dec"/>
    <s v="2024"/>
    <s v="Amanda Castillo"/>
    <s v="VIP"/>
    <s v="Installation"/>
    <s v="Clothing"/>
    <s v="Miami"/>
    <n v="4000.33"/>
    <n v="11.51"/>
    <n v="460.44"/>
    <s v="Phone Order"/>
    <s v="Walk-in"/>
    <s v="Premium"/>
  </r>
  <r>
    <d v="2023-03-07T00:00:00"/>
    <s v="Mar"/>
    <s v="2023"/>
    <s v="Andrea Miller"/>
    <s v="Returning"/>
    <s v="Installation"/>
    <s v="Electronics"/>
    <s v="San Francisco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s v="Consulting"/>
    <s v="Electronics"/>
    <s v="San Francisco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s v="Consulting"/>
    <s v="Clothing"/>
    <s v="Miami"/>
    <n v="1529.43"/>
    <n v="34.979999999999997"/>
    <n v="534.99"/>
    <s v="Online"/>
    <s v="Referral"/>
    <s v="Standard"/>
  </r>
  <r>
    <d v="2024-02-08T00:00:00"/>
    <s v="Feb"/>
    <s v="2024"/>
    <s v="Brett Hayes"/>
    <s v="VIP"/>
    <s v="Installation"/>
    <s v="Electronics"/>
    <s v="Chicago"/>
    <n v="2766.71"/>
    <n v="12.51"/>
    <n v="346.12"/>
    <s v="In-store"/>
    <s v="Website"/>
    <s v="Standard"/>
  </r>
  <r>
    <d v="2023-07-12T00:00:00"/>
    <s v="Jul"/>
    <s v="2023"/>
    <s v="George Clark"/>
    <s v="VIP"/>
    <s v="Consulting"/>
    <s v="Clothing"/>
    <s v="New York"/>
    <n v="3551.28"/>
    <n v="26.83"/>
    <n v="952.81"/>
    <s v="Phone Order"/>
    <s v="Walk-in"/>
    <s v="Basic"/>
  </r>
  <r>
    <d v="2022-09-16T00:00:00"/>
    <s v="Sep"/>
    <s v="2022"/>
    <s v="Kristy Edwards"/>
    <s v="Returning"/>
    <s v="Maintenance"/>
    <s v="Furniture"/>
    <s v="Phoenix"/>
    <n v="4507.04"/>
    <n v="9.06"/>
    <n v="408.34"/>
    <s v="In-store"/>
    <s v="Referral"/>
    <s v="Standard"/>
  </r>
  <r>
    <d v="2023-07-05T00:00:00"/>
    <s v="Jul"/>
    <s v="2023"/>
    <s v="Maria Lewis"/>
    <s v="New"/>
    <s v="Consulting"/>
    <s v="Furniture"/>
    <s v="Chicago"/>
    <n v="4006.07"/>
    <n v="26.11"/>
    <n v="1045.98"/>
    <s v="Online"/>
    <s v="Advertisement"/>
    <s v="Basic"/>
  </r>
  <r>
    <d v="2023-05-22T00:00:00"/>
    <s v="May"/>
    <s v="2023"/>
    <s v="Melinda Franco"/>
    <s v="VIP"/>
    <s v="Installation"/>
    <s v="Electronics"/>
    <s v="Los Angeles"/>
    <n v="2463.42"/>
    <n v="27.48"/>
    <n v="676.95"/>
    <s v="Online"/>
    <s v="Website"/>
    <s v="Standard"/>
  </r>
  <r>
    <d v="2022-11-17T00:00:00"/>
    <s v="Nov"/>
    <s v="2022"/>
    <s v="Diana Mullen"/>
    <s v="New"/>
    <s v="Installation"/>
    <s v="Clothing"/>
    <s v="Miami"/>
    <n v="3018.83"/>
    <n v="25.07"/>
    <n v="756.82"/>
    <s v="Online"/>
    <s v="Website"/>
    <s v="Basic"/>
  </r>
  <r>
    <d v="2024-12-01T00:00:00"/>
    <s v="Dec"/>
    <s v="2024"/>
    <s v="Michael Jones"/>
    <s v="VIP"/>
    <s v="Installation"/>
    <s v="Electronics"/>
    <s v="Los Angeles"/>
    <n v="1480.08"/>
    <n v="28.76"/>
    <n v="425.67"/>
    <s v="Online"/>
    <s v="Referral"/>
    <s v="Basic"/>
  </r>
  <r>
    <d v="2025-03-06T00:00:00"/>
    <s v="Mar"/>
    <s v="2025"/>
    <s v="Valerie Patrick"/>
    <s v="Returning"/>
    <s v="Installation"/>
    <s v="Software"/>
    <s v="Miami"/>
    <n v="1303.6500000000001"/>
    <n v="25.88"/>
    <n v="337.38"/>
    <s v="In-store"/>
    <s v="Advertisement"/>
    <s v="Basic"/>
  </r>
  <r>
    <d v="2024-06-11T00:00:00"/>
    <s v="Jun"/>
    <s v="2024"/>
    <s v="Joseph Burnett"/>
    <s v="New"/>
    <s v="Consulting"/>
    <s v="Clothing"/>
    <s v="San Francisco"/>
    <n v="3536.01"/>
    <n v="18.41"/>
    <n v="650.98"/>
    <s v="Online"/>
    <s v="Referral"/>
    <s v="Basic"/>
  </r>
  <r>
    <d v="2023-08-31T00:00:00"/>
    <s v="Aug"/>
    <s v="2023"/>
    <s v="Dustin Sampson"/>
    <s v="VIP"/>
    <s v="Maintenance"/>
    <s v="Furniture"/>
    <s v="San Francisco"/>
    <n v="1265.43"/>
    <n v="8.64"/>
    <n v="109.33"/>
    <s v="Online"/>
    <s v="Walk-in"/>
    <s v="Standard"/>
  </r>
  <r>
    <d v="2022-11-20T00:00:00"/>
    <s v="Nov"/>
    <s v="2022"/>
    <s v="Priscilla Simmons"/>
    <s v="Returning"/>
    <s v="Repair"/>
    <s v="Electronics"/>
    <s v="New York"/>
    <n v="3820.42"/>
    <n v="41.95"/>
    <n v="1602.67"/>
    <s v="In-store"/>
    <s v="Website"/>
    <s v="Basic"/>
  </r>
  <r>
    <d v="2023-09-11T00:00:00"/>
    <s v="Sep"/>
    <s v="2023"/>
    <s v="Catherine Rivera"/>
    <s v="New"/>
    <s v="Consulting"/>
    <s v="Software"/>
    <s v="Houston"/>
    <n v="694"/>
    <n v="7.25"/>
    <n v="50.31"/>
    <s v="Online"/>
    <s v="Advertisement"/>
    <s v="Standard"/>
  </r>
  <r>
    <d v="2022-07-04T00:00:00"/>
    <s v="Jul"/>
    <s v="2022"/>
    <s v="Maria Allen"/>
    <s v="VIP"/>
    <s v="Repair"/>
    <s v="Software"/>
    <s v="San Francisco"/>
    <n v="2640.33"/>
    <n v="28.18"/>
    <n v="744.04"/>
    <s v="Online"/>
    <s v="Website"/>
    <s v="Basic"/>
  </r>
  <r>
    <d v="2023-09-25T00:00:00"/>
    <s v="Sep"/>
    <s v="2023"/>
    <s v="Sandra Morgan"/>
    <s v="VIP"/>
    <s v="Installation"/>
    <s v="Furniture"/>
    <s v="Phoenix"/>
    <n v="2133.77"/>
    <n v="47.13"/>
    <n v="1005.65"/>
    <s v="In-store"/>
    <s v="Website"/>
    <s v="Premium"/>
  </r>
  <r>
    <d v="2024-06-01T00:00:00"/>
    <s v="Jun"/>
    <s v="2024"/>
    <s v="Kari Mitchell"/>
    <s v="Returning"/>
    <s v="Repair"/>
    <s v="Electronics"/>
    <s v="New York"/>
    <n v="2951.79"/>
    <n v="13.83"/>
    <n v="408.23"/>
    <s v="Online"/>
    <s v="Referral"/>
    <s v="Premium"/>
  </r>
  <r>
    <d v="2022-06-28T00:00:00"/>
    <s v="Jun"/>
    <s v="2022"/>
    <s v="Michael Cook"/>
    <s v="New"/>
    <s v="Installation"/>
    <s v="Electronics"/>
    <s v="Houston"/>
    <n v="3906.7"/>
    <n v="18.079999999999998"/>
    <n v="706.33"/>
    <s v="In-store"/>
    <s v="Referral"/>
    <s v="Standard"/>
  </r>
  <r>
    <d v="2023-06-18T00:00:00"/>
    <s v="Jun"/>
    <s v="2023"/>
    <s v="Mary Mccarty"/>
    <s v="VIP"/>
    <s v="Maintenance"/>
    <s v="Clothing"/>
    <s v="San Francisco"/>
    <n v="1419.8"/>
    <n v="33.549999999999997"/>
    <n v="476.34"/>
    <s v="In-store"/>
    <s v="Website"/>
    <s v="Premium"/>
  </r>
  <r>
    <d v="2024-12-21T00:00:00"/>
    <s v="Dec"/>
    <s v="2024"/>
    <s v="Nicole Pope"/>
    <s v="Returning"/>
    <s v="Maintenance"/>
    <s v="Furniture"/>
    <s v="Chicago"/>
    <n v="3694.02"/>
    <n v="10.31"/>
    <n v="380.85"/>
    <s v="Online"/>
    <s v="Advertisement"/>
    <s v="Standard"/>
  </r>
  <r>
    <d v="2023-04-04T00:00:00"/>
    <s v="Apr"/>
    <s v="2023"/>
    <s v="Darlene Wood"/>
    <s v="Returning"/>
    <s v="Maintenance"/>
    <s v="Electronics"/>
    <s v="Los Angeles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s v="Repair"/>
    <s v="Electronics"/>
    <s v="Houston"/>
    <n v="4024.01"/>
    <n v="42.91"/>
    <n v="1726.7"/>
    <s v="Online"/>
    <s v="Referral"/>
    <s v="Premium"/>
  </r>
  <r>
    <d v="2022-12-10T00:00:00"/>
    <s v="Dec"/>
    <s v="2022"/>
    <s v="Aaron Torres"/>
    <s v="VIP"/>
    <s v="Maintenance"/>
    <s v="Clothing"/>
    <s v="Miami"/>
    <n v="3597.16"/>
    <n v="31.69"/>
    <n v="1139.94"/>
    <s v="Online"/>
    <s v="Website"/>
    <s v="Standard"/>
  </r>
  <r>
    <d v="2024-04-14T00:00:00"/>
    <s v="Apr"/>
    <s v="2024"/>
    <s v="Karen Campbell"/>
    <s v="VIP"/>
    <s v="Installation"/>
    <s v="Furniture"/>
    <s v="Dallas"/>
    <n v="4755.8999999999996"/>
    <n v="29.44"/>
    <n v="1400.14"/>
    <s v="Online"/>
    <s v="Advertisement"/>
    <s v="Premium"/>
  </r>
  <r>
    <d v="2024-05-03T00:00:00"/>
    <s v="May"/>
    <s v="2024"/>
    <s v="Daniel Barnes"/>
    <s v="VIP"/>
    <s v="Maintenance"/>
    <s v="Furniture"/>
    <s v="New York"/>
    <n v="4539.66"/>
    <n v="29.69"/>
    <n v="1347.83"/>
    <s v="Online"/>
    <s v="Website"/>
    <s v="Premium"/>
  </r>
  <r>
    <d v="2024-01-22T00:00:00"/>
    <s v="Jan"/>
    <s v="2024"/>
    <s v="Angela Mooney"/>
    <s v="VIP"/>
    <s v="Maintenance"/>
    <s v="Electronics"/>
    <s v="Los Angeles"/>
    <n v="1792.72"/>
    <n v="46.5"/>
    <n v="833.61"/>
    <s v="In-store"/>
    <s v="Advertisement"/>
    <s v="Premium"/>
  </r>
  <r>
    <d v="2022-08-28T00:00:00"/>
    <s v="Aug"/>
    <s v="2022"/>
    <s v="Ronald Williams"/>
    <s v="VIP"/>
    <s v="Consulting"/>
    <s v="Software"/>
    <s v="Houston"/>
    <n v="2164.92"/>
    <n v="17.760000000000002"/>
    <n v="384.49"/>
    <s v="In-store"/>
    <s v="Walk-in"/>
    <s v="Premium"/>
  </r>
  <r>
    <d v="2024-07-08T00:00:00"/>
    <s v="Jul"/>
    <s v="2024"/>
    <s v="Jo Barnes"/>
    <s v="Returning"/>
    <s v="Maintenance"/>
    <s v="Furniture"/>
    <s v="Los Angeles"/>
    <n v="1535.78"/>
    <n v="43.41"/>
    <n v="666.68"/>
    <s v="In-store"/>
    <s v="Advertisement"/>
    <s v="Standard"/>
  </r>
  <r>
    <d v="2022-04-29T00:00:00"/>
    <s v="Apr"/>
    <s v="2022"/>
    <s v="Dawn Warner"/>
    <s v="Returning"/>
    <s v="Consulting"/>
    <s v="Clothing"/>
    <s v="Dallas"/>
    <n v="3570.12"/>
    <n v="24.38"/>
    <n v="870.4"/>
    <s v="Phone Order"/>
    <s v="Walk-in"/>
    <s v="Basic"/>
  </r>
  <r>
    <d v="2023-02-04T00:00:00"/>
    <s v="Feb"/>
    <s v="2023"/>
    <s v="Allen Jackson"/>
    <s v="New"/>
    <s v="Consulting"/>
    <s v="Software"/>
    <s v="Chicago"/>
    <n v="2923.81"/>
    <n v="38.79"/>
    <n v="1134.1500000000001"/>
    <s v="Online"/>
    <s v="Walk-in"/>
    <s v="Standard"/>
  </r>
  <r>
    <d v="2022-12-02T00:00:00"/>
    <s v="Dec"/>
    <s v="2022"/>
    <s v="Brian Joyce"/>
    <s v="New"/>
    <s v="Repair"/>
    <s v="Software"/>
    <s v="New York"/>
    <n v="1243.47"/>
    <n v="48.74"/>
    <n v="606.07000000000005"/>
    <s v="Online"/>
    <s v="Website"/>
    <s v="Premium"/>
  </r>
  <r>
    <d v="2022-05-29T00:00:00"/>
    <s v="May"/>
    <s v="2022"/>
    <s v="Sean Reynolds"/>
    <s v="New"/>
    <s v="Consulting"/>
    <s v="Furniture"/>
    <s v="New York"/>
    <n v="3495.57"/>
    <n v="24.63"/>
    <n v="860.96"/>
    <s v="In-store"/>
    <s v="Website"/>
    <s v="Standard"/>
  </r>
  <r>
    <d v="2023-11-18T00:00:00"/>
    <s v="Nov"/>
    <s v="2023"/>
    <s v="Kimberly Rodriguez"/>
    <s v="VIP"/>
    <s v="Repair"/>
    <s v="Furniture"/>
    <s v="San Francisco"/>
    <n v="575.03"/>
    <n v="14.58"/>
    <n v="83.84"/>
    <s v="In-store"/>
    <s v="Advertisement"/>
    <s v="Standard"/>
  </r>
  <r>
    <d v="2024-07-13T00:00:00"/>
    <s v="Jul"/>
    <s v="2024"/>
    <s v="Brian Taylor"/>
    <s v="New"/>
    <s v="Installation"/>
    <s v="Clothing"/>
    <s v="San Francisco"/>
    <n v="3314.27"/>
    <n v="47.05"/>
    <n v="1559.36"/>
    <s v="Online"/>
    <s v="Website"/>
    <s v="Basic"/>
  </r>
  <r>
    <d v="2023-04-09T00:00:00"/>
    <s v="Apr"/>
    <s v="2023"/>
    <s v="Tony Conrad"/>
    <s v="VIP"/>
    <s v="Consulting"/>
    <s v="Clothing"/>
    <s v="Houston"/>
    <n v="2729.44"/>
    <n v="8.76"/>
    <n v="239.1"/>
    <s v="In-store"/>
    <s v="Referral"/>
    <s v="Premium"/>
  </r>
  <r>
    <d v="2024-09-08T00:00:00"/>
    <s v="Sep"/>
    <s v="2024"/>
    <s v="Daniel Cruz"/>
    <s v="VIP"/>
    <s v="Repair"/>
    <s v="Clothing"/>
    <s v="Houston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s v="Consulting"/>
    <s v="Clothing"/>
    <s v="Houston"/>
    <n v="1913.37"/>
    <n v="32.22"/>
    <n v="616.49"/>
    <s v="Online"/>
    <s v="Referral"/>
    <s v="Basic"/>
  </r>
  <r>
    <d v="2024-02-19T00:00:00"/>
    <s v="Feb"/>
    <s v="2024"/>
    <s v="Kevin Hopkins"/>
    <s v="VIP"/>
    <s v="Installation"/>
    <s v="Software"/>
    <s v="Miami"/>
    <n v="1434.43"/>
    <n v="31.04"/>
    <n v="445.25"/>
    <s v="Online"/>
    <s v="Advertisement"/>
    <s v="Premium"/>
  </r>
  <r>
    <d v="2024-03-09T00:00:00"/>
    <s v="Mar"/>
    <s v="2024"/>
    <s v="Randy Kennedy"/>
    <s v="New"/>
    <s v="Installation"/>
    <s v="Clothing"/>
    <s v="Dallas"/>
    <n v="2454.56"/>
    <n v="33.54"/>
    <n v="823.26"/>
    <s v="Online"/>
    <s v="Walk-in"/>
    <s v="Basic"/>
  </r>
  <r>
    <d v="2024-05-15T00:00:00"/>
    <s v="May"/>
    <s v="2024"/>
    <s v="Christopher Wilson"/>
    <s v="VIP"/>
    <s v="Maintenance"/>
    <s v="Clothing"/>
    <s v="Chicago"/>
    <n v="3487.99"/>
    <n v="12.04"/>
    <n v="419.95"/>
    <s v="Online"/>
    <s v="Referral"/>
    <s v="Standard"/>
  </r>
  <r>
    <d v="2023-01-14T00:00:00"/>
    <s v="Jan"/>
    <s v="2023"/>
    <s v="Vickie Lopez"/>
    <s v="New"/>
    <s v="Consulting"/>
    <s v="Furniture"/>
    <s v="Phoenix"/>
    <n v="4991.45"/>
    <n v="21.17"/>
    <n v="1056.69"/>
    <s v="Online"/>
    <s v="Walk-in"/>
    <s v="Standard"/>
  </r>
  <r>
    <d v="2024-05-16T00:00:00"/>
    <s v="May"/>
    <s v="2024"/>
    <s v="Jessica Henderson"/>
    <s v="VIP"/>
    <s v="Repair"/>
    <s v="Software"/>
    <s v="Houston"/>
    <n v="4732.41"/>
    <n v="14.48"/>
    <n v="685.25"/>
    <s v="In-store"/>
    <s v="Advertisement"/>
    <s v="Basic"/>
  </r>
  <r>
    <d v="2023-10-15T00:00:00"/>
    <s v="Oct"/>
    <s v="2023"/>
    <s v="Anthony Clements"/>
    <s v="VIP"/>
    <s v="Repair"/>
    <s v="Electronics"/>
    <s v="Los Angeles"/>
    <n v="4424.62"/>
    <n v="31.17"/>
    <n v="1379.15"/>
    <s v="Online"/>
    <s v="Referral"/>
    <s v="Basic"/>
  </r>
  <r>
    <d v="2024-06-27T00:00:00"/>
    <s v="Jun"/>
    <s v="2024"/>
    <s v="Brianna Fry"/>
    <s v="New"/>
    <s v="Repair"/>
    <s v="Electronics"/>
    <s v="San Francisco"/>
    <n v="880.06"/>
    <n v="33.75"/>
    <n v="297.02"/>
    <s v="Online"/>
    <s v="Website"/>
    <s v="Basic"/>
  </r>
  <r>
    <d v="2022-12-28T00:00:00"/>
    <s v="Dec"/>
    <s v="2022"/>
    <s v="Amy Collins"/>
    <s v="VIP"/>
    <s v="Installation"/>
    <s v="Electronics"/>
    <s v="San Francisco"/>
    <n v="2184.4"/>
    <n v="11.93"/>
    <n v="260.60000000000002"/>
    <s v="Online"/>
    <s v="Advertisement"/>
    <s v="Basic"/>
  </r>
  <r>
    <d v="2024-03-14T00:00:00"/>
    <s v="Mar"/>
    <s v="2024"/>
    <s v="Brenda Warner"/>
    <s v="Returning"/>
    <s v="Repair"/>
    <s v="Furniture"/>
    <s v="Miami"/>
    <n v="1150.2"/>
    <n v="36.03"/>
    <n v="414.42"/>
    <s v="Online"/>
    <s v="Advertisement"/>
    <s v="Premium"/>
  </r>
  <r>
    <d v="2023-10-11T00:00:00"/>
    <s v="Oct"/>
    <s v="2023"/>
    <s v="Veronica Wells"/>
    <s v="New"/>
    <s v="Installation"/>
    <s v="Furniture"/>
    <s v="San Francisco"/>
    <n v="1489.92"/>
    <n v="5.69"/>
    <n v="84.78"/>
    <s v="Phone Order"/>
    <s v="Advertisement"/>
    <s v="Standard"/>
  </r>
  <r>
    <d v="2022-05-19T00:00:00"/>
    <s v="May"/>
    <s v="2022"/>
    <s v="Beth Zimmerman MD"/>
    <s v="New"/>
    <s v="Installation"/>
    <s v="Electronics"/>
    <s v="San Francisco"/>
    <n v="2180.27"/>
    <n v="47.81"/>
    <n v="1042.3900000000001"/>
    <s v="Phone Order"/>
    <s v="Referral"/>
    <s v="Basic"/>
  </r>
  <r>
    <d v="2022-07-28T00:00:00"/>
    <s v="Jul"/>
    <s v="2022"/>
    <s v="Stacey Morales"/>
    <s v="New"/>
    <s v="Maintenance"/>
    <s v="Clothing"/>
    <s v="Los Angeles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s v="Repair"/>
    <s v="Electronics"/>
    <s v="Phoenix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s v="Repair"/>
    <s v="Furniture"/>
    <s v="New York"/>
    <n v="3673.75"/>
    <n v="44.26"/>
    <n v="1626"/>
    <s v="Phone Order"/>
    <s v="Advertisement"/>
    <s v="Premium"/>
  </r>
  <r>
    <d v="2025-02-24T00:00:00"/>
    <s v="Feb"/>
    <s v="2025"/>
    <s v="Brianna Brown"/>
    <s v="VIP"/>
    <s v="Consulting"/>
    <s v="Electronics"/>
    <s v="San Francisco"/>
    <n v="3315.04"/>
    <n v="10.94"/>
    <n v="362.67"/>
    <s v="Online"/>
    <s v="Website"/>
    <s v="Premium"/>
  </r>
  <r>
    <d v="2024-06-22T00:00:00"/>
    <s v="Jun"/>
    <s v="2024"/>
    <s v="Melissa Price"/>
    <s v="Returning"/>
    <s v="Repair"/>
    <s v="Electronics"/>
    <s v="New York"/>
    <n v="511.07"/>
    <n v="6.87"/>
    <n v="35.11"/>
    <s v="In-store"/>
    <s v="Walk-in"/>
    <s v="Premium"/>
  </r>
  <r>
    <d v="2022-10-24T00:00:00"/>
    <s v="Oct"/>
    <s v="2022"/>
    <s v="Karen Johnson"/>
    <s v="Returning"/>
    <s v="Installation"/>
    <s v="Software"/>
    <s v="Miami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s v="Consulting"/>
    <s v="Electronics"/>
    <s v="New York"/>
    <n v="1240.93"/>
    <n v="49.31"/>
    <n v="611.9"/>
    <s v="Online"/>
    <s v="Website"/>
    <s v="Basic"/>
  </r>
  <r>
    <d v="2022-09-05T00:00:00"/>
    <s v="Sep"/>
    <s v="2022"/>
    <s v="Michele Wood"/>
    <s v="New"/>
    <s v="Installation"/>
    <s v="Software"/>
    <s v="Chicago"/>
    <n v="3124.06"/>
    <n v="43.85"/>
    <n v="1369.9"/>
    <s v="Online"/>
    <s v="Website"/>
    <s v="Standard"/>
  </r>
  <r>
    <d v="2022-10-29T00:00:00"/>
    <s v="Oct"/>
    <s v="2022"/>
    <s v="Jessica Jensen"/>
    <s v="Returning"/>
    <s v="Consulting"/>
    <s v="Clothing"/>
    <s v="Los Angeles"/>
    <n v="3358.73"/>
    <n v="32.82"/>
    <n v="1102.3399999999999"/>
    <s v="Online"/>
    <s v="Walk-in"/>
    <s v="Basic"/>
  </r>
  <r>
    <d v="2022-12-28T00:00:00"/>
    <s v="Dec"/>
    <s v="2022"/>
    <s v="Kaylee Morgan"/>
    <s v="Returning"/>
    <s v="Consulting"/>
    <s v="Electronics"/>
    <s v="Dallas"/>
    <n v="2322.17"/>
    <n v="37.159999999999997"/>
    <n v="862.92"/>
    <s v="Online"/>
    <s v="Website"/>
    <s v="Basic"/>
  </r>
  <r>
    <d v="2023-09-20T00:00:00"/>
    <s v="Sep"/>
    <s v="2023"/>
    <s v="Chris Arnold"/>
    <s v="New"/>
    <s v="Maintenance"/>
    <s v="Furniture"/>
    <s v="Phoenix"/>
    <n v="3046.18"/>
    <n v="34.590000000000003"/>
    <n v="1053.67"/>
    <s v="In-store"/>
    <s v="Referral"/>
    <s v="Premium"/>
  </r>
  <r>
    <d v="2023-09-20T00:00:00"/>
    <s v="Sep"/>
    <s v="2023"/>
    <s v="Samuel Carter"/>
    <s v="VIP"/>
    <s v="Maintenance"/>
    <s v="Electronics"/>
    <s v="San Francisco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s v="Maintenance"/>
    <s v="Electronics"/>
    <s v="San Francisco"/>
    <n v="1572.07"/>
    <n v="9.41"/>
    <n v="147.93"/>
    <s v="In-store"/>
    <s v="Advertisement"/>
    <s v="Standard"/>
  </r>
  <r>
    <d v="2023-09-20T00:00:00"/>
    <s v="Sep"/>
    <s v="2023"/>
    <s v="Jordan Mitchell"/>
    <s v="VIP"/>
    <s v="Consulting"/>
    <s v="Software"/>
    <s v="San Francisco"/>
    <n v="2010.49"/>
    <n v="30.93"/>
    <n v="621.84"/>
    <s v="Online"/>
    <s v="Referral"/>
    <s v="Standard"/>
  </r>
  <r>
    <d v="2022-06-25T00:00:00"/>
    <s v="Jun"/>
    <s v="2022"/>
    <s v="Stephanie Gomez"/>
    <s v="Returning"/>
    <s v="Repair"/>
    <s v="Furniture"/>
    <s v="Phoenix"/>
    <n v="2125.62"/>
    <n v="21.26"/>
    <n v="451.91"/>
    <s v="Phone Order"/>
    <s v="Walk-in"/>
    <s v="Basic"/>
  </r>
  <r>
    <d v="2024-09-06T00:00:00"/>
    <s v="Sep"/>
    <s v="2024"/>
    <s v="Stephanie Mullins"/>
    <s v="Returning"/>
    <s v="Maintenance"/>
    <s v="Furniture"/>
    <s v="Miami"/>
    <n v="4998.8500000000004"/>
    <n v="36.5"/>
    <n v="1824.58"/>
    <s v="Online"/>
    <s v="Walk-in"/>
    <s v="Premium"/>
  </r>
  <r>
    <d v="2022-10-27T00:00:00"/>
    <s v="Oct"/>
    <s v="2022"/>
    <s v="William Harper"/>
    <s v="Returning"/>
    <s v="Consulting"/>
    <s v="Software"/>
    <s v="Phoenix"/>
    <n v="3864.63"/>
    <n v="29.85"/>
    <n v="1153.5899999999999"/>
    <s v="Online"/>
    <s v="Advertisement"/>
    <s v="Premium"/>
  </r>
  <r>
    <d v="2022-08-08T00:00:00"/>
    <s v="Aug"/>
    <s v="2022"/>
    <s v="Emily Smith"/>
    <s v="VIP"/>
    <s v="Installation"/>
    <s v="Electronics"/>
    <s v="Dallas"/>
    <n v="3749.91"/>
    <n v="6.03"/>
    <n v="226.12"/>
    <s v="Online"/>
    <s v="Walk-in"/>
    <s v="Standard"/>
  </r>
  <r>
    <d v="2024-01-14T00:00:00"/>
    <s v="Jan"/>
    <s v="2024"/>
    <s v="Sarah White"/>
    <s v="VIP"/>
    <s v="Installation"/>
    <s v="Software"/>
    <s v="Los Angeles"/>
    <n v="2226.3000000000002"/>
    <n v="24.49"/>
    <n v="545.22"/>
    <s v="In-store"/>
    <s v="Advertisement"/>
    <s v="Basic"/>
  </r>
  <r>
    <d v="2024-05-26T00:00:00"/>
    <s v="May"/>
    <s v="2024"/>
    <s v="Angel Frank"/>
    <s v="VIP"/>
    <s v="Maintenance"/>
    <s v="Furniture"/>
    <s v="San Francisco"/>
    <n v="4788.71"/>
    <n v="28.23"/>
    <n v="1351.85"/>
    <s v="Phone Order"/>
    <s v="Advertisement"/>
    <s v="Premium"/>
  </r>
  <r>
    <d v="2023-03-03T00:00:00"/>
    <s v="Mar"/>
    <s v="2023"/>
    <s v="Ms. Kimberly Rogers"/>
    <s v="New"/>
    <s v="Repair"/>
    <s v="Software"/>
    <s v="Chicago"/>
    <n v="1567.34"/>
    <n v="17.16"/>
    <n v="268.95999999999998"/>
    <s v="Phone Order"/>
    <s v="Advertisement"/>
    <s v="Basic"/>
  </r>
  <r>
    <d v="2025-02-12T00:00:00"/>
    <s v="Feb"/>
    <s v="2025"/>
    <s v="Steven Brown"/>
    <s v="New"/>
    <s v="Maintenance"/>
    <s v="Software"/>
    <s v="Dallas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s v="Installation"/>
    <s v="Furniture"/>
    <s v="Phoenix"/>
    <n v="1845.15"/>
    <n v="21.1"/>
    <n v="389.33"/>
    <s v="Online"/>
    <s v="Advertisement"/>
    <s v="Basic"/>
  </r>
  <r>
    <d v="2022-11-18T00:00:00"/>
    <s v="Nov"/>
    <s v="2022"/>
    <s v="Heather Woods"/>
    <s v="Returning"/>
    <s v="Maintenance"/>
    <s v="Electronics"/>
    <s v="San Francisco"/>
    <n v="1189.94"/>
    <n v="31.32"/>
    <n v="372.69"/>
    <s v="Phone Order"/>
    <s v="Advertisement"/>
    <s v="Basic"/>
  </r>
  <r>
    <d v="2024-07-04T00:00:00"/>
    <s v="Jul"/>
    <s v="2024"/>
    <s v="Matthew Vaughn"/>
    <s v="Returning"/>
    <s v="Consulting"/>
    <s v="Electronics"/>
    <s v="Phoenix"/>
    <n v="3706.21"/>
    <n v="9.83"/>
    <n v="364.32"/>
    <s v="Phone Order"/>
    <s v="Referral"/>
    <s v="Basic"/>
  </r>
  <r>
    <d v="2023-05-28T00:00:00"/>
    <s v="May"/>
    <s v="2023"/>
    <s v="James Kim"/>
    <s v="Returning"/>
    <s v="Consulting"/>
    <s v="Software"/>
    <s v="Chicago"/>
    <n v="2292.46"/>
    <n v="32.79"/>
    <n v="751.7"/>
    <s v="Online"/>
    <s v="Advertisement"/>
    <s v="Premium"/>
  </r>
  <r>
    <d v="2023-06-13T00:00:00"/>
    <s v="Jun"/>
    <s v="2023"/>
    <s v="Daniel Kim"/>
    <s v="Returning"/>
    <s v="Consulting"/>
    <s v="Clothing"/>
    <s v="New York"/>
    <n v="3121.23"/>
    <n v="26.67"/>
    <n v="832.43"/>
    <s v="Online"/>
    <s v="Advertisement"/>
    <s v="Standard"/>
  </r>
  <r>
    <d v="2022-09-07T00:00:00"/>
    <s v="Sep"/>
    <s v="2022"/>
    <s v="Angela Brooks"/>
    <s v="VIP"/>
    <s v="Repair"/>
    <s v="Furniture"/>
    <s v="Phoenix"/>
    <n v="744.11"/>
    <n v="49.81"/>
    <n v="370.64"/>
    <s v="Phone Order"/>
    <s v="Advertisement"/>
    <s v="Basic"/>
  </r>
  <r>
    <d v="2023-11-07T00:00:00"/>
    <s v="Nov"/>
    <s v="2023"/>
    <s v="Sara Gibson"/>
    <s v="Returning"/>
    <s v="Installation"/>
    <s v="Electronics"/>
    <s v="Miami"/>
    <n v="3430.64"/>
    <n v="39.64"/>
    <n v="1359.91"/>
    <s v="Phone Order"/>
    <s v="Advertisement"/>
    <s v="Premium"/>
  </r>
  <r>
    <d v="2023-09-21T00:00:00"/>
    <s v="Sep"/>
    <s v="2023"/>
    <s v="Kristen Gray"/>
    <s v="VIP"/>
    <s v="Repair"/>
    <s v="Electronics"/>
    <s v="Phoenix"/>
    <n v="1974.73"/>
    <n v="22.21"/>
    <n v="438.59"/>
    <s v="Phone Order"/>
    <s v="Referral"/>
    <s v="Basic"/>
  </r>
  <r>
    <d v="2024-08-10T00:00:00"/>
    <s v="Aug"/>
    <s v="2024"/>
    <s v="Keith Walker"/>
    <s v="New"/>
    <s v="Installation"/>
    <s v="Electronics"/>
    <s v="New York"/>
    <n v="2689.97"/>
    <n v="41.79"/>
    <n v="1124.1400000000001"/>
    <s v="Online"/>
    <s v="Walk-in"/>
    <s v="Basic"/>
  </r>
  <r>
    <d v="2023-05-08T00:00:00"/>
    <s v="May"/>
    <s v="2023"/>
    <s v="Cassandra Key"/>
    <s v="Returning"/>
    <s v="Consulting"/>
    <s v="Software"/>
    <s v="Houston"/>
    <n v="1965.32"/>
    <n v="28.18"/>
    <n v="553.83000000000004"/>
    <s v="Phone Order"/>
    <s v="Walk-in"/>
    <s v="Standard"/>
  </r>
  <r>
    <d v="2023-01-05T00:00:00"/>
    <s v="Jan"/>
    <s v="2023"/>
    <s v="Glenn Thomas"/>
    <s v="New"/>
    <s v="Repair"/>
    <s v="Electronics"/>
    <s v="Phoenix"/>
    <n v="3688.55"/>
    <n v="46.83"/>
    <n v="1727.35"/>
    <s v="Online"/>
    <s v="Referral"/>
    <s v="Basic"/>
  </r>
  <r>
    <d v="2024-07-13T00:00:00"/>
    <s v="Jul"/>
    <s v="2024"/>
    <s v="Sara Hodges"/>
    <s v="Returning"/>
    <s v="Installation"/>
    <s v="Clothing"/>
    <s v="Dallas"/>
    <n v="4207.1899999999996"/>
    <n v="28.97"/>
    <n v="1218.82"/>
    <s v="In-store"/>
    <s v="Website"/>
    <s v="Standard"/>
  </r>
  <r>
    <d v="2025-03-11T00:00:00"/>
    <s v="Mar"/>
    <s v="2025"/>
    <s v="James Williams"/>
    <s v="VIP"/>
    <s v="Installation"/>
    <s v="Software"/>
    <s v="Phoenix"/>
    <n v="2407.7399999999998"/>
    <n v="22.2"/>
    <n v="534.52"/>
    <s v="In-store"/>
    <s v="Website"/>
    <s v="Premium"/>
  </r>
  <r>
    <d v="2024-01-30T00:00:00"/>
    <s v="Jan"/>
    <s v="2024"/>
    <s v="Luis Gomez"/>
    <s v="VIP"/>
    <s v="Installation"/>
    <s v="Electronics"/>
    <s v="Phoenix"/>
    <n v="1430.21"/>
    <n v="10.26"/>
    <n v="146.74"/>
    <s v="Online"/>
    <s v="Advertisement"/>
    <s v="Basic"/>
  </r>
  <r>
    <d v="2024-02-04T00:00:00"/>
    <s v="Feb"/>
    <s v="2024"/>
    <s v="Tyler Glover"/>
    <s v="New"/>
    <s v="Repair"/>
    <s v="Furniture"/>
    <s v="Chicago"/>
    <n v="1888.41"/>
    <n v="32.32"/>
    <n v="610.33000000000004"/>
    <s v="In-store"/>
    <s v="Advertisement"/>
    <s v="Basic"/>
  </r>
  <r>
    <d v="2025-03-25T00:00:00"/>
    <s v="Mar"/>
    <s v="2025"/>
    <s v="Brenda Clay"/>
    <s v="New"/>
    <s v="Installation"/>
    <s v="Clothing"/>
    <s v="Phoenix"/>
    <n v="4965.67"/>
    <n v="38.6"/>
    <n v="1916.75"/>
    <s v="Online"/>
    <s v="Walk-in"/>
    <s v="Standard"/>
  </r>
  <r>
    <d v="2022-10-24T00:00:00"/>
    <s v="Oct"/>
    <s v="2022"/>
    <s v="Christopher Williams"/>
    <s v="VIP"/>
    <s v="Repair"/>
    <s v="Furniture"/>
    <s v="Dallas"/>
    <n v="1927.68"/>
    <n v="18.61"/>
    <n v="358.74"/>
    <s v="Phone Order"/>
    <s v="Walk-in"/>
    <s v="Premium"/>
  </r>
  <r>
    <d v="2022-11-06T00:00:00"/>
    <s v="Nov"/>
    <s v="2022"/>
    <s v="Christine Wallace"/>
    <s v="Returning"/>
    <s v="Repair"/>
    <s v="Software"/>
    <s v="Phoenix"/>
    <n v="4913.91"/>
    <n v="9.8800000000000008"/>
    <n v="485.49"/>
    <s v="Phone Order"/>
    <s v="Walk-in"/>
    <s v="Basic"/>
  </r>
  <r>
    <d v="2024-12-04T00:00:00"/>
    <s v="Dec"/>
    <s v="2024"/>
    <s v="Scott Daniels"/>
    <s v="New"/>
    <s v="Installation"/>
    <s v="Clothing"/>
    <s v="Los Angeles"/>
    <n v="866.34"/>
    <n v="20.5"/>
    <n v="177.6"/>
    <s v="In-store"/>
    <s v="Website"/>
    <s v="Standard"/>
  </r>
  <r>
    <d v="2023-12-27T00:00:00"/>
    <s v="Dec"/>
    <s v="2023"/>
    <s v="Jeffrey Brewer"/>
    <s v="New"/>
    <s v="Consulting"/>
    <s v="Software"/>
    <s v="San Francisco"/>
    <n v="3763.37"/>
    <n v="48.04"/>
    <n v="1807.92"/>
    <s v="In-store"/>
    <s v="Website"/>
    <s v="Standard"/>
  </r>
  <r>
    <d v="2025-01-13T00:00:00"/>
    <s v="Jan"/>
    <s v="2025"/>
    <s v="Kristy Lee"/>
    <s v="VIP"/>
    <s v="Installation"/>
    <s v="Electronics"/>
    <s v="Phoenix"/>
    <n v="3918.31"/>
    <n v="18.489999999999998"/>
    <n v="724.5"/>
    <s v="In-store"/>
    <s v="Walk-in"/>
    <s v="Premium"/>
  </r>
  <r>
    <d v="2025-03-23T00:00:00"/>
    <s v="Mar"/>
    <s v="2025"/>
    <s v="Paul Mckay"/>
    <s v="New"/>
    <s v="Maintenance"/>
    <s v="Electronics"/>
    <s v="Dallas"/>
    <n v="1775.42"/>
    <n v="11.07"/>
    <n v="196.54"/>
    <s v="Phone Order"/>
    <s v="Walk-in"/>
    <s v="Basic"/>
  </r>
  <r>
    <d v="2022-12-31T00:00:00"/>
    <s v="Dec"/>
    <s v="2022"/>
    <s v="Ashley Mack"/>
    <s v="VIP"/>
    <s v="Repair"/>
    <s v="Electronics"/>
    <s v="Miami"/>
    <n v="4289.68"/>
    <n v="13.93"/>
    <n v="597.54999999999995"/>
    <s v="Phone Order"/>
    <s v="Walk-in"/>
    <s v="Premium"/>
  </r>
  <r>
    <d v="2022-05-13T00:00:00"/>
    <s v="May"/>
    <s v="2022"/>
    <s v="Ashley Davis"/>
    <s v="Returning"/>
    <s v="Consulting"/>
    <s v="Furniture"/>
    <s v="Miami"/>
    <n v="4686.0200000000004"/>
    <n v="16.38"/>
    <n v="767.57"/>
    <s v="Online"/>
    <s v="Advertisement"/>
    <s v="Standard"/>
  </r>
  <r>
    <d v="2023-03-18T00:00:00"/>
    <s v="Mar"/>
    <s v="2023"/>
    <s v="Jonathon Velasquez"/>
    <s v="New"/>
    <s v="Installation"/>
    <s v="Furniture"/>
    <s v="Miami"/>
    <n v="4904.37"/>
    <n v="5.9"/>
    <n v="289.36"/>
    <s v="Phone Order"/>
    <s v="Website"/>
    <s v="Basic"/>
  </r>
  <r>
    <d v="2023-02-20T00:00:00"/>
    <s v="Feb"/>
    <s v="2023"/>
    <s v="David Rodriguez"/>
    <s v="New"/>
    <s v="Maintenance"/>
    <s v="Clothing"/>
    <s v="New York"/>
    <n v="1388.9"/>
    <n v="23.89"/>
    <n v="331.81"/>
    <s v="Online"/>
    <s v="Walk-in"/>
    <s v="Standard"/>
  </r>
  <r>
    <d v="2023-11-15T00:00:00"/>
    <s v="Nov"/>
    <s v="2023"/>
    <s v="Dr. Hector Williams"/>
    <s v="VIP"/>
    <s v="Consulting"/>
    <s v="Clothing"/>
    <s v="Dallas"/>
    <n v="3887.58"/>
    <n v="40.22"/>
    <n v="1563.58"/>
    <s v="In-store"/>
    <s v="Walk-in"/>
    <s v="Basic"/>
  </r>
  <r>
    <d v="2023-08-17T00:00:00"/>
    <s v="Aug"/>
    <s v="2023"/>
    <s v="Kimberly Lewis"/>
    <s v="VIP"/>
    <s v="Maintenance"/>
    <s v="Clothing"/>
    <s v="New York"/>
    <n v="4885.8900000000003"/>
    <n v="21.47"/>
    <n v="1049"/>
    <s v="Online"/>
    <s v="Advertisement"/>
    <s v="Basic"/>
  </r>
  <r>
    <d v="2023-06-27T00:00:00"/>
    <s v="Jun"/>
    <s v="2023"/>
    <s v="Zachary White"/>
    <s v="New"/>
    <s v="Maintenance"/>
    <s v="Electronics"/>
    <s v="Phoenix"/>
    <n v="2751.33"/>
    <n v="33.380000000000003"/>
    <n v="918.39"/>
    <s v="Online"/>
    <s v="Website"/>
    <s v="Standard"/>
  </r>
  <r>
    <d v="2024-12-03T00:00:00"/>
    <s v="Dec"/>
    <s v="2024"/>
    <s v="Jacob Baker"/>
    <s v="New"/>
    <s v="Consulting"/>
    <s v="Electronics"/>
    <s v="New York"/>
    <n v="3856.2"/>
    <n v="27.8"/>
    <n v="1072.02"/>
    <s v="Online"/>
    <s v="Website"/>
    <s v="Premium"/>
  </r>
  <r>
    <d v="2024-03-21T00:00:00"/>
    <s v="Mar"/>
    <s v="2024"/>
    <s v="Willie Sloan"/>
    <s v="VIP"/>
    <s v="Maintenance"/>
    <s v="Clothing"/>
    <s v="Dallas"/>
    <n v="2409.6999999999998"/>
    <n v="7.11"/>
    <n v="171.33"/>
    <s v="In-store"/>
    <s v="Referral"/>
    <s v="Premium"/>
  </r>
  <r>
    <d v="2023-01-19T00:00:00"/>
    <s v="Jan"/>
    <s v="2023"/>
    <s v="Justin Blair"/>
    <s v="Returning"/>
    <s v="Maintenance"/>
    <s v="Clothing"/>
    <s v="Dallas"/>
    <n v="4762.25"/>
    <n v="11.38"/>
    <n v="541.94000000000005"/>
    <s v="Phone Order"/>
    <s v="Website"/>
    <s v="Standard"/>
  </r>
  <r>
    <d v="2022-05-31T00:00:00"/>
    <s v="May"/>
    <s v="2022"/>
    <s v="Peter Phelps"/>
    <s v="VIP"/>
    <s v="Maintenance"/>
    <s v="Furniture"/>
    <s v="Miami"/>
    <n v="3085.6"/>
    <n v="28.84"/>
    <n v="889.89"/>
    <s v="Phone Order"/>
    <s v="Website"/>
    <s v="Premium"/>
  </r>
  <r>
    <d v="2023-06-02T00:00:00"/>
    <s v="Jun"/>
    <s v="2023"/>
    <s v="Cheryl Hernandez"/>
    <s v="New"/>
    <s v="Consulting"/>
    <s v="Furniture"/>
    <s v="Chicago"/>
    <n v="1989.18"/>
    <n v="34.549999999999997"/>
    <n v="687.26"/>
    <s v="In-store"/>
    <s v="Website"/>
    <s v="Basic"/>
  </r>
  <r>
    <d v="2023-01-22T00:00:00"/>
    <s v="Jan"/>
    <s v="2023"/>
    <s v="Katherine Johnson"/>
    <s v="VIP"/>
    <s v="Maintenance"/>
    <s v="Software"/>
    <s v="Chicago"/>
    <n v="595.6"/>
    <n v="43.39"/>
    <n v="258.43"/>
    <s v="Phone Order"/>
    <s v="Website"/>
    <s v="Premium"/>
  </r>
  <r>
    <d v="2024-04-13T00:00:00"/>
    <s v="Apr"/>
    <s v="2024"/>
    <s v="Elizabeth Stevens"/>
    <s v="New"/>
    <s v="Repair"/>
    <s v="Electronics"/>
    <s v="Miami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s v="Repair"/>
    <s v="Software"/>
    <s v="Dallas"/>
    <n v="1586.54"/>
    <n v="40.450000000000003"/>
    <n v="641.76"/>
    <s v="In-store"/>
    <s v="Advertisement"/>
    <s v="Basic"/>
  </r>
  <r>
    <d v="2023-07-09T00:00:00"/>
    <s v="Jul"/>
    <s v="2023"/>
    <s v="Isaac Soto"/>
    <s v="VIP"/>
    <s v="Maintenance"/>
    <s v="Electronics"/>
    <s v="Phoenix"/>
    <n v="3915.53"/>
    <n v="22.68"/>
    <n v="888.04"/>
    <s v="Online"/>
    <s v="Walk-in"/>
    <s v="Standard"/>
  </r>
  <r>
    <d v="2024-03-03T00:00:00"/>
    <s v="Mar"/>
    <s v="2024"/>
    <s v="Michele Watson"/>
    <s v="VIP"/>
    <s v="Maintenance"/>
    <s v="Electronics"/>
    <s v="San Francisco"/>
    <n v="4896.07"/>
    <n v="21.9"/>
    <n v="1072.24"/>
    <s v="Online"/>
    <s v="Advertisement"/>
    <s v="Premium"/>
  </r>
  <r>
    <d v="2022-12-19T00:00:00"/>
    <s v="Dec"/>
    <s v="2022"/>
    <s v="Daniel Hicks"/>
    <s v="New"/>
    <s v="Consulting"/>
    <s v="Electronics"/>
    <s v="Dallas"/>
    <n v="2837.81"/>
    <n v="12.33"/>
    <n v="349.9"/>
    <s v="In-store"/>
    <s v="Website"/>
    <s v="Basic"/>
  </r>
  <r>
    <d v="2022-10-14T00:00:00"/>
    <s v="Oct"/>
    <s v="2022"/>
    <s v="Julia Nixon"/>
    <s v="Returning"/>
    <s v="Repair"/>
    <s v="Clothing"/>
    <s v="Houston"/>
    <n v="4195.79"/>
    <n v="11.48"/>
    <n v="481.68"/>
    <s v="Phone Order"/>
    <s v="Website"/>
    <s v="Basic"/>
  </r>
  <r>
    <d v="2024-12-21T00:00:00"/>
    <s v="Dec"/>
    <s v="2024"/>
    <s v="Nathan Johnson"/>
    <s v="VIP"/>
    <s v="Consulting"/>
    <s v="Furniture"/>
    <s v="Miami"/>
    <n v="2527.7600000000002"/>
    <n v="45.11"/>
    <n v="1140.27"/>
    <s v="In-store"/>
    <s v="Referral"/>
    <s v="Premium"/>
  </r>
  <r>
    <d v="2022-06-19T00:00:00"/>
    <s v="Jun"/>
    <s v="2022"/>
    <s v="Matthew Harrington"/>
    <s v="New"/>
    <s v="Repair"/>
    <s v="Clothing"/>
    <s v="Phoenix"/>
    <n v="4277.32"/>
    <n v="30.26"/>
    <n v="1294.32"/>
    <s v="Phone Order"/>
    <s v="Website"/>
    <s v="Standard"/>
  </r>
  <r>
    <d v="2022-06-17T00:00:00"/>
    <s v="Jun"/>
    <s v="2022"/>
    <s v="Brian Perez Jr."/>
    <s v="VIP"/>
    <s v="Repair"/>
    <s v="Clothing"/>
    <s v="Houston"/>
    <n v="2091.36"/>
    <n v="42.87"/>
    <n v="896.57"/>
    <s v="In-store"/>
    <s v="Advertisement"/>
    <s v="Standard"/>
  </r>
  <r>
    <d v="2024-12-24T00:00:00"/>
    <s v="Dec"/>
    <s v="2024"/>
    <s v="Jessica Smith"/>
    <s v="Returning"/>
    <s v="Consulting"/>
    <s v="Software"/>
    <s v="New York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s v="Repair"/>
    <s v="Furniture"/>
    <s v="New York"/>
    <n v="3678.67"/>
    <n v="38.46"/>
    <n v="1414.82"/>
    <s v="Online"/>
    <s v="Referral"/>
    <s v="Standard"/>
  </r>
  <r>
    <d v="2022-06-07T00:00:00"/>
    <s v="Jun"/>
    <s v="2022"/>
    <s v="Angela Vargas"/>
    <s v="VIP"/>
    <s v="Repair"/>
    <s v="Software"/>
    <s v="Miami"/>
    <n v="3710.22"/>
    <n v="20.51"/>
    <n v="760.97"/>
    <s v="Online"/>
    <s v="Referral"/>
    <s v="Premium"/>
  </r>
  <r>
    <d v="2024-05-24T00:00:00"/>
    <s v="May"/>
    <s v="2024"/>
    <s v="Kimberly Freeman"/>
    <s v="New"/>
    <s v="Maintenance"/>
    <s v="Electronics"/>
    <s v="New York"/>
    <n v="4689.6499999999996"/>
    <n v="23.86"/>
    <n v="1118.95"/>
    <s v="Phone Order"/>
    <s v="Referral"/>
    <s v="Basic"/>
  </r>
  <r>
    <d v="2024-04-29T00:00:00"/>
    <s v="Apr"/>
    <s v="2024"/>
    <s v="Laurie Todd"/>
    <s v="VIP"/>
    <s v="Consulting"/>
    <s v="Furniture"/>
    <s v="San Francisco"/>
    <n v="4649.5600000000004"/>
    <n v="10.28"/>
    <n v="477.97"/>
    <s v="Phone Order"/>
    <s v="Walk-in"/>
    <s v="Premium"/>
  </r>
  <r>
    <d v="2024-12-22T00:00:00"/>
    <s v="Dec"/>
    <s v="2024"/>
    <s v="Lydia Williams"/>
    <s v="New"/>
    <s v="Installation"/>
    <s v="Electronics"/>
    <s v="New York"/>
    <n v="667.61"/>
    <n v="41.58"/>
    <n v="277.58999999999997"/>
    <s v="Phone Order"/>
    <s v="Advertisement"/>
    <s v="Standard"/>
  </r>
  <r>
    <d v="2023-08-31T00:00:00"/>
    <s v="Aug"/>
    <s v="2023"/>
    <s v="Jason Love"/>
    <s v="VIP"/>
    <s v="Repair"/>
    <s v="Clothing"/>
    <s v="Los Angeles"/>
    <n v="922.62"/>
    <n v="30.14"/>
    <n v="278.08"/>
    <s v="Phone Order"/>
    <s v="Website"/>
    <s v="Premium"/>
  </r>
  <r>
    <d v="2024-04-15T00:00:00"/>
    <s v="Apr"/>
    <s v="2024"/>
    <s v="Carlos Smith"/>
    <s v="New"/>
    <s v="Consulting"/>
    <s v="Software"/>
    <s v="Dallas"/>
    <n v="2875.25"/>
    <n v="45.2"/>
    <n v="1299.6099999999999"/>
    <s v="Phone Order"/>
    <s v="Website"/>
    <s v="Standard"/>
  </r>
  <r>
    <d v="2024-05-13T00:00:00"/>
    <s v="May"/>
    <s v="2024"/>
    <s v="Bonnie Reynolds"/>
    <s v="VIP"/>
    <s v="Repair"/>
    <s v="Clothing"/>
    <s v="Los Angeles"/>
    <n v="2026.48"/>
    <n v="23.33"/>
    <n v="472.78"/>
    <s v="Online"/>
    <s v="Advertisement"/>
    <s v="Premium"/>
  </r>
  <r>
    <d v="2022-06-19T00:00:00"/>
    <s v="Jun"/>
    <s v="2022"/>
    <s v="Erin Foster DDS"/>
    <s v="New"/>
    <s v="Repair"/>
    <s v="Software"/>
    <s v="Houston"/>
    <n v="3159.95"/>
    <n v="39.75"/>
    <n v="1256.08"/>
    <s v="Online"/>
    <s v="Referral"/>
    <s v="Premium"/>
  </r>
  <r>
    <d v="2025-02-02T00:00:00"/>
    <s v="Feb"/>
    <s v="2025"/>
    <s v="Steven Hampton"/>
    <s v="New"/>
    <s v="Maintenance"/>
    <s v="Furniture"/>
    <s v="Los Angeles"/>
    <n v="4510.82"/>
    <n v="49.79"/>
    <n v="2245.94"/>
    <s v="Phone Order"/>
    <s v="Walk-in"/>
    <s v="Premium"/>
  </r>
  <r>
    <d v="2024-03-16T00:00:00"/>
    <s v="Mar"/>
    <s v="2024"/>
    <s v="Stephanie Jones"/>
    <s v="New"/>
    <s v="Consulting"/>
    <s v="Software"/>
    <s v="Dallas"/>
    <n v="3622.63"/>
    <n v="11.66"/>
    <n v="422.4"/>
    <s v="Online"/>
    <s v="Website"/>
    <s v="Premium"/>
  </r>
  <r>
    <d v="2025-03-07T00:00:00"/>
    <s v="Mar"/>
    <s v="2025"/>
    <s v="William Edwards"/>
    <s v="New"/>
    <s v="Installation"/>
    <s v="Furniture"/>
    <s v="Los Angeles"/>
    <n v="4502.58"/>
    <n v="45.24"/>
    <n v="2036.97"/>
    <s v="In-store"/>
    <s v="Website"/>
    <s v="Premium"/>
  </r>
  <r>
    <d v="2024-01-18T00:00:00"/>
    <s v="Jan"/>
    <s v="2024"/>
    <s v="Paul Wilson"/>
    <s v="VIP"/>
    <s v="Repair"/>
    <s v="Clothing"/>
    <s v="Chicago"/>
    <n v="4082.62"/>
    <n v="24.76"/>
    <n v="1010.86"/>
    <s v="Phone Order"/>
    <s v="Referral"/>
    <s v="Standard"/>
  </r>
  <r>
    <d v="2022-06-09T00:00:00"/>
    <s v="Jun"/>
    <s v="2022"/>
    <s v="Alison Cunningham MD"/>
    <s v="VIP"/>
    <s v="Repair"/>
    <s v="Clothing"/>
    <s v="Houston"/>
    <n v="4468.26"/>
    <n v="46.64"/>
    <n v="2084"/>
    <s v="In-store"/>
    <s v="Walk-in"/>
    <s v="Standard"/>
  </r>
  <r>
    <d v="2023-01-14T00:00:00"/>
    <s v="Jan"/>
    <s v="2023"/>
    <s v="Robyn Diaz"/>
    <s v="New"/>
    <s v="Consulting"/>
    <s v="Electronics"/>
    <s v="Chicago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s v="Maintenance"/>
    <s v="Electronics"/>
    <s v="Dallas"/>
    <n v="3154.13"/>
    <n v="38.08"/>
    <n v="1201.0899999999999"/>
    <s v="Phone Order"/>
    <s v="Walk-in"/>
    <s v="Premium"/>
  </r>
  <r>
    <d v="2025-02-02T00:00:00"/>
    <s v="Feb"/>
    <s v="2025"/>
    <s v="Jack Neal"/>
    <s v="Returning"/>
    <s v="Maintenance"/>
    <s v="Clothing"/>
    <s v="Phoenix"/>
    <n v="4210.41"/>
    <n v="6.24"/>
    <n v="262.73"/>
    <s v="Phone Order"/>
    <s v="Website"/>
    <s v="Standard"/>
  </r>
  <r>
    <d v="2024-01-24T00:00:00"/>
    <s v="Jan"/>
    <s v="2024"/>
    <s v="Brandi Brown"/>
    <s v="VIP"/>
    <s v="Installation"/>
    <s v="Software"/>
    <s v="Houston"/>
    <n v="3326.63"/>
    <n v="48.52"/>
    <n v="1614.08"/>
    <s v="In-store"/>
    <s v="Website"/>
    <s v="Basic"/>
  </r>
  <r>
    <d v="2023-11-14T00:00:00"/>
    <s v="Nov"/>
    <s v="2023"/>
    <s v="Leslie Hansen"/>
    <s v="New"/>
    <s v="Consulting"/>
    <s v="Electronics"/>
    <s v="Miami"/>
    <n v="3395.53"/>
    <n v="36.270000000000003"/>
    <n v="1231.56"/>
    <s v="In-store"/>
    <s v="Walk-in"/>
    <s v="Standard"/>
  </r>
  <r>
    <d v="2023-04-13T00:00:00"/>
    <s v="Apr"/>
    <s v="2023"/>
    <s v="Edward Silva"/>
    <s v="VIP"/>
    <s v="Installation"/>
    <s v="Electronics"/>
    <s v="Los Angeles"/>
    <n v="1702.43"/>
    <n v="45.4"/>
    <n v="772.9"/>
    <s v="In-store"/>
    <s v="Referral"/>
    <s v="Premium"/>
  </r>
  <r>
    <d v="2023-01-21T00:00:00"/>
    <s v="Jan"/>
    <s v="2023"/>
    <s v="Joseph Mitchell"/>
    <s v="VIP"/>
    <s v="Installation"/>
    <s v="Electronics"/>
    <s v="Miami"/>
    <n v="3899.98"/>
    <n v="22.59"/>
    <n v="881.01"/>
    <s v="In-store"/>
    <s v="Website"/>
    <s v="Basic"/>
  </r>
  <r>
    <d v="2024-10-22T00:00:00"/>
    <s v="Oct"/>
    <s v="2024"/>
    <s v="Justin Bailey"/>
    <s v="New"/>
    <s v="Repair"/>
    <s v="Software"/>
    <s v="New York"/>
    <n v="2872.93"/>
    <n v="8.92"/>
    <n v="256.27"/>
    <s v="Phone Order"/>
    <s v="Advertisement"/>
    <s v="Standard"/>
  </r>
  <r>
    <d v="2023-07-06T00:00:00"/>
    <s v="Jul"/>
    <s v="2023"/>
    <s v="Debra Singh"/>
    <s v="New"/>
    <s v="Consulting"/>
    <s v="Software"/>
    <s v="New York"/>
    <n v="3012.78"/>
    <n v="32.06"/>
    <n v="965.9"/>
    <s v="Online"/>
    <s v="Referral"/>
    <s v="Premium"/>
  </r>
  <r>
    <d v="2023-04-23T00:00:00"/>
    <s v="Apr"/>
    <s v="2023"/>
    <s v="Keith Martin"/>
    <s v="Returning"/>
    <s v="Repair"/>
    <s v="Electronics"/>
    <s v="San Francisco"/>
    <n v="895.81"/>
    <n v="6.54"/>
    <n v="58.59"/>
    <s v="Phone Order"/>
    <s v="Walk-in"/>
    <s v="Basic"/>
  </r>
  <r>
    <d v="2024-10-29T00:00:00"/>
    <s v="Oct"/>
    <s v="2024"/>
    <s v="Mr. John Scott"/>
    <s v="New"/>
    <s v="Installation"/>
    <s v="Furniture"/>
    <s v="Chicago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s v="Installation"/>
    <s v="Clothing"/>
    <s v="Phoenix"/>
    <n v="818.82"/>
    <n v="29.73"/>
    <n v="243.44"/>
    <s v="In-store"/>
    <s v="Walk-in"/>
    <s v="Basic"/>
  </r>
  <r>
    <d v="2023-10-28T00:00:00"/>
    <s v="Oct"/>
    <s v="2023"/>
    <s v="Cole Hernandez"/>
    <s v="Returning"/>
    <s v="Repair"/>
    <s v="Software"/>
    <s v="Houston"/>
    <n v="1871.92"/>
    <n v="14.97"/>
    <n v="280.23"/>
    <s v="In-store"/>
    <s v="Advertisement"/>
    <s v="Basic"/>
  </r>
  <r>
    <d v="2023-10-05T00:00:00"/>
    <s v="Oct"/>
    <s v="2023"/>
    <s v="William Mitchell"/>
    <s v="Returning"/>
    <s v="Repair"/>
    <s v="Furniture"/>
    <s v="Los Angeles"/>
    <n v="2543.83"/>
    <n v="10.84"/>
    <n v="275.75"/>
    <s v="Online"/>
    <s v="Website"/>
    <s v="Premium"/>
  </r>
  <r>
    <d v="2024-10-09T00:00:00"/>
    <s v="Oct"/>
    <s v="2024"/>
    <s v="Shane Johnson"/>
    <s v="New"/>
    <s v="Installation"/>
    <s v="Electronics"/>
    <s v="Chicago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s v="Maintenance"/>
    <s v="Clothing"/>
    <s v="Phoenix"/>
    <n v="4261.21"/>
    <n v="20.7"/>
    <n v="882.07"/>
    <s v="Phone Order"/>
    <s v="Advertisement"/>
    <s v="Premium"/>
  </r>
  <r>
    <d v="2023-11-23T00:00:00"/>
    <s v="Nov"/>
    <s v="2023"/>
    <s v="Nicholas Mcguire"/>
    <s v="VIP"/>
    <s v="Consulting"/>
    <s v="Furniture"/>
    <s v="New York"/>
    <n v="1250.52"/>
    <n v="47.74"/>
    <n v="597"/>
    <s v="Phone Order"/>
    <s v="Walk-in"/>
    <s v="Premium"/>
  </r>
  <r>
    <d v="2024-12-16T00:00:00"/>
    <s v="Dec"/>
    <s v="2024"/>
    <s v="Lawrence Cherry"/>
    <s v="Returning"/>
    <s v="Installation"/>
    <s v="Clothing"/>
    <s v="Houston"/>
    <n v="4665.07"/>
    <n v="37.630000000000003"/>
    <n v="1755.47"/>
    <s v="Online"/>
    <s v="Advertisement"/>
    <s v="Basic"/>
  </r>
  <r>
    <d v="2023-08-28T00:00:00"/>
    <s v="Aug"/>
    <s v="2023"/>
    <s v="Lisa Sosa"/>
    <s v="VIP"/>
    <s v="Maintenance"/>
    <s v="Furniture"/>
    <s v="New York"/>
    <n v="3587.83"/>
    <n v="18.52"/>
    <n v="664.47"/>
    <s v="In-store"/>
    <s v="Website"/>
    <s v="Premium"/>
  </r>
  <r>
    <d v="2024-02-16T00:00:00"/>
    <s v="Feb"/>
    <s v="2024"/>
    <s v="Cody Wade"/>
    <s v="VIP"/>
    <s v="Maintenance"/>
    <s v="Furniture"/>
    <s v="Dallas"/>
    <n v="1456.41"/>
    <n v="6.7"/>
    <n v="97.58"/>
    <s v="Phone Order"/>
    <s v="Referral"/>
    <s v="Standard"/>
  </r>
  <r>
    <d v="2024-03-21T00:00:00"/>
    <s v="Mar"/>
    <s v="2024"/>
    <s v="Teresa Roberts"/>
    <s v="New"/>
    <s v="Repair"/>
    <s v="Clothing"/>
    <s v="Houston"/>
    <n v="3477.99"/>
    <n v="13.86"/>
    <n v="482.05"/>
    <s v="Phone Order"/>
    <s v="Referral"/>
    <s v="Premium"/>
  </r>
  <r>
    <d v="2022-08-31T00:00:00"/>
    <s v="Aug"/>
    <s v="2022"/>
    <s v="Ashley Braun"/>
    <s v="VIP"/>
    <s v="Maintenance"/>
    <s v="Electronics"/>
    <s v="New York"/>
    <n v="1130.71"/>
    <n v="21.27"/>
    <n v="240.5"/>
    <s v="Phone Order"/>
    <s v="Referral"/>
    <s v="Standard"/>
  </r>
  <r>
    <d v="2025-01-21T00:00:00"/>
    <s v="Jan"/>
    <s v="2025"/>
    <s v="Michelle Scott"/>
    <s v="VIP"/>
    <s v="Installation"/>
    <s v="Software"/>
    <s v="Dallas"/>
    <n v="2788.41"/>
    <n v="11.99"/>
    <n v="334.33"/>
    <s v="In-store"/>
    <s v="Advertisement"/>
    <s v="Premium"/>
  </r>
  <r>
    <d v="2024-02-04T00:00:00"/>
    <s v="Feb"/>
    <s v="2024"/>
    <s v="Annette Gibson"/>
    <s v="VIP"/>
    <s v="Installation"/>
    <s v="Electronics"/>
    <s v="San Francisco"/>
    <n v="1137.9100000000001"/>
    <n v="33.86"/>
    <n v="385.3"/>
    <s v="Online"/>
    <s v="Advertisement"/>
    <s v="Basic"/>
  </r>
  <r>
    <d v="2024-09-26T00:00:00"/>
    <s v="Sep"/>
    <s v="2024"/>
    <s v="Jean Beck"/>
    <s v="New"/>
    <s v="Installation"/>
    <s v="Furniture"/>
    <s v="Miami"/>
    <n v="4504.96"/>
    <n v="34.950000000000003"/>
    <n v="1574.48"/>
    <s v="In-store"/>
    <s v="Website"/>
    <s v="Basic"/>
  </r>
  <r>
    <d v="2024-02-27T00:00:00"/>
    <s v="Feb"/>
    <s v="2024"/>
    <s v="Anita Sullivan"/>
    <s v="Returning"/>
    <s v="Repair"/>
    <s v="Software"/>
    <s v="New York"/>
    <n v="564.6"/>
    <n v="5.65"/>
    <n v="31.9"/>
    <s v="In-store"/>
    <s v="Referral"/>
    <s v="Premium"/>
  </r>
  <r>
    <d v="2023-11-19T00:00:00"/>
    <s v="Nov"/>
    <s v="2023"/>
    <s v="Brian Russell"/>
    <s v="Returning"/>
    <s v="Consulting"/>
    <s v="Software"/>
    <s v="San Francisco"/>
    <n v="3602.2"/>
    <n v="16"/>
    <n v="576.35"/>
    <s v="Phone Order"/>
    <s v="Advertisement"/>
    <s v="Premium"/>
  </r>
  <r>
    <d v="2023-01-12T00:00:00"/>
    <s v="Jan"/>
    <s v="2023"/>
    <s v="Danny Wall"/>
    <s v="Returning"/>
    <s v="Maintenance"/>
    <s v="Electronics"/>
    <s v="Miami"/>
    <n v="3457.51"/>
    <n v="6.19"/>
    <n v="214.02"/>
    <s v="Phone Order"/>
    <s v="Referral"/>
    <s v="Premium"/>
  </r>
  <r>
    <d v="2024-03-16T00:00:00"/>
    <s v="Mar"/>
    <s v="2024"/>
    <s v="Jane Lee"/>
    <s v="New"/>
    <s v="Maintenance"/>
    <s v="Furniture"/>
    <s v="Houston"/>
    <n v="1005.57"/>
    <n v="42.14"/>
    <n v="423.75"/>
    <s v="In-store"/>
    <s v="Advertisement"/>
    <s v="Standard"/>
  </r>
  <r>
    <d v="2022-10-18T00:00:00"/>
    <s v="Oct"/>
    <s v="2022"/>
    <s v="Jonathan Hernandez"/>
    <s v="VIP"/>
    <s v="Maintenance"/>
    <s v="Software"/>
    <s v="Houston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s v="Installation"/>
    <s v="Software"/>
    <s v="Los Angeles"/>
    <n v="2136.12"/>
    <n v="23.95"/>
    <n v="511.6"/>
    <s v="Phone Order"/>
    <s v="Website"/>
    <s v="Premium"/>
  </r>
  <r>
    <d v="2023-09-28T00:00:00"/>
    <s v="Sep"/>
    <s v="2023"/>
    <s v="Howard Solis"/>
    <s v="New"/>
    <s v="Maintenance"/>
    <s v="Clothing"/>
    <s v="Phoenix"/>
    <n v="4512.91"/>
    <n v="13.16"/>
    <n v="593.9"/>
    <s v="Online"/>
    <s v="Website"/>
    <s v="Standard"/>
  </r>
  <r>
    <d v="2023-10-17T00:00:00"/>
    <s v="Oct"/>
    <s v="2023"/>
    <s v="Sarah Garcia"/>
    <s v="New"/>
    <s v="Repair"/>
    <s v="Clothing"/>
    <s v="Chicago"/>
    <n v="4587.88"/>
    <n v="6.88"/>
    <n v="315.64999999999998"/>
    <s v="In-store"/>
    <s v="Website"/>
    <s v="Premium"/>
  </r>
  <r>
    <d v="2023-08-16T00:00:00"/>
    <s v="Aug"/>
    <s v="2023"/>
    <s v="Glenn Pacheco"/>
    <s v="New"/>
    <s v="Repair"/>
    <s v="Electronics"/>
    <s v="Miami"/>
    <n v="2548.71"/>
    <n v="7.09"/>
    <n v="180.7"/>
    <s v="Phone Order"/>
    <s v="Walk-in"/>
    <s v="Basic"/>
  </r>
  <r>
    <d v="2024-01-07T00:00:00"/>
    <s v="Jan"/>
    <s v="2024"/>
    <s v="Rhonda Davenport"/>
    <s v="New"/>
    <s v="Consulting"/>
    <s v="Furniture"/>
    <s v="Chicago"/>
    <n v="2710.82"/>
    <n v="34.880000000000003"/>
    <n v="945.53"/>
    <s v="Phone Order"/>
    <s v="Website"/>
    <s v="Standard"/>
  </r>
  <r>
    <d v="2022-11-28T00:00:00"/>
    <s v="Nov"/>
    <s v="2022"/>
    <s v="Patrick Morton"/>
    <s v="VIP"/>
    <s v="Consulting"/>
    <s v="Software"/>
    <s v="Chicago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s v="Maintenance"/>
    <s v="Electronics"/>
    <s v="Chicago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s v="Consulting"/>
    <s v="Software"/>
    <s v="Dallas"/>
    <n v="814.44"/>
    <n v="48.89"/>
    <n v="398.18"/>
    <s v="Phone Order"/>
    <s v="Referral"/>
    <s v="Standard"/>
  </r>
  <r>
    <d v="2023-10-17T00:00:00"/>
    <s v="Oct"/>
    <s v="2023"/>
    <s v="Jennifer Simon"/>
    <s v="New"/>
    <s v="Consulting"/>
    <s v="Clothing"/>
    <s v="Dallas"/>
    <n v="3249.38"/>
    <n v="26.24"/>
    <n v="852.64"/>
    <s v="Phone Order"/>
    <s v="Advertisement"/>
    <s v="Premium"/>
  </r>
  <r>
    <d v="2022-05-22T00:00:00"/>
    <s v="May"/>
    <s v="2022"/>
    <s v="Scott Payne"/>
    <s v="New"/>
    <s v="Consulting"/>
    <s v="Furniture"/>
    <s v="Dallas"/>
    <n v="4844.46"/>
    <n v="34.31"/>
    <n v="1662.13"/>
    <s v="Phone Order"/>
    <s v="Referral"/>
    <s v="Premium"/>
  </r>
  <r>
    <d v="2022-12-04T00:00:00"/>
    <s v="Dec"/>
    <s v="2022"/>
    <s v="George Sullivan"/>
    <s v="Returning"/>
    <s v="Maintenance"/>
    <s v="Software"/>
    <s v="Los Angeles"/>
    <n v="2171.5700000000002"/>
    <n v="10.24"/>
    <n v="222.37"/>
    <s v="In-store"/>
    <s v="Walk-in"/>
    <s v="Basic"/>
  </r>
  <r>
    <d v="2022-12-10T00:00:00"/>
    <s v="Dec"/>
    <s v="2022"/>
    <s v="Sarah Nunez"/>
    <s v="Returning"/>
    <s v="Repair"/>
    <s v="Electronics"/>
    <s v="Dallas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s v="Repair"/>
    <s v="Clothing"/>
    <s v="San Francisco"/>
    <n v="1569.19"/>
    <n v="42.25"/>
    <n v="662.98"/>
    <s v="In-store"/>
    <s v="Walk-in"/>
    <s v="Basic"/>
  </r>
  <r>
    <d v="2023-10-25T00:00:00"/>
    <s v="Oct"/>
    <s v="2023"/>
    <s v="Kristen Ryan"/>
    <s v="New"/>
    <s v="Maintenance"/>
    <s v="Electronics"/>
    <s v="San Francisco"/>
    <n v="2552.67"/>
    <n v="18.32"/>
    <n v="467.65"/>
    <s v="Phone Order"/>
    <s v="Walk-in"/>
    <s v="Basic"/>
  </r>
  <r>
    <d v="2022-08-03T00:00:00"/>
    <s v="Aug"/>
    <s v="2022"/>
    <s v="Angela Grimes"/>
    <s v="Returning"/>
    <s v="Installation"/>
    <s v="Software"/>
    <s v="Miami"/>
    <n v="908.13"/>
    <n v="28.05"/>
    <n v="254.73"/>
    <s v="Online"/>
    <s v="Referral"/>
    <s v="Premium"/>
  </r>
  <r>
    <d v="2024-06-23T00:00:00"/>
    <s v="Jun"/>
    <s v="2024"/>
    <s v="Rachel Bartlett"/>
    <s v="New"/>
    <s v="Repair"/>
    <s v="Electronics"/>
    <s v="Chicago"/>
    <n v="4445.91"/>
    <n v="20.39"/>
    <n v="906.52"/>
    <s v="Phone Order"/>
    <s v="Website"/>
    <s v="Premium"/>
  </r>
  <r>
    <d v="2024-01-01T00:00:00"/>
    <s v="Jan"/>
    <s v="2024"/>
    <s v="Dean Marshall"/>
    <s v="New"/>
    <s v="Maintenance"/>
    <s v="Electronics"/>
    <s v="San Francisco"/>
    <n v="591.95000000000005"/>
    <n v="26.82"/>
    <n v="158.76"/>
    <s v="Phone Order"/>
    <s v="Referral"/>
    <s v="Standard"/>
  </r>
  <r>
    <d v="2024-05-20T00:00:00"/>
    <s v="May"/>
    <s v="2024"/>
    <s v="Shannon Bryant"/>
    <s v="VIP"/>
    <s v="Consulting"/>
    <s v="Electronics"/>
    <s v="New York"/>
    <n v="2118.92"/>
    <n v="41.81"/>
    <n v="885.92"/>
    <s v="Online"/>
    <s v="Website"/>
    <s v="Basic"/>
  </r>
  <r>
    <d v="2022-05-04T00:00:00"/>
    <s v="May"/>
    <s v="2022"/>
    <s v="Aaron Christensen"/>
    <s v="VIP"/>
    <s v="Maintenance"/>
    <s v="Clothing"/>
    <s v="Houston"/>
    <n v="4577.8999999999996"/>
    <n v="18.36"/>
    <n v="840.5"/>
    <s v="Online"/>
    <s v="Referral"/>
    <s v="Premium"/>
  </r>
  <r>
    <d v="2023-12-30T00:00:00"/>
    <s v="Dec"/>
    <s v="2023"/>
    <s v="Kelly Cooper"/>
    <s v="New"/>
    <s v="Maintenance"/>
    <s v="Furniture"/>
    <s v="New York"/>
    <n v="1401.92"/>
    <n v="22.83"/>
    <n v="320.06"/>
    <s v="Online"/>
    <s v="Referral"/>
    <s v="Standard"/>
  </r>
  <r>
    <d v="2023-10-13T00:00:00"/>
    <s v="Oct"/>
    <s v="2023"/>
    <s v="James Barnes"/>
    <s v="Returning"/>
    <s v="Consulting"/>
    <s v="Furniture"/>
    <s v="Phoenix"/>
    <n v="932.66"/>
    <n v="15.37"/>
    <n v="143.35"/>
    <s v="Online"/>
    <s v="Walk-in"/>
    <s v="Standard"/>
  </r>
  <r>
    <d v="2022-10-08T00:00:00"/>
    <s v="Oct"/>
    <s v="2022"/>
    <s v="Ryan Graves"/>
    <s v="VIP"/>
    <s v="Consulting"/>
    <s v="Software"/>
    <s v="Phoenix"/>
    <n v="4851.3900000000003"/>
    <n v="23.35"/>
    <n v="1132.8"/>
    <s v="Phone Order"/>
    <s v="Walk-in"/>
    <s v="Standard"/>
  </r>
  <r>
    <d v="2023-09-10T00:00:00"/>
    <s v="Sep"/>
    <s v="2023"/>
    <s v="Ryan Murphy"/>
    <s v="VIP"/>
    <s v="Installation"/>
    <s v="Electronics"/>
    <s v="Phoenix"/>
    <n v="2180.23"/>
    <n v="13.69"/>
    <n v="298.47000000000003"/>
    <s v="Online"/>
    <s v="Advertisement"/>
    <s v="Standard"/>
  </r>
  <r>
    <d v="2024-03-03T00:00:00"/>
    <s v="Mar"/>
    <s v="2024"/>
    <s v="Carlos Wagner"/>
    <s v="New"/>
    <s v="Maintenance"/>
    <s v="Electronics"/>
    <s v="Los Angeles"/>
    <n v="2852.08"/>
    <n v="47.18"/>
    <n v="1345.61"/>
    <s v="Phone Order"/>
    <s v="Referral"/>
    <s v="Premium"/>
  </r>
  <r>
    <d v="2024-02-26T00:00:00"/>
    <s v="Feb"/>
    <s v="2024"/>
    <s v="Lisa Garcia"/>
    <s v="Returning"/>
    <s v="Maintenance"/>
    <s v="Software"/>
    <s v="Los Angeles"/>
    <n v="1098.28"/>
    <n v="48.43"/>
    <n v="531.9"/>
    <s v="In-store"/>
    <s v="Website"/>
    <s v="Premium"/>
  </r>
  <r>
    <d v="2024-05-25T00:00:00"/>
    <s v="May"/>
    <s v="2024"/>
    <s v="John Beltran"/>
    <s v="VIP"/>
    <s v="Repair"/>
    <s v="Furniture"/>
    <s v="New York"/>
    <n v="2083.7399999999998"/>
    <n v="24.75"/>
    <n v="515.73"/>
    <s v="In-store"/>
    <s v="Website"/>
    <s v="Standard"/>
  </r>
  <r>
    <d v="2023-07-22T00:00:00"/>
    <s v="Jul"/>
    <s v="2023"/>
    <s v="Anna Brown"/>
    <s v="Returning"/>
    <s v="Consulting"/>
    <s v="Electronics"/>
    <s v="Miami"/>
    <n v="1419.97"/>
    <n v="44.58"/>
    <n v="633.02"/>
    <s v="In-store"/>
    <s v="Website"/>
    <s v="Basic"/>
  </r>
  <r>
    <d v="2022-12-18T00:00:00"/>
    <s v="Dec"/>
    <s v="2022"/>
    <s v="Mark Hogan"/>
    <s v="Returning"/>
    <s v="Consulting"/>
    <s v="Electronics"/>
    <s v="Los Angeles"/>
    <n v="1721.92"/>
    <n v="46.94"/>
    <n v="808.27"/>
    <s v="Phone Order"/>
    <s v="Referral"/>
    <s v="Premium"/>
  </r>
  <r>
    <d v="2024-10-28T00:00:00"/>
    <s v="Oct"/>
    <s v="2024"/>
    <s v="Alexis Merritt"/>
    <s v="Returning"/>
    <s v="Repair"/>
    <s v="Software"/>
    <s v="Phoenix"/>
    <n v="3721.62"/>
    <n v="31.7"/>
    <n v="1179.75"/>
    <s v="Online"/>
    <s v="Website"/>
    <s v="Premium"/>
  </r>
  <r>
    <d v="2024-10-04T00:00:00"/>
    <s v="Oct"/>
    <s v="2024"/>
    <s v="Christopher Hancock"/>
    <s v="VIP"/>
    <s v="Consulting"/>
    <s v="Electronics"/>
    <s v="Chicago"/>
    <n v="4934.3500000000004"/>
    <n v="6.44"/>
    <n v="317.77"/>
    <s v="Online"/>
    <s v="Website"/>
    <s v="Standard"/>
  </r>
  <r>
    <d v="2024-05-03T00:00:00"/>
    <s v="May"/>
    <s v="2024"/>
    <s v="Matthew Lewis"/>
    <s v="New"/>
    <s v="Installation"/>
    <s v="Furniture"/>
    <s v="Dallas"/>
    <n v="4863.32"/>
    <n v="8.11"/>
    <n v="394.42"/>
    <s v="Phone Order"/>
    <s v="Website"/>
    <s v="Basic"/>
  </r>
  <r>
    <d v="2025-01-22T00:00:00"/>
    <s v="Jan"/>
    <s v="2025"/>
    <s v="Christina Sanders"/>
    <s v="VIP"/>
    <s v="Repair"/>
    <s v="Clothing"/>
    <s v="Los Angeles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s v="Consulting"/>
    <s v="Clothing"/>
    <s v="San Francisco"/>
    <n v="2392.34"/>
    <n v="27.87"/>
    <n v="666.75"/>
    <s v="In-store"/>
    <s v="Website"/>
    <s v="Premium"/>
  </r>
  <r>
    <d v="2024-07-08T00:00:00"/>
    <s v="Jul"/>
    <s v="2024"/>
    <s v="Krystal Tyler"/>
    <s v="New"/>
    <s v="Installation"/>
    <s v="Furniture"/>
    <s v="San Francisco"/>
    <n v="2884.5"/>
    <n v="26.2"/>
    <n v="755.74"/>
    <s v="Phone Order"/>
    <s v="Referral"/>
    <s v="Premium"/>
  </r>
  <r>
    <d v="2025-02-05T00:00:00"/>
    <s v="Feb"/>
    <s v="2025"/>
    <s v="James Erickson"/>
    <s v="Returning"/>
    <s v="Repair"/>
    <s v="Furniture"/>
    <s v="Chicago"/>
    <n v="3155.49"/>
    <n v="22.16"/>
    <n v="699.26"/>
    <s v="Online"/>
    <s v="Advertisement"/>
    <s v="Basic"/>
  </r>
  <r>
    <d v="2022-06-02T00:00:00"/>
    <s v="Jun"/>
    <s v="2022"/>
    <s v="Suzanne Green"/>
    <s v="VIP"/>
    <s v="Consulting"/>
    <s v="Furniture"/>
    <s v="San Francisco"/>
    <n v="1606.04"/>
    <n v="24.6"/>
    <n v="395.09"/>
    <s v="In-store"/>
    <s v="Advertisement"/>
    <s v="Basic"/>
  </r>
  <r>
    <d v="2025-02-26T00:00:00"/>
    <s v="Feb"/>
    <s v="2025"/>
    <s v="Tiffany Garrett"/>
    <s v="Returning"/>
    <s v="Repair"/>
    <s v="Furniture"/>
    <s v="Miami"/>
    <n v="1027.72"/>
    <n v="38.18"/>
    <n v="392.38"/>
    <s v="Phone Order"/>
    <s v="Website"/>
    <s v="Standard"/>
  </r>
  <r>
    <d v="2024-06-16T00:00:00"/>
    <s v="Jun"/>
    <s v="2024"/>
    <s v="Todd Walker"/>
    <s v="Returning"/>
    <s v="Consulting"/>
    <s v="Clothing"/>
    <s v="Los Angeles"/>
    <n v="3529.38"/>
    <n v="18.11"/>
    <n v="639.16999999999996"/>
    <s v="Online"/>
    <s v="Referral"/>
    <s v="Basic"/>
  </r>
  <r>
    <d v="2023-01-06T00:00:00"/>
    <s v="Jan"/>
    <s v="2023"/>
    <s v="Wendy Gibson"/>
    <s v="New"/>
    <s v="Consulting"/>
    <s v="Electronics"/>
    <s v="San Francisco"/>
    <n v="1484.47"/>
    <n v="15.52"/>
    <n v="230.39"/>
    <s v="Phone Order"/>
    <s v="Referral"/>
    <s v="Basic"/>
  </r>
  <r>
    <d v="2022-08-10T00:00:00"/>
    <s v="Aug"/>
    <s v="2022"/>
    <s v="Christopher Morgan"/>
    <s v="New"/>
    <s v="Installation"/>
    <s v="Software"/>
    <s v="Chicago"/>
    <n v="3191.27"/>
    <n v="6.28"/>
    <n v="200.41"/>
    <s v="Online"/>
    <s v="Walk-in"/>
    <s v="Standard"/>
  </r>
  <r>
    <d v="2024-05-27T00:00:00"/>
    <s v="May"/>
    <s v="2024"/>
    <s v="Donna Ryan"/>
    <s v="Returning"/>
    <s v="Repair"/>
    <s v="Software"/>
    <s v="Miami"/>
    <n v="3342.23"/>
    <n v="12.02"/>
    <n v="401.74"/>
    <s v="Phone Order"/>
    <s v="Advertisement"/>
    <s v="Basic"/>
  </r>
  <r>
    <d v="2023-06-30T00:00:00"/>
    <s v="Jun"/>
    <s v="2023"/>
    <s v="Helen Rice"/>
    <s v="VIP"/>
    <s v="Repair"/>
    <s v="Furniture"/>
    <s v="New York"/>
    <n v="3629.3"/>
    <n v="27.29"/>
    <n v="990.44"/>
    <s v="Online"/>
    <s v="Advertisement"/>
    <s v="Premium"/>
  </r>
  <r>
    <d v="2023-10-10T00:00:00"/>
    <s v="Oct"/>
    <s v="2023"/>
    <s v="Kevin Fuentes"/>
    <s v="Returning"/>
    <s v="Repair"/>
    <s v="Clothing"/>
    <s v="Houston"/>
    <n v="792.67"/>
    <n v="45.86"/>
    <n v="363.52"/>
    <s v="Phone Order"/>
    <s v="Referral"/>
    <s v="Basic"/>
  </r>
  <r>
    <d v="2023-11-21T00:00:00"/>
    <s v="Nov"/>
    <s v="2023"/>
    <s v="Susan King"/>
    <s v="Returning"/>
    <s v="Installation"/>
    <s v="Electronics"/>
    <s v="Dallas"/>
    <n v="1629.49"/>
    <n v="40.32"/>
    <n v="657.01"/>
    <s v="Phone Order"/>
    <s v="Advertisement"/>
    <s v="Premium"/>
  </r>
  <r>
    <d v="2022-11-28T00:00:00"/>
    <s v="Nov"/>
    <s v="2022"/>
    <s v="Cesar King"/>
    <s v="New"/>
    <s v="Installation"/>
    <s v="Software"/>
    <s v="Miami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s v="Consulting"/>
    <s v="Clothing"/>
    <s v="Houston"/>
    <n v="3009.44"/>
    <n v="18.920000000000002"/>
    <n v="569.39"/>
    <s v="Online"/>
    <s v="Advertisement"/>
    <s v="Basic"/>
  </r>
  <r>
    <d v="2025-02-11T00:00:00"/>
    <s v="Feb"/>
    <s v="2025"/>
    <s v="Kimberly Stanley"/>
    <s v="New"/>
    <s v="Consulting"/>
    <s v="Electronics"/>
    <s v="Miami"/>
    <n v="2953.36"/>
    <n v="29.55"/>
    <n v="872.72"/>
    <s v="In-store"/>
    <s v="Website"/>
    <s v="Premium"/>
  </r>
  <r>
    <d v="2024-03-19T00:00:00"/>
    <s v="Mar"/>
    <s v="2024"/>
    <s v="Samuel Christian"/>
    <s v="New"/>
    <s v="Consulting"/>
    <s v="Software"/>
    <s v="Dallas"/>
    <n v="2425.9499999999998"/>
    <n v="32.43"/>
    <n v="786.74"/>
    <s v="Phone Order"/>
    <s v="Walk-in"/>
    <s v="Premium"/>
  </r>
  <r>
    <d v="2022-07-30T00:00:00"/>
    <s v="Jul"/>
    <s v="2022"/>
    <s v="Michael Green"/>
    <s v="Returning"/>
    <s v="Installation"/>
    <s v="Software"/>
    <s v="Houston"/>
    <n v="1751.11"/>
    <n v="25.46"/>
    <n v="445.83"/>
    <s v="In-store"/>
    <s v="Website"/>
    <s v="Premium"/>
  </r>
  <r>
    <d v="2025-01-19T00:00:00"/>
    <s v="Jan"/>
    <s v="2025"/>
    <s v="Ellen Saunders"/>
    <s v="VIP"/>
    <s v="Maintenance"/>
    <s v="Clothing"/>
    <s v="Miami"/>
    <n v="4177.58"/>
    <n v="28.73"/>
    <n v="1200.22"/>
    <s v="Online"/>
    <s v="Walk-in"/>
    <s v="Basic"/>
  </r>
  <r>
    <d v="2023-04-07T00:00:00"/>
    <s v="Apr"/>
    <s v="2023"/>
    <s v="Kelly Myers"/>
    <s v="VIP"/>
    <s v="Maintenance"/>
    <s v="Software"/>
    <s v="Dallas"/>
    <n v="4644.87"/>
    <n v="32.42"/>
    <n v="1505.87"/>
    <s v="In-store"/>
    <s v="Website"/>
    <s v="Basic"/>
  </r>
  <r>
    <d v="2025-02-27T00:00:00"/>
    <s v="Feb"/>
    <s v="2025"/>
    <s v="Jesse Grant"/>
    <s v="VIP"/>
    <s v="Installation"/>
    <s v="Clothing"/>
    <s v="New York"/>
    <n v="3833.47"/>
    <n v="19.95"/>
    <n v="764.78"/>
    <s v="Online"/>
    <s v="Referral"/>
    <s v="Basic"/>
  </r>
  <r>
    <d v="2023-08-11T00:00:00"/>
    <s v="Aug"/>
    <s v="2023"/>
    <s v="Mary Cunningham"/>
    <s v="Returning"/>
    <s v="Repair"/>
    <s v="Furniture"/>
    <s v="Dallas"/>
    <n v="4628.07"/>
    <n v="11.79"/>
    <n v="545.65"/>
    <s v="Online"/>
    <s v="Advertisement"/>
    <s v="Premium"/>
  </r>
  <r>
    <d v="2022-09-30T00:00:00"/>
    <s v="Sep"/>
    <s v="2022"/>
    <s v="Dustin Kaufman"/>
    <s v="New"/>
    <s v="Installation"/>
    <s v="Clothing"/>
    <s v="San Francisco"/>
    <n v="2921.94"/>
    <n v="26.64"/>
    <n v="778.4"/>
    <s v="In-store"/>
    <s v="Website"/>
    <s v="Basic"/>
  </r>
  <r>
    <d v="2023-04-23T00:00:00"/>
    <s v="Apr"/>
    <s v="2023"/>
    <s v="Jamie Bryant"/>
    <s v="VIP"/>
    <s v="Installation"/>
    <s v="Furniture"/>
    <s v="Los Angeles"/>
    <n v="4951.1000000000004"/>
    <n v="6.74"/>
    <n v="333.7"/>
    <s v="In-store"/>
    <s v="Referral"/>
    <s v="Premium"/>
  </r>
  <r>
    <d v="2024-09-15T00:00:00"/>
    <s v="Sep"/>
    <s v="2024"/>
    <s v="Jennifer Rodgers"/>
    <s v="New"/>
    <s v="Repair"/>
    <s v="Furniture"/>
    <s v="San Francisco"/>
    <n v="2663.43"/>
    <n v="5.77"/>
    <n v="153.68"/>
    <s v="Online"/>
    <s v="Walk-in"/>
    <s v="Premium"/>
  </r>
  <r>
    <d v="2023-04-26T00:00:00"/>
    <s v="Apr"/>
    <s v="2023"/>
    <s v="Michelle Sutton"/>
    <s v="VIP"/>
    <s v="Installation"/>
    <s v="Clothing"/>
    <s v="Dallas"/>
    <n v="3504.87"/>
    <n v="21"/>
    <n v="736.02"/>
    <s v="Online"/>
    <s v="Walk-in"/>
    <s v="Basic"/>
  </r>
  <r>
    <d v="2022-11-17T00:00:00"/>
    <s v="Nov"/>
    <s v="2022"/>
    <s v="Ian Mann"/>
    <s v="New"/>
    <s v="Installation"/>
    <s v="Electronics"/>
    <s v="Houston"/>
    <n v="670.59"/>
    <n v="10.95"/>
    <n v="73.430000000000007"/>
    <s v="In-store"/>
    <s v="Referral"/>
    <s v="Basic"/>
  </r>
  <r>
    <d v="2022-10-09T00:00:00"/>
    <s v="Oct"/>
    <s v="2022"/>
    <s v="Tammy Hunter"/>
    <s v="Returning"/>
    <s v="Installation"/>
    <s v="Software"/>
    <s v="Los Angeles"/>
    <n v="1318.55"/>
    <n v="13.43"/>
    <n v="177.08"/>
    <s v="Phone Order"/>
    <s v="Advertisement"/>
    <s v="Premium"/>
  </r>
  <r>
    <d v="2024-11-27T00:00:00"/>
    <s v="Nov"/>
    <s v="2024"/>
    <s v="Nicholas Conley"/>
    <s v="New"/>
    <s v="Consulting"/>
    <s v="Software"/>
    <s v="Los Angeles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s v="Maintenance"/>
    <s v="Furniture"/>
    <s v="Miami"/>
    <n v="3872.59"/>
    <n v="15.5"/>
    <n v="600.25"/>
    <s v="Online"/>
    <s v="Walk-in"/>
    <s v="Premium"/>
  </r>
  <r>
    <d v="2024-06-19T00:00:00"/>
    <s v="Jun"/>
    <s v="2024"/>
    <s v="Nancy Jones"/>
    <s v="Returning"/>
    <s v="Consulting"/>
    <s v="Clothing"/>
    <s v="Phoenix"/>
    <n v="4075.88"/>
    <n v="48.1"/>
    <n v="1960.5"/>
    <s v="Phone Order"/>
    <s v="Referral"/>
    <s v="Basic"/>
  </r>
  <r>
    <d v="2022-12-08T00:00:00"/>
    <s v="Dec"/>
    <s v="2022"/>
    <s v="Ryan Patrick"/>
    <s v="Returning"/>
    <s v="Maintenance"/>
    <s v="Clothing"/>
    <s v="Los Angeles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s v="Repair"/>
    <s v="Furniture"/>
    <s v="Phoenix"/>
    <n v="3530.65"/>
    <n v="11.92"/>
    <n v="420.85"/>
    <s v="In-store"/>
    <s v="Walk-in"/>
    <s v="Premium"/>
  </r>
  <r>
    <d v="2024-05-01T00:00:00"/>
    <s v="May"/>
    <s v="2024"/>
    <s v="Jeffrey Johnson"/>
    <s v="VIP"/>
    <s v="Repair"/>
    <s v="Furniture"/>
    <s v="Miami"/>
    <n v="3443.51"/>
    <n v="25.47"/>
    <n v="877.06"/>
    <s v="Online"/>
    <s v="Website"/>
    <s v="Standard"/>
  </r>
  <r>
    <d v="2023-11-18T00:00:00"/>
    <s v="Nov"/>
    <s v="2023"/>
    <s v="Devin Cabrera"/>
    <s v="VIP"/>
    <s v="Consulting"/>
    <s v="Furniture"/>
    <s v="New York"/>
    <n v="3752.22"/>
    <n v="47.34"/>
    <n v="1776.3"/>
    <s v="Phone Order"/>
    <s v="Website"/>
    <s v="Standard"/>
  </r>
  <r>
    <d v="2024-07-25T00:00:00"/>
    <s v="Jul"/>
    <s v="2024"/>
    <s v="Michael Johnson"/>
    <s v="New"/>
    <s v="Installation"/>
    <s v="Electronics"/>
    <s v="New York"/>
    <n v="4553.55"/>
    <n v="10.37"/>
    <n v="472.2"/>
    <s v="In-store"/>
    <s v="Referral"/>
    <s v="Standard"/>
  </r>
  <r>
    <d v="2025-03-02T00:00:00"/>
    <s v="Mar"/>
    <s v="2025"/>
    <s v="Christopher Roberts"/>
    <s v="VIP"/>
    <s v="Consulting"/>
    <s v="Furniture"/>
    <s v="New York"/>
    <n v="4128.37"/>
    <n v="47"/>
    <n v="1940.33"/>
    <s v="Phone Order"/>
    <s v="Walk-in"/>
    <s v="Premium"/>
  </r>
  <r>
    <d v="2023-10-29T00:00:00"/>
    <s v="Oct"/>
    <s v="2023"/>
    <s v="Nicole Mills"/>
    <s v="New"/>
    <s v="Consulting"/>
    <s v="Software"/>
    <s v="New York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s v="Installation"/>
    <s v="Clothing"/>
    <s v="Dallas"/>
    <n v="3288.29"/>
    <n v="6.73"/>
    <n v="221.3"/>
    <s v="Phone Order"/>
    <s v="Referral"/>
    <s v="Basic"/>
  </r>
  <r>
    <d v="2023-11-24T00:00:00"/>
    <s v="Nov"/>
    <s v="2023"/>
    <s v="Kristopher Gomez"/>
    <s v="Returning"/>
    <s v="Installation"/>
    <s v="Furniture"/>
    <s v="Phoenix"/>
    <n v="4872.93"/>
    <n v="17.649999999999999"/>
    <n v="860.07"/>
    <s v="Phone Order"/>
    <s v="Referral"/>
    <s v="Basic"/>
  </r>
  <r>
    <d v="2022-04-17T00:00:00"/>
    <s v="Apr"/>
    <s v="2022"/>
    <s v="Amanda Mathis"/>
    <s v="Returning"/>
    <s v="Maintenance"/>
    <s v="Clothing"/>
    <s v="Houston"/>
    <n v="603.65"/>
    <n v="34.64"/>
    <n v="209.1"/>
    <s v="Online"/>
    <s v="Advertisement"/>
    <s v="Premium"/>
  </r>
  <r>
    <d v="2024-06-02T00:00:00"/>
    <s v="Jun"/>
    <s v="2024"/>
    <s v="Jamie Anderson"/>
    <s v="New"/>
    <s v="Installation"/>
    <s v="Furniture"/>
    <s v="Dallas"/>
    <n v="1945.86"/>
    <n v="34.950000000000003"/>
    <n v="680.08"/>
    <s v="Online"/>
    <s v="Website"/>
    <s v="Standard"/>
  </r>
  <r>
    <d v="2024-05-09T00:00:00"/>
    <s v="May"/>
    <s v="2024"/>
    <s v="Melinda Thornton"/>
    <s v="Returning"/>
    <s v="Repair"/>
    <s v="Software"/>
    <s v="Miami"/>
    <n v="2437.56"/>
    <n v="30.17"/>
    <n v="735.41"/>
    <s v="Phone Order"/>
    <s v="Walk-in"/>
    <s v="Basic"/>
  </r>
  <r>
    <d v="2024-10-30T00:00:00"/>
    <s v="Oct"/>
    <s v="2024"/>
    <s v="Samuel Wiggins"/>
    <s v="VIP"/>
    <s v="Maintenance"/>
    <s v="Furniture"/>
    <s v="Los Angeles"/>
    <n v="3542.72"/>
    <n v="28.84"/>
    <n v="1021.72"/>
    <s v="Phone Order"/>
    <s v="Walk-in"/>
    <s v="Basic"/>
  </r>
  <r>
    <d v="2024-10-08T00:00:00"/>
    <s v="Oct"/>
    <s v="2024"/>
    <s v="Stephanie Kelly"/>
    <s v="New"/>
    <s v="Consulting"/>
    <s v="Furniture"/>
    <s v="San Francisco"/>
    <n v="3573.42"/>
    <n v="48.28"/>
    <n v="1725.25"/>
    <s v="Phone Order"/>
    <s v="Website"/>
    <s v="Basic"/>
  </r>
  <r>
    <d v="2023-06-08T00:00:00"/>
    <s v="Jun"/>
    <s v="2023"/>
    <s v="Mr. Brian Williams"/>
    <s v="Returning"/>
    <s v="Consulting"/>
    <s v="Software"/>
    <s v="Los Angeles"/>
    <n v="2762.2"/>
    <n v="16.16"/>
    <n v="446.37"/>
    <s v="In-store"/>
    <s v="Referral"/>
    <s v="Standard"/>
  </r>
  <r>
    <d v="2023-03-17T00:00:00"/>
    <s v="Mar"/>
    <s v="2023"/>
    <s v="Kevin Frank"/>
    <s v="New"/>
    <s v="Installation"/>
    <s v="Clothing"/>
    <s v="Houston"/>
    <n v="1390.04"/>
    <n v="5.88"/>
    <n v="81.73"/>
    <s v="In-store"/>
    <s v="Website"/>
    <s v="Standard"/>
  </r>
  <r>
    <d v="2024-11-29T00:00:00"/>
    <s v="Nov"/>
    <s v="2024"/>
    <s v="James Buchanan"/>
    <s v="VIP"/>
    <s v="Installation"/>
    <s v="Software"/>
    <s v="New York"/>
    <n v="3851.69"/>
    <n v="23.31"/>
    <n v="897.83"/>
    <s v="Online"/>
    <s v="Website"/>
    <s v="Basic"/>
  </r>
  <r>
    <d v="2023-05-21T00:00:00"/>
    <s v="May"/>
    <s v="2023"/>
    <s v="Jacob Hill"/>
    <s v="New"/>
    <s v="Installation"/>
    <s v="Software"/>
    <s v="Los Angeles"/>
    <n v="1620.77"/>
    <n v="41.87"/>
    <n v="678.62"/>
    <s v="In-store"/>
    <s v="Advertisement"/>
    <s v="Standard"/>
  </r>
  <r>
    <d v="2022-04-21T00:00:00"/>
    <s v="Apr"/>
    <s v="2022"/>
    <s v="Heather Rodriguez"/>
    <s v="Returning"/>
    <s v="Repair"/>
    <s v="Furniture"/>
    <s v="Dallas"/>
    <n v="3051.6"/>
    <n v="29.76"/>
    <n v="908.16"/>
    <s v="Online"/>
    <s v="Advertisement"/>
    <s v="Basic"/>
  </r>
  <r>
    <d v="2024-04-14T00:00:00"/>
    <s v="Apr"/>
    <s v="2024"/>
    <s v="Michael Lee"/>
    <s v="New"/>
    <s v="Consulting"/>
    <s v="Software"/>
    <s v="San Francisco"/>
    <n v="2462.4499999999998"/>
    <n v="22.45"/>
    <n v="552.82000000000005"/>
    <s v="Online"/>
    <s v="Walk-in"/>
    <s v="Premium"/>
  </r>
  <r>
    <d v="2023-06-06T00:00:00"/>
    <s v="Jun"/>
    <s v="2023"/>
    <s v="Martha Turner"/>
    <s v="New"/>
    <s v="Consulting"/>
    <s v="Furniture"/>
    <s v="Los Angeles"/>
    <n v="4009.51"/>
    <n v="8.32"/>
    <n v="333.59"/>
    <s v="Phone Order"/>
    <s v="Walk-in"/>
    <s v="Standard"/>
  </r>
  <r>
    <d v="2023-07-07T00:00:00"/>
    <s v="Jul"/>
    <s v="2023"/>
    <s v="Kerry White"/>
    <s v="Returning"/>
    <s v="Maintenance"/>
    <s v="Furniture"/>
    <s v="Houston"/>
    <n v="2436.2199999999998"/>
    <n v="41.64"/>
    <n v="1014.44"/>
    <s v="Phone Order"/>
    <s v="Referral"/>
    <s v="Premium"/>
  </r>
  <r>
    <d v="2025-01-17T00:00:00"/>
    <s v="Jan"/>
    <s v="2025"/>
    <s v="Makayla Bryant"/>
    <s v="VIP"/>
    <s v="Maintenance"/>
    <s v="Electronics"/>
    <s v="Phoenix"/>
    <n v="4097.22"/>
    <n v="7.03"/>
    <n v="288.02999999999997"/>
    <s v="Phone Order"/>
    <s v="Walk-in"/>
    <s v="Premium"/>
  </r>
  <r>
    <d v="2024-03-14T00:00:00"/>
    <s v="Mar"/>
    <s v="2024"/>
    <s v="Dwayne Frazier"/>
    <s v="New"/>
    <s v="Repair"/>
    <s v="Furniture"/>
    <s v="Chicago"/>
    <n v="988.98"/>
    <n v="20.46"/>
    <n v="202.35"/>
    <s v="Online"/>
    <s v="Referral"/>
    <s v="Premium"/>
  </r>
  <r>
    <d v="2023-09-10T00:00:00"/>
    <s v="Sep"/>
    <s v="2023"/>
    <s v="Mrs. Ashley Gonzalez"/>
    <s v="New"/>
    <s v="Repair"/>
    <s v="Furniture"/>
    <s v="Los Angeles"/>
    <n v="4191.8599999999997"/>
    <n v="29.95"/>
    <n v="1255.46"/>
    <s v="In-store"/>
    <s v="Advertisement"/>
    <s v="Premium"/>
  </r>
  <r>
    <d v="2025-02-15T00:00:00"/>
    <s v="Feb"/>
    <s v="2025"/>
    <s v="Jonathan Quinn"/>
    <s v="VIP"/>
    <s v="Consulting"/>
    <s v="Software"/>
    <s v="Los Angeles"/>
    <n v="1061.83"/>
    <n v="9.58"/>
    <n v="101.72"/>
    <s v="Online"/>
    <s v="Advertisement"/>
    <s v="Standard"/>
  </r>
  <r>
    <d v="2022-07-17T00:00:00"/>
    <s v="Jul"/>
    <s v="2022"/>
    <s v="Karen Jacobs"/>
    <s v="VIP"/>
    <s v="Installation"/>
    <s v="Furniture"/>
    <s v="New York"/>
    <n v="856.07"/>
    <n v="22.03"/>
    <n v="188.59"/>
    <s v="Online"/>
    <s v="Walk-in"/>
    <s v="Standard"/>
  </r>
  <r>
    <d v="2022-10-08T00:00:00"/>
    <s v="Oct"/>
    <s v="2022"/>
    <s v="Joel Owens"/>
    <s v="New"/>
    <s v="Installation"/>
    <s v="Software"/>
    <s v="Los Angeles"/>
    <n v="3132.21"/>
    <n v="28.25"/>
    <n v="884.85"/>
    <s v="Phone Order"/>
    <s v="Advertisement"/>
    <s v="Standard"/>
  </r>
  <r>
    <d v="2024-07-25T00:00:00"/>
    <s v="Jul"/>
    <s v="2024"/>
    <s v="Thomas Montgomery"/>
    <s v="Returning"/>
    <s v="Repair"/>
    <s v="Software"/>
    <s v="Los Angeles"/>
    <n v="2489.4699999999998"/>
    <n v="11.82"/>
    <n v="294.26"/>
    <s v="Phone Order"/>
    <s v="Website"/>
    <s v="Premium"/>
  </r>
  <r>
    <d v="2022-12-18T00:00:00"/>
    <s v="Dec"/>
    <s v="2022"/>
    <s v="Brendan Crawford"/>
    <s v="VIP"/>
    <s v="Installation"/>
    <s v="Clothing"/>
    <s v="Chicago"/>
    <n v="2669.36"/>
    <n v="10.73"/>
    <n v="286.42"/>
    <s v="Phone Order"/>
    <s v="Walk-in"/>
    <s v="Premium"/>
  </r>
  <r>
    <d v="2024-08-15T00:00:00"/>
    <s v="Aug"/>
    <s v="2024"/>
    <s v="Ashley Rice MD"/>
    <s v="Returning"/>
    <s v="Repair"/>
    <s v="Software"/>
    <s v="San Francisco"/>
    <n v="4286.88"/>
    <n v="20.39"/>
    <n v="874.09"/>
    <s v="Online"/>
    <s v="Walk-in"/>
    <s v="Standard"/>
  </r>
  <r>
    <d v="2024-02-14T00:00:00"/>
    <s v="Feb"/>
    <s v="2024"/>
    <s v="Douglas Barnes"/>
    <s v="Returning"/>
    <s v="Repair"/>
    <s v="Clothing"/>
    <s v="Houston"/>
    <n v="944.12"/>
    <n v="42.42"/>
    <n v="400.5"/>
    <s v="In-store"/>
    <s v="Advertisement"/>
    <s v="Basic"/>
  </r>
  <r>
    <d v="2023-09-22T00:00:00"/>
    <s v="Sep"/>
    <s v="2023"/>
    <s v="William Thomas"/>
    <s v="New"/>
    <s v="Maintenance"/>
    <s v="Furniture"/>
    <s v="Houston"/>
    <n v="2479.14"/>
    <n v="29.23"/>
    <n v="724.65"/>
    <s v="In-store"/>
    <s v="Website"/>
    <s v="Premium"/>
  </r>
  <r>
    <d v="2023-02-05T00:00:00"/>
    <s v="Feb"/>
    <s v="2023"/>
    <s v="Mark Brown"/>
    <s v="New"/>
    <s v="Consulting"/>
    <s v="Clothing"/>
    <s v="New York"/>
    <n v="2542.09"/>
    <n v="49.73"/>
    <n v="1264.18"/>
    <s v="Online"/>
    <s v="Advertisement"/>
    <s v="Standard"/>
  </r>
  <r>
    <d v="2024-09-10T00:00:00"/>
    <s v="Sep"/>
    <s v="2024"/>
    <s v="James Martin"/>
    <s v="Returning"/>
    <s v="Repair"/>
    <s v="Furniture"/>
    <s v="Chicago"/>
    <n v="920.45"/>
    <n v="22.37"/>
    <n v="205.9"/>
    <s v="Phone Order"/>
    <s v="Advertisement"/>
    <s v="Premium"/>
  </r>
  <r>
    <d v="2023-09-14T00:00:00"/>
    <s v="Sep"/>
    <s v="2023"/>
    <s v="Matthew Butler"/>
    <s v="New"/>
    <s v="Consulting"/>
    <s v="Electronics"/>
    <s v="San Francisco"/>
    <n v="1250.3399999999999"/>
    <n v="27.9"/>
    <n v="348.84"/>
    <s v="Phone Order"/>
    <s v="Advertisement"/>
    <s v="Basic"/>
  </r>
  <r>
    <d v="2022-05-21T00:00:00"/>
    <s v="May"/>
    <s v="2022"/>
    <s v="Sarah Phillips"/>
    <s v="New"/>
    <s v="Consulting"/>
    <s v="Clothing"/>
    <s v="Dallas"/>
    <n v="2343.7600000000002"/>
    <n v="45.31"/>
    <n v="1061.96"/>
    <s v="Phone Order"/>
    <s v="Referral"/>
    <s v="Standard"/>
  </r>
  <r>
    <d v="2023-03-29T00:00:00"/>
    <s v="Mar"/>
    <s v="2023"/>
    <s v="Dennis Johnson"/>
    <s v="VIP"/>
    <s v="Installation"/>
    <s v="Software"/>
    <s v="Houston"/>
    <n v="1578.9"/>
    <n v="11.96"/>
    <n v="188.84"/>
    <s v="In-store"/>
    <s v="Website"/>
    <s v="Standard"/>
  </r>
  <r>
    <d v="2024-06-03T00:00:00"/>
    <s v="Jun"/>
    <s v="2024"/>
    <s v="Willie Smith"/>
    <s v="VIP"/>
    <s v="Repair"/>
    <s v="Furniture"/>
    <s v="Chicago"/>
    <n v="3031.81"/>
    <n v="30.21"/>
    <n v="915.91"/>
    <s v="Online"/>
    <s v="Referral"/>
    <s v="Standard"/>
  </r>
  <r>
    <d v="2023-10-20T00:00:00"/>
    <s v="Oct"/>
    <s v="2023"/>
    <s v="Robert Chavez"/>
    <s v="Returning"/>
    <s v="Repair"/>
    <s v="Software"/>
    <s v="San Francisco"/>
    <n v="3046.37"/>
    <n v="5.03"/>
    <n v="153.22999999999999"/>
    <s v="Online"/>
    <s v="Advertisement"/>
    <s v="Standard"/>
  </r>
  <r>
    <d v="2024-11-07T00:00:00"/>
    <s v="Nov"/>
    <s v="2024"/>
    <s v="Laura Valencia"/>
    <s v="VIP"/>
    <s v="Repair"/>
    <s v="Electronics"/>
    <s v="Dallas"/>
    <n v="667.73"/>
    <n v="42.06"/>
    <n v="280.85000000000002"/>
    <s v="In-store"/>
    <s v="Advertisement"/>
    <s v="Basic"/>
  </r>
  <r>
    <d v="2023-01-15T00:00:00"/>
    <s v="Jan"/>
    <s v="2023"/>
    <s v="Linda Bowman"/>
    <s v="VIP"/>
    <s v="Installation"/>
    <s v="Furniture"/>
    <s v="Houston"/>
    <n v="3409.47"/>
    <n v="42.7"/>
    <n v="1455.84"/>
    <s v="In-store"/>
    <s v="Website"/>
    <s v="Premium"/>
  </r>
  <r>
    <d v="2023-01-29T00:00:00"/>
    <s v="Jan"/>
    <s v="2023"/>
    <s v="Elizabeth Wilcox"/>
    <s v="Returning"/>
    <s v="Installation"/>
    <s v="Furniture"/>
    <s v="Miami"/>
    <n v="1446.66"/>
    <n v="11.54"/>
    <n v="166.94"/>
    <s v="In-store"/>
    <s v="Website"/>
    <s v="Basic"/>
  </r>
  <r>
    <d v="2025-03-30T00:00:00"/>
    <s v="Mar"/>
    <s v="2025"/>
    <s v="Daniel Alvarado"/>
    <s v="Returning"/>
    <s v="Installation"/>
    <s v="Clothing"/>
    <s v="New York"/>
    <n v="4735.82"/>
    <n v="37.08"/>
    <n v="1756.04"/>
    <s v="Online"/>
    <s v="Advertisement"/>
    <s v="Basic"/>
  </r>
  <r>
    <d v="2025-02-11T00:00:00"/>
    <s v="Feb"/>
    <s v="2025"/>
    <s v="Mr. Caleb Mueller"/>
    <s v="Returning"/>
    <s v="Repair"/>
    <s v="Furniture"/>
    <s v="San Francisco"/>
    <n v="4271.6499999999996"/>
    <n v="5.36"/>
    <n v="228.96"/>
    <s v="In-store"/>
    <s v="Website"/>
    <s v="Standard"/>
  </r>
  <r>
    <d v="2022-08-16T00:00:00"/>
    <s v="Aug"/>
    <s v="2022"/>
    <s v="Alyssa Brennan"/>
    <s v="New"/>
    <s v="Maintenance"/>
    <s v="Software"/>
    <s v="Dallas"/>
    <n v="4540.21"/>
    <n v="10"/>
    <n v="454.02"/>
    <s v="In-store"/>
    <s v="Walk-in"/>
    <s v="Premium"/>
  </r>
  <r>
    <d v="2024-04-28T00:00:00"/>
    <s v="Apr"/>
    <s v="2024"/>
    <s v="Jasmin Mccall"/>
    <s v="VIP"/>
    <s v="Consulting"/>
    <s v="Electronics"/>
    <s v="Miami"/>
    <n v="1635.87"/>
    <n v="24.19"/>
    <n v="395.72"/>
    <s v="Online"/>
    <s v="Website"/>
    <s v="Premium"/>
  </r>
  <r>
    <d v="2022-05-31T00:00:00"/>
    <s v="May"/>
    <s v="2022"/>
    <s v="Beverly Franco"/>
    <s v="New"/>
    <s v="Repair"/>
    <s v="Electronics"/>
    <s v="San Francisco"/>
    <n v="4186.37"/>
    <n v="38.92"/>
    <n v="1629.34"/>
    <s v="Phone Order"/>
    <s v="Referral"/>
    <s v="Standard"/>
  </r>
  <r>
    <d v="2022-09-07T00:00:00"/>
    <s v="Sep"/>
    <s v="2022"/>
    <s v="Darlene Miles"/>
    <s v="New"/>
    <s v="Installation"/>
    <s v="Furniture"/>
    <s v="Houston"/>
    <n v="2945.56"/>
    <n v="17.29"/>
    <n v="509.29"/>
    <s v="In-store"/>
    <s v="Website"/>
    <s v="Standard"/>
  </r>
  <r>
    <d v="2022-07-27T00:00:00"/>
    <s v="Jul"/>
    <s v="2022"/>
    <s v="Angela Rogers"/>
    <s v="New"/>
    <s v="Maintenance"/>
    <s v="Clothing"/>
    <s v="New York"/>
    <n v="4993.3599999999997"/>
    <n v="48.72"/>
    <n v="2432.7600000000002"/>
    <s v="Online"/>
    <s v="Walk-in"/>
    <s v="Basic"/>
  </r>
  <r>
    <d v="2023-05-12T00:00:00"/>
    <s v="May"/>
    <s v="2023"/>
    <s v="Carl Taylor"/>
    <s v="New"/>
    <s v="Consulting"/>
    <s v="Furniture"/>
    <s v="Los Angeles"/>
    <n v="812.24"/>
    <n v="32.119999999999997"/>
    <n v="260.89"/>
    <s v="In-store"/>
    <s v="Walk-in"/>
    <s v="Premium"/>
  </r>
  <r>
    <d v="2022-06-08T00:00:00"/>
    <s v="Jun"/>
    <s v="2022"/>
    <s v="Holly Montgomery"/>
    <s v="Returning"/>
    <s v="Installation"/>
    <s v="Software"/>
    <s v="Miami"/>
    <n v="4797.63"/>
    <n v="16.29"/>
    <n v="781.53"/>
    <s v="Online"/>
    <s v="Referral"/>
    <s v="Premium"/>
  </r>
  <r>
    <d v="2022-06-23T00:00:00"/>
    <s v="Jun"/>
    <s v="2022"/>
    <s v="David Reed"/>
    <s v="VIP"/>
    <s v="Repair"/>
    <s v="Clothing"/>
    <s v="San Francisco"/>
    <n v="988.08"/>
    <n v="37.61"/>
    <n v="371.62"/>
    <s v="In-store"/>
    <s v="Website"/>
    <s v="Basic"/>
  </r>
  <r>
    <d v="2024-10-01T00:00:00"/>
    <s v="Oct"/>
    <s v="2024"/>
    <s v="Jorge Bell"/>
    <s v="New"/>
    <s v="Maintenance"/>
    <s v="Furniture"/>
    <s v="Dallas"/>
    <n v="1353.58"/>
    <n v="28.71"/>
    <n v="388.61"/>
    <s v="In-store"/>
    <s v="Website"/>
    <s v="Standard"/>
  </r>
  <r>
    <d v="2023-12-12T00:00:00"/>
    <s v="Dec"/>
    <s v="2023"/>
    <s v="Tyler Robinson"/>
    <s v="Returning"/>
    <s v="Repair"/>
    <s v="Furniture"/>
    <s v="Dallas"/>
    <n v="4795.1099999999997"/>
    <n v="14.41"/>
    <n v="690.98"/>
    <s v="In-store"/>
    <s v="Referral"/>
    <s v="Premium"/>
  </r>
  <r>
    <d v="2023-06-28T00:00:00"/>
    <s v="Jun"/>
    <s v="2023"/>
    <s v="Kathleen Wilson"/>
    <s v="New"/>
    <s v="Repair"/>
    <s v="Electronics"/>
    <s v="New York"/>
    <n v="4597.4799999999996"/>
    <n v="44.18"/>
    <n v="2031.17"/>
    <s v="In-store"/>
    <s v="Referral"/>
    <s v="Premium"/>
  </r>
  <r>
    <d v="2024-03-31T00:00:00"/>
    <s v="Mar"/>
    <s v="2024"/>
    <s v="Richard Ross"/>
    <s v="Returning"/>
    <s v="Maintenance"/>
    <s v="Clothing"/>
    <s v="San Francisco"/>
    <n v="4483.1499999999996"/>
    <n v="13.25"/>
    <n v="594.02"/>
    <s v="Online"/>
    <s v="Referral"/>
    <s v="Premium"/>
  </r>
  <r>
    <d v="2023-03-27T00:00:00"/>
    <s v="Mar"/>
    <s v="2023"/>
    <s v="Troy Hudson"/>
    <s v="Returning"/>
    <s v="Maintenance"/>
    <s v="Clothing"/>
    <s v="Miami"/>
    <n v="4728.63"/>
    <n v="41.44"/>
    <n v="1959.54"/>
    <s v="Online"/>
    <s v="Advertisement"/>
    <s v="Standard"/>
  </r>
  <r>
    <d v="2024-11-16T00:00:00"/>
    <s v="Nov"/>
    <s v="2024"/>
    <s v="Eileen Kerr"/>
    <s v="New"/>
    <s v="Consulting"/>
    <s v="Electronics"/>
    <s v="Phoenix"/>
    <n v="3722.45"/>
    <n v="22.49"/>
    <n v="837.18"/>
    <s v="Online"/>
    <s v="Walk-in"/>
    <s v="Standard"/>
  </r>
  <r>
    <d v="2022-07-19T00:00:00"/>
    <s v="Jul"/>
    <s v="2022"/>
    <s v="Bryan Juarez"/>
    <s v="Returning"/>
    <s v="Maintenance"/>
    <s v="Electronics"/>
    <s v="Los Angeles"/>
    <n v="1406.9"/>
    <n v="23.63"/>
    <n v="332.45"/>
    <s v="Phone Order"/>
    <s v="Advertisement"/>
    <s v="Premium"/>
  </r>
  <r>
    <d v="2024-12-13T00:00:00"/>
    <s v="Dec"/>
    <s v="2024"/>
    <s v="Deborah Morris"/>
    <s v="New"/>
    <s v="Installation"/>
    <s v="Electronics"/>
    <s v="San Francisco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s v="Maintenance"/>
    <s v="Electronics"/>
    <s v="San Francisco"/>
    <n v="3245.85"/>
    <n v="26.46"/>
    <n v="858.85"/>
    <s v="Online"/>
    <s v="Advertisement"/>
    <s v="Standard"/>
  </r>
  <r>
    <d v="2024-02-05T00:00:00"/>
    <s v="Feb"/>
    <s v="2024"/>
    <s v="Julie Ortega"/>
    <s v="New"/>
    <s v="Installation"/>
    <s v="Electronics"/>
    <s v="Dallas"/>
    <n v="3270.35"/>
    <n v="37.21"/>
    <n v="1216.9000000000001"/>
    <s v="Phone Order"/>
    <s v="Advertisement"/>
    <s v="Standard"/>
  </r>
  <r>
    <d v="2023-11-17T00:00:00"/>
    <s v="Nov"/>
    <s v="2023"/>
    <s v="Donald Smith"/>
    <s v="VIP"/>
    <s v="Consulting"/>
    <s v="Furniture"/>
    <s v="Chicago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s v="Consulting"/>
    <s v="Electronics"/>
    <s v="Miami"/>
    <n v="2793.32"/>
    <n v="18.22"/>
    <n v="508.94"/>
    <s v="In-store"/>
    <s v="Advertisement"/>
    <s v="Premium"/>
  </r>
  <r>
    <d v="2022-05-28T00:00:00"/>
    <s v="May"/>
    <s v="2022"/>
    <s v="Eric Reynolds"/>
    <s v="VIP"/>
    <s v="Installation"/>
    <s v="Software"/>
    <s v="New York"/>
    <n v="4127.59"/>
    <n v="47.14"/>
    <n v="1945.75"/>
    <s v="In-store"/>
    <s v="Referral"/>
    <s v="Basic"/>
  </r>
  <r>
    <d v="2022-04-10T00:00:00"/>
    <s v="Apr"/>
    <s v="2022"/>
    <s v="Carol Rice"/>
    <s v="Returning"/>
    <s v="Maintenance"/>
    <s v="Furniture"/>
    <s v="Miami"/>
    <n v="1099.26"/>
    <n v="40.93"/>
    <n v="449.93"/>
    <s v="Phone Order"/>
    <s v="Website"/>
    <s v="Premium"/>
  </r>
  <r>
    <d v="2024-06-15T00:00:00"/>
    <s v="Jun"/>
    <s v="2024"/>
    <s v="Maria Weber"/>
    <s v="VIP"/>
    <s v="Repair"/>
    <s v="Furniture"/>
    <s v="Miami"/>
    <n v="1638.16"/>
    <n v="40.64"/>
    <n v="665.75"/>
    <s v="Online"/>
    <s v="Website"/>
    <s v="Standard"/>
  </r>
  <r>
    <d v="2022-04-06T00:00:00"/>
    <s v="Apr"/>
    <s v="2022"/>
    <s v="Patrick Wells"/>
    <s v="VIP"/>
    <s v="Repair"/>
    <s v="Furniture"/>
    <s v="Houston"/>
    <n v="1163.04"/>
    <n v="14.92"/>
    <n v="173.53"/>
    <s v="In-store"/>
    <s v="Website"/>
    <s v="Basic"/>
  </r>
  <r>
    <d v="2023-09-29T00:00:00"/>
    <s v="Sep"/>
    <s v="2023"/>
    <s v="Angela Walters"/>
    <s v="New"/>
    <s v="Consulting"/>
    <s v="Clothing"/>
    <s v="Miami"/>
    <n v="4676"/>
    <n v="40.71"/>
    <n v="1903.6"/>
    <s v="Phone Order"/>
    <s v="Referral"/>
    <s v="Premium"/>
  </r>
  <r>
    <d v="2022-08-04T00:00:00"/>
    <s v="Aug"/>
    <s v="2022"/>
    <s v="Andrew Smith"/>
    <s v="Returning"/>
    <s v="Installation"/>
    <s v="Electronics"/>
    <s v="Dallas"/>
    <n v="1698.25"/>
    <n v="16.47"/>
    <n v="279.7"/>
    <s v="In-store"/>
    <s v="Website"/>
    <s v="Standard"/>
  </r>
  <r>
    <d v="2023-06-23T00:00:00"/>
    <s v="Jun"/>
    <s v="2023"/>
    <s v="Rose Jenkins"/>
    <s v="Returning"/>
    <s v="Maintenance"/>
    <s v="Clothing"/>
    <s v="San Francisco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s v="Installation"/>
    <s v="Software"/>
    <s v="New York"/>
    <n v="3561.12"/>
    <n v="44.54"/>
    <n v="1586.12"/>
    <s v="Phone Order"/>
    <s v="Advertisement"/>
    <s v="Standard"/>
  </r>
  <r>
    <d v="2023-04-23T00:00:00"/>
    <s v="Apr"/>
    <s v="2023"/>
    <s v="Kyle Randall"/>
    <s v="New"/>
    <s v="Repair"/>
    <s v="Furniture"/>
    <s v="Los Angeles"/>
    <n v="2110.52"/>
    <n v="15.92"/>
    <n v="335.99"/>
    <s v="Online"/>
    <s v="Referral"/>
    <s v="Standard"/>
  </r>
  <r>
    <d v="2022-04-16T00:00:00"/>
    <s v="Apr"/>
    <s v="2022"/>
    <s v="Joshua Schmidt"/>
    <s v="New"/>
    <s v="Maintenance"/>
    <s v="Software"/>
    <s v="New York"/>
    <n v="3522.8"/>
    <n v="11.58"/>
    <n v="407.94"/>
    <s v="Online"/>
    <s v="Website"/>
    <s v="Basic"/>
  </r>
  <r>
    <d v="2024-03-22T00:00:00"/>
    <s v="Mar"/>
    <s v="2024"/>
    <s v="Lawrence Fisher"/>
    <s v="VIP"/>
    <s v="Repair"/>
    <s v="Clothing"/>
    <s v="San Francisco"/>
    <n v="2075.39"/>
    <n v="19.64"/>
    <n v="407.61"/>
    <s v="Phone Order"/>
    <s v="Advertisement"/>
    <s v="Premium"/>
  </r>
  <r>
    <d v="2023-03-29T00:00:00"/>
    <s v="Mar"/>
    <s v="2023"/>
    <s v="Jeanne Choi"/>
    <s v="Returning"/>
    <s v="Repair"/>
    <s v="Software"/>
    <s v="Miami"/>
    <n v="4921.58"/>
    <n v="9.1999999999999993"/>
    <n v="452.79"/>
    <s v="In-store"/>
    <s v="Referral"/>
    <s v="Premium"/>
  </r>
  <r>
    <d v="2024-09-06T00:00:00"/>
    <s v="Sep"/>
    <s v="2024"/>
    <s v="Omar Holmes"/>
    <s v="Returning"/>
    <s v="Consulting"/>
    <s v="Software"/>
    <s v="Dallas"/>
    <n v="884.65"/>
    <n v="22.52"/>
    <n v="199.22"/>
    <s v="Phone Order"/>
    <s v="Referral"/>
    <s v="Basic"/>
  </r>
  <r>
    <d v="2024-09-04T00:00:00"/>
    <s v="Sep"/>
    <s v="2024"/>
    <s v="Brandon Pacheco"/>
    <s v="VIP"/>
    <s v="Installation"/>
    <s v="Electronics"/>
    <s v="Los Angeles"/>
    <n v="1671.51"/>
    <n v="11.85"/>
    <n v="198.07"/>
    <s v="In-store"/>
    <s v="Referral"/>
    <s v="Premium"/>
  </r>
  <r>
    <d v="2024-09-22T00:00:00"/>
    <s v="Sep"/>
    <s v="2024"/>
    <s v="Melinda Shelton"/>
    <s v="VIP"/>
    <s v="Maintenance"/>
    <s v="Clothing"/>
    <s v="Houston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s v="Repair"/>
    <s v="Software"/>
    <s v="Dallas"/>
    <n v="596.64"/>
    <n v="47.8"/>
    <n v="285.19"/>
    <s v="In-store"/>
    <s v="Advertisement"/>
    <s v="Basic"/>
  </r>
  <r>
    <d v="2024-03-14T00:00:00"/>
    <s v="Mar"/>
    <s v="2024"/>
    <s v="Christopher Schmidt"/>
    <s v="VIP"/>
    <s v="Installation"/>
    <s v="Clothing"/>
    <s v="Houston"/>
    <n v="4945.37"/>
    <n v="36.39"/>
    <n v="1799.62"/>
    <s v="In-store"/>
    <s v="Advertisement"/>
    <s v="Standard"/>
  </r>
  <r>
    <d v="2024-08-21T00:00:00"/>
    <s v="Aug"/>
    <s v="2024"/>
    <s v="Victor Bird"/>
    <s v="Returning"/>
    <s v="Maintenance"/>
    <s v="Clothing"/>
    <s v="Phoenix"/>
    <n v="4779.5"/>
    <n v="23.68"/>
    <n v="1131.79"/>
    <s v="Phone Order"/>
    <s v="Advertisement"/>
    <s v="Premium"/>
  </r>
  <r>
    <d v="2023-11-01T00:00:00"/>
    <s v="Nov"/>
    <s v="2023"/>
    <s v="Chad Lloyd"/>
    <s v="VIP"/>
    <s v="Installation"/>
    <s v="Software"/>
    <s v="Phoenix"/>
    <n v="3580.08"/>
    <n v="35.01"/>
    <n v="1253.3900000000001"/>
    <s v="In-store"/>
    <s v="Advertisement"/>
    <s v="Basic"/>
  </r>
  <r>
    <d v="2022-12-05T00:00:00"/>
    <s v="Dec"/>
    <s v="2022"/>
    <s v="Phillip Davis"/>
    <s v="New"/>
    <s v="Repair"/>
    <s v="Furniture"/>
    <s v="Chicago"/>
    <n v="2565.06"/>
    <n v="29.35"/>
    <n v="752.85"/>
    <s v="Phone Order"/>
    <s v="Advertisement"/>
    <s v="Basic"/>
  </r>
  <r>
    <d v="2022-10-29T00:00:00"/>
    <s v="Oct"/>
    <s v="2022"/>
    <s v="Jonathan Phillips"/>
    <s v="New"/>
    <s v="Consulting"/>
    <s v="Electronics"/>
    <s v="Los Angeles"/>
    <n v="3842.32"/>
    <n v="28.77"/>
    <n v="1105.44"/>
    <s v="Online"/>
    <s v="Advertisement"/>
    <s v="Standard"/>
  </r>
  <r>
    <d v="2022-09-28T00:00:00"/>
    <s v="Sep"/>
    <s v="2022"/>
    <s v="Maureen Brown"/>
    <s v="New"/>
    <s v="Consulting"/>
    <s v="Electronics"/>
    <s v="Houston"/>
    <n v="4072.58"/>
    <n v="5.31"/>
    <n v="216.25"/>
    <s v="In-store"/>
    <s v="Walk-in"/>
    <s v="Standard"/>
  </r>
  <r>
    <d v="2023-05-01T00:00:00"/>
    <s v="May"/>
    <s v="2023"/>
    <s v="Mrs. Elizabeth Watkins DDS"/>
    <s v="VIP"/>
    <s v="Installation"/>
    <s v="Furniture"/>
    <s v="Los Angeles"/>
    <n v="2626.48"/>
    <n v="42.07"/>
    <n v="1104.96"/>
    <s v="Phone Order"/>
    <s v="Walk-in"/>
    <s v="Premium"/>
  </r>
  <r>
    <d v="2025-01-10T00:00:00"/>
    <s v="Jan"/>
    <s v="2025"/>
    <s v="Mr. Mark Barrera MD"/>
    <s v="VIP"/>
    <s v="Repair"/>
    <s v="Software"/>
    <s v="New York"/>
    <n v="3622.69"/>
    <n v="45.94"/>
    <n v="1664.26"/>
    <s v="Phone Order"/>
    <s v="Walk-in"/>
    <s v="Premium"/>
  </r>
  <r>
    <d v="2022-04-30T00:00:00"/>
    <s v="Apr"/>
    <s v="2022"/>
    <s v="Matthew Smith"/>
    <s v="New"/>
    <s v="Repair"/>
    <s v="Furniture"/>
    <s v="Houston"/>
    <n v="4725.43"/>
    <n v="22.14"/>
    <n v="1046.21"/>
    <s v="In-store"/>
    <s v="Walk-in"/>
    <s v="Premium"/>
  </r>
  <r>
    <d v="2023-08-07T00:00:00"/>
    <s v="Aug"/>
    <s v="2023"/>
    <s v="Jessica Martin"/>
    <s v="New"/>
    <s v="Maintenance"/>
    <s v="Electronics"/>
    <s v="Phoenix"/>
    <n v="2728.86"/>
    <n v="42.93"/>
    <n v="1171.5"/>
    <s v="Online"/>
    <s v="Referral"/>
    <s v="Basic"/>
  </r>
  <r>
    <d v="2022-09-03T00:00:00"/>
    <s v="Sep"/>
    <s v="2022"/>
    <s v="Jessica Kane"/>
    <s v="New"/>
    <s v="Consulting"/>
    <s v="Electronics"/>
    <s v="Los Angeles"/>
    <n v="1621.53"/>
    <n v="44.16"/>
    <n v="716.07"/>
    <s v="Phone Order"/>
    <s v="Referral"/>
    <s v="Premium"/>
  </r>
  <r>
    <d v="2025-01-28T00:00:00"/>
    <s v="Jan"/>
    <s v="2025"/>
    <s v="Rhonda Mcguire"/>
    <s v="Returning"/>
    <s v="Maintenance"/>
    <s v="Electronics"/>
    <s v="New York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s v="Repair"/>
    <s v="Clothing"/>
    <s v="Phoenix"/>
    <n v="883.05"/>
    <n v="43.33"/>
    <n v="382.63"/>
    <s v="In-store"/>
    <s v="Website"/>
    <s v="Basic"/>
  </r>
  <r>
    <d v="2022-10-18T00:00:00"/>
    <s v="Oct"/>
    <s v="2022"/>
    <s v="Jacqueline Castillo"/>
    <s v="New"/>
    <s v="Repair"/>
    <s v="Electronics"/>
    <s v="Houston"/>
    <n v="550.03"/>
    <n v="43.62"/>
    <n v="239.92"/>
    <s v="In-store"/>
    <s v="Advertisement"/>
    <s v="Basic"/>
  </r>
  <r>
    <d v="2024-01-06T00:00:00"/>
    <s v="Jan"/>
    <s v="2024"/>
    <s v="Jeffrey Nichols"/>
    <s v="New"/>
    <s v="Installation"/>
    <s v="Furniture"/>
    <s v="Houston"/>
    <n v="1488.96"/>
    <n v="15.16"/>
    <n v="225.73"/>
    <s v="Phone Order"/>
    <s v="Advertisement"/>
    <s v="Standard"/>
  </r>
  <r>
    <d v="2023-01-10T00:00:00"/>
    <s v="Jan"/>
    <s v="2023"/>
    <s v="Jason Richardson"/>
    <s v="New"/>
    <s v="Consulting"/>
    <s v="Clothing"/>
    <s v="Phoenix"/>
    <n v="4307.93"/>
    <n v="49.75"/>
    <n v="2143.1999999999998"/>
    <s v="Phone Order"/>
    <s v="Advertisement"/>
    <s v="Premium"/>
  </r>
  <r>
    <d v="2023-10-24T00:00:00"/>
    <s v="Oct"/>
    <s v="2023"/>
    <s v="Denise Woods"/>
    <s v="New"/>
    <s v="Consulting"/>
    <s v="Electronics"/>
    <s v="New York"/>
    <n v="4138.38"/>
    <n v="5.61"/>
    <n v="232.16"/>
    <s v="Phone Order"/>
    <s v="Walk-in"/>
    <s v="Premium"/>
  </r>
  <r>
    <d v="2022-09-09T00:00:00"/>
    <s v="Sep"/>
    <s v="2022"/>
    <s v="Jessica Goodwin"/>
    <s v="Returning"/>
    <s v="Maintenance"/>
    <s v="Software"/>
    <s v="San Francisco"/>
    <n v="4638.96"/>
    <n v="34.51"/>
    <n v="1600.91"/>
    <s v="Online"/>
    <s v="Website"/>
    <s v="Basic"/>
  </r>
  <r>
    <d v="2023-03-10T00:00:00"/>
    <s v="Mar"/>
    <s v="2023"/>
    <s v="Shannon Schmidt"/>
    <s v="VIP"/>
    <s v="Maintenance"/>
    <s v="Furniture"/>
    <s v="Dallas"/>
    <n v="1636.05"/>
    <n v="29.93"/>
    <n v="489.67"/>
    <s v="In-store"/>
    <s v="Website"/>
    <s v="Premium"/>
  </r>
  <r>
    <d v="2023-07-09T00:00:00"/>
    <s v="Jul"/>
    <s v="2023"/>
    <s v="Douglas Fox"/>
    <s v="New"/>
    <s v="Consulting"/>
    <s v="Clothing"/>
    <s v="Miami"/>
    <n v="1749.45"/>
    <n v="10.6"/>
    <n v="185.44"/>
    <s v="Phone Order"/>
    <s v="Walk-in"/>
    <s v="Premium"/>
  </r>
  <r>
    <d v="2022-06-01T00:00:00"/>
    <s v="Jun"/>
    <s v="2022"/>
    <s v="Derrick Prince"/>
    <s v="New"/>
    <s v="Maintenance"/>
    <s v="Software"/>
    <s v="Houston"/>
    <n v="910.72"/>
    <n v="16.05"/>
    <n v="146.16999999999999"/>
    <s v="In-store"/>
    <s v="Advertisement"/>
    <s v="Premium"/>
  </r>
  <r>
    <d v="2023-06-28T00:00:00"/>
    <s v="Jun"/>
    <s v="2023"/>
    <s v="Richard Mcmillan"/>
    <s v="New"/>
    <s v="Repair"/>
    <s v="Software"/>
    <s v="San Francisco"/>
    <n v="4491.9799999999996"/>
    <n v="46.77"/>
    <n v="2100.9"/>
    <s v="Online"/>
    <s v="Website"/>
    <s v="Premium"/>
  </r>
  <r>
    <d v="2022-05-29T00:00:00"/>
    <s v="May"/>
    <s v="2022"/>
    <s v="Kristy Saunders"/>
    <s v="New"/>
    <s v="Repair"/>
    <s v="Clothing"/>
    <s v="Miami"/>
    <n v="4763.28"/>
    <n v="15.15"/>
    <n v="721.64"/>
    <s v="In-store"/>
    <s v="Advertisement"/>
    <s v="Basic"/>
  </r>
  <r>
    <d v="2024-05-16T00:00:00"/>
    <s v="May"/>
    <s v="2024"/>
    <s v="Mr. William Allen"/>
    <s v="New"/>
    <s v="Consulting"/>
    <s v="Electronics"/>
    <s v="New York"/>
    <n v="2325.34"/>
    <n v="28.71"/>
    <n v="667.61"/>
    <s v="Phone Order"/>
    <s v="Referral"/>
    <s v="Standard"/>
  </r>
  <r>
    <d v="2023-05-24T00:00:00"/>
    <s v="May"/>
    <s v="2023"/>
    <s v="Terry Warner"/>
    <s v="VIP"/>
    <s v="Consulting"/>
    <s v="Software"/>
    <s v="San Francisco"/>
    <n v="1473.26"/>
    <n v="44.93"/>
    <n v="661.94"/>
    <s v="Phone Order"/>
    <s v="Walk-in"/>
    <s v="Premium"/>
  </r>
  <r>
    <d v="2023-01-12T00:00:00"/>
    <s v="Jan"/>
    <s v="2023"/>
    <s v="Mrs. Sarah Smith"/>
    <s v="Returning"/>
    <s v="Maintenance"/>
    <s v="Software"/>
    <s v="Los Angeles"/>
    <n v="4638.09"/>
    <n v="23.22"/>
    <n v="1076.96"/>
    <s v="In-store"/>
    <s v="Walk-in"/>
    <s v="Basic"/>
  </r>
  <r>
    <d v="2023-04-14T00:00:00"/>
    <s v="Apr"/>
    <s v="2023"/>
    <s v="David Juarez"/>
    <s v="New"/>
    <s v="Repair"/>
    <s v="Furniture"/>
    <s v="Phoenix"/>
    <n v="3615.36"/>
    <n v="36.69"/>
    <n v="1326.48"/>
    <s v="Online"/>
    <s v="Walk-in"/>
    <s v="Premium"/>
  </r>
  <r>
    <d v="2023-09-24T00:00:00"/>
    <s v="Sep"/>
    <s v="2023"/>
    <s v="Beverly Smith"/>
    <s v="New"/>
    <s v="Repair"/>
    <s v="Software"/>
    <s v="New York"/>
    <n v="2909.28"/>
    <n v="8.8000000000000007"/>
    <n v="256.02"/>
    <s v="In-store"/>
    <s v="Website"/>
    <s v="Premium"/>
  </r>
  <r>
    <d v="2023-08-11T00:00:00"/>
    <s v="Aug"/>
    <s v="2023"/>
    <s v="Bradley Booth"/>
    <s v="VIP"/>
    <s v="Installation"/>
    <s v="Furniture"/>
    <s v="San Francisco"/>
    <n v="3474.42"/>
    <n v="26.92"/>
    <n v="935.31"/>
    <s v="Online"/>
    <s v="Advertisement"/>
    <s v="Premium"/>
  </r>
  <r>
    <d v="2023-09-20T00:00:00"/>
    <s v="Sep"/>
    <s v="2023"/>
    <s v="Trevor Brown"/>
    <s v="VIP"/>
    <s v="Consulting"/>
    <s v="Clothing"/>
    <s v="New York"/>
    <n v="4759.54"/>
    <n v="29.21"/>
    <n v="1390.26"/>
    <s v="Phone Order"/>
    <s v="Advertisement"/>
    <s v="Premium"/>
  </r>
  <r>
    <d v="2024-01-18T00:00:00"/>
    <s v="Jan"/>
    <s v="2024"/>
    <s v="Howard Webster"/>
    <s v="VIP"/>
    <s v="Repair"/>
    <s v="Clothing"/>
    <s v="New York"/>
    <n v="3605.21"/>
    <n v="45.35"/>
    <n v="1634.96"/>
    <s v="Phone Order"/>
    <s v="Advertisement"/>
    <s v="Standard"/>
  </r>
  <r>
    <d v="2022-04-12T00:00:00"/>
    <s v="Apr"/>
    <s v="2022"/>
    <s v="Kristen Hurley"/>
    <s v="Returning"/>
    <s v="Maintenance"/>
    <s v="Clothing"/>
    <s v="Los Angeles"/>
    <n v="2560.62"/>
    <n v="37.76"/>
    <n v="966.89"/>
    <s v="Phone Order"/>
    <s v="Referral"/>
    <s v="Basic"/>
  </r>
  <r>
    <d v="2022-10-28T00:00:00"/>
    <s v="Oct"/>
    <s v="2022"/>
    <s v="Billy Mitchell"/>
    <s v="New"/>
    <s v="Installation"/>
    <s v="Software"/>
    <s v="Los Angeles"/>
    <n v="1323.9"/>
    <n v="8.39"/>
    <n v="111.08"/>
    <s v="Phone Order"/>
    <s v="Walk-in"/>
    <s v="Standard"/>
  </r>
  <r>
    <d v="2025-02-14T00:00:00"/>
    <s v="Feb"/>
    <s v="2025"/>
    <s v="Julia Freeman"/>
    <s v="New"/>
    <s v="Repair"/>
    <s v="Clothing"/>
    <s v="Houston"/>
    <n v="3068.1"/>
    <n v="45.19"/>
    <n v="1386.47"/>
    <s v="Online"/>
    <s v="Walk-in"/>
    <s v="Basic"/>
  </r>
  <r>
    <d v="2022-12-17T00:00:00"/>
    <s v="Dec"/>
    <s v="2022"/>
    <s v="James Johnson"/>
    <s v="VIP"/>
    <s v="Maintenance"/>
    <s v="Electronics"/>
    <s v="Los Angeles"/>
    <n v="2433.69"/>
    <n v="24.83"/>
    <n v="604.29"/>
    <s v="Phone Order"/>
    <s v="Advertisement"/>
    <s v="Basic"/>
  </r>
  <r>
    <d v="2025-03-20T00:00:00"/>
    <s v="Mar"/>
    <s v="2025"/>
    <s v="Derrick Hanson"/>
    <s v="Returning"/>
    <s v="Installation"/>
    <s v="Clothing"/>
    <s v="Phoenix"/>
    <n v="4542.18"/>
    <n v="47.64"/>
    <n v="2163.89"/>
    <s v="Phone Order"/>
    <s v="Walk-in"/>
    <s v="Standard"/>
  </r>
  <r>
    <d v="2022-04-24T00:00:00"/>
    <s v="Apr"/>
    <s v="2022"/>
    <s v="Mary Mccoy"/>
    <s v="Returning"/>
    <s v="Consulting"/>
    <s v="Electronics"/>
    <s v="Houston"/>
    <n v="2820.75"/>
    <n v="30.44"/>
    <n v="858.64"/>
    <s v="Online"/>
    <s v="Walk-in"/>
    <s v="Premium"/>
  </r>
  <r>
    <d v="2022-08-03T00:00:00"/>
    <s v="Aug"/>
    <s v="2022"/>
    <s v="Crystal Gilbert"/>
    <s v="New"/>
    <s v="Installation"/>
    <s v="Electronics"/>
    <s v="Dallas"/>
    <n v="3673.37"/>
    <n v="11.37"/>
    <n v="417.66"/>
    <s v="Online"/>
    <s v="Referral"/>
    <s v="Premium"/>
  </r>
  <r>
    <d v="2022-10-30T00:00:00"/>
    <s v="Oct"/>
    <s v="2022"/>
    <s v="Nicholas Smith"/>
    <s v="VIP"/>
    <s v="Consulting"/>
    <s v="Clothing"/>
    <s v="Phoenix"/>
    <n v="4471.54"/>
    <n v="13.31"/>
    <n v="595.16"/>
    <s v="Online"/>
    <s v="Referral"/>
    <s v="Basic"/>
  </r>
  <r>
    <d v="2023-08-07T00:00:00"/>
    <s v="Aug"/>
    <s v="2023"/>
    <s v="Andrew Mora"/>
    <s v="New"/>
    <s v="Consulting"/>
    <s v="Electronics"/>
    <s v="Houston"/>
    <n v="4597.93"/>
    <n v="16.77"/>
    <n v="771.07"/>
    <s v="Online"/>
    <s v="Website"/>
    <s v="Standard"/>
  </r>
  <r>
    <d v="2023-10-25T00:00:00"/>
    <s v="Oct"/>
    <s v="2023"/>
    <s v="Brenda Snow"/>
    <s v="VIP"/>
    <s v="Installation"/>
    <s v="Electronics"/>
    <s v="Chicago"/>
    <n v="2214.54"/>
    <n v="8.57"/>
    <n v="189.79"/>
    <s v="In-store"/>
    <s v="Advertisement"/>
    <s v="Standard"/>
  </r>
  <r>
    <d v="2022-09-19T00:00:00"/>
    <s v="Sep"/>
    <s v="2022"/>
    <s v="Megan Allison"/>
    <s v="Returning"/>
    <s v="Installation"/>
    <s v="Clothing"/>
    <s v="New York"/>
    <n v="2839.48"/>
    <n v="41.25"/>
    <n v="1171.29"/>
    <s v="Online"/>
    <s v="Website"/>
    <s v="Premium"/>
  </r>
  <r>
    <d v="2023-10-05T00:00:00"/>
    <s v="Oct"/>
    <s v="2023"/>
    <s v="Eric Collins"/>
    <s v="New"/>
    <s v="Installation"/>
    <s v="Furniture"/>
    <s v="Miami"/>
    <n v="3742.63"/>
    <n v="10.24"/>
    <n v="383.25"/>
    <s v="Phone Order"/>
    <s v="Advertisement"/>
    <s v="Basic"/>
  </r>
  <r>
    <d v="2022-08-13T00:00:00"/>
    <s v="Aug"/>
    <s v="2022"/>
    <s v="Chelsea Ali"/>
    <s v="VIP"/>
    <s v="Installation"/>
    <s v="Clothing"/>
    <s v="Miami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s v="Repair"/>
    <s v="Electronics"/>
    <s v="Chicago"/>
    <n v="3451.49"/>
    <n v="36.53"/>
    <n v="1260.83"/>
    <s v="Online"/>
    <s v="Website"/>
    <s v="Basic"/>
  </r>
  <r>
    <d v="2022-08-29T00:00:00"/>
    <s v="Aug"/>
    <s v="2022"/>
    <s v="Carol Rivera"/>
    <s v="VIP"/>
    <s v="Installation"/>
    <s v="Clothing"/>
    <s v="Dallas"/>
    <n v="2135.35"/>
    <n v="14.85"/>
    <n v="317.10000000000002"/>
    <s v="Online"/>
    <s v="Website"/>
    <s v="Standard"/>
  </r>
  <r>
    <d v="2022-05-01T00:00:00"/>
    <s v="May"/>
    <s v="2022"/>
    <s v="Ronnie Ryan"/>
    <s v="VIP"/>
    <s v="Repair"/>
    <s v="Electronics"/>
    <s v="Phoenix"/>
    <n v="4325.8599999999997"/>
    <n v="45.94"/>
    <n v="1987.3"/>
    <s v="Online"/>
    <s v="Referral"/>
    <s v="Basic"/>
  </r>
  <r>
    <d v="2022-12-15T00:00:00"/>
    <s v="Dec"/>
    <s v="2022"/>
    <s v="Gregory Watkins"/>
    <s v="Returning"/>
    <s v="Repair"/>
    <s v="Clothing"/>
    <s v="New York"/>
    <n v="3136.48"/>
    <n v="16.09"/>
    <n v="504.66"/>
    <s v="In-store"/>
    <s v="Referral"/>
    <s v="Standard"/>
  </r>
  <r>
    <d v="2023-10-17T00:00:00"/>
    <s v="Oct"/>
    <s v="2023"/>
    <s v="Russell Williams"/>
    <s v="New"/>
    <s v="Installation"/>
    <s v="Electronics"/>
    <s v="Miami"/>
    <n v="2573.89"/>
    <n v="10.76"/>
    <n v="276.95"/>
    <s v="In-store"/>
    <s v="Walk-in"/>
    <s v="Basic"/>
  </r>
  <r>
    <d v="2022-07-01T00:00:00"/>
    <s v="Jul"/>
    <s v="2022"/>
    <s v="Leonard Davis"/>
    <s v="Returning"/>
    <s v="Installation"/>
    <s v="Electronics"/>
    <s v="Dallas"/>
    <n v="1212.47"/>
    <n v="33.32"/>
    <n v="404"/>
    <s v="Online"/>
    <s v="Referral"/>
    <s v="Standard"/>
  </r>
  <r>
    <d v="2023-01-26T00:00:00"/>
    <s v="Jan"/>
    <s v="2023"/>
    <s v="Megan Hall"/>
    <s v="Returning"/>
    <s v="Repair"/>
    <s v="Electronics"/>
    <s v="Los Angeles"/>
    <n v="1274.5899999999999"/>
    <n v="45.37"/>
    <n v="578.28"/>
    <s v="Online"/>
    <s v="Advertisement"/>
    <s v="Basic"/>
  </r>
  <r>
    <d v="2023-03-18T00:00:00"/>
    <s v="Mar"/>
    <s v="2023"/>
    <s v="Deborah Washington"/>
    <s v="New"/>
    <s v="Consulting"/>
    <s v="Software"/>
    <s v="Los Angeles"/>
    <n v="4682.58"/>
    <n v="22.95"/>
    <n v="1074.6500000000001"/>
    <s v="Online"/>
    <s v="Referral"/>
    <s v="Standard"/>
  </r>
  <r>
    <d v="2023-10-19T00:00:00"/>
    <s v="Oct"/>
    <s v="2023"/>
    <s v="Alyssa Hull"/>
    <s v="VIP"/>
    <s v="Maintenance"/>
    <s v="Clothing"/>
    <s v="Phoenix"/>
    <n v="4746.2"/>
    <n v="5.59"/>
    <n v="265.31"/>
    <s v="In-store"/>
    <s v="Advertisement"/>
    <s v="Standard"/>
  </r>
  <r>
    <d v="2022-12-22T00:00:00"/>
    <s v="Dec"/>
    <s v="2022"/>
    <s v="Jessica Hunter"/>
    <s v="VIP"/>
    <s v="Repair"/>
    <s v="Software"/>
    <s v="San Francisco"/>
    <n v="2691.87"/>
    <n v="16.78"/>
    <n v="451.7"/>
    <s v="Phone Order"/>
    <s v="Advertisement"/>
    <s v="Premium"/>
  </r>
  <r>
    <d v="2024-04-25T00:00:00"/>
    <s v="Apr"/>
    <s v="2024"/>
    <s v="Heather Garrett"/>
    <s v="New"/>
    <s v="Installation"/>
    <s v="Software"/>
    <s v="Phoenix"/>
    <n v="1308.32"/>
    <n v="9.69"/>
    <n v="126.78"/>
    <s v="In-store"/>
    <s v="Referral"/>
    <s v="Premium"/>
  </r>
  <r>
    <d v="2022-05-14T00:00:00"/>
    <s v="May"/>
    <s v="2022"/>
    <s v="Sandra Lee"/>
    <s v="Returning"/>
    <s v="Installation"/>
    <s v="Furniture"/>
    <s v="Chicago"/>
    <n v="2748.29"/>
    <n v="41.69"/>
    <n v="1145.76"/>
    <s v="Online"/>
    <s v="Website"/>
    <s v="Standard"/>
  </r>
  <r>
    <d v="2024-04-29T00:00:00"/>
    <s v="Apr"/>
    <s v="2024"/>
    <s v="Jacob Brown"/>
    <s v="New"/>
    <s v="Repair"/>
    <s v="Furniture"/>
    <s v="New York"/>
    <n v="2186.1"/>
    <n v="38.14"/>
    <n v="833.78"/>
    <s v="Phone Order"/>
    <s v="Website"/>
    <s v="Basic"/>
  </r>
  <r>
    <d v="2023-12-30T00:00:00"/>
    <s v="Dec"/>
    <s v="2023"/>
    <s v="Tammy Roberson"/>
    <s v="Returning"/>
    <s v="Consulting"/>
    <s v="Clothing"/>
    <s v="Phoenix"/>
    <n v="1429.53"/>
    <n v="44.61"/>
    <n v="637.71"/>
    <s v="Online"/>
    <s v="Website"/>
    <s v="Premium"/>
  </r>
  <r>
    <d v="2023-10-22T00:00:00"/>
    <s v="Oct"/>
    <s v="2023"/>
    <s v="Mark Smith"/>
    <s v="New"/>
    <s v="Repair"/>
    <s v="Software"/>
    <s v="Chicago"/>
    <n v="4471.04"/>
    <n v="6.48"/>
    <n v="289.72000000000003"/>
    <s v="Online"/>
    <s v="Walk-in"/>
    <s v="Basic"/>
  </r>
  <r>
    <d v="2023-05-31T00:00:00"/>
    <s v="May"/>
    <s v="2023"/>
    <s v="Jessica Contreras"/>
    <s v="VIP"/>
    <s v="Repair"/>
    <s v="Clothing"/>
    <s v="San Francisco"/>
    <n v="4373.0600000000004"/>
    <n v="42.27"/>
    <n v="1848.49"/>
    <s v="Online"/>
    <s v="Website"/>
    <s v="Premium"/>
  </r>
  <r>
    <d v="2022-12-14T00:00:00"/>
    <s v="Dec"/>
    <s v="2022"/>
    <s v="Jennifer Montgomery"/>
    <s v="VIP"/>
    <s v="Installation"/>
    <s v="Furniture"/>
    <s v="Houston"/>
    <n v="3221.79"/>
    <n v="44.09"/>
    <n v="1420.49"/>
    <s v="Online"/>
    <s v="Advertisement"/>
    <s v="Premium"/>
  </r>
  <r>
    <d v="2022-05-21T00:00:00"/>
    <s v="May"/>
    <s v="2022"/>
    <s v="Lynn Cole"/>
    <s v="New"/>
    <s v="Repair"/>
    <s v="Furniture"/>
    <s v="Houston"/>
    <n v="3758.23"/>
    <n v="30.25"/>
    <n v="1136.8599999999999"/>
    <s v="Phone Order"/>
    <s v="Website"/>
    <s v="Basic"/>
  </r>
  <r>
    <d v="2025-01-29T00:00:00"/>
    <s v="Jan"/>
    <s v="2025"/>
    <s v="Juan Blanchard"/>
    <s v="New"/>
    <s v="Repair"/>
    <s v="Furniture"/>
    <s v="Chicago"/>
    <n v="2778.57"/>
    <n v="9.92"/>
    <n v="275.63"/>
    <s v="Phone Order"/>
    <s v="Website"/>
    <s v="Basic"/>
  </r>
  <r>
    <d v="2023-01-01T00:00:00"/>
    <s v="Jan"/>
    <s v="2023"/>
    <s v="Lisa Powell"/>
    <s v="New"/>
    <s v="Maintenance"/>
    <s v="Software"/>
    <s v="Chicago"/>
    <n v="4466.42"/>
    <n v="7.43"/>
    <n v="331.86"/>
    <s v="Online"/>
    <s v="Website"/>
    <s v="Standard"/>
  </r>
  <r>
    <d v="2022-11-10T00:00:00"/>
    <s v="Nov"/>
    <s v="2022"/>
    <s v="Mallory Mcneil"/>
    <s v="VIP"/>
    <s v="Installation"/>
    <s v="Electronics"/>
    <s v="San Francisco"/>
    <n v="3141.36"/>
    <n v="5.39"/>
    <n v="169.32"/>
    <s v="In-store"/>
    <s v="Referral"/>
    <s v="Standard"/>
  </r>
  <r>
    <d v="2022-07-29T00:00:00"/>
    <s v="Jul"/>
    <s v="2022"/>
    <s v="Isaac Ferguson"/>
    <s v="Returning"/>
    <s v="Installation"/>
    <s v="Furniture"/>
    <s v="Phoenix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s v="Maintenance"/>
    <s v="Electronics"/>
    <s v="New York"/>
    <n v="2405.85"/>
    <n v="38.61"/>
    <n v="928.9"/>
    <s v="Online"/>
    <s v="Advertisement"/>
    <s v="Premium"/>
  </r>
  <r>
    <d v="2023-03-12T00:00:00"/>
    <s v="Mar"/>
    <s v="2023"/>
    <s v="Colleen Fuentes"/>
    <s v="Returning"/>
    <s v="Maintenance"/>
    <s v="Furniture"/>
    <s v="Phoenix"/>
    <n v="3015.36"/>
    <n v="48.62"/>
    <n v="1466.07"/>
    <s v="Online"/>
    <s v="Walk-in"/>
    <s v="Basic"/>
  </r>
  <r>
    <d v="2022-10-22T00:00:00"/>
    <s v="Oct"/>
    <s v="2022"/>
    <s v="Cody Rice"/>
    <s v="Returning"/>
    <s v="Consulting"/>
    <s v="Furniture"/>
    <s v="Los Angeles"/>
    <n v="3802.24"/>
    <n v="25.94"/>
    <n v="986.3"/>
    <s v="Online"/>
    <s v="Referral"/>
    <s v="Basic"/>
  </r>
  <r>
    <d v="2024-06-24T00:00:00"/>
    <s v="Jun"/>
    <s v="2024"/>
    <s v="Kenneth Smith"/>
    <s v="New"/>
    <s v="Repair"/>
    <s v="Electronics"/>
    <s v="Miami"/>
    <n v="4560.05"/>
    <n v="22.68"/>
    <n v="1034.22"/>
    <s v="Online"/>
    <s v="Referral"/>
    <s v="Premium"/>
  </r>
  <r>
    <d v="2022-07-11T00:00:00"/>
    <s v="Jul"/>
    <s v="2022"/>
    <s v="Brian Thompson"/>
    <s v="New"/>
    <s v="Installation"/>
    <s v="Clothing"/>
    <s v="Los Angeles"/>
    <n v="2272.9"/>
    <n v="27.97"/>
    <n v="635.73"/>
    <s v="In-store"/>
    <s v="Advertisement"/>
    <s v="Standard"/>
  </r>
  <r>
    <d v="2022-04-27T00:00:00"/>
    <s v="Apr"/>
    <s v="2022"/>
    <s v="Carol Hernandez"/>
    <s v="VIP"/>
    <s v="Repair"/>
    <s v="Furniture"/>
    <s v="San Francisco"/>
    <n v="2563.2399999999998"/>
    <n v="24.48"/>
    <n v="627.48"/>
    <s v="Online"/>
    <s v="Advertisement"/>
    <s v="Premium"/>
  </r>
  <r>
    <d v="2022-09-21T00:00:00"/>
    <s v="Sep"/>
    <s v="2022"/>
    <s v="Karen Nguyen"/>
    <s v="VIP"/>
    <s v="Installation"/>
    <s v="Electronics"/>
    <s v="Los Angeles"/>
    <n v="3697.77"/>
    <n v="35.590000000000003"/>
    <n v="1316.04"/>
    <s v="Online"/>
    <s v="Advertisement"/>
    <s v="Basic"/>
  </r>
  <r>
    <d v="2022-05-29T00:00:00"/>
    <s v="May"/>
    <s v="2022"/>
    <s v="Mariah Patel"/>
    <s v="Returning"/>
    <s v="Installation"/>
    <s v="Electronics"/>
    <s v="Dallas"/>
    <n v="991.01"/>
    <n v="17.690000000000001"/>
    <n v="175.31"/>
    <s v="Online"/>
    <s v="Referral"/>
    <s v="Standard"/>
  </r>
  <r>
    <d v="2024-04-18T00:00:00"/>
    <s v="Apr"/>
    <s v="2024"/>
    <s v="Logan White"/>
    <s v="VIP"/>
    <s v="Consulting"/>
    <s v="Furniture"/>
    <s v="Phoenix"/>
    <n v="1743.94"/>
    <n v="5.59"/>
    <n v="97.49"/>
    <s v="In-store"/>
    <s v="Advertisement"/>
    <s v="Basic"/>
  </r>
  <r>
    <d v="2022-09-03T00:00:00"/>
    <s v="Sep"/>
    <s v="2022"/>
    <s v="Kayla Williams"/>
    <s v="New"/>
    <s v="Repair"/>
    <s v="Clothing"/>
    <s v="Miami"/>
    <n v="1945.93"/>
    <n v="44.42"/>
    <n v="864.38"/>
    <s v="In-store"/>
    <s v="Website"/>
    <s v="Premium"/>
  </r>
  <r>
    <d v="2024-01-17T00:00:00"/>
    <s v="Jan"/>
    <s v="2024"/>
    <s v="Sydney Martin"/>
    <s v="VIP"/>
    <s v="Consulting"/>
    <s v="Electronics"/>
    <s v="Miami"/>
    <n v="1889.39"/>
    <n v="16.71"/>
    <n v="315.72000000000003"/>
    <s v="Phone Order"/>
    <s v="Referral"/>
    <s v="Basic"/>
  </r>
  <r>
    <d v="2023-06-22T00:00:00"/>
    <s v="Jun"/>
    <s v="2023"/>
    <s v="Christian Rangel"/>
    <s v="New"/>
    <s v="Consulting"/>
    <s v="Electronics"/>
    <s v="Houston"/>
    <n v="4118.45"/>
    <n v="49.61"/>
    <n v="2043.16"/>
    <s v="Phone Order"/>
    <s v="Walk-in"/>
    <s v="Premium"/>
  </r>
  <r>
    <d v="2023-09-21T00:00:00"/>
    <s v="Sep"/>
    <s v="2023"/>
    <s v="Sherry Kirk DDS"/>
    <s v="Returning"/>
    <s v="Repair"/>
    <s v="Furniture"/>
    <s v="Dallas"/>
    <n v="577.66"/>
    <n v="23.62"/>
    <n v="136.44"/>
    <s v="Online"/>
    <s v="Walk-in"/>
    <s v="Standard"/>
  </r>
  <r>
    <d v="2022-05-30T00:00:00"/>
    <s v="May"/>
    <s v="2022"/>
    <s v="Melinda Harrell"/>
    <s v="New"/>
    <s v="Consulting"/>
    <s v="Software"/>
    <s v="Phoenix"/>
    <n v="2748.72"/>
    <n v="35.590000000000003"/>
    <n v="978.27"/>
    <s v="Phone Order"/>
    <s v="Referral"/>
    <s v="Premium"/>
  </r>
  <r>
    <d v="2024-07-01T00:00:00"/>
    <s v="Jul"/>
    <s v="2024"/>
    <s v="Samantha Johnson"/>
    <s v="New"/>
    <s v="Maintenance"/>
    <s v="Furniture"/>
    <s v="San Francisco"/>
    <n v="4005.67"/>
    <n v="8.33"/>
    <n v="333.67"/>
    <s v="Online"/>
    <s v="Walk-in"/>
    <s v="Standard"/>
  </r>
  <r>
    <d v="2023-07-09T00:00:00"/>
    <s v="Jul"/>
    <s v="2023"/>
    <s v="Terri Phelps"/>
    <s v="New"/>
    <s v="Repair"/>
    <s v="Furniture"/>
    <s v="Houston"/>
    <n v="1797.27"/>
    <n v="40.71"/>
    <n v="731.67"/>
    <s v="Online"/>
    <s v="Advertisement"/>
    <s v="Premium"/>
  </r>
  <r>
    <d v="2022-04-29T00:00:00"/>
    <s v="Apr"/>
    <s v="2022"/>
    <s v="Eric Barrett"/>
    <s v="VIP"/>
    <s v="Maintenance"/>
    <s v="Clothing"/>
    <s v="Miami"/>
    <n v="3061.48"/>
    <n v="16.13"/>
    <n v="493.82"/>
    <s v="Online"/>
    <s v="Referral"/>
    <s v="Premium"/>
  </r>
  <r>
    <d v="2024-11-02T00:00:00"/>
    <s v="Nov"/>
    <s v="2024"/>
    <s v="Matthew Williams"/>
    <s v="Returning"/>
    <s v="Consulting"/>
    <s v="Electronics"/>
    <s v="New York"/>
    <n v="2508.5500000000002"/>
    <n v="43.02"/>
    <n v="1079.18"/>
    <s v="In-store"/>
    <s v="Advertisement"/>
    <s v="Standard"/>
  </r>
  <r>
    <d v="2023-08-30T00:00:00"/>
    <s v="Aug"/>
    <s v="2023"/>
    <s v="James Morgan"/>
    <s v="VIP"/>
    <s v="Consulting"/>
    <s v="Clothing"/>
    <s v="Phoenix"/>
    <n v="3731.27"/>
    <n v="12.15"/>
    <n v="453.35"/>
    <s v="In-store"/>
    <s v="Website"/>
    <s v="Premium"/>
  </r>
  <r>
    <d v="2023-03-30T00:00:00"/>
    <s v="Mar"/>
    <s v="2023"/>
    <s v="Carol Ramos"/>
    <s v="VIP"/>
    <s v="Installation"/>
    <s v="Furniture"/>
    <s v="Los Angeles"/>
    <n v="2554.79"/>
    <n v="40.07"/>
    <n v="1023.7"/>
    <s v="Phone Order"/>
    <s v="Referral"/>
    <s v="Standard"/>
  </r>
  <r>
    <d v="2024-02-10T00:00:00"/>
    <s v="Feb"/>
    <s v="2024"/>
    <s v="Sheila Jackson"/>
    <s v="New"/>
    <s v="Consulting"/>
    <s v="Software"/>
    <s v="Chicago"/>
    <n v="4116.3599999999997"/>
    <n v="10.95"/>
    <n v="450.74"/>
    <s v="In-store"/>
    <s v="Referral"/>
    <s v="Premium"/>
  </r>
  <r>
    <d v="2023-09-07T00:00:00"/>
    <s v="Sep"/>
    <s v="2023"/>
    <s v="Mary Hall"/>
    <s v="Returning"/>
    <s v="Repair"/>
    <s v="Furniture"/>
    <s v="Los Angeles"/>
    <n v="4636.3599999999997"/>
    <n v="28.52"/>
    <n v="1322.29"/>
    <s v="Online"/>
    <s v="Referral"/>
    <s v="Premium"/>
  </r>
  <r>
    <d v="2024-01-03T00:00:00"/>
    <s v="Jan"/>
    <s v="2024"/>
    <s v="Mark Booth"/>
    <s v="Returning"/>
    <s v="Consulting"/>
    <s v="Furniture"/>
    <s v="New York"/>
    <n v="1336.92"/>
    <n v="26.05"/>
    <n v="348.27"/>
    <s v="Online"/>
    <s v="Advertisement"/>
    <s v="Standard"/>
  </r>
  <r>
    <d v="2025-03-10T00:00:00"/>
    <s v="Mar"/>
    <s v="2025"/>
    <s v="Brett Whitaker"/>
    <s v="New"/>
    <s v="Maintenance"/>
    <s v="Furniture"/>
    <s v="Dallas"/>
    <n v="2856.68"/>
    <n v="37.83"/>
    <n v="1080.68"/>
    <s v="Online"/>
    <s v="Walk-in"/>
    <s v="Basic"/>
  </r>
  <r>
    <d v="2024-09-08T00:00:00"/>
    <s v="Sep"/>
    <s v="2024"/>
    <s v="Wendy Green"/>
    <s v="New"/>
    <s v="Maintenance"/>
    <s v="Software"/>
    <s v="San Francisco"/>
    <n v="2000.11"/>
    <n v="16.32"/>
    <n v="326.42"/>
    <s v="Phone Order"/>
    <s v="Website"/>
    <s v="Basic"/>
  </r>
  <r>
    <d v="2022-06-07T00:00:00"/>
    <s v="Jun"/>
    <s v="2022"/>
    <s v="Pamela Barr"/>
    <s v="VIP"/>
    <s v="Consulting"/>
    <s v="Software"/>
    <s v="Los Angeles"/>
    <n v="1374.19"/>
    <n v="47.35"/>
    <n v="650.67999999999995"/>
    <s v="In-store"/>
    <s v="Website"/>
    <s v="Basic"/>
  </r>
  <r>
    <d v="2025-03-04T00:00:00"/>
    <s v="Mar"/>
    <s v="2025"/>
    <s v="Teresa Smith"/>
    <s v="New"/>
    <s v="Installation"/>
    <s v="Clothing"/>
    <s v="Chicago"/>
    <n v="3653.26"/>
    <n v="45.1"/>
    <n v="1647.62"/>
    <s v="In-store"/>
    <s v="Referral"/>
    <s v="Basic"/>
  </r>
  <r>
    <d v="2024-06-21T00:00:00"/>
    <s v="Jun"/>
    <s v="2024"/>
    <s v="Kathleen Williams"/>
    <s v="VIP"/>
    <s v="Repair"/>
    <s v="Electronics"/>
    <s v="Dallas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s v="Consulting"/>
    <s v="Software"/>
    <s v="Chicago"/>
    <n v="2044.92"/>
    <n v="32.770000000000003"/>
    <n v="670.12"/>
    <s v="In-store"/>
    <s v="Walk-in"/>
    <s v="Standard"/>
  </r>
  <r>
    <d v="2024-03-02T00:00:00"/>
    <s v="Mar"/>
    <s v="2024"/>
    <s v="Alex Harrison"/>
    <s v="VIP"/>
    <s v="Installation"/>
    <s v="Furniture"/>
    <s v="San Francisco"/>
    <n v="4599.88"/>
    <n v="23.58"/>
    <n v="1084.6500000000001"/>
    <s v="In-store"/>
    <s v="Referral"/>
    <s v="Standard"/>
  </r>
  <r>
    <d v="2024-11-29T00:00:00"/>
    <s v="Nov"/>
    <s v="2024"/>
    <s v="William Gonzalez"/>
    <s v="VIP"/>
    <s v="Installation"/>
    <s v="Software"/>
    <s v="Miami"/>
    <n v="3213.07"/>
    <n v="12.49"/>
    <n v="401.31"/>
    <s v="Online"/>
    <s v="Advertisement"/>
    <s v="Standard"/>
  </r>
  <r>
    <d v="2022-11-04T00:00:00"/>
    <s v="Nov"/>
    <s v="2022"/>
    <s v="Jake Miller"/>
    <s v="New"/>
    <s v="Repair"/>
    <s v="Furniture"/>
    <s v="Miami"/>
    <n v="3568.53"/>
    <n v="38.32"/>
    <n v="1367.46"/>
    <s v="In-store"/>
    <s v="Referral"/>
    <s v="Premium"/>
  </r>
  <r>
    <d v="2023-05-01T00:00:00"/>
    <s v="May"/>
    <s v="2023"/>
    <s v="Dennis Mosley"/>
    <s v="Returning"/>
    <s v="Installation"/>
    <s v="Clothing"/>
    <s v="New York"/>
    <n v="3716.6"/>
    <n v="25.74"/>
    <n v="956.65"/>
    <s v="Online"/>
    <s v="Advertisement"/>
    <s v="Basic"/>
  </r>
  <r>
    <d v="2023-11-22T00:00:00"/>
    <s v="Nov"/>
    <s v="2023"/>
    <s v="Christopher Alexander"/>
    <s v="VIP"/>
    <s v="Installation"/>
    <s v="Software"/>
    <s v="New York"/>
    <n v="3725.35"/>
    <n v="34.92"/>
    <n v="1300.8900000000001"/>
    <s v="Online"/>
    <s v="Walk-in"/>
    <s v="Premium"/>
  </r>
  <r>
    <d v="2025-02-14T00:00:00"/>
    <s v="Feb"/>
    <s v="2025"/>
    <s v="Tina Miller"/>
    <s v="Returning"/>
    <s v="Installation"/>
    <s v="Furniture"/>
    <s v="Houston"/>
    <n v="977.12"/>
    <n v="15.03"/>
    <n v="146.86000000000001"/>
    <s v="Online"/>
    <s v="Referral"/>
    <s v="Basic"/>
  </r>
  <r>
    <d v="2023-07-20T00:00:00"/>
    <s v="Jul"/>
    <s v="2023"/>
    <s v="Derek Mejia"/>
    <s v="VIP"/>
    <s v="Maintenance"/>
    <s v="Clothing"/>
    <s v="Phoenix"/>
    <n v="2287.41"/>
    <n v="10.3"/>
    <n v="235.6"/>
    <s v="In-store"/>
    <s v="Website"/>
    <s v="Premium"/>
  </r>
  <r>
    <d v="2024-10-28T00:00:00"/>
    <s v="Oct"/>
    <s v="2024"/>
    <s v="Sherry Key"/>
    <s v="New"/>
    <s v="Installation"/>
    <s v="Furniture"/>
    <s v="San Francisco"/>
    <n v="3510.66"/>
    <n v="41.96"/>
    <n v="1473.07"/>
    <s v="Online"/>
    <s v="Advertisement"/>
    <s v="Standard"/>
  </r>
  <r>
    <d v="2024-09-08T00:00:00"/>
    <s v="Sep"/>
    <s v="2024"/>
    <s v="James Thompson"/>
    <s v="New"/>
    <s v="Installation"/>
    <s v="Clothing"/>
    <s v="New York"/>
    <n v="709.98"/>
    <n v="20.61"/>
    <n v="146.33000000000001"/>
    <s v="Phone Order"/>
    <s v="Referral"/>
    <s v="Basic"/>
  </r>
  <r>
    <d v="2022-10-29T00:00:00"/>
    <s v="Oct"/>
    <s v="2022"/>
    <s v="Michael Kim"/>
    <s v="Returning"/>
    <s v="Maintenance"/>
    <s v="Clothing"/>
    <s v="Dallas"/>
    <n v="3222.76"/>
    <n v="44.03"/>
    <n v="1418.98"/>
    <s v="Phone Order"/>
    <s v="Website"/>
    <s v="Premium"/>
  </r>
  <r>
    <d v="2024-08-20T00:00:00"/>
    <s v="Aug"/>
    <s v="2024"/>
    <s v="Sarah Mitchell"/>
    <s v="Returning"/>
    <s v="Repair"/>
    <s v="Electronics"/>
    <s v="Miami"/>
    <n v="3110.42"/>
    <n v="27.95"/>
    <n v="869.36"/>
    <s v="Phone Order"/>
    <s v="Advertisement"/>
    <s v="Premium"/>
  </r>
  <r>
    <d v="2023-01-16T00:00:00"/>
    <s v="Jan"/>
    <s v="2023"/>
    <s v="David Leonard"/>
    <s v="New"/>
    <s v="Installation"/>
    <s v="Software"/>
    <s v="New York"/>
    <n v="4025.02"/>
    <n v="24.05"/>
    <n v="968.02"/>
    <s v="Online"/>
    <s v="Advertisement"/>
    <s v="Standard"/>
  </r>
  <r>
    <d v="2023-05-31T00:00:00"/>
    <s v="May"/>
    <s v="2023"/>
    <s v="Chad Carter"/>
    <s v="New"/>
    <s v="Maintenance"/>
    <s v="Software"/>
    <s v="New York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s v="Maintenance"/>
    <s v="Software"/>
    <s v="Chicago"/>
    <n v="1439.97"/>
    <n v="37.43"/>
    <n v="538.98"/>
    <s v="Phone Order"/>
    <s v="Walk-in"/>
    <s v="Standard"/>
  </r>
  <r>
    <d v="2023-10-02T00:00:00"/>
    <s v="Oct"/>
    <s v="2023"/>
    <s v="Theresa Butler"/>
    <s v="Returning"/>
    <s v="Maintenance"/>
    <s v="Software"/>
    <s v="Dallas"/>
    <n v="1118.94"/>
    <n v="32"/>
    <n v="358.06"/>
    <s v="In-store"/>
    <s v="Website"/>
    <s v="Premium"/>
  </r>
  <r>
    <d v="2024-09-30T00:00:00"/>
    <s v="Sep"/>
    <s v="2024"/>
    <s v="Julie Price"/>
    <s v="Returning"/>
    <s v="Installation"/>
    <s v="Software"/>
    <s v="Dallas"/>
    <n v="3123.45"/>
    <n v="5.8"/>
    <n v="181.16"/>
    <s v="Phone Order"/>
    <s v="Website"/>
    <s v="Standard"/>
  </r>
  <r>
    <d v="2024-10-28T00:00:00"/>
    <s v="Oct"/>
    <s v="2024"/>
    <s v="Leonard Nichols"/>
    <s v="New"/>
    <s v="Maintenance"/>
    <s v="Electronics"/>
    <s v="Los Angeles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s v="Maintenance"/>
    <s v="Clothing"/>
    <s v="Los Angeles"/>
    <n v="980.52"/>
    <n v="36.11"/>
    <n v="354.07"/>
    <s v="Phone Order"/>
    <s v="Walk-in"/>
    <s v="Standard"/>
  </r>
  <r>
    <d v="2024-08-18T00:00:00"/>
    <s v="Aug"/>
    <s v="2024"/>
    <s v="Pamela Rios"/>
    <s v="New"/>
    <s v="Repair"/>
    <s v="Software"/>
    <s v="Chicago"/>
    <n v="3527.67"/>
    <n v="33.46"/>
    <n v="1180.3599999999999"/>
    <s v="Online"/>
    <s v="Referral"/>
    <s v="Standard"/>
  </r>
  <r>
    <d v="2023-06-22T00:00:00"/>
    <s v="Jun"/>
    <s v="2023"/>
    <s v="Lori Brewer"/>
    <s v="Returning"/>
    <s v="Repair"/>
    <s v="Clothing"/>
    <s v="Chicago"/>
    <n v="2369.62"/>
    <n v="39.82"/>
    <n v="943.58"/>
    <s v="Phone Order"/>
    <s v="Advertisement"/>
    <s v="Premium"/>
  </r>
  <r>
    <d v="2022-07-24T00:00:00"/>
    <s v="Jul"/>
    <s v="2022"/>
    <s v="Karen Jones"/>
    <s v="VIP"/>
    <s v="Maintenance"/>
    <s v="Electronics"/>
    <s v="Los Angeles"/>
    <n v="3921.78"/>
    <n v="32.97"/>
    <n v="1293.01"/>
    <s v="Phone Order"/>
    <s v="Website"/>
    <s v="Basic"/>
  </r>
  <r>
    <d v="2023-04-04T00:00:00"/>
    <s v="Apr"/>
    <s v="2023"/>
    <s v="Steven Thomas"/>
    <s v="New"/>
    <s v="Repair"/>
    <s v="Electronics"/>
    <s v="Houston"/>
    <n v="861.36"/>
    <n v="28.76"/>
    <n v="247.73"/>
    <s v="In-store"/>
    <s v="Walk-in"/>
    <s v="Premium"/>
  </r>
  <r>
    <d v="2025-04-01T00:00:00"/>
    <s v="Apr"/>
    <s v="2025"/>
    <s v="Erin Hernandez"/>
    <s v="Returning"/>
    <s v="Installation"/>
    <s v="Software"/>
    <s v="Phoenix"/>
    <n v="4971.63"/>
    <n v="25.57"/>
    <n v="1271.25"/>
    <s v="Phone Order"/>
    <s v="Referral"/>
    <s v="Premium"/>
  </r>
  <r>
    <d v="2022-04-26T00:00:00"/>
    <s v="Apr"/>
    <s v="2022"/>
    <s v="Miguel Joyce"/>
    <s v="Returning"/>
    <s v="Installation"/>
    <s v="Clothing"/>
    <s v="New York"/>
    <n v="776.43"/>
    <n v="37.9"/>
    <n v="294.27"/>
    <s v="Online"/>
    <s v="Advertisement"/>
    <s v="Basic"/>
  </r>
  <r>
    <d v="2022-11-10T00:00:00"/>
    <s v="Nov"/>
    <s v="2022"/>
    <s v="Matthew Cervantes"/>
    <s v="VIP"/>
    <s v="Repair"/>
    <s v="Software"/>
    <s v="Houston"/>
    <n v="1659.63"/>
    <n v="13.98"/>
    <n v="232.02"/>
    <s v="Phone Order"/>
    <s v="Website"/>
    <s v="Standard"/>
  </r>
  <r>
    <d v="2023-07-13T00:00:00"/>
    <s v="Jul"/>
    <s v="2023"/>
    <s v="Nichole Lopez"/>
    <s v="VIP"/>
    <s v="Consulting"/>
    <s v="Electronics"/>
    <s v="Los Angeles"/>
    <n v="4720.16"/>
    <n v="27.37"/>
    <n v="1291.9100000000001"/>
    <s v="Online"/>
    <s v="Walk-in"/>
    <s v="Standard"/>
  </r>
  <r>
    <d v="2024-09-23T00:00:00"/>
    <s v="Sep"/>
    <s v="2024"/>
    <s v="Amanda Long"/>
    <s v="New"/>
    <s v="Maintenance"/>
    <s v="Electronics"/>
    <s v="San Francisco"/>
    <n v="1242.51"/>
    <n v="22.43"/>
    <n v="278.69"/>
    <s v="Phone Order"/>
    <s v="Website"/>
    <s v="Basic"/>
  </r>
  <r>
    <d v="2024-02-14T00:00:00"/>
    <s v="Feb"/>
    <s v="2024"/>
    <s v="John Walker"/>
    <s v="Returning"/>
    <s v="Consulting"/>
    <s v="Furniture"/>
    <s v="Los Angeles"/>
    <n v="2790.61"/>
    <n v="30.47"/>
    <n v="850.3"/>
    <s v="Phone Order"/>
    <s v="Referral"/>
    <s v="Basic"/>
  </r>
  <r>
    <d v="2023-02-28T00:00:00"/>
    <s v="Feb"/>
    <s v="2023"/>
    <s v="Stacy Reese"/>
    <s v="VIP"/>
    <s v="Consulting"/>
    <s v="Software"/>
    <s v="New York"/>
    <n v="3110.97"/>
    <n v="7.9"/>
    <n v="245.77"/>
    <s v="Phone Order"/>
    <s v="Website"/>
    <s v="Premium"/>
  </r>
  <r>
    <d v="2023-04-20T00:00:00"/>
    <s v="Apr"/>
    <s v="2023"/>
    <s v="Ashley Lopez"/>
    <s v="New"/>
    <s v="Installation"/>
    <s v="Electronics"/>
    <s v="New York"/>
    <n v="4307.76"/>
    <n v="30.09"/>
    <n v="1296.2"/>
    <s v="In-store"/>
    <s v="Advertisement"/>
    <s v="Basic"/>
  </r>
  <r>
    <d v="2024-11-04T00:00:00"/>
    <s v="Nov"/>
    <s v="2024"/>
    <s v="Stephanie Taylor"/>
    <s v="VIP"/>
    <s v="Installation"/>
    <s v="Software"/>
    <s v="Miami"/>
    <n v="3196.25"/>
    <n v="14.07"/>
    <n v="449.71"/>
    <s v="Online"/>
    <s v="Referral"/>
    <s v="Standard"/>
  </r>
  <r>
    <d v="2024-07-02T00:00:00"/>
    <s v="Jul"/>
    <s v="2024"/>
    <s v="Lindsay Williams"/>
    <s v="Returning"/>
    <s v="Maintenance"/>
    <s v="Software"/>
    <s v="Chicago"/>
    <n v="3390.43"/>
    <n v="17.98"/>
    <n v="609.6"/>
    <s v="Online"/>
    <s v="Advertisement"/>
    <s v="Standard"/>
  </r>
  <r>
    <d v="2023-02-24T00:00:00"/>
    <s v="Feb"/>
    <s v="2023"/>
    <s v="Rebekah Munoz"/>
    <s v="VIP"/>
    <s v="Consulting"/>
    <s v="Furniture"/>
    <s v="New York"/>
    <n v="966.7"/>
    <n v="44.7"/>
    <n v="432.11"/>
    <s v="Phone Order"/>
    <s v="Website"/>
    <s v="Standard"/>
  </r>
  <r>
    <d v="2025-03-17T00:00:00"/>
    <s v="Mar"/>
    <s v="2025"/>
    <s v="Stephanie Horn"/>
    <s v="VIP"/>
    <s v="Maintenance"/>
    <s v="Electronics"/>
    <s v="Los Angeles"/>
    <n v="2553.5500000000002"/>
    <n v="43.72"/>
    <n v="1116.4100000000001"/>
    <s v="Phone Order"/>
    <s v="Website"/>
    <s v="Basic"/>
  </r>
  <r>
    <d v="2024-04-16T00:00:00"/>
    <s v="Apr"/>
    <s v="2024"/>
    <s v="Adam Watts"/>
    <s v="VIP"/>
    <s v="Consulting"/>
    <s v="Software"/>
    <s v="Los Angeles"/>
    <n v="2477.8200000000002"/>
    <n v="49.41"/>
    <n v="1224.29"/>
    <s v="Online"/>
    <s v="Walk-in"/>
    <s v="Premium"/>
  </r>
  <r>
    <d v="2024-04-22T00:00:00"/>
    <s v="Apr"/>
    <s v="2024"/>
    <s v="Vicki Kennedy"/>
    <s v="Returning"/>
    <s v="Maintenance"/>
    <s v="Software"/>
    <s v="San Francisco"/>
    <n v="2484.62"/>
    <n v="41.69"/>
    <n v="1035.8399999999999"/>
    <s v="Online"/>
    <s v="Website"/>
    <s v="Basic"/>
  </r>
  <r>
    <d v="2022-11-03T00:00:00"/>
    <s v="Nov"/>
    <s v="2022"/>
    <s v="Thomas Blake"/>
    <s v="Returning"/>
    <s v="Installation"/>
    <s v="Clothing"/>
    <s v="Dallas"/>
    <n v="1235.07"/>
    <n v="20.57"/>
    <n v="254.05"/>
    <s v="In-store"/>
    <s v="Advertisement"/>
    <s v="Basic"/>
  </r>
  <r>
    <d v="2022-08-26T00:00:00"/>
    <s v="Aug"/>
    <s v="2022"/>
    <s v="Shawn Moreno"/>
    <s v="New"/>
    <s v="Installation"/>
    <s v="Electronics"/>
    <s v="Chicago"/>
    <n v="1246.1300000000001"/>
    <n v="9.51"/>
    <n v="118.51"/>
    <s v="In-store"/>
    <s v="Referral"/>
    <s v="Standard"/>
  </r>
  <r>
    <d v="2022-09-07T00:00:00"/>
    <s v="Sep"/>
    <s v="2022"/>
    <s v="Ashley Vargas"/>
    <s v="VIP"/>
    <s v="Maintenance"/>
    <s v="Electronics"/>
    <s v="Houston"/>
    <n v="1160.1500000000001"/>
    <n v="10.89"/>
    <n v="126.34"/>
    <s v="Phone Order"/>
    <s v="Website"/>
    <s v="Standard"/>
  </r>
  <r>
    <d v="2023-11-11T00:00:00"/>
    <s v="Nov"/>
    <s v="2023"/>
    <s v="Suzanne Lee"/>
    <s v="New"/>
    <s v="Installation"/>
    <s v="Software"/>
    <s v="Los Angeles"/>
    <n v="1743.58"/>
    <n v="36.270000000000003"/>
    <n v="632.4"/>
    <s v="In-store"/>
    <s v="Referral"/>
    <s v="Basic"/>
  </r>
  <r>
    <d v="2023-03-07T00:00:00"/>
    <s v="Mar"/>
    <s v="2023"/>
    <s v="Cassandra Gomez"/>
    <s v="Returning"/>
    <s v="Consulting"/>
    <s v="Electronics"/>
    <s v="Houston"/>
    <n v="3669.12"/>
    <n v="34.22"/>
    <n v="1255.57"/>
    <s v="In-store"/>
    <s v="Walk-in"/>
    <s v="Premium"/>
  </r>
  <r>
    <d v="2025-03-04T00:00:00"/>
    <s v="Mar"/>
    <s v="2025"/>
    <s v="Shane Gibson"/>
    <s v="New"/>
    <s v="Maintenance"/>
    <s v="Clothing"/>
    <s v="Los Angeles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s v="Installation"/>
    <s v="Furniture"/>
    <s v="New York"/>
    <n v="1043.8699999999999"/>
    <n v="38.9"/>
    <n v="406.07"/>
    <s v="In-store"/>
    <s v="Referral"/>
    <s v="Premium"/>
  </r>
  <r>
    <d v="2025-01-01T00:00:00"/>
    <s v="Jan"/>
    <s v="2025"/>
    <s v="Jon Hernandez"/>
    <s v="Returning"/>
    <s v="Installation"/>
    <s v="Software"/>
    <s v="Miami"/>
    <n v="1176.29"/>
    <n v="23.9"/>
    <n v="281.13"/>
    <s v="Phone Order"/>
    <s v="Advertisement"/>
    <s v="Standard"/>
  </r>
  <r>
    <d v="2023-06-14T00:00:00"/>
    <s v="Jun"/>
    <s v="2023"/>
    <s v="Matthew Smith"/>
    <s v="VIP"/>
    <s v="Installation"/>
    <s v="Software"/>
    <s v="Houston"/>
    <n v="4653.18"/>
    <n v="16.07"/>
    <n v="747.77"/>
    <s v="Phone Order"/>
    <s v="Website"/>
    <s v="Premium"/>
  </r>
  <r>
    <d v="2023-08-01T00:00:00"/>
    <s v="Aug"/>
    <s v="2023"/>
    <s v="Danielle Sullivan"/>
    <s v="Returning"/>
    <s v="Maintenance"/>
    <s v="Electronics"/>
    <s v="Los Angeles"/>
    <n v="2753.97"/>
    <n v="49.58"/>
    <n v="1365.42"/>
    <s v="Online"/>
    <s v="Walk-in"/>
    <s v="Standard"/>
  </r>
  <r>
    <d v="2023-08-15T00:00:00"/>
    <s v="Aug"/>
    <s v="2023"/>
    <s v="Daniel Daniels"/>
    <s v="VIP"/>
    <s v="Installation"/>
    <s v="Furniture"/>
    <s v="New York"/>
    <n v="2106.41"/>
    <n v="34.58"/>
    <n v="728.4"/>
    <s v="In-store"/>
    <s v="Walk-in"/>
    <s v="Standard"/>
  </r>
  <r>
    <d v="2024-01-12T00:00:00"/>
    <s v="Jan"/>
    <s v="2024"/>
    <s v="Juan Bishop"/>
    <s v="New"/>
    <s v="Repair"/>
    <s v="Clothing"/>
    <s v="Phoenix"/>
    <n v="3472.74"/>
    <n v="20.02"/>
    <n v="695.24"/>
    <s v="In-store"/>
    <s v="Website"/>
    <s v="Standard"/>
  </r>
  <r>
    <d v="2023-09-13T00:00:00"/>
    <s v="Sep"/>
    <s v="2023"/>
    <s v="Christy Turner"/>
    <s v="New"/>
    <s v="Maintenance"/>
    <s v="Furniture"/>
    <s v="Chicago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s v="Repair"/>
    <s v="Software"/>
    <s v="New York"/>
    <n v="4846.55"/>
    <n v="48.54"/>
    <n v="2352.52"/>
    <s v="In-store"/>
    <s v="Walk-in"/>
    <s v="Premium"/>
  </r>
  <r>
    <d v="2022-11-05T00:00:00"/>
    <s v="Nov"/>
    <s v="2022"/>
    <s v="Kelly Barnes"/>
    <s v="VIP"/>
    <s v="Installation"/>
    <s v="Electronics"/>
    <s v="San Francisco"/>
    <n v="4990.22"/>
    <n v="47.13"/>
    <n v="2351.89"/>
    <s v="Online"/>
    <s v="Advertisement"/>
    <s v="Standard"/>
  </r>
  <r>
    <d v="2024-01-07T00:00:00"/>
    <s v="Jan"/>
    <s v="2024"/>
    <s v="Tyler Moore"/>
    <s v="VIP"/>
    <s v="Consulting"/>
    <s v="Furniture"/>
    <s v="New York"/>
    <n v="2615.65"/>
    <n v="24.74"/>
    <n v="647.11"/>
    <s v="In-store"/>
    <s v="Referral"/>
    <s v="Premium"/>
  </r>
  <r>
    <d v="2024-01-04T00:00:00"/>
    <s v="Jan"/>
    <s v="2024"/>
    <s v="Bridget Hill"/>
    <s v="VIP"/>
    <s v="Repair"/>
    <s v="Software"/>
    <s v="Chicago"/>
    <n v="1086.8599999999999"/>
    <n v="35.01"/>
    <n v="380.51"/>
    <s v="Online"/>
    <s v="Website"/>
    <s v="Basic"/>
  </r>
  <r>
    <d v="2023-12-12T00:00:00"/>
    <s v="Dec"/>
    <s v="2023"/>
    <s v="Jasmine Anderson"/>
    <s v="VIP"/>
    <s v="Consulting"/>
    <s v="Electronics"/>
    <s v="Chicago"/>
    <n v="915.73"/>
    <n v="40.81"/>
    <n v="373.71"/>
    <s v="In-store"/>
    <s v="Website"/>
    <s v="Basic"/>
  </r>
  <r>
    <d v="2023-09-17T00:00:00"/>
    <s v="Sep"/>
    <s v="2023"/>
    <s v="Adam Acosta"/>
    <s v="VIP"/>
    <s v="Consulting"/>
    <s v="Furniture"/>
    <s v="Phoenix"/>
    <n v="4558.32"/>
    <n v="22.26"/>
    <n v="1014.68"/>
    <s v="In-store"/>
    <s v="Website"/>
    <s v="Standard"/>
  </r>
  <r>
    <d v="2022-05-30T00:00:00"/>
    <s v="May"/>
    <s v="2022"/>
    <s v="Brandy James"/>
    <s v="VIP"/>
    <s v="Consulting"/>
    <s v="Software"/>
    <s v="San Francisco"/>
    <n v="639.94000000000005"/>
    <n v="9.01"/>
    <n v="57.66"/>
    <s v="Online"/>
    <s v="Referral"/>
    <s v="Basic"/>
  </r>
  <r>
    <d v="2022-09-08T00:00:00"/>
    <s v="Sep"/>
    <s v="2022"/>
    <s v="Brian Anderson"/>
    <s v="Returning"/>
    <s v="Maintenance"/>
    <s v="Clothing"/>
    <s v="Los Angeles"/>
    <n v="3718.57"/>
    <n v="49.35"/>
    <n v="1835.11"/>
    <s v="In-store"/>
    <s v="Walk-in"/>
    <s v="Basic"/>
  </r>
  <r>
    <d v="2022-06-30T00:00:00"/>
    <s v="Jun"/>
    <s v="2022"/>
    <s v="Melissa Johnson"/>
    <s v="New"/>
    <s v="Installation"/>
    <s v="Electronics"/>
    <s v="Houston"/>
    <n v="2429.65"/>
    <n v="16.87"/>
    <n v="409.88"/>
    <s v="In-store"/>
    <s v="Referral"/>
    <s v="Standard"/>
  </r>
  <r>
    <d v="2022-06-04T00:00:00"/>
    <s v="Jun"/>
    <s v="2022"/>
    <s v="Zachary Rodriguez"/>
    <s v="New"/>
    <s v="Maintenance"/>
    <s v="Furniture"/>
    <s v="Houston"/>
    <n v="1112.43"/>
    <n v="35.18"/>
    <n v="391.35"/>
    <s v="Phone Order"/>
    <s v="Website"/>
    <s v="Basic"/>
  </r>
  <r>
    <d v="2024-12-19T00:00:00"/>
    <s v="Dec"/>
    <s v="2024"/>
    <s v="Rodney Brown"/>
    <s v="VIP"/>
    <s v="Consulting"/>
    <s v="Clothing"/>
    <s v="San Francisco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s v="Repair"/>
    <s v="Electronics"/>
    <s v="New York"/>
    <n v="3371.37"/>
    <n v="45.22"/>
    <n v="1524.53"/>
    <s v="Phone Order"/>
    <s v="Website"/>
    <s v="Premium"/>
  </r>
  <r>
    <d v="2024-10-20T00:00:00"/>
    <s v="Oct"/>
    <s v="2024"/>
    <s v="Jeffrey Roberts"/>
    <s v="New"/>
    <s v="Repair"/>
    <s v="Electronics"/>
    <s v="Houston"/>
    <n v="2193.3200000000002"/>
    <n v="28.26"/>
    <n v="619.83000000000004"/>
    <s v="Online"/>
    <s v="Website"/>
    <s v="Standard"/>
  </r>
  <r>
    <d v="2022-07-09T00:00:00"/>
    <s v="Jul"/>
    <s v="2022"/>
    <s v="Tiffany Wood"/>
    <s v="VIP"/>
    <s v="Maintenance"/>
    <s v="Clothing"/>
    <s v="San Francisco"/>
    <n v="1252.0999999999999"/>
    <n v="35.32"/>
    <n v="442.24"/>
    <s v="Online"/>
    <s v="Website"/>
    <s v="Basic"/>
  </r>
  <r>
    <d v="2022-10-01T00:00:00"/>
    <s v="Oct"/>
    <s v="2022"/>
    <s v="Patrick Larson"/>
    <s v="New"/>
    <s v="Repair"/>
    <s v="Electronics"/>
    <s v="Dallas"/>
    <n v="3001.72"/>
    <n v="29.84"/>
    <n v="895.71"/>
    <s v="Phone Order"/>
    <s v="Advertisement"/>
    <s v="Standard"/>
  </r>
  <r>
    <d v="2023-11-09T00:00:00"/>
    <s v="Nov"/>
    <s v="2023"/>
    <s v="Sarah Scott"/>
    <s v="Returning"/>
    <s v="Repair"/>
    <s v="Clothing"/>
    <s v="New York"/>
    <n v="3864.94"/>
    <n v="8.19"/>
    <n v="316.54000000000002"/>
    <s v="Online"/>
    <s v="Walk-in"/>
    <s v="Premium"/>
  </r>
  <r>
    <d v="2024-02-20T00:00:00"/>
    <s v="Feb"/>
    <s v="2024"/>
    <s v="Amanda Maddox"/>
    <s v="VIP"/>
    <s v="Consulting"/>
    <s v="Electronics"/>
    <s v="Chicago"/>
    <n v="4717.5200000000004"/>
    <n v="43.57"/>
    <n v="2055.42"/>
    <s v="In-store"/>
    <s v="Advertisement"/>
    <s v="Standard"/>
  </r>
  <r>
    <d v="2024-05-28T00:00:00"/>
    <s v="May"/>
    <s v="2024"/>
    <s v="Leah Mack"/>
    <s v="Returning"/>
    <s v="Installation"/>
    <s v="Clothing"/>
    <s v="Phoenix"/>
    <n v="2928.46"/>
    <n v="46.32"/>
    <n v="1356.46"/>
    <s v="Phone Order"/>
    <s v="Advertisement"/>
    <s v="Standard"/>
  </r>
  <r>
    <d v="2024-03-16T00:00:00"/>
    <s v="Mar"/>
    <s v="2024"/>
    <s v="Joseph Hurst"/>
    <s v="New"/>
    <s v="Consulting"/>
    <s v="Clothing"/>
    <s v="New York"/>
    <n v="4214.75"/>
    <n v="32.229999999999997"/>
    <n v="1358.41"/>
    <s v="Online"/>
    <s v="Referral"/>
    <s v="Premium"/>
  </r>
  <r>
    <d v="2024-02-28T00:00:00"/>
    <s v="Feb"/>
    <s v="2024"/>
    <s v="Julie Gray"/>
    <s v="VIP"/>
    <s v="Repair"/>
    <s v="Furniture"/>
    <s v="New York"/>
    <n v="2781.08"/>
    <n v="25.49"/>
    <n v="708.9"/>
    <s v="In-store"/>
    <s v="Advertisement"/>
    <s v="Basic"/>
  </r>
  <r>
    <d v="2025-02-08T00:00:00"/>
    <s v="Feb"/>
    <s v="2025"/>
    <s v="Jennifer Roberts"/>
    <s v="VIP"/>
    <s v="Repair"/>
    <s v="Electronics"/>
    <s v="New York"/>
    <n v="4978.9399999999996"/>
    <n v="36.96"/>
    <n v="1840.22"/>
    <s v="In-store"/>
    <s v="Referral"/>
    <s v="Standard"/>
  </r>
  <r>
    <d v="2023-07-01T00:00:00"/>
    <s v="Jul"/>
    <s v="2023"/>
    <s v="Kenneth Mason"/>
    <s v="New"/>
    <s v="Maintenance"/>
    <s v="Furniture"/>
    <s v="Chicago"/>
    <n v="4867.92"/>
    <n v="20.78"/>
    <n v="1011.55"/>
    <s v="Online"/>
    <s v="Website"/>
    <s v="Standard"/>
  </r>
  <r>
    <d v="2024-06-19T00:00:00"/>
    <s v="Jun"/>
    <s v="2024"/>
    <s v="Catherine Melendez"/>
    <s v="New"/>
    <s v="Repair"/>
    <s v="Furniture"/>
    <s v="Chicago"/>
    <n v="2317.6999999999998"/>
    <n v="29.17"/>
    <n v="676.07"/>
    <s v="Online"/>
    <s v="Referral"/>
    <s v="Premium"/>
  </r>
  <r>
    <d v="2023-03-01T00:00:00"/>
    <s v="Mar"/>
    <s v="2023"/>
    <s v="Erin Clements"/>
    <s v="VIP"/>
    <s v="Repair"/>
    <s v="Furniture"/>
    <s v="New York"/>
    <n v="3750.81"/>
    <n v="42.81"/>
    <n v="1605.72"/>
    <s v="Online"/>
    <s v="Referral"/>
    <s v="Standard"/>
  </r>
  <r>
    <d v="2023-06-20T00:00:00"/>
    <s v="Jun"/>
    <s v="2023"/>
    <s v="Katherine Morris"/>
    <s v="VIP"/>
    <s v="Repair"/>
    <s v="Software"/>
    <s v="Los Angeles"/>
    <n v="4254.01"/>
    <n v="34.75"/>
    <n v="1478.27"/>
    <s v="Online"/>
    <s v="Advertisement"/>
    <s v="Basic"/>
  </r>
  <r>
    <d v="2024-07-14T00:00:00"/>
    <s v="Jul"/>
    <s v="2024"/>
    <s v="David Reyes"/>
    <s v="VIP"/>
    <s v="Repair"/>
    <s v="Electronics"/>
    <s v="Dallas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s v="Maintenance"/>
    <s v="Furniture"/>
    <s v="Chicago"/>
    <n v="4849.13"/>
    <n v="27.37"/>
    <n v="1327.21"/>
    <s v="Online"/>
    <s v="Walk-in"/>
    <s v="Basic"/>
  </r>
  <r>
    <d v="2022-12-01T00:00:00"/>
    <s v="Dec"/>
    <s v="2022"/>
    <s v="Ronald Murphy"/>
    <s v="Returning"/>
    <s v="Repair"/>
    <s v="Furniture"/>
    <s v="Dallas"/>
    <n v="818.13"/>
    <n v="13.03"/>
    <n v="106.6"/>
    <s v="Phone Order"/>
    <s v="Advertisement"/>
    <s v="Premium"/>
  </r>
  <r>
    <d v="2023-11-12T00:00:00"/>
    <s v="Nov"/>
    <s v="2023"/>
    <s v="Jerry Warner"/>
    <s v="VIP"/>
    <s v="Repair"/>
    <s v="Clothing"/>
    <s v="San Francisco"/>
    <n v="1088.4100000000001"/>
    <n v="16.64"/>
    <n v="181.11"/>
    <s v="In-store"/>
    <s v="Website"/>
    <s v="Premium"/>
  </r>
  <r>
    <d v="2025-01-27T00:00:00"/>
    <s v="Jan"/>
    <s v="2025"/>
    <s v="William Webster"/>
    <s v="VIP"/>
    <s v="Consulting"/>
    <s v="Software"/>
    <s v="Miami"/>
    <n v="2700.87"/>
    <n v="11.85"/>
    <n v="320.05"/>
    <s v="Phone Order"/>
    <s v="Advertisement"/>
    <s v="Standard"/>
  </r>
  <r>
    <d v="2024-12-11T00:00:00"/>
    <s v="Dec"/>
    <s v="2024"/>
    <s v="Richard Stewart"/>
    <s v="VIP"/>
    <s v="Maintenance"/>
    <s v="Electronics"/>
    <s v="Phoenix"/>
    <n v="3171.16"/>
    <n v="24.97"/>
    <n v="791.84"/>
    <s v="Phone Order"/>
    <s v="Advertisement"/>
    <s v="Basic"/>
  </r>
  <r>
    <d v="2024-08-13T00:00:00"/>
    <s v="Aug"/>
    <s v="2024"/>
    <s v="Jeffrey Blankenship"/>
    <s v="VIP"/>
    <s v="Repair"/>
    <s v="Furniture"/>
    <s v="Phoenix"/>
    <n v="3719.57"/>
    <n v="27.18"/>
    <n v="1010.98"/>
    <s v="In-store"/>
    <s v="Walk-in"/>
    <s v="Premium"/>
  </r>
  <r>
    <d v="2023-02-23T00:00:00"/>
    <s v="Feb"/>
    <s v="2023"/>
    <s v="Kimberly Odom"/>
    <s v="Returning"/>
    <s v="Repair"/>
    <s v="Clothing"/>
    <s v="New York"/>
    <n v="1318.77"/>
    <n v="27.96"/>
    <n v="368.73"/>
    <s v="Phone Order"/>
    <s v="Advertisement"/>
    <s v="Basic"/>
  </r>
  <r>
    <d v="2022-07-21T00:00:00"/>
    <s v="Jul"/>
    <s v="2022"/>
    <s v="Miranda Price"/>
    <s v="New"/>
    <s v="Installation"/>
    <s v="Clothing"/>
    <s v="Dallas"/>
    <n v="3145.51"/>
    <n v="5.47"/>
    <n v="172.06"/>
    <s v="In-store"/>
    <s v="Referral"/>
    <s v="Premium"/>
  </r>
  <r>
    <d v="2023-04-09T00:00:00"/>
    <s v="Apr"/>
    <s v="2023"/>
    <s v="James Cook"/>
    <s v="Returning"/>
    <s v="Maintenance"/>
    <s v="Software"/>
    <s v="Houston"/>
    <n v="1615.25"/>
    <n v="10.4"/>
    <n v="167.99"/>
    <s v="In-store"/>
    <s v="Walk-in"/>
    <s v="Basic"/>
  </r>
  <r>
    <d v="2022-06-30T00:00:00"/>
    <s v="Jun"/>
    <s v="2022"/>
    <s v="David Griffith"/>
    <s v="New"/>
    <s v="Installation"/>
    <s v="Furniture"/>
    <s v="Miami"/>
    <n v="2485.38"/>
    <n v="7.65"/>
    <n v="190.13"/>
    <s v="Online"/>
    <s v="Walk-in"/>
    <s v="Basic"/>
  </r>
  <r>
    <d v="2024-09-11T00:00:00"/>
    <s v="Sep"/>
    <s v="2024"/>
    <s v="Heather Garcia"/>
    <s v="VIP"/>
    <s v="Installation"/>
    <s v="Software"/>
    <s v="Los Angeles"/>
    <n v="2604.2600000000002"/>
    <n v="45.63"/>
    <n v="1188.32"/>
    <s v="In-store"/>
    <s v="Advertisement"/>
    <s v="Standard"/>
  </r>
  <r>
    <d v="2023-04-25T00:00:00"/>
    <s v="Apr"/>
    <s v="2023"/>
    <s v="Steve Riley"/>
    <s v="New"/>
    <s v="Installation"/>
    <s v="Software"/>
    <s v="Dallas"/>
    <n v="1456.56"/>
    <n v="12.56"/>
    <n v="182.94"/>
    <s v="Phone Order"/>
    <s v="Referral"/>
    <s v="Premium"/>
  </r>
  <r>
    <d v="2023-05-02T00:00:00"/>
    <s v="May"/>
    <s v="2023"/>
    <s v="Kathleen Welch"/>
    <s v="VIP"/>
    <s v="Repair"/>
    <s v="Software"/>
    <s v="Houston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s v="Consulting"/>
    <s v="Software"/>
    <s v="San Francisco"/>
    <n v="2303.2800000000002"/>
    <n v="20.53"/>
    <n v="472.86"/>
    <s v="Online"/>
    <s v="Referral"/>
    <s v="Premium"/>
  </r>
  <r>
    <d v="2023-05-06T00:00:00"/>
    <s v="May"/>
    <s v="2023"/>
    <s v="Adam Gutierrez"/>
    <s v="Returning"/>
    <s v="Installation"/>
    <s v="Software"/>
    <s v="Dallas"/>
    <n v="1316.43"/>
    <n v="48.65"/>
    <n v="640.44000000000005"/>
    <s v="In-store"/>
    <s v="Walk-in"/>
    <s v="Premium"/>
  </r>
  <r>
    <d v="2024-09-01T00:00:00"/>
    <s v="Sep"/>
    <s v="2024"/>
    <s v="Corey Stone"/>
    <s v="New"/>
    <s v="Consulting"/>
    <s v="Software"/>
    <s v="Miami"/>
    <n v="1465.19"/>
    <n v="32.72"/>
    <n v="479.41"/>
    <s v="In-store"/>
    <s v="Walk-in"/>
    <s v="Basic"/>
  </r>
  <r>
    <d v="2023-08-26T00:00:00"/>
    <s v="Aug"/>
    <s v="2023"/>
    <s v="Anne Chan"/>
    <s v="Returning"/>
    <s v="Repair"/>
    <s v="Software"/>
    <s v="Dallas"/>
    <n v="742.88"/>
    <n v="22.48"/>
    <n v="167"/>
    <s v="Online"/>
    <s v="Website"/>
    <s v="Premium"/>
  </r>
  <r>
    <d v="2023-01-27T00:00:00"/>
    <s v="Jan"/>
    <s v="2023"/>
    <s v="Renee Henry"/>
    <s v="New"/>
    <s v="Consulting"/>
    <s v="Furniture"/>
    <s v="Miami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s v="Repair"/>
    <s v="Software"/>
    <s v="Miami"/>
    <n v="2048.9899999999998"/>
    <n v="48.38"/>
    <n v="991.3"/>
    <s v="Online"/>
    <s v="Website"/>
    <s v="Standard"/>
  </r>
  <r>
    <d v="2024-07-02T00:00:00"/>
    <s v="Jul"/>
    <s v="2024"/>
    <s v="Kelly Watson"/>
    <s v="Returning"/>
    <s v="Installation"/>
    <s v="Clothing"/>
    <s v="New York"/>
    <n v="3072.19"/>
    <n v="35.57"/>
    <n v="1092.78"/>
    <s v="Phone Order"/>
    <s v="Walk-in"/>
    <s v="Premium"/>
  </r>
  <r>
    <d v="2024-06-28T00:00:00"/>
    <s v="Jun"/>
    <s v="2024"/>
    <s v="Manuel Franklin"/>
    <s v="VIP"/>
    <s v="Consulting"/>
    <s v="Furniture"/>
    <s v="Houston"/>
    <n v="2083.2600000000002"/>
    <n v="33.74"/>
    <n v="702.89"/>
    <s v="Phone Order"/>
    <s v="Website"/>
    <s v="Standard"/>
  </r>
  <r>
    <d v="2023-05-25T00:00:00"/>
    <s v="May"/>
    <s v="2023"/>
    <s v="Brian Warren"/>
    <s v="VIP"/>
    <s v="Maintenance"/>
    <s v="Software"/>
    <s v="Phoenix"/>
    <n v="726.21"/>
    <n v="48.18"/>
    <n v="349.89"/>
    <s v="In-store"/>
    <s v="Walk-in"/>
    <s v="Premium"/>
  </r>
  <r>
    <d v="2022-12-20T00:00:00"/>
    <s v="Dec"/>
    <s v="2022"/>
    <s v="Tonya Francis"/>
    <s v="Returning"/>
    <s v="Installation"/>
    <s v="Clothing"/>
    <s v="San Francisco"/>
    <n v="636.04"/>
    <n v="29.25"/>
    <n v="186.04"/>
    <s v="Phone Order"/>
    <s v="Walk-in"/>
    <s v="Basic"/>
  </r>
  <r>
    <d v="2024-02-07T00:00:00"/>
    <s v="Feb"/>
    <s v="2024"/>
    <s v="Ronald Wells"/>
    <s v="VIP"/>
    <s v="Installation"/>
    <s v="Software"/>
    <s v="Houston"/>
    <n v="1136.3399999999999"/>
    <n v="17.02"/>
    <n v="193.41"/>
    <s v="Phone Order"/>
    <s v="Walk-in"/>
    <s v="Standard"/>
  </r>
  <r>
    <d v="2024-01-26T00:00:00"/>
    <s v="Jan"/>
    <s v="2024"/>
    <s v="William Carr"/>
    <s v="New"/>
    <s v="Repair"/>
    <s v="Clothing"/>
    <s v="Houston"/>
    <n v="693.73"/>
    <n v="43.71"/>
    <n v="303.23"/>
    <s v="In-store"/>
    <s v="Referral"/>
    <s v="Standard"/>
  </r>
  <r>
    <d v="2024-01-04T00:00:00"/>
    <s v="Jan"/>
    <s v="2024"/>
    <s v="Alice Castro"/>
    <s v="Returning"/>
    <s v="Repair"/>
    <s v="Clothing"/>
    <s v="San Francisco"/>
    <n v="4203.25"/>
    <n v="30.46"/>
    <n v="1280.31"/>
    <s v="Phone Order"/>
    <s v="Website"/>
    <s v="Premium"/>
  </r>
  <r>
    <d v="2022-05-14T00:00:00"/>
    <s v="May"/>
    <s v="2022"/>
    <s v="Brian Roach"/>
    <s v="New"/>
    <s v="Maintenance"/>
    <s v="Furniture"/>
    <s v="Chicago"/>
    <n v="788.69"/>
    <n v="36.72"/>
    <n v="289.61"/>
    <s v="Phone Order"/>
    <s v="Website"/>
    <s v="Basic"/>
  </r>
  <r>
    <d v="2023-05-29T00:00:00"/>
    <s v="May"/>
    <s v="2023"/>
    <s v="Chris Roth"/>
    <s v="New"/>
    <s v="Repair"/>
    <s v="Clothing"/>
    <s v="Phoenix"/>
    <n v="946.7"/>
    <n v="41.73"/>
    <n v="395.06"/>
    <s v="Phone Order"/>
    <s v="Walk-in"/>
    <s v="Premium"/>
  </r>
  <r>
    <d v="2023-04-25T00:00:00"/>
    <s v="Apr"/>
    <s v="2023"/>
    <s v="Beth Anderson"/>
    <s v="Returning"/>
    <s v="Maintenance"/>
    <s v="Clothing"/>
    <s v="Houston"/>
    <n v="2272.81"/>
    <n v="44.96"/>
    <n v="1021.86"/>
    <s v="In-store"/>
    <s v="Referral"/>
    <s v="Basic"/>
  </r>
  <r>
    <d v="2024-09-27T00:00:00"/>
    <s v="Sep"/>
    <s v="2024"/>
    <s v="Alexander Hart"/>
    <s v="New"/>
    <s v="Installation"/>
    <s v="Electronics"/>
    <s v="Miami"/>
    <n v="4177.2700000000004"/>
    <n v="22.16"/>
    <n v="925.68"/>
    <s v="Phone Order"/>
    <s v="Referral"/>
    <s v="Basic"/>
  </r>
  <r>
    <d v="2024-10-06T00:00:00"/>
    <s v="Oct"/>
    <s v="2024"/>
    <s v="Charles Espinoza"/>
    <s v="VIP"/>
    <s v="Maintenance"/>
    <s v="Furniture"/>
    <s v="Miami"/>
    <n v="1704.09"/>
    <n v="9.51"/>
    <n v="162.06"/>
    <s v="Phone Order"/>
    <s v="Website"/>
    <s v="Standard"/>
  </r>
  <r>
    <d v="2024-10-18T00:00:00"/>
    <s v="Oct"/>
    <s v="2024"/>
    <s v="Shaun Dixon"/>
    <s v="Returning"/>
    <s v="Repair"/>
    <s v="Electronics"/>
    <s v="Chicago"/>
    <n v="2254.5700000000002"/>
    <n v="25.99"/>
    <n v="585.96"/>
    <s v="Online"/>
    <s v="Walk-in"/>
    <s v="Standard"/>
  </r>
  <r>
    <d v="2023-12-08T00:00:00"/>
    <s v="Dec"/>
    <s v="2023"/>
    <s v="Sharon Gomez"/>
    <s v="VIP"/>
    <s v="Repair"/>
    <s v="Electronics"/>
    <s v="Miami"/>
    <n v="3344.81"/>
    <n v="13.25"/>
    <n v="443.19"/>
    <s v="Phone Order"/>
    <s v="Walk-in"/>
    <s v="Premium"/>
  </r>
  <r>
    <d v="2022-10-17T00:00:00"/>
    <s v="Oct"/>
    <s v="2022"/>
    <s v="Cheryl Shaffer"/>
    <s v="New"/>
    <s v="Maintenance"/>
    <s v="Clothing"/>
    <s v="Houston"/>
    <n v="1083.95"/>
    <n v="36.24"/>
    <n v="392.82"/>
    <s v="Phone Order"/>
    <s v="Referral"/>
    <s v="Basic"/>
  </r>
  <r>
    <d v="2024-01-09T00:00:00"/>
    <s v="Jan"/>
    <s v="2024"/>
    <s v="Edward Duran"/>
    <s v="Returning"/>
    <s v="Consulting"/>
    <s v="Software"/>
    <s v="Chicago"/>
    <n v="3084.94"/>
    <n v="15.78"/>
    <n v="486.8"/>
    <s v="Phone Order"/>
    <s v="Website"/>
    <s v="Premium"/>
  </r>
  <r>
    <d v="2025-01-29T00:00:00"/>
    <s v="Jan"/>
    <s v="2025"/>
    <s v="Katrina Heath"/>
    <s v="VIP"/>
    <s v="Consulting"/>
    <s v="Clothing"/>
    <s v="San Francisco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s v="Consulting"/>
    <s v="Furniture"/>
    <s v="Miami"/>
    <n v="1247.57"/>
    <n v="41.57"/>
    <n v="518.61"/>
    <s v="Online"/>
    <s v="Advertisement"/>
    <s v="Premium"/>
  </r>
  <r>
    <d v="2024-04-21T00:00:00"/>
    <s v="Apr"/>
    <s v="2024"/>
    <s v="Joshua Allen"/>
    <s v="New"/>
    <s v="Maintenance"/>
    <s v="Electronics"/>
    <s v="Houston"/>
    <n v="1856.4"/>
    <n v="29.92"/>
    <n v="555.42999999999995"/>
    <s v="In-store"/>
    <s v="Walk-in"/>
    <s v="Standard"/>
  </r>
  <r>
    <d v="2023-10-18T00:00:00"/>
    <s v="Oct"/>
    <s v="2023"/>
    <s v="Kevin Butler"/>
    <s v="Returning"/>
    <s v="Maintenance"/>
    <s v="Clothing"/>
    <s v="Phoenix"/>
    <n v="2663.81"/>
    <n v="19.690000000000001"/>
    <n v="524.5"/>
    <s v="Phone Order"/>
    <s v="Advertisement"/>
    <s v="Premium"/>
  </r>
  <r>
    <d v="2025-03-15T00:00:00"/>
    <s v="Mar"/>
    <s v="2025"/>
    <s v="James Butler"/>
    <s v="VIP"/>
    <s v="Installation"/>
    <s v="Electronics"/>
    <s v="Chicago"/>
    <n v="4259.8599999999997"/>
    <n v="11.35"/>
    <n v="483.49"/>
    <s v="Phone Order"/>
    <s v="Referral"/>
    <s v="Basic"/>
  </r>
  <r>
    <d v="2023-08-03T00:00:00"/>
    <s v="Aug"/>
    <s v="2023"/>
    <s v="Patrick Martin"/>
    <s v="Returning"/>
    <s v="Installation"/>
    <s v="Electronics"/>
    <s v="Miami"/>
    <n v="3585.92"/>
    <n v="28.09"/>
    <n v="1007.28"/>
    <s v="Online"/>
    <s v="Walk-in"/>
    <s v="Standard"/>
  </r>
  <r>
    <d v="2024-01-17T00:00:00"/>
    <s v="Jan"/>
    <s v="2024"/>
    <s v="Jason Morris"/>
    <s v="VIP"/>
    <s v="Installation"/>
    <s v="Electronics"/>
    <s v="Miami"/>
    <n v="3684"/>
    <n v="29.34"/>
    <n v="1080.8900000000001"/>
    <s v="Online"/>
    <s v="Advertisement"/>
    <s v="Basic"/>
  </r>
  <r>
    <d v="2022-05-14T00:00:00"/>
    <s v="May"/>
    <s v="2022"/>
    <s v="Adrian James"/>
    <s v="New"/>
    <s v="Maintenance"/>
    <s v="Clothing"/>
    <s v="Houston"/>
    <n v="2727.56"/>
    <n v="40.92"/>
    <n v="1116.1199999999999"/>
    <s v="Online"/>
    <s v="Walk-in"/>
    <s v="Premium"/>
  </r>
  <r>
    <d v="2024-10-21T00:00:00"/>
    <s v="Oct"/>
    <s v="2024"/>
    <s v="Karen Chapman"/>
    <s v="New"/>
    <s v="Repair"/>
    <s v="Clothing"/>
    <s v="Phoenix"/>
    <n v="751.8"/>
    <n v="9.1"/>
    <n v="68.41"/>
    <s v="Phone Order"/>
    <s v="Referral"/>
    <s v="Basic"/>
  </r>
  <r>
    <d v="2023-10-01T00:00:00"/>
    <s v="Oct"/>
    <s v="2023"/>
    <s v="Kevin Bradley"/>
    <s v="Returning"/>
    <s v="Installation"/>
    <s v="Software"/>
    <s v="San Francisco"/>
    <n v="1390.31"/>
    <n v="42.36"/>
    <n v="588.94000000000005"/>
    <s v="Online"/>
    <s v="Referral"/>
    <s v="Standard"/>
  </r>
  <r>
    <d v="2025-01-20T00:00:00"/>
    <s v="Jan"/>
    <s v="2025"/>
    <s v="Amanda Martin"/>
    <s v="Returning"/>
    <s v="Maintenance"/>
    <s v="Clothing"/>
    <s v="New York"/>
    <n v="3495.95"/>
    <n v="42.6"/>
    <n v="1489.27"/>
    <s v="Online"/>
    <s v="Walk-in"/>
    <s v="Premium"/>
  </r>
  <r>
    <d v="2024-12-11T00:00:00"/>
    <s v="Dec"/>
    <s v="2024"/>
    <s v="Ian Hester"/>
    <s v="VIP"/>
    <s v="Consulting"/>
    <s v="Clothing"/>
    <s v="Miami"/>
    <n v="3586.6"/>
    <n v="28"/>
    <n v="1004.25"/>
    <s v="Phone Order"/>
    <s v="Walk-in"/>
    <s v="Basic"/>
  </r>
  <r>
    <d v="2024-02-15T00:00:00"/>
    <s v="Feb"/>
    <s v="2024"/>
    <s v="Sarah Spencer"/>
    <s v="New"/>
    <s v="Installation"/>
    <s v="Furniture"/>
    <s v="Phoenix"/>
    <n v="1876.34"/>
    <n v="30.75"/>
    <n v="576.97"/>
    <s v="Phone Order"/>
    <s v="Walk-in"/>
    <s v="Premium"/>
  </r>
  <r>
    <d v="2025-02-03T00:00:00"/>
    <s v="Feb"/>
    <s v="2025"/>
    <s v="Jordan Liu"/>
    <s v="VIP"/>
    <s v="Installation"/>
    <s v="Furniture"/>
    <s v="Phoenix"/>
    <n v="4855.7"/>
    <n v="19.649999999999999"/>
    <n v="954.15"/>
    <s v="Online"/>
    <s v="Referral"/>
    <s v="Standard"/>
  </r>
  <r>
    <d v="2024-11-27T00:00:00"/>
    <s v="Nov"/>
    <s v="2024"/>
    <s v="Cynthia Gillespie"/>
    <s v="New"/>
    <s v="Installation"/>
    <s v="Clothing"/>
    <s v="New York"/>
    <n v="2311"/>
    <n v="35.53"/>
    <n v="821.1"/>
    <s v="Phone Order"/>
    <s v="Advertisement"/>
    <s v="Premium"/>
  </r>
  <r>
    <d v="2023-07-13T00:00:00"/>
    <s v="Jul"/>
    <s v="2023"/>
    <s v="Shelby Schmidt"/>
    <s v="Returning"/>
    <s v="Installation"/>
    <s v="Clothing"/>
    <s v="Dallas"/>
    <n v="2571.85"/>
    <n v="36.03"/>
    <n v="926.64"/>
    <s v="In-store"/>
    <s v="Walk-in"/>
    <s v="Basic"/>
  </r>
  <r>
    <d v="2022-09-05T00:00:00"/>
    <s v="Sep"/>
    <s v="2022"/>
    <s v="Rebecca Hall"/>
    <s v="VIP"/>
    <s v="Maintenance"/>
    <s v="Software"/>
    <s v="Chicago"/>
    <n v="4507.99"/>
    <n v="19.68"/>
    <n v="887.17"/>
    <s v="In-store"/>
    <s v="Referral"/>
    <s v="Standard"/>
  </r>
  <r>
    <d v="2022-10-09T00:00:00"/>
    <s v="Oct"/>
    <s v="2022"/>
    <s v="Steven Mcdonald"/>
    <s v="Returning"/>
    <s v="Repair"/>
    <s v="Furniture"/>
    <s v="New York"/>
    <n v="1507.07"/>
    <n v="46.07"/>
    <n v="694.31"/>
    <s v="In-store"/>
    <s v="Referral"/>
    <s v="Standa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s v="Clothing"/>
    <s v="Dallas"/>
    <n v="1162.33"/>
    <n v="24.36"/>
    <n v="283.14"/>
    <x v="0"/>
    <s v="Website"/>
    <s v="Standard"/>
  </r>
  <r>
    <d v="2023-11-08T00:00:00"/>
    <s v="Nov"/>
    <s v="2023"/>
    <s v="Emily Wells"/>
    <s v="VIP"/>
    <s v="Installation"/>
    <s v="Electronics"/>
    <s v="Phoenix"/>
    <n v="4376.29"/>
    <n v="12.85"/>
    <n v="562.35"/>
    <x v="1"/>
    <s v="Advertisement"/>
    <s v="Premium"/>
  </r>
  <r>
    <d v="2023-07-17T00:00:00"/>
    <s v="Jul"/>
    <s v="2023"/>
    <s v="Morgan Salas"/>
    <s v="Returning"/>
    <s v="Consulting"/>
    <s v="Software"/>
    <s v="Dallas"/>
    <n v="4213.96"/>
    <n v="35.53"/>
    <n v="1497.22"/>
    <x v="1"/>
    <s v="Referral"/>
    <s v="Standard"/>
  </r>
  <r>
    <d v="2024-04-30T00:00:00"/>
    <s v="Apr"/>
    <s v="2024"/>
    <s v="Jeffrey Hughes"/>
    <s v="VIP"/>
    <s v="Consulting"/>
    <s v="Electronics"/>
    <s v="Miami"/>
    <n v="4724.5"/>
    <n v="30.24"/>
    <n v="1428.69"/>
    <x v="0"/>
    <s v="Walk-in"/>
    <s v="Basic"/>
  </r>
  <r>
    <d v="2022-10-08T00:00:00"/>
    <s v="Oct"/>
    <s v="2022"/>
    <s v="Andrew Myers"/>
    <s v="VIP"/>
    <s v="Maintenance"/>
    <s v="Clothing"/>
    <s v="Houston"/>
    <n v="1544.24"/>
    <n v="48.29"/>
    <n v="745.71"/>
    <x v="1"/>
    <s v="Advertisement"/>
    <s v="Basic"/>
  </r>
  <r>
    <d v="2023-12-25T00:00:00"/>
    <s v="Dec"/>
    <s v="2023"/>
    <s v="David Dean"/>
    <s v="New"/>
    <s v="Maintenance"/>
    <s v="Software"/>
    <s v="Los Angeles"/>
    <n v="555.80999999999995"/>
    <n v="30.36"/>
    <n v="168.74"/>
    <x v="0"/>
    <s v="Website"/>
    <s v="Basic"/>
  </r>
  <r>
    <d v="2023-10-20T00:00:00"/>
    <s v="Oct"/>
    <s v="2023"/>
    <s v="Jeremiah Wilson"/>
    <s v="Returning"/>
    <s v="Installation"/>
    <s v="Furniture"/>
    <s v="Phoenix"/>
    <n v="3847.6"/>
    <n v="8.2100000000000009"/>
    <n v="315.89"/>
    <x v="1"/>
    <s v="Website"/>
    <s v="Standard"/>
  </r>
  <r>
    <d v="2023-05-18T00:00:00"/>
    <s v="May"/>
    <s v="2023"/>
    <s v="Tracy Blake"/>
    <s v="Returning"/>
    <s v="Repair"/>
    <s v="Furniture"/>
    <s v="San Francisco"/>
    <n v="840.09"/>
    <n v="49.46"/>
    <n v="415.51"/>
    <x v="2"/>
    <s v="Advertisement"/>
    <s v="Standard"/>
  </r>
  <r>
    <d v="2023-07-22T00:00:00"/>
    <s v="Jul"/>
    <s v="2023"/>
    <s v="Joseph Mcdonald"/>
    <s v="Returning"/>
    <s v="Installation"/>
    <s v="Clothing"/>
    <s v="Houston"/>
    <n v="1554.98"/>
    <n v="49.03"/>
    <n v="762.41"/>
    <x v="1"/>
    <s v="Website"/>
    <s v="Premium"/>
  </r>
  <r>
    <d v="2022-04-19T00:00:00"/>
    <s v="Apr"/>
    <s v="2022"/>
    <s v="Ashley Berg"/>
    <s v="VIP"/>
    <s v="Installation"/>
    <s v="Software"/>
    <s v="Dallas"/>
    <n v="3461.8"/>
    <n v="10.25"/>
    <n v="354.83"/>
    <x v="0"/>
    <s v="Walk-in"/>
    <s v="Standard"/>
  </r>
  <r>
    <d v="2024-10-15T00:00:00"/>
    <s v="Oct"/>
    <s v="2024"/>
    <s v="Scott Wall"/>
    <s v="VIP"/>
    <s v="Repair"/>
    <s v="Electronics"/>
    <s v="Houston"/>
    <n v="3937.81"/>
    <n v="7.44"/>
    <n v="292.97000000000003"/>
    <x v="1"/>
    <s v="Website"/>
    <s v="Standard"/>
  </r>
  <r>
    <d v="2023-01-20T00:00:00"/>
    <s v="Jan"/>
    <s v="2023"/>
    <s v="Tasha Marquez"/>
    <s v="New"/>
    <s v="Consulting"/>
    <s v="Software"/>
    <s v="New York"/>
    <n v="971.77"/>
    <n v="27.29"/>
    <n v="265.2"/>
    <x v="1"/>
    <s v="Advertisement"/>
    <s v="Basic"/>
  </r>
  <r>
    <d v="2023-11-07T00:00:00"/>
    <s v="Nov"/>
    <s v="2023"/>
    <s v="Regina Alvarez"/>
    <s v="New"/>
    <s v="Consulting"/>
    <s v="Software"/>
    <s v="Chicago"/>
    <n v="579.82000000000005"/>
    <n v="24.13"/>
    <n v="139.91"/>
    <x v="0"/>
    <s v="Referral"/>
    <s v="Basic"/>
  </r>
  <r>
    <d v="2024-09-02T00:00:00"/>
    <s v="Sep"/>
    <s v="2024"/>
    <s v="Natalie Edwards"/>
    <s v="New"/>
    <s v="Consulting"/>
    <s v="Software"/>
    <s v="Phoenix"/>
    <n v="2250.56"/>
    <n v="28.07"/>
    <n v="631.73"/>
    <x v="2"/>
    <s v="Referral"/>
    <s v="Premium"/>
  </r>
  <r>
    <d v="2024-05-24T00:00:00"/>
    <s v="May"/>
    <s v="2024"/>
    <s v="Mr. Shane Meza PhD"/>
    <s v="VIP"/>
    <s v="Maintenance"/>
    <s v="Furniture"/>
    <s v="Houston"/>
    <n v="4683.1899999999996"/>
    <n v="35.67"/>
    <n v="1670.49"/>
    <x v="0"/>
    <s v="Website"/>
    <s v="Basic"/>
  </r>
  <r>
    <d v="2022-10-27T00:00:00"/>
    <s v="Oct"/>
    <s v="2022"/>
    <s v="Thomas Lam"/>
    <s v="VIP"/>
    <s v="Consulting"/>
    <s v="Electronics"/>
    <s v="Chicago"/>
    <n v="3216.14"/>
    <n v="45.54"/>
    <n v="1464.63"/>
    <x v="0"/>
    <s v="Website"/>
    <s v="Premium"/>
  </r>
  <r>
    <d v="2023-02-18T00:00:00"/>
    <s v="Feb"/>
    <s v="2023"/>
    <s v="Shawn Mckinney"/>
    <s v="Returning"/>
    <s v="Consulting"/>
    <s v="Furniture"/>
    <s v="Miami"/>
    <n v="2543.14"/>
    <n v="39.72"/>
    <n v="1010.14"/>
    <x v="2"/>
    <s v="Referral"/>
    <s v="Standard"/>
  </r>
  <r>
    <d v="2024-11-30T00:00:00"/>
    <s v="Nov"/>
    <s v="2024"/>
    <s v="Michelle Collins"/>
    <s v="New"/>
    <s v="Installation"/>
    <s v="Furniture"/>
    <s v="Houston"/>
    <n v="748.85"/>
    <n v="18.510000000000002"/>
    <n v="138.61000000000001"/>
    <x v="2"/>
    <s v="Walk-in"/>
    <s v="Basic"/>
  </r>
  <r>
    <d v="2023-07-26T00:00:00"/>
    <s v="Jul"/>
    <s v="2023"/>
    <s v="Susan Fields"/>
    <s v="VIP"/>
    <s v="Installation"/>
    <s v="Clothing"/>
    <s v="Chicago"/>
    <n v="660.11"/>
    <n v="35.020000000000003"/>
    <n v="231.17"/>
    <x v="1"/>
    <s v="Walk-in"/>
    <s v="Premium"/>
  </r>
  <r>
    <d v="2022-08-13T00:00:00"/>
    <s v="Aug"/>
    <s v="2022"/>
    <s v="Derrick Reyes"/>
    <s v="VIP"/>
    <s v="Repair"/>
    <s v="Furniture"/>
    <s v="Dallas"/>
    <n v="2048.71"/>
    <n v="16.88"/>
    <n v="345.82"/>
    <x v="1"/>
    <s v="Referral"/>
    <s v="Standard"/>
  </r>
  <r>
    <d v="2023-05-15T00:00:00"/>
    <s v="May"/>
    <s v="2023"/>
    <s v="Crystal Smith"/>
    <s v="VIP"/>
    <s v="Installation"/>
    <s v="Clothing"/>
    <s v="Houston"/>
    <n v="2081.73"/>
    <n v="38.049999999999997"/>
    <n v="792.1"/>
    <x v="0"/>
    <s v="Website"/>
    <s v="Standard"/>
  </r>
  <r>
    <d v="2022-10-20T00:00:00"/>
    <s v="Oct"/>
    <s v="2022"/>
    <s v="Brenda Mason"/>
    <s v="VIP"/>
    <s v="Repair"/>
    <s v="Software"/>
    <s v="Dallas"/>
    <n v="2339.41"/>
    <n v="48.42"/>
    <n v="1132.74"/>
    <x v="0"/>
    <s v="Website"/>
    <s v="Premium"/>
  </r>
  <r>
    <d v="2023-01-04T00:00:00"/>
    <s v="Jan"/>
    <s v="2023"/>
    <s v="Donna Booth"/>
    <s v="VIP"/>
    <s v="Consulting"/>
    <s v="Furniture"/>
    <s v="Phoenix"/>
    <n v="3871.19"/>
    <n v="8.08"/>
    <n v="312.79000000000002"/>
    <x v="1"/>
    <s v="Walk-in"/>
    <s v="Basic"/>
  </r>
  <r>
    <d v="2024-07-15T00:00:00"/>
    <s v="Jul"/>
    <s v="2024"/>
    <s v="Douglas Khan"/>
    <s v="VIP"/>
    <s v="Consulting"/>
    <s v="Clothing"/>
    <s v="Houston"/>
    <n v="4896.3500000000004"/>
    <n v="17.600000000000001"/>
    <n v="861.76"/>
    <x v="1"/>
    <s v="Walk-in"/>
    <s v="Premium"/>
  </r>
  <r>
    <d v="2023-09-27T00:00:00"/>
    <s v="Sep"/>
    <s v="2023"/>
    <s v="Robert Jones"/>
    <s v="New"/>
    <s v="Repair"/>
    <s v="Software"/>
    <s v="Dallas"/>
    <n v="3314.91"/>
    <n v="32.76"/>
    <n v="1085.96"/>
    <x v="1"/>
    <s v="Walk-in"/>
    <s v="Standard"/>
  </r>
  <r>
    <d v="2022-12-16T00:00:00"/>
    <s v="Dec"/>
    <s v="2022"/>
    <s v="Corey White"/>
    <s v="New"/>
    <s v="Repair"/>
    <s v="Software"/>
    <s v="Dallas"/>
    <n v="2899.15"/>
    <n v="49.99"/>
    <n v="1449.29"/>
    <x v="1"/>
    <s v="Website"/>
    <s v="Basic"/>
  </r>
  <r>
    <d v="2023-06-03T00:00:00"/>
    <s v="Jun"/>
    <s v="2023"/>
    <s v="Tracy Hill"/>
    <s v="VIP"/>
    <s v="Maintenance"/>
    <s v="Software"/>
    <s v="Dallas"/>
    <n v="4354.34"/>
    <n v="41.94"/>
    <n v="1826.21"/>
    <x v="1"/>
    <s v="Walk-in"/>
    <s v="Premium"/>
  </r>
  <r>
    <d v="2022-04-29T00:00:00"/>
    <s v="Apr"/>
    <s v="2022"/>
    <s v="Thomas Hutchinson"/>
    <s v="VIP"/>
    <s v="Repair"/>
    <s v="Electronics"/>
    <s v="Houston"/>
    <n v="2849.25"/>
    <n v="40.9"/>
    <n v="1165.3399999999999"/>
    <x v="1"/>
    <s v="Walk-in"/>
    <s v="Standard"/>
  </r>
  <r>
    <d v="2023-08-08T00:00:00"/>
    <s v="Aug"/>
    <s v="2023"/>
    <s v="Daniel Hill"/>
    <s v="VIP"/>
    <s v="Maintenance"/>
    <s v="Clothing"/>
    <s v="New York"/>
    <n v="2772.13"/>
    <n v="17.5"/>
    <n v="485.12"/>
    <x v="0"/>
    <s v="Advertisement"/>
    <s v="Basic"/>
  </r>
  <r>
    <d v="2023-02-22T00:00:00"/>
    <s v="Feb"/>
    <s v="2023"/>
    <s v="Jenny Young"/>
    <s v="VIP"/>
    <s v="Consulting"/>
    <s v="Software"/>
    <s v="Houston"/>
    <n v="3950.21"/>
    <n v="48.73"/>
    <n v="1924.94"/>
    <x v="2"/>
    <s v="Referral"/>
    <s v="Basic"/>
  </r>
  <r>
    <d v="2024-01-21T00:00:00"/>
    <s v="Jan"/>
    <s v="2024"/>
    <s v="Joshua Garcia"/>
    <s v="Returning"/>
    <s v="Maintenance"/>
    <s v="Clothing"/>
    <s v="New York"/>
    <n v="2051.83"/>
    <n v="9.3699999999999992"/>
    <n v="192.26"/>
    <x v="1"/>
    <s v="Walk-in"/>
    <s v="Standard"/>
  </r>
  <r>
    <d v="2023-06-25T00:00:00"/>
    <s v="Jun"/>
    <s v="2023"/>
    <s v="Nancy Schmidt"/>
    <s v="New"/>
    <s v="Installation"/>
    <s v="Electronics"/>
    <s v="Dallas"/>
    <n v="3408.49"/>
    <n v="26.87"/>
    <n v="915.86"/>
    <x v="0"/>
    <s v="Walk-in"/>
    <s v="Standard"/>
  </r>
  <r>
    <d v="2023-05-01T00:00:00"/>
    <s v="May"/>
    <s v="2023"/>
    <s v="Aaron Freeman"/>
    <s v="New"/>
    <s v="Repair"/>
    <s v="Electronics"/>
    <s v="Los Angeles"/>
    <n v="1605.27"/>
    <n v="29.78"/>
    <n v="478.05"/>
    <x v="2"/>
    <s v="Website"/>
    <s v="Standard"/>
  </r>
  <r>
    <d v="2023-09-25T00:00:00"/>
    <s v="Sep"/>
    <s v="2023"/>
    <s v="James Patel"/>
    <s v="Returning"/>
    <s v="Repair"/>
    <s v="Electronics"/>
    <s v="Los Angeles"/>
    <n v="4897.58"/>
    <n v="44.69"/>
    <n v="2188.73"/>
    <x v="1"/>
    <s v="Website"/>
    <s v="Basic"/>
  </r>
  <r>
    <d v="2023-05-22T00:00:00"/>
    <s v="May"/>
    <s v="2023"/>
    <s v="Krista Nelson"/>
    <s v="VIP"/>
    <s v="Maintenance"/>
    <s v="Furniture"/>
    <s v="Miami"/>
    <n v="2741.73"/>
    <n v="12.89"/>
    <n v="353.41"/>
    <x v="0"/>
    <s v="Advertisement"/>
    <s v="Standard"/>
  </r>
  <r>
    <d v="2023-07-18T00:00:00"/>
    <s v="Jul"/>
    <s v="2023"/>
    <s v="Julie Pearson"/>
    <s v="Returning"/>
    <s v="Installation"/>
    <s v="Software"/>
    <s v="Miami"/>
    <n v="4350.6400000000003"/>
    <n v="13.01"/>
    <n v="566.02"/>
    <x v="1"/>
    <s v="Website"/>
    <s v="Basic"/>
  </r>
  <r>
    <d v="2024-07-05T00:00:00"/>
    <s v="Jul"/>
    <s v="2024"/>
    <s v="George Freeman"/>
    <s v="VIP"/>
    <s v="Consulting"/>
    <s v="Electronics"/>
    <s v="Dallas"/>
    <n v="782.66"/>
    <n v="39.57"/>
    <n v="309.7"/>
    <x v="2"/>
    <s v="Website"/>
    <s v="Basic"/>
  </r>
  <r>
    <d v="2024-03-29T00:00:00"/>
    <s v="Mar"/>
    <s v="2024"/>
    <s v="John Swanson"/>
    <s v="Returning"/>
    <s v="Maintenance"/>
    <s v="Software"/>
    <s v="Miami"/>
    <n v="1444.28"/>
    <n v="34.28"/>
    <n v="495.1"/>
    <x v="1"/>
    <s v="Advertisement"/>
    <s v="Premium"/>
  </r>
  <r>
    <d v="2022-10-14T00:00:00"/>
    <s v="Oct"/>
    <s v="2022"/>
    <s v="Gerald Wood"/>
    <s v="VIP"/>
    <s v="Installation"/>
    <s v="Electronics"/>
    <s v="Phoenix"/>
    <n v="2956.02"/>
    <n v="23.86"/>
    <n v="705.31"/>
    <x v="1"/>
    <s v="Website"/>
    <s v="Basic"/>
  </r>
  <r>
    <d v="2024-08-08T00:00:00"/>
    <s v="Aug"/>
    <s v="2024"/>
    <s v="Robert Robinson"/>
    <s v="VIP"/>
    <s v="Consulting"/>
    <s v="Software"/>
    <s v="Chicago"/>
    <n v="3792.76"/>
    <n v="9.1300000000000008"/>
    <n v="346.28"/>
    <x v="2"/>
    <s v="Advertisement"/>
    <s v="Premium"/>
  </r>
  <r>
    <d v="2023-05-15T00:00:00"/>
    <s v="May"/>
    <s v="2023"/>
    <s v="Jeremy Lee"/>
    <s v="New"/>
    <s v="Installation"/>
    <s v="Furniture"/>
    <s v="San Francisco"/>
    <n v="1193.45"/>
    <n v="44.58"/>
    <n v="532.04"/>
    <x v="1"/>
    <s v="Website"/>
    <s v="Basic"/>
  </r>
  <r>
    <d v="2025-02-24T00:00:00"/>
    <s v="Feb"/>
    <s v="2025"/>
    <s v="Patrick Frank"/>
    <s v="VIP"/>
    <s v="Consulting"/>
    <s v="Software"/>
    <s v="San Francisco"/>
    <n v="4409.87"/>
    <n v="17.920000000000002"/>
    <n v="790.25"/>
    <x v="0"/>
    <s v="Walk-in"/>
    <s v="Premium"/>
  </r>
  <r>
    <d v="2023-12-21T00:00:00"/>
    <s v="Dec"/>
    <s v="2023"/>
    <s v="Anthony Mckinney"/>
    <s v="Returning"/>
    <s v="Installation"/>
    <s v="Electronics"/>
    <s v="Dallas"/>
    <n v="1214.76"/>
    <n v="37.93"/>
    <n v="460.76"/>
    <x v="0"/>
    <s v="Referral"/>
    <s v="Basic"/>
  </r>
  <r>
    <d v="2024-08-16T00:00:00"/>
    <s v="Aug"/>
    <s v="2024"/>
    <s v="William Clark"/>
    <s v="New"/>
    <s v="Repair"/>
    <s v="Furniture"/>
    <s v="New York"/>
    <n v="3122.39"/>
    <n v="32.39"/>
    <n v="1011.34"/>
    <x v="0"/>
    <s v="Advertisement"/>
    <s v="Basic"/>
  </r>
  <r>
    <d v="2024-03-19T00:00:00"/>
    <s v="Mar"/>
    <s v="2024"/>
    <s v="Jordan Johnson"/>
    <s v="Returning"/>
    <s v="Installation"/>
    <s v="Furniture"/>
    <s v="San Francisco"/>
    <n v="3674.48"/>
    <n v="15"/>
    <n v="551.16999999999996"/>
    <x v="2"/>
    <s v="Walk-in"/>
    <s v="Premium"/>
  </r>
  <r>
    <d v="2024-11-25T00:00:00"/>
    <s v="Nov"/>
    <s v="2024"/>
    <s v="Christopher York"/>
    <s v="VIP"/>
    <s v="Repair"/>
    <s v="Software"/>
    <s v="Dallas"/>
    <n v="2924.5"/>
    <n v="6.13"/>
    <n v="179.27"/>
    <x v="1"/>
    <s v="Website"/>
    <s v="Basic"/>
  </r>
  <r>
    <d v="2022-05-22T00:00:00"/>
    <s v="May"/>
    <s v="2022"/>
    <s v="David Sullivan"/>
    <s v="VIP"/>
    <s v="Consulting"/>
    <s v="Clothing"/>
    <s v="Los Angeles"/>
    <n v="4256.8999999999996"/>
    <n v="12.85"/>
    <n v="547.01"/>
    <x v="2"/>
    <s v="Website"/>
    <s v="Basic"/>
  </r>
  <r>
    <d v="2023-03-22T00:00:00"/>
    <s v="Mar"/>
    <s v="2023"/>
    <s v="Victoria Young"/>
    <s v="Returning"/>
    <s v="Repair"/>
    <s v="Electronics"/>
    <s v="Phoenix"/>
    <n v="3014.05"/>
    <n v="9.8800000000000008"/>
    <n v="297.79000000000002"/>
    <x v="2"/>
    <s v="Advertisement"/>
    <s v="Premium"/>
  </r>
  <r>
    <d v="2023-09-30T00:00:00"/>
    <s v="Sep"/>
    <s v="2023"/>
    <s v="Anthony Stanley"/>
    <s v="VIP"/>
    <s v="Maintenance"/>
    <s v="Software"/>
    <s v="Dallas"/>
    <n v="1272.1199999999999"/>
    <n v="17.309999999999999"/>
    <n v="220.2"/>
    <x v="0"/>
    <s v="Website"/>
    <s v="Premium"/>
  </r>
  <r>
    <d v="2022-12-26T00:00:00"/>
    <s v="Dec"/>
    <s v="2022"/>
    <s v="Brenda Mckinney"/>
    <s v="New"/>
    <s v="Maintenance"/>
    <s v="Electronics"/>
    <s v="Los Angeles"/>
    <n v="2425.38"/>
    <n v="34.19"/>
    <n v="829.24"/>
    <x v="2"/>
    <s v="Walk-in"/>
    <s v="Premium"/>
  </r>
  <r>
    <d v="2025-02-07T00:00:00"/>
    <s v="Feb"/>
    <s v="2025"/>
    <s v="Christopher Douglas"/>
    <s v="VIP"/>
    <s v="Maintenance"/>
    <s v="Electronics"/>
    <s v="Houston"/>
    <n v="2462.0100000000002"/>
    <n v="37.68"/>
    <n v="927.69"/>
    <x v="1"/>
    <s v="Walk-in"/>
    <s v="Premium"/>
  </r>
  <r>
    <d v="2024-11-03T00:00:00"/>
    <s v="Nov"/>
    <s v="2024"/>
    <s v="Elizabeth Warner"/>
    <s v="Returning"/>
    <s v="Maintenance"/>
    <s v="Clothing"/>
    <s v="Los Angeles"/>
    <n v="4789.28"/>
    <n v="16.39"/>
    <n v="784.96"/>
    <x v="0"/>
    <s v="Advertisement"/>
    <s v="Basic"/>
  </r>
  <r>
    <d v="2025-01-10T00:00:00"/>
    <s v="Jan"/>
    <s v="2025"/>
    <s v="Emily Hughes"/>
    <s v="New"/>
    <s v="Consulting"/>
    <s v="Clothing"/>
    <s v="Dallas"/>
    <n v="4904.76"/>
    <n v="25.09"/>
    <n v="1230.5999999999999"/>
    <x v="1"/>
    <s v="Referral"/>
    <s v="Basic"/>
  </r>
  <r>
    <d v="2025-02-05T00:00:00"/>
    <s v="Feb"/>
    <s v="2025"/>
    <s v="Jeremy Williams"/>
    <s v="VIP"/>
    <s v="Repair"/>
    <s v="Electronics"/>
    <s v="San Francisco"/>
    <n v="1050.02"/>
    <n v="10.58"/>
    <n v="111.09"/>
    <x v="1"/>
    <s v="Advertisement"/>
    <s v="Standard"/>
  </r>
  <r>
    <d v="2024-07-21T00:00:00"/>
    <s v="Jul"/>
    <s v="2024"/>
    <s v="Kelly Nelson"/>
    <s v="New"/>
    <s v="Repair"/>
    <s v="Electronics"/>
    <s v="Phoenix"/>
    <n v="2921.36"/>
    <n v="31.27"/>
    <n v="913.51"/>
    <x v="2"/>
    <s v="Advertisement"/>
    <s v="Standard"/>
  </r>
  <r>
    <d v="2022-10-10T00:00:00"/>
    <s v="Oct"/>
    <s v="2022"/>
    <s v="Jermaine Green"/>
    <s v="VIP"/>
    <s v="Installation"/>
    <s v="Software"/>
    <s v="Dallas"/>
    <n v="4182.24"/>
    <n v="23.8"/>
    <n v="995.37"/>
    <x v="1"/>
    <s v="Walk-in"/>
    <s v="Premium"/>
  </r>
  <r>
    <d v="2023-05-22T00:00:00"/>
    <s v="May"/>
    <s v="2023"/>
    <s v="Jason Simpson"/>
    <s v="VIP"/>
    <s v="Repair"/>
    <s v="Furniture"/>
    <s v="Dallas"/>
    <n v="2021.72"/>
    <n v="12.58"/>
    <n v="254.33"/>
    <x v="0"/>
    <s v="Walk-in"/>
    <s v="Basic"/>
  </r>
  <r>
    <d v="2023-09-12T00:00:00"/>
    <s v="Sep"/>
    <s v="2023"/>
    <s v="Lori Hart"/>
    <s v="VIP"/>
    <s v="Repair"/>
    <s v="Software"/>
    <s v="Phoenix"/>
    <n v="753.8"/>
    <n v="6.95"/>
    <n v="52.39"/>
    <x v="2"/>
    <s v="Referral"/>
    <s v="Standard"/>
  </r>
  <r>
    <d v="2024-08-08T00:00:00"/>
    <s v="Aug"/>
    <s v="2024"/>
    <s v="Robert White"/>
    <s v="VIP"/>
    <s v="Installation"/>
    <s v="Electronics"/>
    <s v="Los Angeles"/>
    <n v="3397.99"/>
    <n v="16.989999999999998"/>
    <n v="577.32000000000005"/>
    <x v="0"/>
    <s v="Referral"/>
    <s v="Premium"/>
  </r>
  <r>
    <d v="2022-08-24T00:00:00"/>
    <s v="Aug"/>
    <s v="2022"/>
    <s v="Richard Stevens"/>
    <s v="Returning"/>
    <s v="Installation"/>
    <s v="Electronics"/>
    <s v="Houston"/>
    <n v="2863.41"/>
    <n v="28.81"/>
    <n v="824.95"/>
    <x v="0"/>
    <s v="Referral"/>
    <s v="Basic"/>
  </r>
  <r>
    <d v="2022-09-30T00:00:00"/>
    <s v="Sep"/>
    <s v="2022"/>
    <s v="John Massey"/>
    <s v="VIP"/>
    <s v="Maintenance"/>
    <s v="Furniture"/>
    <s v="Phoenix"/>
    <n v="506.76"/>
    <n v="47.23"/>
    <n v="239.34"/>
    <x v="1"/>
    <s v="Walk-in"/>
    <s v="Basic"/>
  </r>
  <r>
    <d v="2022-12-10T00:00:00"/>
    <s v="Dec"/>
    <s v="2022"/>
    <s v="Robin Fisher"/>
    <s v="Returning"/>
    <s v="Repair"/>
    <s v="Clothing"/>
    <s v="San Francisco"/>
    <n v="991.21"/>
    <n v="44.01"/>
    <n v="436.23"/>
    <x v="0"/>
    <s v="Walk-in"/>
    <s v="Standard"/>
  </r>
  <r>
    <d v="2024-08-29T00:00:00"/>
    <s v="Aug"/>
    <s v="2024"/>
    <s v="Catherine Colon"/>
    <s v="Returning"/>
    <s v="Maintenance"/>
    <s v="Furniture"/>
    <s v="Phoenix"/>
    <n v="936.14"/>
    <n v="24.67"/>
    <n v="230.95"/>
    <x v="2"/>
    <s v="Referral"/>
    <s v="Basic"/>
  </r>
  <r>
    <d v="2024-10-17T00:00:00"/>
    <s v="Oct"/>
    <s v="2024"/>
    <s v="Lori Harrington"/>
    <s v="New"/>
    <s v="Repair"/>
    <s v="Software"/>
    <s v="Los Angeles"/>
    <n v="936.57"/>
    <n v="46.34"/>
    <n v="434.01"/>
    <x v="1"/>
    <s v="Advertisement"/>
    <s v="Premium"/>
  </r>
  <r>
    <d v="2024-04-12T00:00:00"/>
    <s v="Apr"/>
    <s v="2024"/>
    <s v="Russell Young"/>
    <s v="Returning"/>
    <s v="Repair"/>
    <s v="Electronics"/>
    <s v="New York"/>
    <n v="3181.89"/>
    <n v="37.9"/>
    <n v="1205.94"/>
    <x v="0"/>
    <s v="Advertisement"/>
    <s v="Basic"/>
  </r>
  <r>
    <d v="2024-11-25T00:00:00"/>
    <s v="Nov"/>
    <s v="2024"/>
    <s v="Zachary Holloway"/>
    <s v="Returning"/>
    <s v="Repair"/>
    <s v="Software"/>
    <s v="Phoenix"/>
    <n v="1113.7"/>
    <n v="35.08"/>
    <n v="390.69"/>
    <x v="2"/>
    <s v="Walk-in"/>
    <s v="Basic"/>
  </r>
  <r>
    <d v="2024-06-04T00:00:00"/>
    <s v="Jun"/>
    <s v="2024"/>
    <s v="Heather Pope"/>
    <s v="Returning"/>
    <s v="Maintenance"/>
    <s v="Electronics"/>
    <s v="Houston"/>
    <n v="970.7"/>
    <n v="44.73"/>
    <n v="434.19"/>
    <x v="2"/>
    <s v="Website"/>
    <s v="Basic"/>
  </r>
  <r>
    <d v="2024-08-13T00:00:00"/>
    <s v="Aug"/>
    <s v="2024"/>
    <s v="Brian Jones"/>
    <s v="VIP"/>
    <s v="Consulting"/>
    <s v="Electronics"/>
    <s v="Phoenix"/>
    <n v="2736.96"/>
    <n v="26.65"/>
    <n v="729.4"/>
    <x v="0"/>
    <s v="Walk-in"/>
    <s v="Standard"/>
  </r>
  <r>
    <d v="2022-06-22T00:00:00"/>
    <s v="Jun"/>
    <s v="2022"/>
    <s v="Joe Clark"/>
    <s v="New"/>
    <s v="Installation"/>
    <s v="Clothing"/>
    <s v="San Francisco"/>
    <n v="2720.2"/>
    <n v="26.71"/>
    <n v="726.57"/>
    <x v="1"/>
    <s v="Website"/>
    <s v="Premium"/>
  </r>
  <r>
    <d v="2024-03-05T00:00:00"/>
    <s v="Mar"/>
    <s v="2024"/>
    <s v="Brenda Peterson"/>
    <s v="Returning"/>
    <s v="Installation"/>
    <s v="Software"/>
    <s v="Chicago"/>
    <n v="4934.09"/>
    <n v="26.71"/>
    <n v="1317.9"/>
    <x v="0"/>
    <s v="Advertisement"/>
    <s v="Premium"/>
  </r>
  <r>
    <d v="2024-11-01T00:00:00"/>
    <s v="Nov"/>
    <s v="2024"/>
    <s v="Juan Prince"/>
    <s v="New"/>
    <s v="Maintenance"/>
    <s v="Electronics"/>
    <s v="San Francisco"/>
    <n v="2346.14"/>
    <n v="18.37"/>
    <n v="430.99"/>
    <x v="0"/>
    <s v="Walk-in"/>
    <s v="Premium"/>
  </r>
  <r>
    <d v="2024-09-06T00:00:00"/>
    <s v="Sep"/>
    <s v="2024"/>
    <s v="Tyler Rodgers"/>
    <s v="VIP"/>
    <s v="Maintenance"/>
    <s v="Clothing"/>
    <s v="Houston"/>
    <n v="4744.46"/>
    <n v="16.440000000000001"/>
    <n v="779.99"/>
    <x v="2"/>
    <s v="Referral"/>
    <s v="Premium"/>
  </r>
  <r>
    <d v="2024-05-06T00:00:00"/>
    <s v="May"/>
    <s v="2024"/>
    <s v="Timothy Thomas"/>
    <s v="New"/>
    <s v="Repair"/>
    <s v="Electronics"/>
    <s v="New York"/>
    <n v="4957.3900000000003"/>
    <n v="10.34"/>
    <n v="512.59"/>
    <x v="2"/>
    <s v="Advertisement"/>
    <s v="Standard"/>
  </r>
  <r>
    <d v="2023-10-06T00:00:00"/>
    <s v="Oct"/>
    <s v="2023"/>
    <s v="James Baker"/>
    <s v="VIP"/>
    <s v="Maintenance"/>
    <s v="Furniture"/>
    <s v="Phoenix"/>
    <n v="4525.2"/>
    <n v="40.409999999999997"/>
    <n v="1828.63"/>
    <x v="0"/>
    <s v="Referral"/>
    <s v="Premium"/>
  </r>
  <r>
    <d v="2022-04-09T00:00:00"/>
    <s v="Apr"/>
    <s v="2022"/>
    <s v="Dennis Edwards"/>
    <s v="VIP"/>
    <s v="Installation"/>
    <s v="Clothing"/>
    <s v="San Francisco"/>
    <n v="4498.3599999999997"/>
    <n v="44.78"/>
    <n v="2014.37"/>
    <x v="1"/>
    <s v="Website"/>
    <s v="Basic"/>
  </r>
  <r>
    <d v="2023-04-05T00:00:00"/>
    <s v="Apr"/>
    <s v="2023"/>
    <s v="Bobby Barnes"/>
    <s v="Returning"/>
    <s v="Installation"/>
    <s v="Clothing"/>
    <s v="Houston"/>
    <n v="3388.3"/>
    <n v="7.98"/>
    <n v="270.39"/>
    <x v="1"/>
    <s v="Website"/>
    <s v="Basic"/>
  </r>
  <r>
    <d v="2024-02-28T00:00:00"/>
    <s v="Feb"/>
    <s v="2024"/>
    <s v="Elizabeth Reid"/>
    <s v="Returning"/>
    <s v="Consulting"/>
    <s v="Software"/>
    <s v="Los Angeles"/>
    <n v="4874.1000000000004"/>
    <n v="20.59"/>
    <n v="1003.58"/>
    <x v="0"/>
    <s v="Advertisement"/>
    <s v="Basic"/>
  </r>
  <r>
    <d v="2023-01-17T00:00:00"/>
    <s v="Jan"/>
    <s v="2023"/>
    <s v="Michelle Moore"/>
    <s v="Returning"/>
    <s v="Installation"/>
    <s v="Electronics"/>
    <s v="Chicago"/>
    <n v="3953.16"/>
    <n v="45.54"/>
    <n v="1800.27"/>
    <x v="1"/>
    <s v="Website"/>
    <s v="Basic"/>
  </r>
  <r>
    <d v="2024-10-04T00:00:00"/>
    <s v="Oct"/>
    <s v="2024"/>
    <s v="William Boyd"/>
    <s v="VIP"/>
    <s v="Installation"/>
    <s v="Furniture"/>
    <s v="Miami"/>
    <n v="1806.48"/>
    <n v="29.51"/>
    <n v="533.09"/>
    <x v="1"/>
    <s v="Walk-in"/>
    <s v="Premium"/>
  </r>
  <r>
    <d v="2023-02-12T00:00:00"/>
    <s v="Feb"/>
    <s v="2023"/>
    <s v="Roberto Smith"/>
    <s v="Returning"/>
    <s v="Consulting"/>
    <s v="Software"/>
    <s v="Phoenix"/>
    <n v="2743.06"/>
    <n v="29.63"/>
    <n v="812.77"/>
    <x v="2"/>
    <s v="Referral"/>
    <s v="Standard"/>
  </r>
  <r>
    <d v="2022-09-29T00:00:00"/>
    <s v="Sep"/>
    <s v="2022"/>
    <s v="Caleb Brooks"/>
    <s v="Returning"/>
    <s v="Repair"/>
    <s v="Software"/>
    <s v="Chicago"/>
    <n v="3139.57"/>
    <n v="45.5"/>
    <n v="1428.5"/>
    <x v="2"/>
    <s v="Referral"/>
    <s v="Basic"/>
  </r>
  <r>
    <d v="2025-03-10T00:00:00"/>
    <s v="Mar"/>
    <s v="2025"/>
    <s v="Brian Estrada"/>
    <s v="VIP"/>
    <s v="Installation"/>
    <s v="Electronics"/>
    <s v="Dallas"/>
    <n v="2211.86"/>
    <n v="47.75"/>
    <n v="1056.1600000000001"/>
    <x v="2"/>
    <s v="Advertisement"/>
    <s v="Standard"/>
  </r>
  <r>
    <d v="2023-07-27T00:00:00"/>
    <s v="Jul"/>
    <s v="2023"/>
    <s v="Chad Rasmussen"/>
    <s v="Returning"/>
    <s v="Repair"/>
    <s v="Furniture"/>
    <s v="San Francisco"/>
    <n v="2904.35"/>
    <n v="21.45"/>
    <n v="622.98"/>
    <x v="1"/>
    <s v="Walk-in"/>
    <s v="Premium"/>
  </r>
  <r>
    <d v="2024-06-17T00:00:00"/>
    <s v="Jun"/>
    <s v="2024"/>
    <s v="Joshua Marquez"/>
    <s v="VIP"/>
    <s v="Maintenance"/>
    <s v="Software"/>
    <s v="Los Angeles"/>
    <n v="2683.99"/>
    <n v="11.2"/>
    <n v="300.61"/>
    <x v="1"/>
    <s v="Walk-in"/>
    <s v="Premium"/>
  </r>
  <r>
    <d v="2023-05-31T00:00:00"/>
    <s v="May"/>
    <s v="2023"/>
    <s v="Mrs. Elizabeth Miller"/>
    <s v="Returning"/>
    <s v="Consulting"/>
    <s v="Electronics"/>
    <s v="New York"/>
    <n v="3751.37"/>
    <n v="33.86"/>
    <n v="1270.21"/>
    <x v="0"/>
    <s v="Referral"/>
    <s v="Premium"/>
  </r>
  <r>
    <d v="2024-06-24T00:00:00"/>
    <s v="Jun"/>
    <s v="2024"/>
    <s v="Jessica Johnson"/>
    <s v="Returning"/>
    <s v="Repair"/>
    <s v="Electronics"/>
    <s v="Dallas"/>
    <n v="4795.9399999999996"/>
    <n v="12.57"/>
    <n v="602.85"/>
    <x v="2"/>
    <s v="Website"/>
    <s v="Premium"/>
  </r>
  <r>
    <d v="2022-06-11T00:00:00"/>
    <s v="Jun"/>
    <s v="2022"/>
    <s v="Thomas Jackson"/>
    <s v="New"/>
    <s v="Consulting"/>
    <s v="Electronics"/>
    <s v="Houston"/>
    <n v="3104.85"/>
    <n v="31.35"/>
    <n v="973.37"/>
    <x v="1"/>
    <s v="Referral"/>
    <s v="Premium"/>
  </r>
  <r>
    <d v="2025-03-18T00:00:00"/>
    <s v="Mar"/>
    <s v="2025"/>
    <s v="Andrea Dudley"/>
    <s v="New"/>
    <s v="Repair"/>
    <s v="Furniture"/>
    <s v="Chicago"/>
    <n v="4211.43"/>
    <n v="45.74"/>
    <n v="1926.31"/>
    <x v="0"/>
    <s v="Website"/>
    <s v="Premium"/>
  </r>
  <r>
    <d v="2023-03-19T00:00:00"/>
    <s v="Mar"/>
    <s v="2023"/>
    <s v="Glenn Robles Jr."/>
    <s v="New"/>
    <s v="Maintenance"/>
    <s v="Software"/>
    <s v="San Francisco"/>
    <n v="4658.25"/>
    <n v="28.89"/>
    <n v="1345.77"/>
    <x v="1"/>
    <s v="Advertisement"/>
    <s v="Premium"/>
  </r>
  <r>
    <d v="2025-01-19T00:00:00"/>
    <s v="Jan"/>
    <s v="2025"/>
    <s v="Kenneth Moore"/>
    <s v="Returning"/>
    <s v="Consulting"/>
    <s v="Furniture"/>
    <s v="San Francisco"/>
    <n v="4997.8"/>
    <n v="29.93"/>
    <n v="1495.84"/>
    <x v="1"/>
    <s v="Website"/>
    <s v="Premium"/>
  </r>
  <r>
    <d v="2023-12-05T00:00:00"/>
    <s v="Dec"/>
    <s v="2023"/>
    <s v="James Jenkins DVM"/>
    <s v="Returning"/>
    <s v="Installation"/>
    <s v="Electronics"/>
    <s v="New York"/>
    <n v="2713.41"/>
    <n v="5.33"/>
    <n v="144.62"/>
    <x v="0"/>
    <s v="Website"/>
    <s v="Basic"/>
  </r>
  <r>
    <d v="2022-07-02T00:00:00"/>
    <s v="Jul"/>
    <s v="2022"/>
    <s v="Sara Taylor DDS"/>
    <s v="New"/>
    <s v="Installation"/>
    <s v="Software"/>
    <s v="San Francisco"/>
    <n v="839.92"/>
    <n v="28.01"/>
    <n v="235.26"/>
    <x v="1"/>
    <s v="Advertisement"/>
    <s v="Basic"/>
  </r>
  <r>
    <d v="2024-05-11T00:00:00"/>
    <s v="May"/>
    <s v="2024"/>
    <s v="Charles Skinner"/>
    <s v="VIP"/>
    <s v="Consulting"/>
    <s v="Electronics"/>
    <s v="Phoenix"/>
    <n v="2585.3200000000002"/>
    <n v="13.13"/>
    <n v="339.45"/>
    <x v="2"/>
    <s v="Advertisement"/>
    <s v="Basic"/>
  </r>
  <r>
    <d v="2023-05-18T00:00:00"/>
    <s v="May"/>
    <s v="2023"/>
    <s v="April Hubbard"/>
    <s v="Returning"/>
    <s v="Repair"/>
    <s v="Clothing"/>
    <s v="New York"/>
    <n v="2727.7"/>
    <n v="42.76"/>
    <n v="1166.3599999999999"/>
    <x v="0"/>
    <s v="Advertisement"/>
    <s v="Premium"/>
  </r>
  <r>
    <d v="2022-04-16T00:00:00"/>
    <s v="Apr"/>
    <s v="2022"/>
    <s v="Cheryl Allen"/>
    <s v="Returning"/>
    <s v="Maintenance"/>
    <s v="Software"/>
    <s v="Houston"/>
    <n v="3636.99"/>
    <n v="21.61"/>
    <n v="785.95"/>
    <x v="1"/>
    <s v="Website"/>
    <s v="Basic"/>
  </r>
  <r>
    <d v="2022-10-04T00:00:00"/>
    <s v="Oct"/>
    <s v="2022"/>
    <s v="Allen Flores"/>
    <s v="New"/>
    <s v="Installation"/>
    <s v="Electronics"/>
    <s v="New York"/>
    <n v="1931.16"/>
    <n v="43.81"/>
    <n v="846.04"/>
    <x v="2"/>
    <s v="Website"/>
    <s v="Basic"/>
  </r>
  <r>
    <d v="2024-08-17T00:00:00"/>
    <s v="Aug"/>
    <s v="2024"/>
    <s v="Paul Harrington"/>
    <s v="New"/>
    <s v="Repair"/>
    <s v="Furniture"/>
    <s v="Miami"/>
    <n v="4681.26"/>
    <n v="23.84"/>
    <n v="1116.01"/>
    <x v="1"/>
    <s v="Advertisement"/>
    <s v="Standard"/>
  </r>
  <r>
    <d v="2023-10-16T00:00:00"/>
    <s v="Oct"/>
    <s v="2023"/>
    <s v="Scott Chan"/>
    <s v="New"/>
    <s v="Repair"/>
    <s v="Software"/>
    <s v="Los Angeles"/>
    <n v="3571.73"/>
    <n v="7.83"/>
    <n v="279.67"/>
    <x v="0"/>
    <s v="Advertisement"/>
    <s v="Premium"/>
  </r>
  <r>
    <d v="2023-11-28T00:00:00"/>
    <s v="Nov"/>
    <s v="2023"/>
    <s v="Breanna Gonzalez"/>
    <s v="New"/>
    <s v="Consulting"/>
    <s v="Clothing"/>
    <s v="Houston"/>
    <n v="2946.68"/>
    <n v="35.15"/>
    <n v="1035.76"/>
    <x v="1"/>
    <s v="Walk-in"/>
    <s v="Premium"/>
  </r>
  <r>
    <d v="2022-08-09T00:00:00"/>
    <s v="Aug"/>
    <s v="2022"/>
    <s v="Bethany Carter"/>
    <s v="New"/>
    <s v="Repair"/>
    <s v="Software"/>
    <s v="Dallas"/>
    <n v="1318.57"/>
    <n v="29.15"/>
    <n v="384.36"/>
    <x v="1"/>
    <s v="Walk-in"/>
    <s v="Premium"/>
  </r>
  <r>
    <d v="2025-01-13T00:00:00"/>
    <s v="Jan"/>
    <s v="2025"/>
    <s v="Raven Allen"/>
    <s v="New"/>
    <s v="Installation"/>
    <s v="Furniture"/>
    <s v="San Francisco"/>
    <n v="3244.24"/>
    <n v="5.95"/>
    <n v="193.03"/>
    <x v="2"/>
    <s v="Advertisement"/>
    <s v="Standard"/>
  </r>
  <r>
    <d v="2025-03-25T00:00:00"/>
    <s v="Mar"/>
    <s v="2025"/>
    <s v="Patrick Bailey"/>
    <s v="Returning"/>
    <s v="Installation"/>
    <s v="Electronics"/>
    <s v="Dallas"/>
    <n v="2769.47"/>
    <n v="32.549999999999997"/>
    <n v="901.46"/>
    <x v="0"/>
    <s v="Referral"/>
    <s v="Basic"/>
  </r>
  <r>
    <d v="2024-08-30T00:00:00"/>
    <s v="Aug"/>
    <s v="2024"/>
    <s v="Teresa Ramirez"/>
    <s v="Returning"/>
    <s v="Installation"/>
    <s v="Electronics"/>
    <s v="Chicago"/>
    <n v="991.13"/>
    <n v="34.25"/>
    <n v="339.46"/>
    <x v="2"/>
    <s v="Walk-in"/>
    <s v="Standard"/>
  </r>
  <r>
    <d v="2023-03-04T00:00:00"/>
    <s v="Mar"/>
    <s v="2023"/>
    <s v="Anthony Garcia"/>
    <s v="VIP"/>
    <s v="Maintenance"/>
    <s v="Clothing"/>
    <s v="San Francisco"/>
    <n v="837.27"/>
    <n v="34.659999999999997"/>
    <n v="290.2"/>
    <x v="2"/>
    <s v="Referral"/>
    <s v="Standard"/>
  </r>
  <r>
    <d v="2022-05-21T00:00:00"/>
    <s v="May"/>
    <s v="2022"/>
    <s v="Mary Nelson"/>
    <s v="VIP"/>
    <s v="Consulting"/>
    <s v="Software"/>
    <s v="Dallas"/>
    <n v="4333.1000000000004"/>
    <n v="17.649999999999999"/>
    <n v="764.79"/>
    <x v="0"/>
    <s v="Advertisement"/>
    <s v="Standard"/>
  </r>
  <r>
    <d v="2023-02-25T00:00:00"/>
    <s v="Feb"/>
    <s v="2023"/>
    <s v="Andrew Ortiz"/>
    <s v="New"/>
    <s v="Consulting"/>
    <s v="Electronics"/>
    <s v="San Francisco"/>
    <n v="3818.91"/>
    <n v="33.96"/>
    <n v="1296.9000000000001"/>
    <x v="2"/>
    <s v="Referral"/>
    <s v="Basic"/>
  </r>
  <r>
    <d v="2024-08-01T00:00:00"/>
    <s v="Aug"/>
    <s v="2024"/>
    <s v="Crystal Braun"/>
    <s v="Returning"/>
    <s v="Repair"/>
    <s v="Furniture"/>
    <s v="Los Angeles"/>
    <n v="1650.39"/>
    <n v="33.22"/>
    <n v="548.26"/>
    <x v="0"/>
    <s v="Referral"/>
    <s v="Premium"/>
  </r>
  <r>
    <d v="2024-08-17T00:00:00"/>
    <s v="Aug"/>
    <s v="2024"/>
    <s v="Carol Barnes DVM"/>
    <s v="VIP"/>
    <s v="Repair"/>
    <s v="Clothing"/>
    <s v="San Francisco"/>
    <n v="2568.7800000000002"/>
    <n v="26.3"/>
    <n v="675.59"/>
    <x v="2"/>
    <s v="Walk-in"/>
    <s v="Premium"/>
  </r>
  <r>
    <d v="2025-03-28T00:00:00"/>
    <s v="Mar"/>
    <s v="2025"/>
    <s v="Tony Swanson"/>
    <s v="New"/>
    <s v="Installation"/>
    <s v="Furniture"/>
    <s v="Houston"/>
    <n v="1983.07"/>
    <n v="22.07"/>
    <n v="437.66"/>
    <x v="0"/>
    <s v="Walk-in"/>
    <s v="Basic"/>
  </r>
  <r>
    <d v="2023-08-18T00:00:00"/>
    <s v="Aug"/>
    <s v="2023"/>
    <s v="Randy Allen"/>
    <s v="New"/>
    <s v="Installation"/>
    <s v="Clothing"/>
    <s v="Houston"/>
    <n v="1119.95"/>
    <n v="36.86"/>
    <n v="412.81"/>
    <x v="1"/>
    <s v="Advertisement"/>
    <s v="Standard"/>
  </r>
  <r>
    <d v="2022-05-28T00:00:00"/>
    <s v="May"/>
    <s v="2022"/>
    <s v="Brandon Werner"/>
    <s v="Returning"/>
    <s v="Installation"/>
    <s v="Clothing"/>
    <s v="Houston"/>
    <n v="1569.26"/>
    <n v="11.08"/>
    <n v="173.87"/>
    <x v="0"/>
    <s v="Advertisement"/>
    <s v="Standard"/>
  </r>
  <r>
    <d v="2022-09-22T00:00:00"/>
    <s v="Sep"/>
    <s v="2022"/>
    <s v="Tracey Rose"/>
    <s v="VIP"/>
    <s v="Consulting"/>
    <s v="Software"/>
    <s v="Phoenix"/>
    <n v="4971.7"/>
    <n v="40.47"/>
    <n v="2012.05"/>
    <x v="2"/>
    <s v="Referral"/>
    <s v="Basic"/>
  </r>
  <r>
    <d v="2024-05-08T00:00:00"/>
    <s v="May"/>
    <s v="2024"/>
    <s v="Derek Gonzalez"/>
    <s v="Returning"/>
    <s v="Repair"/>
    <s v="Clothing"/>
    <s v="Miami"/>
    <n v="611.80999999999995"/>
    <n v="31.31"/>
    <n v="191.56"/>
    <x v="1"/>
    <s v="Referral"/>
    <s v="Premium"/>
  </r>
  <r>
    <d v="2025-03-28T00:00:00"/>
    <s v="Mar"/>
    <s v="2025"/>
    <s v="Matthew Harris"/>
    <s v="VIP"/>
    <s v="Repair"/>
    <s v="Furniture"/>
    <s v="San Francisco"/>
    <n v="3950.92"/>
    <n v="41.92"/>
    <n v="1656.23"/>
    <x v="2"/>
    <s v="Advertisement"/>
    <s v="Basic"/>
  </r>
  <r>
    <d v="2022-07-02T00:00:00"/>
    <s v="Jul"/>
    <s v="2022"/>
    <s v="William Miller MD"/>
    <s v="VIP"/>
    <s v="Repair"/>
    <s v="Electronics"/>
    <s v="Los Angeles"/>
    <n v="3307.42"/>
    <n v="49.27"/>
    <n v="1629.57"/>
    <x v="0"/>
    <s v="Walk-in"/>
    <s v="Basic"/>
  </r>
  <r>
    <d v="2024-02-08T00:00:00"/>
    <s v="Feb"/>
    <s v="2024"/>
    <s v="Kristen Martinez"/>
    <s v="Returning"/>
    <s v="Maintenance"/>
    <s v="Clothing"/>
    <s v="Phoenix"/>
    <n v="3530.74"/>
    <n v="38.6"/>
    <n v="1362.87"/>
    <x v="2"/>
    <s v="Walk-in"/>
    <s v="Basic"/>
  </r>
  <r>
    <d v="2025-03-25T00:00:00"/>
    <s v="Mar"/>
    <s v="2025"/>
    <s v="Troy Jacobson"/>
    <s v="New"/>
    <s v="Maintenance"/>
    <s v="Electronics"/>
    <s v="Chicago"/>
    <n v="1246.0899999999999"/>
    <n v="20.99"/>
    <n v="261.55"/>
    <x v="2"/>
    <s v="Walk-in"/>
    <s v="Premium"/>
  </r>
  <r>
    <d v="2022-06-20T00:00:00"/>
    <s v="Jun"/>
    <s v="2022"/>
    <s v="Anthony Porter"/>
    <s v="Returning"/>
    <s v="Consulting"/>
    <s v="Furniture"/>
    <s v="New York"/>
    <n v="2691.73"/>
    <n v="5.17"/>
    <n v="139.16"/>
    <x v="2"/>
    <s v="Walk-in"/>
    <s v="Basic"/>
  </r>
  <r>
    <d v="2023-07-06T00:00:00"/>
    <s v="Jul"/>
    <s v="2023"/>
    <s v="Ryan Wood"/>
    <s v="New"/>
    <s v="Maintenance"/>
    <s v="Furniture"/>
    <s v="Dallas"/>
    <n v="4210.45"/>
    <n v="29.35"/>
    <n v="1235.77"/>
    <x v="0"/>
    <s v="Website"/>
    <s v="Premium"/>
  </r>
  <r>
    <d v="2023-11-26T00:00:00"/>
    <s v="Nov"/>
    <s v="2023"/>
    <s v="Ronald Dixon"/>
    <s v="Returning"/>
    <s v="Repair"/>
    <s v="Electronics"/>
    <s v="Miami"/>
    <n v="3872.18"/>
    <n v="24.36"/>
    <n v="943.26"/>
    <x v="2"/>
    <s v="Website"/>
    <s v="Basic"/>
  </r>
  <r>
    <d v="2023-11-11T00:00:00"/>
    <s v="Nov"/>
    <s v="2023"/>
    <s v="Mrs. Lisa Silva"/>
    <s v="Returning"/>
    <s v="Repair"/>
    <s v="Electronics"/>
    <s v="Houston"/>
    <n v="3337.82"/>
    <n v="7.45"/>
    <n v="248.67"/>
    <x v="0"/>
    <s v="Referral"/>
    <s v="Standard"/>
  </r>
  <r>
    <d v="2023-03-12T00:00:00"/>
    <s v="Mar"/>
    <s v="2023"/>
    <s v="Amanda Reynolds"/>
    <s v="Returning"/>
    <s v="Installation"/>
    <s v="Clothing"/>
    <s v="Los Angeles"/>
    <n v="1777.97"/>
    <n v="21.17"/>
    <n v="376.4"/>
    <x v="0"/>
    <s v="Referral"/>
    <s v="Standard"/>
  </r>
  <r>
    <d v="2024-02-18T00:00:00"/>
    <s v="Feb"/>
    <s v="2024"/>
    <s v="Jessica Small"/>
    <s v="Returning"/>
    <s v="Installation"/>
    <s v="Clothing"/>
    <s v="New York"/>
    <n v="1166.3"/>
    <n v="28.33"/>
    <n v="330.41"/>
    <x v="1"/>
    <s v="Walk-in"/>
    <s v="Basic"/>
  </r>
  <r>
    <d v="2023-07-19T00:00:00"/>
    <s v="Jul"/>
    <s v="2023"/>
    <s v="Stephanie Fisher"/>
    <s v="VIP"/>
    <s v="Maintenance"/>
    <s v="Clothing"/>
    <s v="Dallas"/>
    <n v="3699.8"/>
    <n v="40.24"/>
    <n v="1488.8"/>
    <x v="2"/>
    <s v="Referral"/>
    <s v="Basic"/>
  </r>
  <r>
    <d v="2022-05-16T00:00:00"/>
    <s v="May"/>
    <s v="2022"/>
    <s v="Susan Solis"/>
    <s v="VIP"/>
    <s v="Consulting"/>
    <s v="Software"/>
    <s v="New York"/>
    <n v="1351.06"/>
    <n v="31.97"/>
    <n v="431.93"/>
    <x v="1"/>
    <s v="Website"/>
    <s v="Basic"/>
  </r>
  <r>
    <d v="2025-01-26T00:00:00"/>
    <s v="Jan"/>
    <s v="2025"/>
    <s v="Ian Smith"/>
    <s v="Returning"/>
    <s v="Repair"/>
    <s v="Electronics"/>
    <s v="Phoenix"/>
    <n v="4028.88"/>
    <n v="26.01"/>
    <n v="1047.9100000000001"/>
    <x v="2"/>
    <s v="Advertisement"/>
    <s v="Premium"/>
  </r>
  <r>
    <d v="2024-10-02T00:00:00"/>
    <s v="Oct"/>
    <s v="2024"/>
    <s v="Samuel Richards"/>
    <s v="Returning"/>
    <s v="Installation"/>
    <s v="Furniture"/>
    <s v="San Francisco"/>
    <n v="3009.89"/>
    <n v="16.36"/>
    <n v="492.42"/>
    <x v="2"/>
    <s v="Website"/>
    <s v="Premium"/>
  </r>
  <r>
    <d v="2024-02-27T00:00:00"/>
    <s v="Feb"/>
    <s v="2024"/>
    <s v="Dennis Baker"/>
    <s v="VIP"/>
    <s v="Maintenance"/>
    <s v="Electronics"/>
    <s v="Houston"/>
    <n v="1758.23"/>
    <n v="8.2799999999999994"/>
    <n v="145.58000000000001"/>
    <x v="0"/>
    <s v="Referral"/>
    <s v="Standard"/>
  </r>
  <r>
    <d v="2024-10-12T00:00:00"/>
    <s v="Oct"/>
    <s v="2024"/>
    <s v="Justin Ewing"/>
    <s v="New"/>
    <s v="Maintenance"/>
    <s v="Furniture"/>
    <s v="Los Angeles"/>
    <n v="852.59"/>
    <n v="5.16"/>
    <n v="43.99"/>
    <x v="0"/>
    <s v="Walk-in"/>
    <s v="Premium"/>
  </r>
  <r>
    <d v="2022-05-05T00:00:00"/>
    <s v="May"/>
    <s v="2022"/>
    <s v="Kim Delacruz"/>
    <s v="New"/>
    <s v="Repair"/>
    <s v="Furniture"/>
    <s v="Chicago"/>
    <n v="4499.05"/>
    <n v="7.5"/>
    <n v="337.43"/>
    <x v="1"/>
    <s v="Walk-in"/>
    <s v="Premium"/>
  </r>
  <r>
    <d v="2024-06-29T00:00:00"/>
    <s v="Jun"/>
    <s v="2024"/>
    <s v="Gary Hicks"/>
    <s v="Returning"/>
    <s v="Consulting"/>
    <s v="Software"/>
    <s v="Phoenix"/>
    <n v="4238.3500000000004"/>
    <n v="33.549999999999997"/>
    <n v="1421.97"/>
    <x v="0"/>
    <s v="Advertisement"/>
    <s v="Premium"/>
  </r>
  <r>
    <d v="2023-05-25T00:00:00"/>
    <s v="May"/>
    <s v="2023"/>
    <s v="Miguel Jenkins"/>
    <s v="VIP"/>
    <s v="Maintenance"/>
    <s v="Software"/>
    <s v="Miami"/>
    <n v="825.46"/>
    <n v="43.72"/>
    <n v="360.89"/>
    <x v="1"/>
    <s v="Referral"/>
    <s v="Premium"/>
  </r>
  <r>
    <d v="2022-08-22T00:00:00"/>
    <s v="Aug"/>
    <s v="2022"/>
    <s v="William Sanchez"/>
    <s v="VIP"/>
    <s v="Maintenance"/>
    <s v="Clothing"/>
    <s v="San Francisco"/>
    <n v="3213.17"/>
    <n v="24.37"/>
    <n v="783.05"/>
    <x v="1"/>
    <s v="Walk-in"/>
    <s v="Standard"/>
  </r>
  <r>
    <d v="2024-03-07T00:00:00"/>
    <s v="Mar"/>
    <s v="2024"/>
    <s v="Dr. Andrew Woodard"/>
    <s v="Returning"/>
    <s v="Consulting"/>
    <s v="Software"/>
    <s v="Los Angeles"/>
    <n v="3924.58"/>
    <n v="20.99"/>
    <n v="823.77"/>
    <x v="0"/>
    <s v="Referral"/>
    <s v="Standard"/>
  </r>
  <r>
    <d v="2024-01-22T00:00:00"/>
    <s v="Jan"/>
    <s v="2024"/>
    <s v="James Morgan"/>
    <s v="New"/>
    <s v="Repair"/>
    <s v="Software"/>
    <s v="San Francisco"/>
    <n v="1110.1400000000001"/>
    <n v="8.85"/>
    <n v="98.25"/>
    <x v="0"/>
    <s v="Referral"/>
    <s v="Basic"/>
  </r>
  <r>
    <d v="2024-03-06T00:00:00"/>
    <s v="Mar"/>
    <s v="2024"/>
    <s v="Andrea Moore"/>
    <s v="New"/>
    <s v="Consulting"/>
    <s v="Clothing"/>
    <s v="Dallas"/>
    <n v="2955.26"/>
    <n v="15"/>
    <n v="443.29"/>
    <x v="1"/>
    <s v="Website"/>
    <s v="Premium"/>
  </r>
  <r>
    <d v="2023-06-19T00:00:00"/>
    <s v="Jun"/>
    <s v="2023"/>
    <s v="Stuart Brown"/>
    <s v="VIP"/>
    <s v="Installation"/>
    <s v="Software"/>
    <s v="Chicago"/>
    <n v="3687.65"/>
    <n v="28.56"/>
    <n v="1053.19"/>
    <x v="1"/>
    <s v="Referral"/>
    <s v="Basic"/>
  </r>
  <r>
    <d v="2023-01-03T00:00:00"/>
    <s v="Jan"/>
    <s v="2023"/>
    <s v="Ethan Perez"/>
    <s v="New"/>
    <s v="Consulting"/>
    <s v="Electronics"/>
    <s v="Miami"/>
    <n v="3065.95"/>
    <n v="20.84"/>
    <n v="638.94000000000005"/>
    <x v="1"/>
    <s v="Referral"/>
    <s v="Basic"/>
  </r>
  <r>
    <d v="2023-10-20T00:00:00"/>
    <s v="Oct"/>
    <s v="2023"/>
    <s v="Eric Carter"/>
    <s v="VIP"/>
    <s v="Consulting"/>
    <s v="Software"/>
    <s v="Chicago"/>
    <n v="3391.36"/>
    <n v="15.3"/>
    <n v="518.88"/>
    <x v="2"/>
    <s v="Referral"/>
    <s v="Premium"/>
  </r>
  <r>
    <d v="2023-05-16T00:00:00"/>
    <s v="May"/>
    <s v="2023"/>
    <s v="Sean Adams"/>
    <s v="New"/>
    <s v="Maintenance"/>
    <s v="Clothing"/>
    <s v="Houston"/>
    <n v="3641.47"/>
    <n v="13.58"/>
    <n v="494.51"/>
    <x v="2"/>
    <s v="Advertisement"/>
    <s v="Basic"/>
  </r>
  <r>
    <d v="2024-07-21T00:00:00"/>
    <s v="Jul"/>
    <s v="2024"/>
    <s v="Denise Ortiz"/>
    <s v="VIP"/>
    <s v="Installation"/>
    <s v="Electronics"/>
    <s v="Los Angeles"/>
    <n v="3933.59"/>
    <n v="14.73"/>
    <n v="579.41999999999996"/>
    <x v="2"/>
    <s v="Advertisement"/>
    <s v="Premium"/>
  </r>
  <r>
    <d v="2024-05-26T00:00:00"/>
    <s v="May"/>
    <s v="2024"/>
    <s v="George Garza"/>
    <s v="VIP"/>
    <s v="Repair"/>
    <s v="Furniture"/>
    <s v="Houston"/>
    <n v="4651.1400000000003"/>
    <n v="24.69"/>
    <n v="1148.3699999999999"/>
    <x v="1"/>
    <s v="Advertisement"/>
    <s v="Standard"/>
  </r>
  <r>
    <d v="2023-08-01T00:00:00"/>
    <s v="Aug"/>
    <s v="2023"/>
    <s v="Jenna Smith"/>
    <s v="Returning"/>
    <s v="Consulting"/>
    <s v="Furniture"/>
    <s v="San Francisco"/>
    <n v="2856.16"/>
    <n v="36.53"/>
    <n v="1043.3599999999999"/>
    <x v="1"/>
    <s v="Website"/>
    <s v="Premium"/>
  </r>
  <r>
    <d v="2022-08-05T00:00:00"/>
    <s v="Aug"/>
    <s v="2022"/>
    <s v="Scott Whitney"/>
    <s v="Returning"/>
    <s v="Maintenance"/>
    <s v="Clothing"/>
    <s v="San Francisco"/>
    <n v="2012.17"/>
    <n v="28.26"/>
    <n v="568.64"/>
    <x v="1"/>
    <s v="Website"/>
    <s v="Standard"/>
  </r>
  <r>
    <d v="2022-08-10T00:00:00"/>
    <s v="Aug"/>
    <s v="2022"/>
    <s v="Patricia Ward"/>
    <s v="VIP"/>
    <s v="Installation"/>
    <s v="Electronics"/>
    <s v="Houston"/>
    <n v="2295.52"/>
    <n v="8.9700000000000006"/>
    <n v="205.91"/>
    <x v="1"/>
    <s v="Referral"/>
    <s v="Basic"/>
  </r>
  <r>
    <d v="2022-07-17T00:00:00"/>
    <s v="Jul"/>
    <s v="2022"/>
    <s v="Tyler Johnson"/>
    <s v="VIP"/>
    <s v="Installation"/>
    <s v="Software"/>
    <s v="Chicago"/>
    <n v="4518.53"/>
    <n v="18.760000000000002"/>
    <n v="847.68"/>
    <x v="1"/>
    <s v="Walk-in"/>
    <s v="Standard"/>
  </r>
  <r>
    <d v="2023-12-01T00:00:00"/>
    <s v="Dec"/>
    <s v="2023"/>
    <s v="Cheryl White"/>
    <s v="New"/>
    <s v="Consulting"/>
    <s v="Clothing"/>
    <s v="Miami"/>
    <n v="2049.04"/>
    <n v="15.92"/>
    <n v="326.20999999999998"/>
    <x v="1"/>
    <s v="Referral"/>
    <s v="Basic"/>
  </r>
  <r>
    <d v="2022-08-23T00:00:00"/>
    <s v="Aug"/>
    <s v="2022"/>
    <s v="Scott Green"/>
    <s v="New"/>
    <s v="Maintenance"/>
    <s v="Clothing"/>
    <s v="Chicago"/>
    <n v="3296.19"/>
    <n v="19.329999999999998"/>
    <n v="637.15"/>
    <x v="2"/>
    <s v="Website"/>
    <s v="Premium"/>
  </r>
  <r>
    <d v="2025-01-10T00:00:00"/>
    <s v="Jan"/>
    <s v="2025"/>
    <s v="Arthur Miller"/>
    <s v="Returning"/>
    <s v="Repair"/>
    <s v="Electronics"/>
    <s v="Dallas"/>
    <n v="2700.25"/>
    <n v="29.42"/>
    <n v="794.41"/>
    <x v="1"/>
    <s v="Website"/>
    <s v="Basic"/>
  </r>
  <r>
    <d v="2022-06-21T00:00:00"/>
    <s v="Jun"/>
    <s v="2022"/>
    <s v="Michelle Wade"/>
    <s v="Returning"/>
    <s v="Maintenance"/>
    <s v="Clothing"/>
    <s v="Dallas"/>
    <n v="4039.34"/>
    <n v="7.9"/>
    <n v="319.11"/>
    <x v="2"/>
    <s v="Advertisement"/>
    <s v="Standard"/>
  </r>
  <r>
    <d v="2022-10-11T00:00:00"/>
    <s v="Oct"/>
    <s v="2022"/>
    <s v="Karen Hernandez"/>
    <s v="VIP"/>
    <s v="Repair"/>
    <s v="Furniture"/>
    <s v="Chicago"/>
    <n v="4019.89"/>
    <n v="18.559999999999999"/>
    <n v="746.09"/>
    <x v="0"/>
    <s v="Advertisement"/>
    <s v="Standard"/>
  </r>
  <r>
    <d v="2023-11-04T00:00:00"/>
    <s v="Nov"/>
    <s v="2023"/>
    <s v="Brian Bowman"/>
    <s v="Returning"/>
    <s v="Repair"/>
    <s v="Electronics"/>
    <s v="Los Angeles"/>
    <n v="2304.1"/>
    <n v="9"/>
    <n v="207.37"/>
    <x v="2"/>
    <s v="Website"/>
    <s v="Premium"/>
  </r>
  <r>
    <d v="2022-12-04T00:00:00"/>
    <s v="Dec"/>
    <s v="2022"/>
    <s v="Ruben Valencia"/>
    <s v="New"/>
    <s v="Consulting"/>
    <s v="Furniture"/>
    <s v="Chicago"/>
    <n v="1105.83"/>
    <n v="43.17"/>
    <n v="477.39"/>
    <x v="2"/>
    <s v="Walk-in"/>
    <s v="Premium"/>
  </r>
  <r>
    <d v="2023-02-26T00:00:00"/>
    <s v="Feb"/>
    <s v="2023"/>
    <s v="Brenda Burns"/>
    <s v="Returning"/>
    <s v="Maintenance"/>
    <s v="Electronics"/>
    <s v="Phoenix"/>
    <n v="605.08000000000004"/>
    <n v="41.38"/>
    <n v="250.38"/>
    <x v="1"/>
    <s v="Referral"/>
    <s v="Premium"/>
  </r>
  <r>
    <d v="2024-05-30T00:00:00"/>
    <s v="May"/>
    <s v="2024"/>
    <s v="Brandon Wood"/>
    <s v="Returning"/>
    <s v="Consulting"/>
    <s v="Electronics"/>
    <s v="Miami"/>
    <n v="4644.05"/>
    <n v="38.39"/>
    <n v="1782.85"/>
    <x v="1"/>
    <s v="Walk-in"/>
    <s v="Basic"/>
  </r>
  <r>
    <d v="2022-12-24T00:00:00"/>
    <s v="Dec"/>
    <s v="2022"/>
    <s v="Anthony Greene"/>
    <s v="VIP"/>
    <s v="Maintenance"/>
    <s v="Software"/>
    <s v="Los Angeles"/>
    <n v="1059.42"/>
    <n v="30.28"/>
    <n v="320.79000000000002"/>
    <x v="2"/>
    <s v="Advertisement"/>
    <s v="Premium"/>
  </r>
  <r>
    <d v="2024-07-29T00:00:00"/>
    <s v="Jul"/>
    <s v="2024"/>
    <s v="Michael Stevenson"/>
    <s v="VIP"/>
    <s v="Repair"/>
    <s v="Furniture"/>
    <s v="New York"/>
    <n v="1946.52"/>
    <n v="42.74"/>
    <n v="831.94"/>
    <x v="2"/>
    <s v="Website"/>
    <s v="Premium"/>
  </r>
  <r>
    <d v="2024-09-09T00:00:00"/>
    <s v="Sep"/>
    <s v="2024"/>
    <s v="Gwendolyn Cox"/>
    <s v="VIP"/>
    <s v="Consulting"/>
    <s v="Software"/>
    <s v="Miami"/>
    <n v="2103.5300000000002"/>
    <n v="27.05"/>
    <n v="569"/>
    <x v="2"/>
    <s v="Advertisement"/>
    <s v="Premium"/>
  </r>
  <r>
    <d v="2022-12-14T00:00:00"/>
    <s v="Dec"/>
    <s v="2022"/>
    <s v="Deborah Woodard"/>
    <s v="New"/>
    <s v="Repair"/>
    <s v="Clothing"/>
    <s v="New York"/>
    <n v="3141.45"/>
    <n v="14"/>
    <n v="439.8"/>
    <x v="2"/>
    <s v="Referral"/>
    <s v="Basic"/>
  </r>
  <r>
    <d v="2025-02-20T00:00:00"/>
    <s v="Feb"/>
    <s v="2025"/>
    <s v="Dwayne Roth"/>
    <s v="VIP"/>
    <s v="Maintenance"/>
    <s v="Furniture"/>
    <s v="Dallas"/>
    <n v="2743.59"/>
    <n v="43.55"/>
    <n v="1194.83"/>
    <x v="2"/>
    <s v="Advertisement"/>
    <s v="Standard"/>
  </r>
  <r>
    <d v="2023-01-25T00:00:00"/>
    <s v="Jan"/>
    <s v="2023"/>
    <s v="Michael Miller"/>
    <s v="VIP"/>
    <s v="Consulting"/>
    <s v="Software"/>
    <s v="Phoenix"/>
    <n v="3039.1"/>
    <n v="31.15"/>
    <n v="946.68"/>
    <x v="0"/>
    <s v="Referral"/>
    <s v="Standard"/>
  </r>
  <r>
    <d v="2022-12-30T00:00:00"/>
    <s v="Dec"/>
    <s v="2022"/>
    <s v="John Moore"/>
    <s v="Returning"/>
    <s v="Installation"/>
    <s v="Software"/>
    <s v="Phoenix"/>
    <n v="2172.38"/>
    <n v="26.2"/>
    <n v="569.16"/>
    <x v="0"/>
    <s v="Referral"/>
    <s v="Basic"/>
  </r>
  <r>
    <d v="2024-04-03T00:00:00"/>
    <s v="Apr"/>
    <s v="2024"/>
    <s v="Michael Burns"/>
    <s v="VIP"/>
    <s v="Installation"/>
    <s v="Software"/>
    <s v="Phoenix"/>
    <n v="3440.15"/>
    <n v="45.61"/>
    <n v="1569.05"/>
    <x v="0"/>
    <s v="Website"/>
    <s v="Basic"/>
  </r>
  <r>
    <d v="2022-12-20T00:00:00"/>
    <s v="Dec"/>
    <s v="2022"/>
    <s v="Andrew Combs"/>
    <s v="VIP"/>
    <s v="Maintenance"/>
    <s v="Furniture"/>
    <s v="Los Angeles"/>
    <n v="836.95"/>
    <n v="48.21"/>
    <n v="403.49"/>
    <x v="1"/>
    <s v="Website"/>
    <s v="Standard"/>
  </r>
  <r>
    <d v="2022-10-23T00:00:00"/>
    <s v="Oct"/>
    <s v="2022"/>
    <s v="Renee Murphy"/>
    <s v="Returning"/>
    <s v="Repair"/>
    <s v="Electronics"/>
    <s v="Los Angeles"/>
    <n v="1885.36"/>
    <n v="11.15"/>
    <n v="210.22"/>
    <x v="1"/>
    <s v="Advertisement"/>
    <s v="Basic"/>
  </r>
  <r>
    <d v="2023-07-12T00:00:00"/>
    <s v="Jul"/>
    <s v="2023"/>
    <s v="Mackenzie Singh"/>
    <s v="VIP"/>
    <s v="Installation"/>
    <s v="Clothing"/>
    <s v="Miami"/>
    <n v="1442.43"/>
    <n v="7.96"/>
    <n v="114.82"/>
    <x v="2"/>
    <s v="Referral"/>
    <s v="Standard"/>
  </r>
  <r>
    <d v="2022-07-20T00:00:00"/>
    <s v="Jul"/>
    <s v="2022"/>
    <s v="Paul Reid"/>
    <s v="VIP"/>
    <s v="Repair"/>
    <s v="Electronics"/>
    <s v="Phoenix"/>
    <n v="3433.07"/>
    <n v="13.15"/>
    <n v="451.45"/>
    <x v="2"/>
    <s v="Website"/>
    <s v="Basic"/>
  </r>
  <r>
    <d v="2025-03-01T00:00:00"/>
    <s v="Mar"/>
    <s v="2025"/>
    <s v="Melissa Hill"/>
    <s v="New"/>
    <s v="Installation"/>
    <s v="Electronics"/>
    <s v="San Francisco"/>
    <n v="4696.49"/>
    <n v="39.369999999999997"/>
    <n v="1849.01"/>
    <x v="1"/>
    <s v="Walk-in"/>
    <s v="Premium"/>
  </r>
  <r>
    <d v="2025-03-18T00:00:00"/>
    <s v="Mar"/>
    <s v="2025"/>
    <s v="April Ramos"/>
    <s v="New"/>
    <s v="Consulting"/>
    <s v="Furniture"/>
    <s v="Phoenix"/>
    <n v="1681.28"/>
    <n v="38.53"/>
    <n v="647.79999999999995"/>
    <x v="2"/>
    <s v="Advertisement"/>
    <s v="Basic"/>
  </r>
  <r>
    <d v="2025-03-06T00:00:00"/>
    <s v="Mar"/>
    <s v="2025"/>
    <s v="Ashley Adams"/>
    <s v="VIP"/>
    <s v="Consulting"/>
    <s v="Furniture"/>
    <s v="Miami"/>
    <n v="4488.95"/>
    <n v="27.32"/>
    <n v="1226.3800000000001"/>
    <x v="2"/>
    <s v="Walk-in"/>
    <s v="Basic"/>
  </r>
  <r>
    <d v="2023-02-08T00:00:00"/>
    <s v="Feb"/>
    <s v="2023"/>
    <s v="Jill Miller"/>
    <s v="Returning"/>
    <s v="Repair"/>
    <s v="Clothing"/>
    <s v="Chicago"/>
    <n v="3371.8"/>
    <n v="12.91"/>
    <n v="435.3"/>
    <x v="2"/>
    <s v="Advertisement"/>
    <s v="Standard"/>
  </r>
  <r>
    <d v="2024-06-15T00:00:00"/>
    <s v="Jun"/>
    <s v="2024"/>
    <s v="Diana Key"/>
    <s v="New"/>
    <s v="Repair"/>
    <s v="Electronics"/>
    <s v="Chicago"/>
    <n v="1757.87"/>
    <n v="9.39"/>
    <n v="165.06"/>
    <x v="2"/>
    <s v="Advertisement"/>
    <s v="Premium"/>
  </r>
  <r>
    <d v="2023-01-20T00:00:00"/>
    <s v="Jan"/>
    <s v="2023"/>
    <s v="Sabrina Calhoun"/>
    <s v="New"/>
    <s v="Installation"/>
    <s v="Clothing"/>
    <s v="Phoenix"/>
    <n v="2623.01"/>
    <n v="25.54"/>
    <n v="669.92"/>
    <x v="0"/>
    <s v="Website"/>
    <s v="Premium"/>
  </r>
  <r>
    <d v="2023-12-04T00:00:00"/>
    <s v="Dec"/>
    <s v="2023"/>
    <s v="Brianna Gutierrez"/>
    <s v="VIP"/>
    <s v="Consulting"/>
    <s v="Electronics"/>
    <s v="Phoenix"/>
    <n v="3789.31"/>
    <n v="31.85"/>
    <n v="1206.9000000000001"/>
    <x v="0"/>
    <s v="Walk-in"/>
    <s v="Premium"/>
  </r>
  <r>
    <d v="2022-10-13T00:00:00"/>
    <s v="Oct"/>
    <s v="2022"/>
    <s v="Jackie Russell"/>
    <s v="VIP"/>
    <s v="Repair"/>
    <s v="Furniture"/>
    <s v="Houston"/>
    <n v="1183.51"/>
    <n v="11.38"/>
    <n v="134.68"/>
    <x v="2"/>
    <s v="Website"/>
    <s v="Premium"/>
  </r>
  <r>
    <d v="2025-04-01T00:00:00"/>
    <s v="Apr"/>
    <s v="2025"/>
    <s v="Christina Rhodes"/>
    <s v="New"/>
    <s v="Consulting"/>
    <s v="Software"/>
    <s v="Dallas"/>
    <n v="2006.66"/>
    <n v="46.91"/>
    <n v="941.32"/>
    <x v="0"/>
    <s v="Walk-in"/>
    <s v="Premium"/>
  </r>
  <r>
    <d v="2023-01-26T00:00:00"/>
    <s v="Jan"/>
    <s v="2023"/>
    <s v="Reginald Green"/>
    <s v="Returning"/>
    <s v="Consulting"/>
    <s v="Electronics"/>
    <s v="Los Angeles"/>
    <n v="1742.43"/>
    <n v="41.15"/>
    <n v="717.01"/>
    <x v="0"/>
    <s v="Referral"/>
    <s v="Premium"/>
  </r>
  <r>
    <d v="2024-05-06T00:00:00"/>
    <s v="May"/>
    <s v="2024"/>
    <s v="Kelly Castaneda"/>
    <s v="Returning"/>
    <s v="Repair"/>
    <s v="Clothing"/>
    <s v="New York"/>
    <n v="1198.96"/>
    <n v="32.270000000000003"/>
    <n v="386.9"/>
    <x v="0"/>
    <s v="Advertisement"/>
    <s v="Premium"/>
  </r>
  <r>
    <d v="2023-04-06T00:00:00"/>
    <s v="Apr"/>
    <s v="2023"/>
    <s v="Madison Richardson"/>
    <s v="VIP"/>
    <s v="Installation"/>
    <s v="Clothing"/>
    <s v="New York"/>
    <n v="4303.88"/>
    <n v="43.23"/>
    <n v="1860.57"/>
    <x v="1"/>
    <s v="Website"/>
    <s v="Premium"/>
  </r>
  <r>
    <d v="2023-10-13T00:00:00"/>
    <s v="Oct"/>
    <s v="2023"/>
    <s v="Erica Cowan"/>
    <s v="Returning"/>
    <s v="Maintenance"/>
    <s v="Electronics"/>
    <s v="Phoenix"/>
    <n v="647.04"/>
    <n v="8.65"/>
    <n v="55.97"/>
    <x v="2"/>
    <s v="Website"/>
    <s v="Basic"/>
  </r>
  <r>
    <d v="2023-02-08T00:00:00"/>
    <s v="Feb"/>
    <s v="2023"/>
    <s v="Matthew Ingram"/>
    <s v="Returning"/>
    <s v="Consulting"/>
    <s v="Electronics"/>
    <s v="Phoenix"/>
    <n v="4905.08"/>
    <n v="24.85"/>
    <n v="1218.9100000000001"/>
    <x v="0"/>
    <s v="Referral"/>
    <s v="Standard"/>
  </r>
  <r>
    <d v="2023-12-01T00:00:00"/>
    <s v="Dec"/>
    <s v="2023"/>
    <s v="Jonathan Kelly"/>
    <s v="VIP"/>
    <s v="Repair"/>
    <s v="Furniture"/>
    <s v="San Francisco"/>
    <n v="1686.77"/>
    <n v="13.37"/>
    <n v="225.52"/>
    <x v="0"/>
    <s v="Referral"/>
    <s v="Basic"/>
  </r>
  <r>
    <d v="2024-08-05T00:00:00"/>
    <s v="Aug"/>
    <s v="2024"/>
    <s v="Grant Moore"/>
    <s v="Returning"/>
    <s v="Consulting"/>
    <s v="Clothing"/>
    <s v="San Francisco"/>
    <n v="3874.12"/>
    <n v="29.93"/>
    <n v="1159.52"/>
    <x v="1"/>
    <s v="Referral"/>
    <s v="Basic"/>
  </r>
  <r>
    <d v="2022-07-04T00:00:00"/>
    <s v="Jul"/>
    <s v="2022"/>
    <s v="Tiffany Ibarra MD"/>
    <s v="New"/>
    <s v="Installation"/>
    <s v="Software"/>
    <s v="Phoenix"/>
    <n v="903.47"/>
    <n v="11.03"/>
    <n v="99.65"/>
    <x v="2"/>
    <s v="Walk-in"/>
    <s v="Standard"/>
  </r>
  <r>
    <d v="2023-03-30T00:00:00"/>
    <s v="Mar"/>
    <s v="2023"/>
    <s v="Jacob Watson"/>
    <s v="New"/>
    <s v="Installation"/>
    <s v="Furniture"/>
    <s v="New York"/>
    <n v="3506.39"/>
    <n v="14.86"/>
    <n v="521.04999999999995"/>
    <x v="2"/>
    <s v="Advertisement"/>
    <s v="Basic"/>
  </r>
  <r>
    <d v="2025-01-01T00:00:00"/>
    <s v="Jan"/>
    <s v="2025"/>
    <s v="Vanessa Gill"/>
    <s v="VIP"/>
    <s v="Maintenance"/>
    <s v="Software"/>
    <s v="San Francisco"/>
    <n v="1396.73"/>
    <n v="46.67"/>
    <n v="651.85"/>
    <x v="0"/>
    <s v="Referral"/>
    <s v="Premium"/>
  </r>
  <r>
    <d v="2022-12-20T00:00:00"/>
    <s v="Dec"/>
    <s v="2022"/>
    <s v="Kelli James"/>
    <s v="Returning"/>
    <s v="Maintenance"/>
    <s v="Software"/>
    <s v="Houston"/>
    <n v="4676.1400000000003"/>
    <n v="37.340000000000003"/>
    <n v="1746.07"/>
    <x v="2"/>
    <s v="Website"/>
    <s v="Standard"/>
  </r>
  <r>
    <d v="2022-10-08T00:00:00"/>
    <s v="Oct"/>
    <s v="2022"/>
    <s v="Kara Larson"/>
    <s v="New"/>
    <s v="Installation"/>
    <s v="Clothing"/>
    <s v="Miami"/>
    <n v="1388.76"/>
    <n v="37.880000000000003"/>
    <n v="526.05999999999995"/>
    <x v="1"/>
    <s v="Website"/>
    <s v="Premium"/>
  </r>
  <r>
    <d v="2024-07-07T00:00:00"/>
    <s v="Jul"/>
    <s v="2024"/>
    <s v="Kristen Ortiz"/>
    <s v="Returning"/>
    <s v="Repair"/>
    <s v="Clothing"/>
    <s v="Los Angeles"/>
    <n v="3088.78"/>
    <n v="25.98"/>
    <n v="802.47"/>
    <x v="1"/>
    <s v="Referral"/>
    <s v="Standard"/>
  </r>
  <r>
    <d v="2022-06-11T00:00:00"/>
    <s v="Jun"/>
    <s v="2022"/>
    <s v="Dr. William Wagner Jr."/>
    <s v="Returning"/>
    <s v="Repair"/>
    <s v="Software"/>
    <s v="Chicago"/>
    <n v="2303.5"/>
    <n v="6.09"/>
    <n v="140.28"/>
    <x v="1"/>
    <s v="Advertisement"/>
    <s v="Premium"/>
  </r>
  <r>
    <d v="2024-06-23T00:00:00"/>
    <s v="Jun"/>
    <s v="2024"/>
    <s v="Steven Fox"/>
    <s v="VIP"/>
    <s v="Installation"/>
    <s v="Furniture"/>
    <s v="New York"/>
    <n v="2817.86"/>
    <n v="27.95"/>
    <n v="787.59"/>
    <x v="1"/>
    <s v="Website"/>
    <s v="Premium"/>
  </r>
  <r>
    <d v="2024-03-31T00:00:00"/>
    <s v="Mar"/>
    <s v="2024"/>
    <s v="Oscar Martinez"/>
    <s v="Returning"/>
    <s v="Consulting"/>
    <s v="Clothing"/>
    <s v="Miami"/>
    <n v="3109.25"/>
    <n v="5.75"/>
    <n v="178.78"/>
    <x v="0"/>
    <s v="Advertisement"/>
    <s v="Premium"/>
  </r>
  <r>
    <d v="2024-07-06T00:00:00"/>
    <s v="Jul"/>
    <s v="2024"/>
    <s v="Mark Stephenson"/>
    <s v="New"/>
    <s v="Repair"/>
    <s v="Furniture"/>
    <s v="San Francisco"/>
    <n v="4590.3100000000004"/>
    <n v="40.29"/>
    <n v="1849.44"/>
    <x v="1"/>
    <s v="Advertisement"/>
    <s v="Standard"/>
  </r>
  <r>
    <d v="2023-08-21T00:00:00"/>
    <s v="Aug"/>
    <s v="2023"/>
    <s v="Stephanie Hodge"/>
    <s v="VIP"/>
    <s v="Installation"/>
    <s v="Software"/>
    <s v="Los Angeles"/>
    <n v="4199.13"/>
    <n v="13.92"/>
    <n v="584.52"/>
    <x v="1"/>
    <s v="Advertisement"/>
    <s v="Standard"/>
  </r>
  <r>
    <d v="2022-04-15T00:00:00"/>
    <s v="Apr"/>
    <s v="2022"/>
    <s v="Kenneth Boone"/>
    <s v="New"/>
    <s v="Repair"/>
    <s v="Clothing"/>
    <s v="Miami"/>
    <n v="4799.2700000000004"/>
    <n v="24.77"/>
    <n v="1188.78"/>
    <x v="0"/>
    <s v="Website"/>
    <s v="Premium"/>
  </r>
  <r>
    <d v="2024-03-07T00:00:00"/>
    <s v="Mar"/>
    <s v="2024"/>
    <s v="Holly Carroll"/>
    <s v="Returning"/>
    <s v="Installation"/>
    <s v="Electronics"/>
    <s v="Chicago"/>
    <n v="2970.79"/>
    <n v="47.96"/>
    <n v="1424.79"/>
    <x v="0"/>
    <s v="Walk-in"/>
    <s v="Standard"/>
  </r>
  <r>
    <d v="2024-02-11T00:00:00"/>
    <s v="Feb"/>
    <s v="2024"/>
    <s v="Michael Spence"/>
    <s v="Returning"/>
    <s v="Repair"/>
    <s v="Software"/>
    <s v="New York"/>
    <n v="1988.14"/>
    <n v="42.6"/>
    <n v="846.95"/>
    <x v="0"/>
    <s v="Website"/>
    <s v="Premium"/>
  </r>
  <r>
    <d v="2023-12-24T00:00:00"/>
    <s v="Dec"/>
    <s v="2023"/>
    <s v="Deanna Winters"/>
    <s v="VIP"/>
    <s v="Maintenance"/>
    <s v="Electronics"/>
    <s v="Dallas"/>
    <n v="3480.08"/>
    <n v="49.88"/>
    <n v="1735.86"/>
    <x v="1"/>
    <s v="Advertisement"/>
    <s v="Basic"/>
  </r>
  <r>
    <d v="2024-05-07T00:00:00"/>
    <s v="May"/>
    <s v="2024"/>
    <s v="James Sharp"/>
    <s v="Returning"/>
    <s v="Repair"/>
    <s v="Clothing"/>
    <s v="Los Angeles"/>
    <n v="1626.95"/>
    <n v="41.05"/>
    <n v="667.86"/>
    <x v="0"/>
    <s v="Walk-in"/>
    <s v="Basic"/>
  </r>
  <r>
    <d v="2023-11-14T00:00:00"/>
    <s v="Nov"/>
    <s v="2023"/>
    <s v="Brian Adams"/>
    <s v="VIP"/>
    <s v="Consulting"/>
    <s v="Clothing"/>
    <s v="Chicago"/>
    <n v="1520.08"/>
    <n v="15.33"/>
    <n v="233.03"/>
    <x v="0"/>
    <s v="Walk-in"/>
    <s v="Premium"/>
  </r>
  <r>
    <d v="2022-10-15T00:00:00"/>
    <s v="Oct"/>
    <s v="2022"/>
    <s v="Laura Bailey"/>
    <s v="Returning"/>
    <s v="Installation"/>
    <s v="Electronics"/>
    <s v="Dallas"/>
    <n v="2685.1"/>
    <n v="14.21"/>
    <n v="381.55"/>
    <x v="1"/>
    <s v="Website"/>
    <s v="Standard"/>
  </r>
  <r>
    <d v="2023-06-19T00:00:00"/>
    <s v="Jun"/>
    <s v="2023"/>
    <s v="Stephanie Zuniga"/>
    <s v="Returning"/>
    <s v="Consulting"/>
    <s v="Clothing"/>
    <s v="Los Angeles"/>
    <n v="4486.08"/>
    <n v="8.81"/>
    <n v="395.22"/>
    <x v="0"/>
    <s v="Walk-in"/>
    <s v="Standard"/>
  </r>
  <r>
    <d v="2023-05-21T00:00:00"/>
    <s v="May"/>
    <s v="2023"/>
    <s v="Heather Manning"/>
    <s v="New"/>
    <s v="Repair"/>
    <s v="Software"/>
    <s v="Los Angeles"/>
    <n v="1911.83"/>
    <n v="20.149999999999999"/>
    <n v="385.23"/>
    <x v="0"/>
    <s v="Referral"/>
    <s v="Premium"/>
  </r>
  <r>
    <d v="2024-01-09T00:00:00"/>
    <s v="Jan"/>
    <s v="2024"/>
    <s v="Christopher Tran"/>
    <s v="Returning"/>
    <s v="Maintenance"/>
    <s v="Clothing"/>
    <s v="Chicago"/>
    <n v="742.8"/>
    <n v="11.15"/>
    <n v="82.82"/>
    <x v="0"/>
    <s v="Referral"/>
    <s v="Premium"/>
  </r>
  <r>
    <d v="2023-01-29T00:00:00"/>
    <s v="Jan"/>
    <s v="2023"/>
    <s v="Grace White"/>
    <s v="Returning"/>
    <s v="Maintenance"/>
    <s v="Clothing"/>
    <s v="Miami"/>
    <n v="3350.61"/>
    <n v="17.38"/>
    <n v="582.34"/>
    <x v="2"/>
    <s v="Advertisement"/>
    <s v="Basic"/>
  </r>
  <r>
    <d v="2022-06-14T00:00:00"/>
    <s v="Jun"/>
    <s v="2022"/>
    <s v="Dr. Joshua Collins"/>
    <s v="New"/>
    <s v="Maintenance"/>
    <s v="Software"/>
    <s v="Dallas"/>
    <n v="4801.1099999999997"/>
    <n v="22.1"/>
    <n v="1061.05"/>
    <x v="2"/>
    <s v="Website"/>
    <s v="Standard"/>
  </r>
  <r>
    <d v="2024-03-21T00:00:00"/>
    <s v="Mar"/>
    <s v="2024"/>
    <s v="Peter Mccarthy"/>
    <s v="Returning"/>
    <s v="Installation"/>
    <s v="Software"/>
    <s v="Dallas"/>
    <n v="2363.4499999999998"/>
    <n v="15.24"/>
    <n v="360.19"/>
    <x v="2"/>
    <s v="Referral"/>
    <s v="Premium"/>
  </r>
  <r>
    <d v="2025-02-01T00:00:00"/>
    <s v="Feb"/>
    <s v="2025"/>
    <s v="Ashley Michael"/>
    <s v="New"/>
    <s v="Maintenance"/>
    <s v="Clothing"/>
    <s v="Houston"/>
    <n v="3191.35"/>
    <n v="5.88"/>
    <n v="187.65"/>
    <x v="2"/>
    <s v="Referral"/>
    <s v="Basic"/>
  </r>
  <r>
    <d v="2022-06-01T00:00:00"/>
    <s v="Jun"/>
    <s v="2022"/>
    <s v="James Travis"/>
    <s v="Returning"/>
    <s v="Consulting"/>
    <s v="Electronics"/>
    <s v="Chicago"/>
    <n v="3878.28"/>
    <n v="5.26"/>
    <n v="204"/>
    <x v="0"/>
    <s v="Walk-in"/>
    <s v="Premium"/>
  </r>
  <r>
    <d v="2024-08-26T00:00:00"/>
    <s v="Aug"/>
    <s v="2024"/>
    <s v="Sarah Murray"/>
    <s v="Returning"/>
    <s v="Repair"/>
    <s v="Electronics"/>
    <s v="Phoenix"/>
    <n v="1229.95"/>
    <n v="15.55"/>
    <n v="191.26"/>
    <x v="0"/>
    <s v="Website"/>
    <s v="Standard"/>
  </r>
  <r>
    <d v="2022-10-17T00:00:00"/>
    <s v="Oct"/>
    <s v="2022"/>
    <s v="Robert Holden"/>
    <s v="Returning"/>
    <s v="Installation"/>
    <s v="Furniture"/>
    <s v="New York"/>
    <n v="1888.54"/>
    <n v="47.87"/>
    <n v="904.04"/>
    <x v="1"/>
    <s v="Walk-in"/>
    <s v="Standard"/>
  </r>
  <r>
    <d v="2025-03-24T00:00:00"/>
    <s v="Mar"/>
    <s v="2025"/>
    <s v="Caroline Watkins"/>
    <s v="VIP"/>
    <s v="Installation"/>
    <s v="Furniture"/>
    <s v="Phoenix"/>
    <n v="1426.62"/>
    <n v="47.9"/>
    <n v="683.35"/>
    <x v="0"/>
    <s v="Walk-in"/>
    <s v="Basic"/>
  </r>
  <r>
    <d v="2024-03-10T00:00:00"/>
    <s v="Mar"/>
    <s v="2024"/>
    <s v="Frank Pratt"/>
    <s v="VIP"/>
    <s v="Repair"/>
    <s v="Furniture"/>
    <s v="Chicago"/>
    <n v="4147.43"/>
    <n v="6.23"/>
    <n v="258.38"/>
    <x v="2"/>
    <s v="Advertisement"/>
    <s v="Premium"/>
  </r>
  <r>
    <d v="2022-09-14T00:00:00"/>
    <s v="Sep"/>
    <s v="2022"/>
    <s v="Nicholas Thomas"/>
    <s v="Returning"/>
    <s v="Maintenance"/>
    <s v="Electronics"/>
    <s v="Los Angeles"/>
    <n v="1558.76"/>
    <n v="30.14"/>
    <n v="469.81"/>
    <x v="0"/>
    <s v="Walk-in"/>
    <s v="Basic"/>
  </r>
  <r>
    <d v="2024-12-07T00:00:00"/>
    <s v="Dec"/>
    <s v="2024"/>
    <s v="George Durham"/>
    <s v="VIP"/>
    <s v="Installation"/>
    <s v="Furniture"/>
    <s v="Phoenix"/>
    <n v="4165.91"/>
    <n v="39.25"/>
    <n v="1635.12"/>
    <x v="2"/>
    <s v="Website"/>
    <s v="Basic"/>
  </r>
  <r>
    <d v="2022-05-16T00:00:00"/>
    <s v="May"/>
    <s v="2022"/>
    <s v="David Moore"/>
    <s v="VIP"/>
    <s v="Repair"/>
    <s v="Furniture"/>
    <s v="New York"/>
    <n v="587.29999999999995"/>
    <n v="5.25"/>
    <n v="30.83"/>
    <x v="2"/>
    <s v="Walk-in"/>
    <s v="Premium"/>
  </r>
  <r>
    <d v="2024-11-09T00:00:00"/>
    <s v="Nov"/>
    <s v="2024"/>
    <s v="Michael Cox"/>
    <s v="VIP"/>
    <s v="Maintenance"/>
    <s v="Electronics"/>
    <s v="Phoenix"/>
    <n v="3775.94"/>
    <n v="32.39"/>
    <n v="1223.03"/>
    <x v="1"/>
    <s v="Website"/>
    <s v="Standard"/>
  </r>
  <r>
    <d v="2022-11-18T00:00:00"/>
    <s v="Nov"/>
    <s v="2022"/>
    <s v="Christopher Moreno"/>
    <s v="VIP"/>
    <s v="Repair"/>
    <s v="Electronics"/>
    <s v="Los Angeles"/>
    <n v="2217.9899999999998"/>
    <n v="36.89"/>
    <n v="818.22"/>
    <x v="2"/>
    <s v="Advertisement"/>
    <s v="Premium"/>
  </r>
  <r>
    <d v="2023-07-18T00:00:00"/>
    <s v="Jul"/>
    <s v="2023"/>
    <s v="Regina Horton PhD"/>
    <s v="VIP"/>
    <s v="Maintenance"/>
    <s v="Furniture"/>
    <s v="New York"/>
    <n v="2071.88"/>
    <n v="17.63"/>
    <n v="365.27"/>
    <x v="1"/>
    <s v="Advertisement"/>
    <s v="Basic"/>
  </r>
  <r>
    <d v="2024-02-04T00:00:00"/>
    <s v="Feb"/>
    <s v="2024"/>
    <s v="Joanne Nichols"/>
    <s v="New"/>
    <s v="Maintenance"/>
    <s v="Software"/>
    <s v="San Francisco"/>
    <n v="4788.38"/>
    <n v="37.56"/>
    <n v="1798.52"/>
    <x v="0"/>
    <s v="Advertisement"/>
    <s v="Premium"/>
  </r>
  <r>
    <d v="2025-01-09T00:00:00"/>
    <s v="Jan"/>
    <s v="2025"/>
    <s v="Michael Webster"/>
    <s v="New"/>
    <s v="Installation"/>
    <s v="Clothing"/>
    <s v="Miami"/>
    <n v="4886.12"/>
    <n v="13.08"/>
    <n v="639.1"/>
    <x v="2"/>
    <s v="Walk-in"/>
    <s v="Premium"/>
  </r>
  <r>
    <d v="2024-01-11T00:00:00"/>
    <s v="Jan"/>
    <s v="2024"/>
    <s v="Carol Dean"/>
    <s v="Returning"/>
    <s v="Repair"/>
    <s v="Software"/>
    <s v="San Francisco"/>
    <n v="4076.07"/>
    <n v="11.18"/>
    <n v="455.7"/>
    <x v="0"/>
    <s v="Website"/>
    <s v="Standard"/>
  </r>
  <r>
    <d v="2024-11-08T00:00:00"/>
    <s v="Nov"/>
    <s v="2024"/>
    <s v="John Anderson"/>
    <s v="Returning"/>
    <s v="Consulting"/>
    <s v="Clothing"/>
    <s v="San Francisco"/>
    <n v="3013.71"/>
    <n v="45.01"/>
    <n v="1356.47"/>
    <x v="1"/>
    <s v="Advertisement"/>
    <s v="Standard"/>
  </r>
  <r>
    <d v="2022-10-24T00:00:00"/>
    <s v="Oct"/>
    <s v="2022"/>
    <s v="Julie Sanchez"/>
    <s v="VIP"/>
    <s v="Maintenance"/>
    <s v="Software"/>
    <s v="Dallas"/>
    <n v="1360.61"/>
    <n v="41.37"/>
    <n v="562.88"/>
    <x v="0"/>
    <s v="Referral"/>
    <s v="Basic"/>
  </r>
  <r>
    <d v="2025-03-11T00:00:00"/>
    <s v="Mar"/>
    <s v="2025"/>
    <s v="Rebecca Hernandez"/>
    <s v="Returning"/>
    <s v="Consulting"/>
    <s v="Software"/>
    <s v="Houston"/>
    <n v="2045.41"/>
    <n v="22.77"/>
    <n v="465.74"/>
    <x v="0"/>
    <s v="Referral"/>
    <s v="Basic"/>
  </r>
  <r>
    <d v="2022-12-16T00:00:00"/>
    <s v="Dec"/>
    <s v="2022"/>
    <s v="Laura Rodriguez"/>
    <s v="VIP"/>
    <s v="Installation"/>
    <s v="Furniture"/>
    <s v="San Francisco"/>
    <n v="4352.37"/>
    <n v="21.9"/>
    <n v="953.17"/>
    <x v="0"/>
    <s v="Website"/>
    <s v="Standard"/>
  </r>
  <r>
    <d v="2024-07-28T00:00:00"/>
    <s v="Jul"/>
    <s v="2024"/>
    <s v="Michelle Ortiz"/>
    <s v="New"/>
    <s v="Consulting"/>
    <s v="Software"/>
    <s v="Houston"/>
    <n v="4200.8100000000004"/>
    <n v="15.04"/>
    <n v="631.79999999999995"/>
    <x v="1"/>
    <s v="Advertisement"/>
    <s v="Standard"/>
  </r>
  <r>
    <d v="2024-05-23T00:00:00"/>
    <s v="May"/>
    <s v="2024"/>
    <s v="Kevin Coleman"/>
    <s v="Returning"/>
    <s v="Repair"/>
    <s v="Software"/>
    <s v="San Francisco"/>
    <n v="3689.26"/>
    <n v="41.52"/>
    <n v="1531.78"/>
    <x v="0"/>
    <s v="Website"/>
    <s v="Standard"/>
  </r>
  <r>
    <d v="2025-03-19T00:00:00"/>
    <s v="Mar"/>
    <s v="2025"/>
    <s v="Roberta Anderson"/>
    <s v="VIP"/>
    <s v="Maintenance"/>
    <s v="Electronics"/>
    <s v="San Francisco"/>
    <n v="2824.43"/>
    <n v="29.48"/>
    <n v="832.64"/>
    <x v="2"/>
    <s v="Walk-in"/>
    <s v="Premium"/>
  </r>
  <r>
    <d v="2023-05-13T00:00:00"/>
    <s v="May"/>
    <s v="2023"/>
    <s v="Dustin Hutchinson"/>
    <s v="Returning"/>
    <s v="Installation"/>
    <s v="Furniture"/>
    <s v="Los Angeles"/>
    <n v="4557"/>
    <n v="29.46"/>
    <n v="1342.49"/>
    <x v="1"/>
    <s v="Website"/>
    <s v="Standard"/>
  </r>
  <r>
    <d v="2023-09-26T00:00:00"/>
    <s v="Sep"/>
    <s v="2023"/>
    <s v="Michael Anderson"/>
    <s v="New"/>
    <s v="Installation"/>
    <s v="Electronics"/>
    <s v="New York"/>
    <n v="3127.95"/>
    <n v="44.06"/>
    <n v="1378.17"/>
    <x v="0"/>
    <s v="Advertisement"/>
    <s v="Standard"/>
  </r>
  <r>
    <d v="2023-03-03T00:00:00"/>
    <s v="Mar"/>
    <s v="2023"/>
    <s v="Julie Adams"/>
    <s v="New"/>
    <s v="Repair"/>
    <s v="Software"/>
    <s v="Phoenix"/>
    <n v="2789.36"/>
    <n v="24.51"/>
    <n v="683.67"/>
    <x v="2"/>
    <s v="Website"/>
    <s v="Basic"/>
  </r>
  <r>
    <d v="2022-09-19T00:00:00"/>
    <s v="Sep"/>
    <s v="2022"/>
    <s v="Mrs. Sarah Koch"/>
    <s v="Returning"/>
    <s v="Consulting"/>
    <s v="Clothing"/>
    <s v="Chicago"/>
    <n v="1916.31"/>
    <n v="20.190000000000001"/>
    <n v="386.9"/>
    <x v="0"/>
    <s v="Referral"/>
    <s v="Premium"/>
  </r>
  <r>
    <d v="2023-04-05T00:00:00"/>
    <s v="Apr"/>
    <s v="2023"/>
    <s v="Lee Diaz"/>
    <s v="VIP"/>
    <s v="Maintenance"/>
    <s v="Clothing"/>
    <s v="Dallas"/>
    <n v="3220.91"/>
    <n v="24.96"/>
    <n v="803.94"/>
    <x v="0"/>
    <s v="Referral"/>
    <s v="Standard"/>
  </r>
  <r>
    <d v="2022-11-05T00:00:00"/>
    <s v="Nov"/>
    <s v="2022"/>
    <s v="Thomas Ross"/>
    <s v="New"/>
    <s v="Maintenance"/>
    <s v="Software"/>
    <s v="San Francisco"/>
    <n v="2020.46"/>
    <n v="49.14"/>
    <n v="992.85"/>
    <x v="1"/>
    <s v="Website"/>
    <s v="Standard"/>
  </r>
  <r>
    <d v="2024-01-27T00:00:00"/>
    <s v="Jan"/>
    <s v="2024"/>
    <s v="David Mitchell"/>
    <s v="VIP"/>
    <s v="Consulting"/>
    <s v="Clothing"/>
    <s v="Los Angeles"/>
    <n v="2120.5300000000002"/>
    <n v="35.69"/>
    <n v="756.82"/>
    <x v="1"/>
    <s v="Referral"/>
    <s v="Premium"/>
  </r>
  <r>
    <d v="2023-11-10T00:00:00"/>
    <s v="Nov"/>
    <s v="2023"/>
    <s v="Dr. Amanda Abbott"/>
    <s v="VIP"/>
    <s v="Installation"/>
    <s v="Furniture"/>
    <s v="Phoenix"/>
    <n v="4118.59"/>
    <n v="12.26"/>
    <n v="504.94"/>
    <x v="2"/>
    <s v="Advertisement"/>
    <s v="Basic"/>
  </r>
  <r>
    <d v="2022-12-29T00:00:00"/>
    <s v="Dec"/>
    <s v="2022"/>
    <s v="Amber Cabrera"/>
    <s v="New"/>
    <s v="Repair"/>
    <s v="Clothing"/>
    <s v="Dallas"/>
    <n v="3160.76"/>
    <n v="39.119999999999997"/>
    <n v="1236.49"/>
    <x v="1"/>
    <s v="Advertisement"/>
    <s v="Premium"/>
  </r>
  <r>
    <d v="2022-08-04T00:00:00"/>
    <s v="Aug"/>
    <s v="2022"/>
    <s v="David Miles"/>
    <s v="Returning"/>
    <s v="Installation"/>
    <s v="Software"/>
    <s v="Phoenix"/>
    <n v="3062.28"/>
    <n v="20.059999999999999"/>
    <n v="614.29"/>
    <x v="0"/>
    <s v="Website"/>
    <s v="Basic"/>
  </r>
  <r>
    <d v="2022-04-07T00:00:00"/>
    <s v="Apr"/>
    <s v="2022"/>
    <s v="Randy Austin"/>
    <s v="New"/>
    <s v="Installation"/>
    <s v="Electronics"/>
    <s v="Los Angeles"/>
    <n v="4677.0200000000004"/>
    <n v="31.85"/>
    <n v="1489.63"/>
    <x v="0"/>
    <s v="Advertisement"/>
    <s v="Basic"/>
  </r>
  <r>
    <d v="2024-08-04T00:00:00"/>
    <s v="Aug"/>
    <s v="2024"/>
    <s v="Robert Miller"/>
    <s v="Returning"/>
    <s v="Consulting"/>
    <s v="Clothing"/>
    <s v="Chicago"/>
    <n v="1044.93"/>
    <n v="17.11"/>
    <n v="178.79"/>
    <x v="0"/>
    <s v="Walk-in"/>
    <s v="Basic"/>
  </r>
  <r>
    <d v="2022-05-04T00:00:00"/>
    <s v="May"/>
    <s v="2022"/>
    <s v="Anthony Evans"/>
    <s v="New"/>
    <s v="Repair"/>
    <s v="Clothing"/>
    <s v="San Francisco"/>
    <n v="4676.9799999999996"/>
    <n v="22.45"/>
    <n v="1049.98"/>
    <x v="1"/>
    <s v="Walk-in"/>
    <s v="Standard"/>
  </r>
  <r>
    <d v="2022-11-03T00:00:00"/>
    <s v="Nov"/>
    <s v="2022"/>
    <s v="Mitchell Joseph"/>
    <s v="Returning"/>
    <s v="Consulting"/>
    <s v="Clothing"/>
    <s v="New York"/>
    <n v="3545.39"/>
    <n v="14.77"/>
    <n v="523.65"/>
    <x v="0"/>
    <s v="Website"/>
    <s v="Standard"/>
  </r>
  <r>
    <d v="2022-04-13T00:00:00"/>
    <s v="Apr"/>
    <s v="2022"/>
    <s v="Janet Gallegos"/>
    <s v="Returning"/>
    <s v="Repair"/>
    <s v="Furniture"/>
    <s v="New York"/>
    <n v="3487.12"/>
    <n v="10.039999999999999"/>
    <n v="350.11"/>
    <x v="0"/>
    <s v="Walk-in"/>
    <s v="Standard"/>
  </r>
  <r>
    <d v="2023-04-24T00:00:00"/>
    <s v="Apr"/>
    <s v="2023"/>
    <s v="Megan Salinas"/>
    <s v="Returning"/>
    <s v="Maintenance"/>
    <s v="Software"/>
    <s v="Chicago"/>
    <n v="3849.38"/>
    <n v="16.809999999999999"/>
    <n v="647.08000000000004"/>
    <x v="2"/>
    <s v="Advertisement"/>
    <s v="Standard"/>
  </r>
  <r>
    <d v="2022-08-25T00:00:00"/>
    <s v="Aug"/>
    <s v="2022"/>
    <s v="Ryan Walsh"/>
    <s v="Returning"/>
    <s v="Repair"/>
    <s v="Furniture"/>
    <s v="Miami"/>
    <n v="3641.43"/>
    <n v="20.29"/>
    <n v="738.85"/>
    <x v="0"/>
    <s v="Website"/>
    <s v="Premium"/>
  </r>
  <r>
    <d v="2024-06-04T00:00:00"/>
    <s v="Jun"/>
    <s v="2024"/>
    <s v="Tara Hodge"/>
    <s v="Returning"/>
    <s v="Repair"/>
    <s v="Clothing"/>
    <s v="San Francisco"/>
    <n v="3931.86"/>
    <n v="45.3"/>
    <n v="1781.13"/>
    <x v="0"/>
    <s v="Referral"/>
    <s v="Premium"/>
  </r>
  <r>
    <d v="2024-01-24T00:00:00"/>
    <s v="Jan"/>
    <s v="2024"/>
    <s v="David Olson"/>
    <s v="VIP"/>
    <s v="Consulting"/>
    <s v="Software"/>
    <s v="Phoenix"/>
    <n v="4894.88"/>
    <n v="48.63"/>
    <n v="2380.38"/>
    <x v="2"/>
    <s v="Advertisement"/>
    <s v="Standard"/>
  </r>
  <r>
    <d v="2023-04-14T00:00:00"/>
    <s v="Apr"/>
    <s v="2023"/>
    <s v="Glenn King"/>
    <s v="New"/>
    <s v="Consulting"/>
    <s v="Furniture"/>
    <s v="San Francisco"/>
    <n v="3303.68"/>
    <n v="21.35"/>
    <n v="705.34"/>
    <x v="2"/>
    <s v="Walk-in"/>
    <s v="Standard"/>
  </r>
  <r>
    <d v="2023-06-26T00:00:00"/>
    <s v="Jun"/>
    <s v="2023"/>
    <s v="Angela Chavez"/>
    <s v="New"/>
    <s v="Maintenance"/>
    <s v="Furniture"/>
    <s v="Chicago"/>
    <n v="2389.5500000000002"/>
    <n v="27.55"/>
    <n v="658.32"/>
    <x v="1"/>
    <s v="Referral"/>
    <s v="Basic"/>
  </r>
  <r>
    <d v="2022-04-06T00:00:00"/>
    <s v="Apr"/>
    <s v="2022"/>
    <s v="Timothy Wright"/>
    <s v="New"/>
    <s v="Repair"/>
    <s v="Clothing"/>
    <s v="Los Angeles"/>
    <n v="4478.9399999999996"/>
    <n v="37.950000000000003"/>
    <n v="1699.76"/>
    <x v="2"/>
    <s v="Website"/>
    <s v="Standard"/>
  </r>
  <r>
    <d v="2023-06-26T00:00:00"/>
    <s v="Jun"/>
    <s v="2023"/>
    <s v="William Fitzgerald"/>
    <s v="VIP"/>
    <s v="Repair"/>
    <s v="Furniture"/>
    <s v="Miami"/>
    <n v="3338.2"/>
    <n v="26.18"/>
    <n v="873.94"/>
    <x v="2"/>
    <s v="Walk-in"/>
    <s v="Basic"/>
  </r>
  <r>
    <d v="2025-01-27T00:00:00"/>
    <s v="Jan"/>
    <s v="2025"/>
    <s v="Bradley Lopez"/>
    <s v="VIP"/>
    <s v="Consulting"/>
    <s v="Electronics"/>
    <s v="Miami"/>
    <n v="1507.8"/>
    <n v="35.700000000000003"/>
    <n v="538.28"/>
    <x v="1"/>
    <s v="Advertisement"/>
    <s v="Basic"/>
  </r>
  <r>
    <d v="2023-07-16T00:00:00"/>
    <s v="Jul"/>
    <s v="2023"/>
    <s v="Deborah Andersen"/>
    <s v="Returning"/>
    <s v="Repair"/>
    <s v="Software"/>
    <s v="Chicago"/>
    <n v="2098.63"/>
    <n v="41.31"/>
    <n v="866.94"/>
    <x v="0"/>
    <s v="Website"/>
    <s v="Premium"/>
  </r>
  <r>
    <d v="2025-01-13T00:00:00"/>
    <s v="Jan"/>
    <s v="2025"/>
    <s v="William Robinson"/>
    <s v="Returning"/>
    <s v="Repair"/>
    <s v="Software"/>
    <s v="San Francisco"/>
    <n v="679.76"/>
    <n v="8.69"/>
    <n v="59.07"/>
    <x v="0"/>
    <s v="Referral"/>
    <s v="Basic"/>
  </r>
  <r>
    <d v="2024-12-08T00:00:00"/>
    <s v="Dec"/>
    <s v="2024"/>
    <s v="Brian Mcmahon"/>
    <s v="New"/>
    <s v="Repair"/>
    <s v="Software"/>
    <s v="New York"/>
    <n v="4093.18"/>
    <n v="5.33"/>
    <n v="218.17"/>
    <x v="0"/>
    <s v="Referral"/>
    <s v="Basic"/>
  </r>
  <r>
    <d v="2024-05-21T00:00:00"/>
    <s v="May"/>
    <s v="2024"/>
    <s v="Dylan Harding"/>
    <s v="VIP"/>
    <s v="Installation"/>
    <s v="Clothing"/>
    <s v="Houston"/>
    <n v="3399.29"/>
    <n v="13.99"/>
    <n v="475.56"/>
    <x v="0"/>
    <s v="Referral"/>
    <s v="Basic"/>
  </r>
  <r>
    <d v="2024-04-19T00:00:00"/>
    <s v="Apr"/>
    <s v="2024"/>
    <s v="Nicholas Harper"/>
    <s v="VIP"/>
    <s v="Consulting"/>
    <s v="Software"/>
    <s v="New York"/>
    <n v="2205.4"/>
    <n v="20.71"/>
    <n v="456.74"/>
    <x v="1"/>
    <s v="Walk-in"/>
    <s v="Standard"/>
  </r>
  <r>
    <d v="2023-03-04T00:00:00"/>
    <s v="Mar"/>
    <s v="2023"/>
    <s v="April Zuniga"/>
    <s v="New"/>
    <s v="Installation"/>
    <s v="Electronics"/>
    <s v="Dallas"/>
    <n v="4975.71"/>
    <n v="27.03"/>
    <n v="1344.93"/>
    <x v="1"/>
    <s v="Referral"/>
    <s v="Basic"/>
  </r>
  <r>
    <d v="2024-07-30T00:00:00"/>
    <s v="Jul"/>
    <s v="2024"/>
    <s v="Robert Campos"/>
    <s v="VIP"/>
    <s v="Repair"/>
    <s v="Electronics"/>
    <s v="Los Angeles"/>
    <n v="3574.91"/>
    <n v="41.73"/>
    <n v="1491.81"/>
    <x v="1"/>
    <s v="Advertisement"/>
    <s v="Basic"/>
  </r>
  <r>
    <d v="2024-09-01T00:00:00"/>
    <s v="Sep"/>
    <s v="2024"/>
    <s v="Whitney Huerta"/>
    <s v="VIP"/>
    <s v="Repair"/>
    <s v="Clothing"/>
    <s v="Los Angeles"/>
    <n v="3427.97"/>
    <n v="36.6"/>
    <n v="1254.6400000000001"/>
    <x v="2"/>
    <s v="Referral"/>
    <s v="Premium"/>
  </r>
  <r>
    <d v="2024-01-26T00:00:00"/>
    <s v="Jan"/>
    <s v="2024"/>
    <s v="Michael Giles"/>
    <s v="New"/>
    <s v="Consulting"/>
    <s v="Clothing"/>
    <s v="San Francisco"/>
    <n v="4328.76"/>
    <n v="21.55"/>
    <n v="932.85"/>
    <x v="0"/>
    <s v="Advertisement"/>
    <s v="Standard"/>
  </r>
  <r>
    <d v="2023-01-29T00:00:00"/>
    <s v="Jan"/>
    <s v="2023"/>
    <s v="Derrick Young"/>
    <s v="VIP"/>
    <s v="Installation"/>
    <s v="Electronics"/>
    <s v="San Francisco"/>
    <n v="1204.2"/>
    <n v="26.16"/>
    <n v="315.02"/>
    <x v="2"/>
    <s v="Referral"/>
    <s v="Standard"/>
  </r>
  <r>
    <d v="2022-09-09T00:00:00"/>
    <s v="Sep"/>
    <s v="2022"/>
    <s v="Thomas Steele"/>
    <s v="Returning"/>
    <s v="Maintenance"/>
    <s v="Software"/>
    <s v="Houston"/>
    <n v="3964.64"/>
    <n v="45.23"/>
    <n v="1793.21"/>
    <x v="0"/>
    <s v="Advertisement"/>
    <s v="Standard"/>
  </r>
  <r>
    <d v="2024-06-03T00:00:00"/>
    <s v="Jun"/>
    <s v="2024"/>
    <s v="Leslie Horton"/>
    <s v="Returning"/>
    <s v="Installation"/>
    <s v="Software"/>
    <s v="Los Angeles"/>
    <n v="2180.36"/>
    <n v="42.61"/>
    <n v="929.05"/>
    <x v="1"/>
    <s v="Advertisement"/>
    <s v="Basic"/>
  </r>
  <r>
    <d v="2023-09-11T00:00:00"/>
    <s v="Sep"/>
    <s v="2023"/>
    <s v="Jasmine Clarke"/>
    <s v="Returning"/>
    <s v="Repair"/>
    <s v="Furniture"/>
    <s v="Houston"/>
    <n v="1650.29"/>
    <n v="23.81"/>
    <n v="392.93"/>
    <x v="0"/>
    <s v="Website"/>
    <s v="Premium"/>
  </r>
  <r>
    <d v="2024-10-12T00:00:00"/>
    <s v="Oct"/>
    <s v="2024"/>
    <s v="Holly Reynolds"/>
    <s v="Returning"/>
    <s v="Repair"/>
    <s v="Software"/>
    <s v="Dallas"/>
    <n v="1730.83"/>
    <n v="31.55"/>
    <n v="546.08000000000004"/>
    <x v="0"/>
    <s v="Referral"/>
    <s v="Basic"/>
  </r>
  <r>
    <d v="2024-03-12T00:00:00"/>
    <s v="Mar"/>
    <s v="2024"/>
    <s v="Bruce Smith"/>
    <s v="VIP"/>
    <s v="Maintenance"/>
    <s v="Furniture"/>
    <s v="Miami"/>
    <n v="625.55999999999995"/>
    <n v="18.399999999999999"/>
    <n v="115.1"/>
    <x v="0"/>
    <s v="Website"/>
    <s v="Basic"/>
  </r>
  <r>
    <d v="2024-11-26T00:00:00"/>
    <s v="Nov"/>
    <s v="2024"/>
    <s v="Tammy Cole"/>
    <s v="Returning"/>
    <s v="Consulting"/>
    <s v="Clothing"/>
    <s v="Los Angeles"/>
    <n v="3677.91"/>
    <n v="5.8"/>
    <n v="213.32"/>
    <x v="2"/>
    <s v="Website"/>
    <s v="Standard"/>
  </r>
  <r>
    <d v="2025-03-10T00:00:00"/>
    <s v="Mar"/>
    <s v="2025"/>
    <s v="Michael Smith"/>
    <s v="VIP"/>
    <s v="Repair"/>
    <s v="Electronics"/>
    <s v="Phoenix"/>
    <n v="4955.21"/>
    <n v="49.56"/>
    <n v="2455.8000000000002"/>
    <x v="0"/>
    <s v="Walk-in"/>
    <s v="Basic"/>
  </r>
  <r>
    <d v="2023-01-22T00:00:00"/>
    <s v="Jan"/>
    <s v="2023"/>
    <s v="Wesley Jones"/>
    <s v="New"/>
    <s v="Repair"/>
    <s v="Furniture"/>
    <s v="Los Angeles"/>
    <n v="3262.81"/>
    <n v="41.63"/>
    <n v="1358.31"/>
    <x v="2"/>
    <s v="Walk-in"/>
    <s v="Basic"/>
  </r>
  <r>
    <d v="2024-03-15T00:00:00"/>
    <s v="Mar"/>
    <s v="2024"/>
    <s v="Jesus Hahn"/>
    <s v="New"/>
    <s v="Installation"/>
    <s v="Clothing"/>
    <s v="Houston"/>
    <n v="2385.33"/>
    <n v="44.05"/>
    <n v="1050.74"/>
    <x v="2"/>
    <s v="Website"/>
    <s v="Premium"/>
  </r>
  <r>
    <d v="2024-01-11T00:00:00"/>
    <s v="Jan"/>
    <s v="2024"/>
    <s v="Michelle Le"/>
    <s v="New"/>
    <s v="Maintenance"/>
    <s v="Electronics"/>
    <s v="Chicago"/>
    <n v="1545.46"/>
    <n v="22.61"/>
    <n v="349.43"/>
    <x v="0"/>
    <s v="Website"/>
    <s v="Standard"/>
  </r>
  <r>
    <d v="2023-06-22T00:00:00"/>
    <s v="Jun"/>
    <s v="2023"/>
    <s v="James Garcia"/>
    <s v="Returning"/>
    <s v="Installation"/>
    <s v="Clothing"/>
    <s v="Houston"/>
    <n v="834.4"/>
    <n v="14.8"/>
    <n v="123.49"/>
    <x v="1"/>
    <s v="Advertisement"/>
    <s v="Standard"/>
  </r>
  <r>
    <d v="2022-07-07T00:00:00"/>
    <s v="Jul"/>
    <s v="2022"/>
    <s v="Ricky Hill"/>
    <s v="VIP"/>
    <s v="Maintenance"/>
    <s v="Electronics"/>
    <s v="Chicago"/>
    <n v="1147.17"/>
    <n v="23.67"/>
    <n v="271.54000000000002"/>
    <x v="1"/>
    <s v="Website"/>
    <s v="Basic"/>
  </r>
  <r>
    <d v="2024-06-24T00:00:00"/>
    <s v="Jun"/>
    <s v="2024"/>
    <s v="Ronald Clark"/>
    <s v="Returning"/>
    <s v="Consulting"/>
    <s v="Clothing"/>
    <s v="Dallas"/>
    <n v="2905.9"/>
    <n v="15.83"/>
    <n v="460"/>
    <x v="0"/>
    <s v="Website"/>
    <s v="Premium"/>
  </r>
  <r>
    <d v="2023-07-24T00:00:00"/>
    <s v="Jul"/>
    <s v="2023"/>
    <s v="Stephanie Stewart"/>
    <s v="VIP"/>
    <s v="Repair"/>
    <s v="Electronics"/>
    <s v="Houston"/>
    <n v="2304.7800000000002"/>
    <n v="20.23"/>
    <n v="466.26"/>
    <x v="2"/>
    <s v="Walk-in"/>
    <s v="Premium"/>
  </r>
  <r>
    <d v="2023-08-31T00:00:00"/>
    <s v="Aug"/>
    <s v="2023"/>
    <s v="Steven Bates"/>
    <s v="VIP"/>
    <s v="Repair"/>
    <s v="Software"/>
    <s v="Miami"/>
    <n v="2265.86"/>
    <n v="29.18"/>
    <n v="661.18"/>
    <x v="2"/>
    <s v="Website"/>
    <s v="Standard"/>
  </r>
  <r>
    <d v="2022-05-12T00:00:00"/>
    <s v="May"/>
    <s v="2022"/>
    <s v="Melissa Hernandez"/>
    <s v="VIP"/>
    <s v="Installation"/>
    <s v="Clothing"/>
    <s v="Phoenix"/>
    <n v="4743.92"/>
    <n v="16.86"/>
    <n v="799.82"/>
    <x v="1"/>
    <s v="Walk-in"/>
    <s v="Basic"/>
  </r>
  <r>
    <d v="2024-08-25T00:00:00"/>
    <s v="Aug"/>
    <s v="2024"/>
    <s v="Victoria Gomez"/>
    <s v="New"/>
    <s v="Consulting"/>
    <s v="Software"/>
    <s v="Phoenix"/>
    <n v="1006.58"/>
    <n v="11.83"/>
    <n v="119.08"/>
    <x v="2"/>
    <s v="Website"/>
    <s v="Premium"/>
  </r>
  <r>
    <d v="2024-02-20T00:00:00"/>
    <s v="Feb"/>
    <s v="2024"/>
    <s v="Emily Carlson"/>
    <s v="Returning"/>
    <s v="Maintenance"/>
    <s v="Furniture"/>
    <s v="San Francisco"/>
    <n v="1094.25"/>
    <n v="14.78"/>
    <n v="161.72999999999999"/>
    <x v="2"/>
    <s v="Walk-in"/>
    <s v="Basic"/>
  </r>
  <r>
    <d v="2024-09-16T00:00:00"/>
    <s v="Sep"/>
    <s v="2024"/>
    <s v="Kim Grant"/>
    <s v="New"/>
    <s v="Consulting"/>
    <s v="Furniture"/>
    <s v="Miami"/>
    <n v="685.6"/>
    <n v="9.16"/>
    <n v="62.8"/>
    <x v="1"/>
    <s v="Walk-in"/>
    <s v="Basic"/>
  </r>
  <r>
    <d v="2023-01-09T00:00:00"/>
    <s v="Jan"/>
    <s v="2023"/>
    <s v="Kimberly Kane"/>
    <s v="New"/>
    <s v="Consulting"/>
    <s v="Furniture"/>
    <s v="Los Angeles"/>
    <n v="2867.26"/>
    <n v="45.53"/>
    <n v="1305.46"/>
    <x v="1"/>
    <s v="Advertisement"/>
    <s v="Basic"/>
  </r>
  <r>
    <d v="2024-04-25T00:00:00"/>
    <s v="Apr"/>
    <s v="2024"/>
    <s v="Elizabeth Sanchez"/>
    <s v="Returning"/>
    <s v="Maintenance"/>
    <s v="Furniture"/>
    <s v="New York"/>
    <n v="3177.75"/>
    <n v="36.65"/>
    <n v="1164.6500000000001"/>
    <x v="2"/>
    <s v="Advertisement"/>
    <s v="Premium"/>
  </r>
  <r>
    <d v="2023-06-03T00:00:00"/>
    <s v="Jun"/>
    <s v="2023"/>
    <s v="Sandra Richards"/>
    <s v="New"/>
    <s v="Installation"/>
    <s v="Clothing"/>
    <s v="New York"/>
    <n v="664.02"/>
    <n v="13.9"/>
    <n v="92.3"/>
    <x v="2"/>
    <s v="Advertisement"/>
    <s v="Basic"/>
  </r>
  <r>
    <d v="2024-08-17T00:00:00"/>
    <s v="Aug"/>
    <s v="2024"/>
    <s v="John Sanders"/>
    <s v="Returning"/>
    <s v="Maintenance"/>
    <s v="Software"/>
    <s v="Houston"/>
    <n v="1984.85"/>
    <n v="44.47"/>
    <n v="882.66"/>
    <x v="1"/>
    <s v="Website"/>
    <s v="Basic"/>
  </r>
  <r>
    <d v="2023-12-27T00:00:00"/>
    <s v="Dec"/>
    <s v="2023"/>
    <s v="Austin Foley Jr."/>
    <s v="VIP"/>
    <s v="Repair"/>
    <s v="Software"/>
    <s v="Phoenix"/>
    <n v="518.1"/>
    <n v="16.22"/>
    <n v="84.04"/>
    <x v="1"/>
    <s v="Walk-in"/>
    <s v="Standard"/>
  </r>
  <r>
    <d v="2023-12-25T00:00:00"/>
    <s v="Dec"/>
    <s v="2023"/>
    <s v="Steven Cook"/>
    <s v="VIP"/>
    <s v="Consulting"/>
    <s v="Furniture"/>
    <s v="Houston"/>
    <n v="1099.77"/>
    <n v="46.29"/>
    <n v="509.08"/>
    <x v="1"/>
    <s v="Website"/>
    <s v="Standard"/>
  </r>
  <r>
    <d v="2023-01-16T00:00:00"/>
    <s v="Jan"/>
    <s v="2023"/>
    <s v="Caitlin Martin"/>
    <s v="Returning"/>
    <s v="Maintenance"/>
    <s v="Electronics"/>
    <s v="New York"/>
    <n v="4702.32"/>
    <n v="13.05"/>
    <n v="613.65"/>
    <x v="2"/>
    <s v="Website"/>
    <s v="Premium"/>
  </r>
  <r>
    <d v="2022-06-06T00:00:00"/>
    <s v="Jun"/>
    <s v="2022"/>
    <s v="Don Gray"/>
    <s v="New"/>
    <s v="Installation"/>
    <s v="Furniture"/>
    <s v="Chicago"/>
    <n v="4217.57"/>
    <n v="44.7"/>
    <n v="1885.25"/>
    <x v="0"/>
    <s v="Advertisement"/>
    <s v="Standard"/>
  </r>
  <r>
    <d v="2022-05-05T00:00:00"/>
    <s v="May"/>
    <s v="2022"/>
    <s v="Roberto Murray"/>
    <s v="VIP"/>
    <s v="Consulting"/>
    <s v="Software"/>
    <s v="Los Angeles"/>
    <n v="4816.45"/>
    <n v="49.83"/>
    <n v="2400.04"/>
    <x v="0"/>
    <s v="Website"/>
    <s v="Basic"/>
  </r>
  <r>
    <d v="2022-12-05T00:00:00"/>
    <s v="Dec"/>
    <s v="2022"/>
    <s v="Chelsea Garcia"/>
    <s v="Returning"/>
    <s v="Consulting"/>
    <s v="Furniture"/>
    <s v="Los Angeles"/>
    <n v="4175.57"/>
    <n v="41.52"/>
    <n v="1733.7"/>
    <x v="0"/>
    <s v="Website"/>
    <s v="Standard"/>
  </r>
  <r>
    <d v="2023-10-13T00:00:00"/>
    <s v="Oct"/>
    <s v="2023"/>
    <s v="Devon Harrington"/>
    <s v="New"/>
    <s v="Maintenance"/>
    <s v="Clothing"/>
    <s v="Miami"/>
    <n v="1637.65"/>
    <n v="18.55"/>
    <n v="303.77999999999997"/>
    <x v="2"/>
    <s v="Walk-in"/>
    <s v="Premium"/>
  </r>
  <r>
    <d v="2023-01-18T00:00:00"/>
    <s v="Jan"/>
    <s v="2023"/>
    <s v="Michael Howard"/>
    <s v="New"/>
    <s v="Maintenance"/>
    <s v="Software"/>
    <s v="Phoenix"/>
    <n v="4677.1000000000004"/>
    <n v="27.36"/>
    <n v="1279.6500000000001"/>
    <x v="0"/>
    <s v="Walk-in"/>
    <s v="Standard"/>
  </r>
  <r>
    <d v="2024-05-03T00:00:00"/>
    <s v="May"/>
    <s v="2024"/>
    <s v="Margaret Frye"/>
    <s v="VIP"/>
    <s v="Maintenance"/>
    <s v="Electronics"/>
    <s v="San Francisco"/>
    <n v="3555.87"/>
    <n v="10.52"/>
    <n v="374.08"/>
    <x v="2"/>
    <s v="Referral"/>
    <s v="Standard"/>
  </r>
  <r>
    <d v="2023-06-13T00:00:00"/>
    <s v="Jun"/>
    <s v="2023"/>
    <s v="Sandra Smith"/>
    <s v="Returning"/>
    <s v="Consulting"/>
    <s v="Software"/>
    <s v="Los Angeles"/>
    <n v="3930.34"/>
    <n v="21.5"/>
    <n v="845.02"/>
    <x v="2"/>
    <s v="Walk-in"/>
    <s v="Standard"/>
  </r>
  <r>
    <d v="2024-03-06T00:00:00"/>
    <s v="Mar"/>
    <s v="2024"/>
    <s v="Cindy Williams"/>
    <s v="VIP"/>
    <s v="Repair"/>
    <s v="Software"/>
    <s v="Phoenix"/>
    <n v="558.62"/>
    <n v="12.05"/>
    <n v="67.31"/>
    <x v="1"/>
    <s v="Advertisement"/>
    <s v="Premium"/>
  </r>
  <r>
    <d v="2025-03-16T00:00:00"/>
    <s v="Mar"/>
    <s v="2025"/>
    <s v="Kyle Livingston"/>
    <s v="VIP"/>
    <s v="Installation"/>
    <s v="Furniture"/>
    <s v="Dallas"/>
    <n v="4634.75"/>
    <n v="49.11"/>
    <n v="2276.13"/>
    <x v="1"/>
    <s v="Walk-in"/>
    <s v="Premium"/>
  </r>
  <r>
    <d v="2022-10-04T00:00:00"/>
    <s v="Oct"/>
    <s v="2022"/>
    <s v="Kyle Guzman"/>
    <s v="Returning"/>
    <s v="Consulting"/>
    <s v="Electronics"/>
    <s v="Dallas"/>
    <n v="563.34"/>
    <n v="29.29"/>
    <n v="165"/>
    <x v="2"/>
    <s v="Website"/>
    <s v="Standard"/>
  </r>
  <r>
    <d v="2023-10-11T00:00:00"/>
    <s v="Oct"/>
    <s v="2023"/>
    <s v="Amber Clark"/>
    <s v="VIP"/>
    <s v="Installation"/>
    <s v="Clothing"/>
    <s v="Houston"/>
    <n v="3614.34"/>
    <n v="27.98"/>
    <n v="1011.29"/>
    <x v="1"/>
    <s v="Website"/>
    <s v="Premium"/>
  </r>
  <r>
    <d v="2025-02-26T00:00:00"/>
    <s v="Feb"/>
    <s v="2025"/>
    <s v="Erica Ward"/>
    <s v="New"/>
    <s v="Consulting"/>
    <s v="Software"/>
    <s v="Dallas"/>
    <n v="3343.55"/>
    <n v="42.66"/>
    <n v="1426.36"/>
    <x v="0"/>
    <s v="Referral"/>
    <s v="Standard"/>
  </r>
  <r>
    <d v="2023-12-08T00:00:00"/>
    <s v="Dec"/>
    <s v="2023"/>
    <s v="Cody Richards"/>
    <s v="VIP"/>
    <s v="Consulting"/>
    <s v="Clothing"/>
    <s v="Houston"/>
    <n v="3260.51"/>
    <n v="41.1"/>
    <n v="1340.07"/>
    <x v="2"/>
    <s v="Website"/>
    <s v="Premium"/>
  </r>
  <r>
    <d v="2024-01-14T00:00:00"/>
    <s v="Jan"/>
    <s v="2024"/>
    <s v="Randy Braun"/>
    <s v="New"/>
    <s v="Repair"/>
    <s v="Electronics"/>
    <s v="Phoenix"/>
    <n v="2578.5500000000002"/>
    <n v="23.84"/>
    <n v="614.73"/>
    <x v="2"/>
    <s v="Referral"/>
    <s v="Basic"/>
  </r>
  <r>
    <d v="2023-05-09T00:00:00"/>
    <s v="May"/>
    <s v="2023"/>
    <s v="Mrs. Katherine Espinoza MD"/>
    <s v="New"/>
    <s v="Installation"/>
    <s v="Furniture"/>
    <s v="Los Angeles"/>
    <n v="4689.28"/>
    <n v="40.520000000000003"/>
    <n v="1900.1"/>
    <x v="2"/>
    <s v="Referral"/>
    <s v="Basic"/>
  </r>
  <r>
    <d v="2023-06-12T00:00:00"/>
    <s v="Jun"/>
    <s v="2023"/>
    <s v="Katherine West"/>
    <s v="New"/>
    <s v="Maintenance"/>
    <s v="Clothing"/>
    <s v="Houston"/>
    <n v="839.26"/>
    <n v="33.21"/>
    <n v="278.72000000000003"/>
    <x v="0"/>
    <s v="Advertisement"/>
    <s v="Basic"/>
  </r>
  <r>
    <d v="2022-10-30T00:00:00"/>
    <s v="Oct"/>
    <s v="2022"/>
    <s v="Taylor Scott"/>
    <s v="New"/>
    <s v="Installation"/>
    <s v="Clothing"/>
    <s v="Miami"/>
    <n v="4014.34"/>
    <n v="26.35"/>
    <n v="1057.78"/>
    <x v="2"/>
    <s v="Referral"/>
    <s v="Premium"/>
  </r>
  <r>
    <d v="2024-07-30T00:00:00"/>
    <s v="Jul"/>
    <s v="2024"/>
    <s v="Denise Peterson"/>
    <s v="New"/>
    <s v="Repair"/>
    <s v="Clothing"/>
    <s v="San Francisco"/>
    <n v="520.72"/>
    <n v="38.94"/>
    <n v="202.77"/>
    <x v="2"/>
    <s v="Referral"/>
    <s v="Standard"/>
  </r>
  <r>
    <d v="2024-07-20T00:00:00"/>
    <s v="Jul"/>
    <s v="2024"/>
    <s v="Michael Spencer"/>
    <s v="VIP"/>
    <s v="Maintenance"/>
    <s v="Electronics"/>
    <s v="Dallas"/>
    <n v="3962.77"/>
    <n v="30.62"/>
    <n v="1213.4000000000001"/>
    <x v="1"/>
    <s v="Referral"/>
    <s v="Premium"/>
  </r>
  <r>
    <d v="2022-07-17T00:00:00"/>
    <s v="Jul"/>
    <s v="2022"/>
    <s v="Mason Reed"/>
    <s v="VIP"/>
    <s v="Installation"/>
    <s v="Software"/>
    <s v="San Francisco"/>
    <n v="3334.71"/>
    <n v="37"/>
    <n v="1233.8399999999999"/>
    <x v="2"/>
    <s v="Website"/>
    <s v="Standard"/>
  </r>
  <r>
    <d v="2022-05-01T00:00:00"/>
    <s v="May"/>
    <s v="2022"/>
    <s v="Brenda Joseph"/>
    <s v="New"/>
    <s v="Repair"/>
    <s v="Electronics"/>
    <s v="Miami"/>
    <n v="2619.5700000000002"/>
    <n v="49.12"/>
    <n v="1286.73"/>
    <x v="0"/>
    <s v="Advertisement"/>
    <s v="Premium"/>
  </r>
  <r>
    <d v="2023-03-26T00:00:00"/>
    <s v="Mar"/>
    <s v="2023"/>
    <s v="Alec Garcia"/>
    <s v="Returning"/>
    <s v="Repair"/>
    <s v="Furniture"/>
    <s v="New York"/>
    <n v="1897.08"/>
    <n v="40.01"/>
    <n v="759.02"/>
    <x v="2"/>
    <s v="Advertisement"/>
    <s v="Basic"/>
  </r>
  <r>
    <d v="2023-09-28T00:00:00"/>
    <s v="Sep"/>
    <s v="2023"/>
    <s v="Robert Stevens"/>
    <s v="Returning"/>
    <s v="Consulting"/>
    <s v="Software"/>
    <s v="Phoenix"/>
    <n v="1294.81"/>
    <n v="38.369999999999997"/>
    <n v="496.82"/>
    <x v="2"/>
    <s v="Walk-in"/>
    <s v="Basic"/>
  </r>
  <r>
    <d v="2025-04-01T00:00:00"/>
    <s v="Apr"/>
    <s v="2025"/>
    <s v="Kelly Williams"/>
    <s v="VIP"/>
    <s v="Consulting"/>
    <s v="Clothing"/>
    <s v="Los Angeles"/>
    <n v="1022.93"/>
    <n v="48.5"/>
    <n v="496.12"/>
    <x v="1"/>
    <s v="Website"/>
    <s v="Premium"/>
  </r>
  <r>
    <d v="2025-01-29T00:00:00"/>
    <s v="Jan"/>
    <s v="2025"/>
    <s v="Joshua Webb"/>
    <s v="VIP"/>
    <s v="Installation"/>
    <s v="Software"/>
    <s v="Miami"/>
    <n v="2699.07"/>
    <n v="13.85"/>
    <n v="373.82"/>
    <x v="2"/>
    <s v="Walk-in"/>
    <s v="Basic"/>
  </r>
  <r>
    <d v="2023-10-14T00:00:00"/>
    <s v="Oct"/>
    <s v="2023"/>
    <s v="Kristin Green"/>
    <s v="New"/>
    <s v="Repair"/>
    <s v="Software"/>
    <s v="San Francisco"/>
    <n v="1646.25"/>
    <n v="44.54"/>
    <n v="733.24"/>
    <x v="0"/>
    <s v="Referral"/>
    <s v="Basic"/>
  </r>
  <r>
    <d v="2024-11-21T00:00:00"/>
    <s v="Nov"/>
    <s v="2024"/>
    <s v="Michael Manning"/>
    <s v="New"/>
    <s v="Consulting"/>
    <s v="Furniture"/>
    <s v="New York"/>
    <n v="1173.27"/>
    <n v="49.5"/>
    <n v="580.77"/>
    <x v="0"/>
    <s v="Advertisement"/>
    <s v="Standard"/>
  </r>
  <r>
    <d v="2023-05-08T00:00:00"/>
    <s v="May"/>
    <s v="2023"/>
    <s v="Tiffany Parker"/>
    <s v="Returning"/>
    <s v="Consulting"/>
    <s v="Electronics"/>
    <s v="Los Angeles"/>
    <n v="2428.84"/>
    <n v="7.98"/>
    <n v="193.82"/>
    <x v="0"/>
    <s v="Website"/>
    <s v="Basic"/>
  </r>
  <r>
    <d v="2024-07-15T00:00:00"/>
    <s v="Jul"/>
    <s v="2024"/>
    <s v="Robert Hanson"/>
    <s v="Returning"/>
    <s v="Repair"/>
    <s v="Clothing"/>
    <s v="Dallas"/>
    <n v="4396.1400000000003"/>
    <n v="47.48"/>
    <n v="2087.29"/>
    <x v="1"/>
    <s v="Website"/>
    <s v="Premium"/>
  </r>
  <r>
    <d v="2022-12-31T00:00:00"/>
    <s v="Dec"/>
    <s v="2022"/>
    <s v="Jill Johnson"/>
    <s v="VIP"/>
    <s v="Installation"/>
    <s v="Electronics"/>
    <s v="Los Angeles"/>
    <n v="1030.4100000000001"/>
    <n v="13.87"/>
    <n v="142.91999999999999"/>
    <x v="2"/>
    <s v="Advertisement"/>
    <s v="Basic"/>
  </r>
  <r>
    <d v="2023-09-04T00:00:00"/>
    <s v="Sep"/>
    <s v="2023"/>
    <s v="Shannon West"/>
    <s v="New"/>
    <s v="Maintenance"/>
    <s v="Furniture"/>
    <s v="Phoenix"/>
    <n v="1674.36"/>
    <n v="44.38"/>
    <n v="743.08"/>
    <x v="0"/>
    <s v="Walk-in"/>
    <s v="Premium"/>
  </r>
  <r>
    <d v="2023-11-28T00:00:00"/>
    <s v="Nov"/>
    <s v="2023"/>
    <s v="Ashley Adams"/>
    <s v="VIP"/>
    <s v="Maintenance"/>
    <s v="Electronics"/>
    <s v="Dallas"/>
    <n v="2929.3"/>
    <n v="26.23"/>
    <n v="768.36"/>
    <x v="2"/>
    <s v="Advertisement"/>
    <s v="Premium"/>
  </r>
  <r>
    <d v="2024-12-04T00:00:00"/>
    <s v="Dec"/>
    <s v="2024"/>
    <s v="Kim Mejia"/>
    <s v="VIP"/>
    <s v="Repair"/>
    <s v="Clothing"/>
    <s v="Los Angeles"/>
    <n v="2387.1"/>
    <n v="22.9"/>
    <n v="546.65"/>
    <x v="0"/>
    <s v="Advertisement"/>
    <s v="Standard"/>
  </r>
  <r>
    <d v="2023-07-16T00:00:00"/>
    <s v="Jul"/>
    <s v="2023"/>
    <s v="Aaron Ellis"/>
    <s v="Returning"/>
    <s v="Installation"/>
    <s v="Clothing"/>
    <s v="Houston"/>
    <n v="4916.93"/>
    <n v="42.73"/>
    <n v="2101"/>
    <x v="0"/>
    <s v="Walk-in"/>
    <s v="Basic"/>
  </r>
  <r>
    <d v="2022-12-19T00:00:00"/>
    <s v="Dec"/>
    <s v="2022"/>
    <s v="April Thomas"/>
    <s v="New"/>
    <s v="Maintenance"/>
    <s v="Electronics"/>
    <s v="Miami"/>
    <n v="3406.94"/>
    <n v="37.57"/>
    <n v="1279.99"/>
    <x v="1"/>
    <s v="Advertisement"/>
    <s v="Premium"/>
  </r>
  <r>
    <d v="2022-12-14T00:00:00"/>
    <s v="Dec"/>
    <s v="2022"/>
    <s v="Alyssa Peterson"/>
    <s v="Returning"/>
    <s v="Maintenance"/>
    <s v="Furniture"/>
    <s v="Miami"/>
    <n v="1556.75"/>
    <n v="45.57"/>
    <n v="709.41"/>
    <x v="0"/>
    <s v="Referral"/>
    <s v="Premium"/>
  </r>
  <r>
    <d v="2022-05-22T00:00:00"/>
    <s v="May"/>
    <s v="2022"/>
    <s v="Anthony Barrera"/>
    <s v="Returning"/>
    <s v="Repair"/>
    <s v="Software"/>
    <s v="Dallas"/>
    <n v="997.53"/>
    <n v="15.08"/>
    <n v="150.43"/>
    <x v="0"/>
    <s v="Advertisement"/>
    <s v="Basic"/>
  </r>
  <r>
    <d v="2024-08-24T00:00:00"/>
    <s v="Aug"/>
    <s v="2024"/>
    <s v="Christopher Bean"/>
    <s v="Returning"/>
    <s v="Consulting"/>
    <s v="Software"/>
    <s v="Houston"/>
    <n v="4256.1499999999996"/>
    <n v="23.61"/>
    <n v="1004.88"/>
    <x v="1"/>
    <s v="Advertisement"/>
    <s v="Basic"/>
  </r>
  <r>
    <d v="2024-09-17T00:00:00"/>
    <s v="Sep"/>
    <s v="2024"/>
    <s v="Michael Anderson"/>
    <s v="VIP"/>
    <s v="Consulting"/>
    <s v="Electronics"/>
    <s v="San Francisco"/>
    <n v="1997.38"/>
    <n v="34.74"/>
    <n v="693.89"/>
    <x v="2"/>
    <s v="Referral"/>
    <s v="Basic"/>
  </r>
  <r>
    <d v="2024-08-24T00:00:00"/>
    <s v="Aug"/>
    <s v="2024"/>
    <s v="Patrick Carey MD"/>
    <s v="VIP"/>
    <s v="Maintenance"/>
    <s v="Furniture"/>
    <s v="Dallas"/>
    <n v="4568.51"/>
    <n v="40.57"/>
    <n v="1853.44"/>
    <x v="1"/>
    <s v="Referral"/>
    <s v="Standard"/>
  </r>
  <r>
    <d v="2022-07-08T00:00:00"/>
    <s v="Jul"/>
    <s v="2022"/>
    <s v="Megan Levy"/>
    <s v="VIP"/>
    <s v="Installation"/>
    <s v="Software"/>
    <s v="Miami"/>
    <n v="3384.06"/>
    <n v="24.65"/>
    <n v="834.17"/>
    <x v="0"/>
    <s v="Referral"/>
    <s v="Standard"/>
  </r>
  <r>
    <d v="2024-02-08T00:00:00"/>
    <s v="Feb"/>
    <s v="2024"/>
    <s v="Jason Turner"/>
    <s v="VIP"/>
    <s v="Repair"/>
    <s v="Software"/>
    <s v="San Francisco"/>
    <n v="2578.77"/>
    <n v="24.46"/>
    <n v="630.77"/>
    <x v="2"/>
    <s v="Advertisement"/>
    <s v="Standard"/>
  </r>
  <r>
    <d v="2022-12-13T00:00:00"/>
    <s v="Dec"/>
    <s v="2022"/>
    <s v="Thomas Black"/>
    <s v="New"/>
    <s v="Installation"/>
    <s v="Furniture"/>
    <s v="Dallas"/>
    <n v="3380.17"/>
    <n v="19.170000000000002"/>
    <n v="647.98"/>
    <x v="2"/>
    <s v="Website"/>
    <s v="Standard"/>
  </r>
  <r>
    <d v="2022-07-11T00:00:00"/>
    <s v="Jul"/>
    <s v="2022"/>
    <s v="Daniel Pham"/>
    <s v="New"/>
    <s v="Consulting"/>
    <s v="Clothing"/>
    <s v="Chicago"/>
    <n v="4476.62"/>
    <n v="43.95"/>
    <n v="1967.47"/>
    <x v="1"/>
    <s v="Walk-in"/>
    <s v="Standard"/>
  </r>
  <r>
    <d v="2025-01-20T00:00:00"/>
    <s v="Jan"/>
    <s v="2025"/>
    <s v="Julie Little"/>
    <s v="New"/>
    <s v="Maintenance"/>
    <s v="Software"/>
    <s v="Phoenix"/>
    <n v="2936.74"/>
    <n v="21.77"/>
    <n v="639.33000000000004"/>
    <x v="0"/>
    <s v="Website"/>
    <s v="Basic"/>
  </r>
  <r>
    <d v="2024-10-05T00:00:00"/>
    <s v="Oct"/>
    <s v="2024"/>
    <s v="Mckenzie Vazquez"/>
    <s v="Returning"/>
    <s v="Repair"/>
    <s v="Software"/>
    <s v="Phoenix"/>
    <n v="4189.26"/>
    <n v="42.47"/>
    <n v="1779.18"/>
    <x v="1"/>
    <s v="Advertisement"/>
    <s v="Basic"/>
  </r>
  <r>
    <d v="2024-08-06T00:00:00"/>
    <s v="Aug"/>
    <s v="2024"/>
    <s v="Karen Davis"/>
    <s v="New"/>
    <s v="Repair"/>
    <s v="Clothing"/>
    <s v="New York"/>
    <n v="2128.2600000000002"/>
    <n v="9.68"/>
    <n v="206.02"/>
    <x v="2"/>
    <s v="Walk-in"/>
    <s v="Premium"/>
  </r>
  <r>
    <d v="2022-06-01T00:00:00"/>
    <s v="Jun"/>
    <s v="2022"/>
    <s v="Jonathan Torres"/>
    <s v="VIP"/>
    <s v="Repair"/>
    <s v="Clothing"/>
    <s v="Houston"/>
    <n v="3700.84"/>
    <n v="42.74"/>
    <n v="1581.74"/>
    <x v="2"/>
    <s v="Referral"/>
    <s v="Standard"/>
  </r>
  <r>
    <d v="2022-05-31T00:00:00"/>
    <s v="May"/>
    <s v="2022"/>
    <s v="John Ross"/>
    <s v="Returning"/>
    <s v="Repair"/>
    <s v="Software"/>
    <s v="Dallas"/>
    <n v="3579.94"/>
    <n v="49.83"/>
    <n v="1783.88"/>
    <x v="1"/>
    <s v="Advertisement"/>
    <s v="Standard"/>
  </r>
  <r>
    <d v="2024-01-06T00:00:00"/>
    <s v="Jan"/>
    <s v="2024"/>
    <s v="Mark Perez"/>
    <s v="New"/>
    <s v="Repair"/>
    <s v="Software"/>
    <s v="New York"/>
    <n v="4666.58"/>
    <n v="7.31"/>
    <n v="341.13"/>
    <x v="2"/>
    <s v="Advertisement"/>
    <s v="Basic"/>
  </r>
  <r>
    <d v="2022-08-22T00:00:00"/>
    <s v="Aug"/>
    <s v="2022"/>
    <s v="Nicole Taylor"/>
    <s v="New"/>
    <s v="Maintenance"/>
    <s v="Software"/>
    <s v="Houston"/>
    <n v="4444.67"/>
    <n v="19.36"/>
    <n v="860.49"/>
    <x v="2"/>
    <s v="Advertisement"/>
    <s v="Standard"/>
  </r>
  <r>
    <d v="2024-08-22T00:00:00"/>
    <s v="Aug"/>
    <s v="2024"/>
    <s v="Kimberly House"/>
    <s v="New"/>
    <s v="Maintenance"/>
    <s v="Electronics"/>
    <s v="New York"/>
    <n v="4261.1099999999997"/>
    <n v="40.57"/>
    <n v="1728.73"/>
    <x v="1"/>
    <s v="Advertisement"/>
    <s v="Standard"/>
  </r>
  <r>
    <d v="2024-04-30T00:00:00"/>
    <s v="Apr"/>
    <s v="2024"/>
    <s v="Joseph Sanchez"/>
    <s v="VIP"/>
    <s v="Repair"/>
    <s v="Software"/>
    <s v="Chicago"/>
    <n v="1966.88"/>
    <n v="6.08"/>
    <n v="119.59"/>
    <x v="0"/>
    <s v="Walk-in"/>
    <s v="Basic"/>
  </r>
  <r>
    <d v="2024-11-23T00:00:00"/>
    <s v="Nov"/>
    <s v="2024"/>
    <s v="Heather Wright"/>
    <s v="VIP"/>
    <s v="Consulting"/>
    <s v="Clothing"/>
    <s v="Los Angeles"/>
    <n v="4170.3900000000003"/>
    <n v="49.57"/>
    <n v="2067.2600000000002"/>
    <x v="0"/>
    <s v="Website"/>
    <s v="Basic"/>
  </r>
  <r>
    <d v="2022-07-31T00:00:00"/>
    <s v="Jul"/>
    <s v="2022"/>
    <s v="Daniel Hogan"/>
    <s v="VIP"/>
    <s v="Consulting"/>
    <s v="Clothing"/>
    <s v="New York"/>
    <n v="4484.99"/>
    <n v="46.61"/>
    <n v="2090.4499999999998"/>
    <x v="0"/>
    <s v="Referral"/>
    <s v="Standard"/>
  </r>
  <r>
    <d v="2022-07-17T00:00:00"/>
    <s v="Jul"/>
    <s v="2022"/>
    <s v="Jesse Brooks"/>
    <s v="VIP"/>
    <s v="Installation"/>
    <s v="Clothing"/>
    <s v="Houston"/>
    <n v="2627.94"/>
    <n v="44.98"/>
    <n v="1182.05"/>
    <x v="1"/>
    <s v="Referral"/>
    <s v="Basic"/>
  </r>
  <r>
    <d v="2025-02-10T00:00:00"/>
    <s v="Feb"/>
    <s v="2025"/>
    <s v="Amanda Andrade"/>
    <s v="VIP"/>
    <s v="Repair"/>
    <s v="Furniture"/>
    <s v="Phoenix"/>
    <n v="2294.37"/>
    <n v="21.31"/>
    <n v="488.93"/>
    <x v="2"/>
    <s v="Walk-in"/>
    <s v="Premium"/>
  </r>
  <r>
    <d v="2024-12-25T00:00:00"/>
    <s v="Dec"/>
    <s v="2024"/>
    <s v="Michael Clayton"/>
    <s v="VIP"/>
    <s v="Repair"/>
    <s v="Software"/>
    <s v="New York"/>
    <n v="1384.64"/>
    <n v="19.14"/>
    <n v="265.02"/>
    <x v="1"/>
    <s v="Referral"/>
    <s v="Standard"/>
  </r>
  <r>
    <d v="2022-05-02T00:00:00"/>
    <s v="May"/>
    <s v="2022"/>
    <s v="Teresa Hester"/>
    <s v="Returning"/>
    <s v="Installation"/>
    <s v="Furniture"/>
    <s v="Los Angeles"/>
    <n v="584.52"/>
    <n v="38.97"/>
    <n v="227.79"/>
    <x v="1"/>
    <s v="Website"/>
    <s v="Premium"/>
  </r>
  <r>
    <d v="2024-05-24T00:00:00"/>
    <s v="May"/>
    <s v="2024"/>
    <s v="Mrs. Amanda Jones"/>
    <s v="VIP"/>
    <s v="Repair"/>
    <s v="Clothing"/>
    <s v="San Francisco"/>
    <n v="1701.36"/>
    <n v="45.69"/>
    <n v="777.35"/>
    <x v="0"/>
    <s v="Referral"/>
    <s v="Standard"/>
  </r>
  <r>
    <d v="2024-06-23T00:00:00"/>
    <s v="Jun"/>
    <s v="2024"/>
    <s v="Christian Anderson"/>
    <s v="VIP"/>
    <s v="Consulting"/>
    <s v="Electronics"/>
    <s v="San Francisco"/>
    <n v="1250.3399999999999"/>
    <n v="13.11"/>
    <n v="163.92"/>
    <x v="1"/>
    <s v="Website"/>
    <s v="Basic"/>
  </r>
  <r>
    <d v="2024-05-14T00:00:00"/>
    <s v="May"/>
    <s v="2024"/>
    <s v="Lindsay Callahan"/>
    <s v="New"/>
    <s v="Consulting"/>
    <s v="Furniture"/>
    <s v="Dallas"/>
    <n v="991.96"/>
    <n v="28.33"/>
    <n v="281.02"/>
    <x v="1"/>
    <s v="Walk-in"/>
    <s v="Premium"/>
  </r>
  <r>
    <d v="2022-10-26T00:00:00"/>
    <s v="Oct"/>
    <s v="2022"/>
    <s v="Samantha Thompson"/>
    <s v="Returning"/>
    <s v="Repair"/>
    <s v="Electronics"/>
    <s v="Los Angeles"/>
    <n v="1639.11"/>
    <n v="34.869999999999997"/>
    <n v="571.55999999999995"/>
    <x v="0"/>
    <s v="Walk-in"/>
    <s v="Premium"/>
  </r>
  <r>
    <d v="2022-07-11T00:00:00"/>
    <s v="Jul"/>
    <s v="2022"/>
    <s v="Tanya Cox MD"/>
    <s v="Returning"/>
    <s v="Consulting"/>
    <s v="Software"/>
    <s v="Los Angeles"/>
    <n v="992.21"/>
    <n v="7.43"/>
    <n v="73.72"/>
    <x v="2"/>
    <s v="Website"/>
    <s v="Basic"/>
  </r>
  <r>
    <d v="2024-08-29T00:00:00"/>
    <s v="Aug"/>
    <s v="2024"/>
    <s v="Michelle Williams"/>
    <s v="New"/>
    <s v="Installation"/>
    <s v="Software"/>
    <s v="Phoenix"/>
    <n v="2526.37"/>
    <n v="21.26"/>
    <n v="537.11"/>
    <x v="0"/>
    <s v="Referral"/>
    <s v="Basic"/>
  </r>
  <r>
    <d v="2023-10-08T00:00:00"/>
    <s v="Oct"/>
    <s v="2023"/>
    <s v="Douglas Davis"/>
    <s v="Returning"/>
    <s v="Installation"/>
    <s v="Clothing"/>
    <s v="Dallas"/>
    <n v="2981.22"/>
    <n v="32.04"/>
    <n v="955.18"/>
    <x v="2"/>
    <s v="Walk-in"/>
    <s v="Standard"/>
  </r>
  <r>
    <d v="2022-08-05T00:00:00"/>
    <s v="Aug"/>
    <s v="2022"/>
    <s v="Charlene Hartman"/>
    <s v="Returning"/>
    <s v="Installation"/>
    <s v="Clothing"/>
    <s v="Houston"/>
    <n v="3421.86"/>
    <n v="30.2"/>
    <n v="1033.4000000000001"/>
    <x v="1"/>
    <s v="Walk-in"/>
    <s v="Premium"/>
  </r>
  <r>
    <d v="2023-12-26T00:00:00"/>
    <s v="Dec"/>
    <s v="2023"/>
    <s v="Pamela Holmes"/>
    <s v="VIP"/>
    <s v="Repair"/>
    <s v="Software"/>
    <s v="Houston"/>
    <n v="3306.85"/>
    <n v="43.09"/>
    <n v="1424.92"/>
    <x v="0"/>
    <s v="Website"/>
    <s v="Premium"/>
  </r>
  <r>
    <d v="2023-07-12T00:00:00"/>
    <s v="Jul"/>
    <s v="2023"/>
    <s v="Madison Marshall"/>
    <s v="VIP"/>
    <s v="Repair"/>
    <s v="Furniture"/>
    <s v="Miami"/>
    <n v="3174.15"/>
    <n v="29.86"/>
    <n v="947.8"/>
    <x v="1"/>
    <s v="Walk-in"/>
    <s v="Basic"/>
  </r>
  <r>
    <d v="2024-11-13T00:00:00"/>
    <s v="Nov"/>
    <s v="2024"/>
    <s v="Felicia Williams"/>
    <s v="Returning"/>
    <s v="Repair"/>
    <s v="Furniture"/>
    <s v="Los Angeles"/>
    <n v="4837.2"/>
    <n v="7.19"/>
    <n v="347.79"/>
    <x v="2"/>
    <s v="Advertisement"/>
    <s v="Standard"/>
  </r>
  <r>
    <d v="2022-06-21T00:00:00"/>
    <s v="Jun"/>
    <s v="2022"/>
    <s v="Susan Vance"/>
    <s v="New"/>
    <s v="Installation"/>
    <s v="Clothing"/>
    <s v="Los Angeles"/>
    <n v="4122.84"/>
    <n v="24.8"/>
    <n v="1022.46"/>
    <x v="1"/>
    <s v="Walk-in"/>
    <s v="Premium"/>
  </r>
  <r>
    <d v="2023-12-13T00:00:00"/>
    <s v="Dec"/>
    <s v="2023"/>
    <s v="Scott Patterson"/>
    <s v="Returning"/>
    <s v="Installation"/>
    <s v="Furniture"/>
    <s v="Houston"/>
    <n v="3501.78"/>
    <n v="31.15"/>
    <n v="1090.8"/>
    <x v="2"/>
    <s v="Referral"/>
    <s v="Premium"/>
  </r>
  <r>
    <d v="2024-05-31T00:00:00"/>
    <s v="May"/>
    <s v="2024"/>
    <s v="Kenneth Douglas"/>
    <s v="Returning"/>
    <s v="Installation"/>
    <s v="Furniture"/>
    <s v="Houston"/>
    <n v="4169.0200000000004"/>
    <n v="44.99"/>
    <n v="1875.64"/>
    <x v="1"/>
    <s v="Walk-in"/>
    <s v="Basic"/>
  </r>
  <r>
    <d v="2024-08-08T00:00:00"/>
    <s v="Aug"/>
    <s v="2024"/>
    <s v="Patrick Murphy"/>
    <s v="New"/>
    <s v="Consulting"/>
    <s v="Software"/>
    <s v="Houston"/>
    <n v="2792.57"/>
    <n v="49.15"/>
    <n v="1372.55"/>
    <x v="0"/>
    <s v="Advertisement"/>
    <s v="Basic"/>
  </r>
  <r>
    <d v="2023-03-31T00:00:00"/>
    <s v="Mar"/>
    <s v="2023"/>
    <s v="Mark Mendoza"/>
    <s v="VIP"/>
    <s v="Maintenance"/>
    <s v="Clothing"/>
    <s v="Phoenix"/>
    <n v="4201.49"/>
    <n v="47.66"/>
    <n v="2002.43"/>
    <x v="0"/>
    <s v="Advertisement"/>
    <s v="Premium"/>
  </r>
  <r>
    <d v="2025-01-26T00:00:00"/>
    <s v="Jan"/>
    <s v="2025"/>
    <s v="Nicole Campos"/>
    <s v="New"/>
    <s v="Repair"/>
    <s v="Furniture"/>
    <s v="New York"/>
    <n v="4143.38"/>
    <n v="35.869999999999997"/>
    <n v="1486.23"/>
    <x v="2"/>
    <s v="Walk-in"/>
    <s v="Standard"/>
  </r>
  <r>
    <d v="2022-12-28T00:00:00"/>
    <s v="Dec"/>
    <s v="2022"/>
    <s v="Nicholas Mathis"/>
    <s v="New"/>
    <s v="Consulting"/>
    <s v="Clothing"/>
    <s v="New York"/>
    <n v="2025.63"/>
    <n v="45.31"/>
    <n v="917.81"/>
    <x v="1"/>
    <s v="Advertisement"/>
    <s v="Basic"/>
  </r>
  <r>
    <d v="2023-09-23T00:00:00"/>
    <s v="Sep"/>
    <s v="2023"/>
    <s v="James Sullivan"/>
    <s v="New"/>
    <s v="Consulting"/>
    <s v="Furniture"/>
    <s v="Houston"/>
    <n v="3056.81"/>
    <n v="11.85"/>
    <n v="362.23"/>
    <x v="2"/>
    <s v="Walk-in"/>
    <s v="Premium"/>
  </r>
  <r>
    <d v="2023-05-11T00:00:00"/>
    <s v="May"/>
    <s v="2023"/>
    <s v="William Spencer"/>
    <s v="VIP"/>
    <s v="Installation"/>
    <s v="Electronics"/>
    <s v="Dallas"/>
    <n v="741.22"/>
    <n v="34.49"/>
    <n v="255.65"/>
    <x v="0"/>
    <s v="Walk-in"/>
    <s v="Premium"/>
  </r>
  <r>
    <d v="2023-09-29T00:00:00"/>
    <s v="Sep"/>
    <s v="2023"/>
    <s v="Briana Foster"/>
    <s v="VIP"/>
    <s v="Installation"/>
    <s v="Electronics"/>
    <s v="Dallas"/>
    <n v="3370.04"/>
    <n v="12.94"/>
    <n v="436.08"/>
    <x v="2"/>
    <s v="Walk-in"/>
    <s v="Standard"/>
  </r>
  <r>
    <d v="2024-08-03T00:00:00"/>
    <s v="Aug"/>
    <s v="2024"/>
    <s v="Miss Ashley Cordova"/>
    <s v="New"/>
    <s v="Maintenance"/>
    <s v="Furniture"/>
    <s v="Phoenix"/>
    <n v="3500.71"/>
    <n v="43.94"/>
    <n v="1538.21"/>
    <x v="0"/>
    <s v="Referral"/>
    <s v="Basic"/>
  </r>
  <r>
    <d v="2023-11-10T00:00:00"/>
    <s v="Nov"/>
    <s v="2023"/>
    <s v="Miss Lauren Wallace DVM"/>
    <s v="VIP"/>
    <s v="Consulting"/>
    <s v="Electronics"/>
    <s v="San Francisco"/>
    <n v="1704.01"/>
    <n v="29.37"/>
    <n v="500.47"/>
    <x v="1"/>
    <s v="Advertisement"/>
    <s v="Standard"/>
  </r>
  <r>
    <d v="2023-07-08T00:00:00"/>
    <s v="Jul"/>
    <s v="2023"/>
    <s v="Lisa Frey"/>
    <s v="New"/>
    <s v="Maintenance"/>
    <s v="Furniture"/>
    <s v="Chicago"/>
    <n v="2054.7399999999998"/>
    <n v="31.64"/>
    <n v="650.12"/>
    <x v="1"/>
    <s v="Website"/>
    <s v="Standard"/>
  </r>
  <r>
    <d v="2024-10-20T00:00:00"/>
    <s v="Oct"/>
    <s v="2024"/>
    <s v="Randall Montes MD"/>
    <s v="New"/>
    <s v="Repair"/>
    <s v="Clothing"/>
    <s v="Chicago"/>
    <n v="4338.01"/>
    <n v="37.54"/>
    <n v="1628.49"/>
    <x v="0"/>
    <s v="Walk-in"/>
    <s v="Premium"/>
  </r>
  <r>
    <d v="2023-01-20T00:00:00"/>
    <s v="Jan"/>
    <s v="2023"/>
    <s v="Gail Turner"/>
    <s v="VIP"/>
    <s v="Installation"/>
    <s v="Clothing"/>
    <s v="Phoenix"/>
    <n v="4131.9799999999996"/>
    <n v="31.61"/>
    <n v="1306.1199999999999"/>
    <x v="2"/>
    <s v="Referral"/>
    <s v="Standard"/>
  </r>
  <r>
    <d v="2023-05-03T00:00:00"/>
    <s v="May"/>
    <s v="2023"/>
    <s v="Jason Coleman"/>
    <s v="VIP"/>
    <s v="Installation"/>
    <s v="Electronics"/>
    <s v="San Francisco"/>
    <n v="538.02"/>
    <n v="33.71"/>
    <n v="181.37"/>
    <x v="2"/>
    <s v="Walk-in"/>
    <s v="Premium"/>
  </r>
  <r>
    <d v="2023-09-30T00:00:00"/>
    <s v="Sep"/>
    <s v="2023"/>
    <s v="Patricia Jenkins"/>
    <s v="Returning"/>
    <s v="Maintenance"/>
    <s v="Clothing"/>
    <s v="Dallas"/>
    <n v="547.17999999999995"/>
    <n v="25.72"/>
    <n v="140.72999999999999"/>
    <x v="2"/>
    <s v="Advertisement"/>
    <s v="Standard"/>
  </r>
  <r>
    <d v="2023-02-19T00:00:00"/>
    <s v="Feb"/>
    <s v="2023"/>
    <s v="Dustin Williams"/>
    <s v="New"/>
    <s v="Installation"/>
    <s v="Software"/>
    <s v="Chicago"/>
    <n v="2353.29"/>
    <n v="18.440000000000001"/>
    <n v="433.95"/>
    <x v="0"/>
    <s v="Walk-in"/>
    <s v="Premium"/>
  </r>
  <r>
    <d v="2023-10-30T00:00:00"/>
    <s v="Oct"/>
    <s v="2023"/>
    <s v="Troy Mullins"/>
    <s v="New"/>
    <s v="Consulting"/>
    <s v="Software"/>
    <s v="Chicago"/>
    <n v="2598.73"/>
    <n v="20.3"/>
    <n v="527.54"/>
    <x v="0"/>
    <s v="Referral"/>
    <s v="Premium"/>
  </r>
  <r>
    <d v="2022-07-07T00:00:00"/>
    <s v="Jul"/>
    <s v="2022"/>
    <s v="Tyler Maxwell"/>
    <s v="VIP"/>
    <s v="Consulting"/>
    <s v="Electronics"/>
    <s v="Los Angeles"/>
    <n v="1056.98"/>
    <n v="37.35"/>
    <n v="394.78"/>
    <x v="0"/>
    <s v="Advertisement"/>
    <s v="Premium"/>
  </r>
  <r>
    <d v="2022-05-04T00:00:00"/>
    <s v="May"/>
    <s v="2022"/>
    <s v="Gary Yates"/>
    <s v="VIP"/>
    <s v="Maintenance"/>
    <s v="Furniture"/>
    <s v="Miami"/>
    <n v="903.91"/>
    <n v="14.66"/>
    <n v="132.51"/>
    <x v="0"/>
    <s v="Walk-in"/>
    <s v="Basic"/>
  </r>
  <r>
    <d v="2023-10-12T00:00:00"/>
    <s v="Oct"/>
    <s v="2023"/>
    <s v="Jesse Howard"/>
    <s v="New"/>
    <s v="Repair"/>
    <s v="Software"/>
    <s v="Miami"/>
    <n v="4331.08"/>
    <n v="23.79"/>
    <n v="1030.3599999999999"/>
    <x v="1"/>
    <s v="Website"/>
    <s v="Standard"/>
  </r>
  <r>
    <d v="2024-03-28T00:00:00"/>
    <s v="Mar"/>
    <s v="2024"/>
    <s v="Kim Rivers"/>
    <s v="New"/>
    <s v="Maintenance"/>
    <s v="Software"/>
    <s v="San Francisco"/>
    <n v="2240.14"/>
    <n v="12.61"/>
    <n v="282.48"/>
    <x v="2"/>
    <s v="Advertisement"/>
    <s v="Premium"/>
  </r>
  <r>
    <d v="2023-07-26T00:00:00"/>
    <s v="Jul"/>
    <s v="2023"/>
    <s v="Dawn Irwin"/>
    <s v="VIP"/>
    <s v="Repair"/>
    <s v="Clothing"/>
    <s v="Houston"/>
    <n v="1899.99"/>
    <n v="38.15"/>
    <n v="724.85"/>
    <x v="1"/>
    <s v="Website"/>
    <s v="Standard"/>
  </r>
  <r>
    <d v="2024-10-23T00:00:00"/>
    <s v="Oct"/>
    <s v="2024"/>
    <s v="Kristina Lewis"/>
    <s v="Returning"/>
    <s v="Consulting"/>
    <s v="Clothing"/>
    <s v="Los Angeles"/>
    <n v="2771.15"/>
    <n v="35.31"/>
    <n v="978.49"/>
    <x v="1"/>
    <s v="Website"/>
    <s v="Premium"/>
  </r>
  <r>
    <d v="2025-02-25T00:00:00"/>
    <s v="Feb"/>
    <s v="2025"/>
    <s v="Daniel Harvey"/>
    <s v="Returning"/>
    <s v="Installation"/>
    <s v="Furniture"/>
    <s v="Los Angeles"/>
    <n v="3103.34"/>
    <n v="15.78"/>
    <n v="489.71"/>
    <x v="1"/>
    <s v="Advertisement"/>
    <s v="Standard"/>
  </r>
  <r>
    <d v="2024-08-19T00:00:00"/>
    <s v="Aug"/>
    <s v="2024"/>
    <s v="Carolyn Day"/>
    <s v="Returning"/>
    <s v="Installation"/>
    <s v="Electronics"/>
    <s v="Los Angeles"/>
    <n v="4763.7"/>
    <n v="6.72"/>
    <n v="320.12"/>
    <x v="0"/>
    <s v="Website"/>
    <s v="Premium"/>
  </r>
  <r>
    <d v="2023-01-23T00:00:00"/>
    <s v="Jan"/>
    <s v="2023"/>
    <s v="Michael Juarez"/>
    <s v="Returning"/>
    <s v="Maintenance"/>
    <s v="Software"/>
    <s v="San Francisco"/>
    <n v="831.37"/>
    <n v="32.43"/>
    <n v="269.61"/>
    <x v="0"/>
    <s v="Website"/>
    <s v="Basic"/>
  </r>
  <r>
    <d v="2022-10-19T00:00:00"/>
    <s v="Oct"/>
    <s v="2022"/>
    <s v="Jordan Robinson"/>
    <s v="New"/>
    <s v="Consulting"/>
    <s v="Clothing"/>
    <s v="Phoenix"/>
    <n v="3219.82"/>
    <n v="44.49"/>
    <n v="1432.5"/>
    <x v="1"/>
    <s v="Website"/>
    <s v="Standard"/>
  </r>
  <r>
    <d v="2023-12-30T00:00:00"/>
    <s v="Dec"/>
    <s v="2023"/>
    <s v="Manuel Alexander"/>
    <s v="New"/>
    <s v="Installation"/>
    <s v="Software"/>
    <s v="Phoenix"/>
    <n v="2641.85"/>
    <n v="19.11"/>
    <n v="504.86"/>
    <x v="0"/>
    <s v="Walk-in"/>
    <s v="Premium"/>
  </r>
  <r>
    <d v="2024-05-18T00:00:00"/>
    <s v="May"/>
    <s v="2024"/>
    <s v="Rose Lee"/>
    <s v="Returning"/>
    <s v="Consulting"/>
    <s v="Electronics"/>
    <s v="Chicago"/>
    <n v="3659.61"/>
    <n v="7.09"/>
    <n v="259.47000000000003"/>
    <x v="0"/>
    <s v="Referral"/>
    <s v="Standard"/>
  </r>
  <r>
    <d v="2025-03-11T00:00:00"/>
    <s v="Mar"/>
    <s v="2025"/>
    <s v="Antonio Fernandez"/>
    <s v="VIP"/>
    <s v="Installation"/>
    <s v="Electronics"/>
    <s v="Los Angeles"/>
    <n v="1238.82"/>
    <n v="16.95"/>
    <n v="209.98"/>
    <x v="1"/>
    <s v="Website"/>
    <s v="Standard"/>
  </r>
  <r>
    <d v="2022-10-15T00:00:00"/>
    <s v="Oct"/>
    <s v="2022"/>
    <s v="David Alvarado"/>
    <s v="Returning"/>
    <s v="Maintenance"/>
    <s v="Electronics"/>
    <s v="Chicago"/>
    <n v="2789.8"/>
    <n v="11.72"/>
    <n v="326.95999999999998"/>
    <x v="1"/>
    <s v="Walk-in"/>
    <s v="Basic"/>
  </r>
  <r>
    <d v="2022-08-23T00:00:00"/>
    <s v="Aug"/>
    <s v="2022"/>
    <s v="Megan Cannon"/>
    <s v="New"/>
    <s v="Installation"/>
    <s v="Software"/>
    <s v="Houston"/>
    <n v="4709.8999999999996"/>
    <n v="41.25"/>
    <n v="1942.83"/>
    <x v="1"/>
    <s v="Walk-in"/>
    <s v="Basic"/>
  </r>
  <r>
    <d v="2022-04-23T00:00:00"/>
    <s v="Apr"/>
    <s v="2022"/>
    <s v="Thomas Crosby"/>
    <s v="Returning"/>
    <s v="Installation"/>
    <s v="Clothing"/>
    <s v="Chicago"/>
    <n v="3969.17"/>
    <n v="13.14"/>
    <n v="521.54999999999995"/>
    <x v="0"/>
    <s v="Referral"/>
    <s v="Basic"/>
  </r>
  <r>
    <d v="2022-09-08T00:00:00"/>
    <s v="Sep"/>
    <s v="2022"/>
    <s v="Brenda Baker"/>
    <s v="New"/>
    <s v="Maintenance"/>
    <s v="Furniture"/>
    <s v="Los Angeles"/>
    <n v="1980.64"/>
    <n v="26.64"/>
    <n v="527.64"/>
    <x v="1"/>
    <s v="Advertisement"/>
    <s v="Premium"/>
  </r>
  <r>
    <d v="2024-05-03T00:00:00"/>
    <s v="May"/>
    <s v="2024"/>
    <s v="Rebecca Berg"/>
    <s v="VIP"/>
    <s v="Installation"/>
    <s v="Furniture"/>
    <s v="Chicago"/>
    <n v="2674.54"/>
    <n v="38.08"/>
    <n v="1018.46"/>
    <x v="2"/>
    <s v="Walk-in"/>
    <s v="Premium"/>
  </r>
  <r>
    <d v="2023-03-20T00:00:00"/>
    <s v="Mar"/>
    <s v="2023"/>
    <s v="Deborah Santos"/>
    <s v="VIP"/>
    <s v="Repair"/>
    <s v="Electronics"/>
    <s v="Chicago"/>
    <n v="2491.77"/>
    <n v="17.7"/>
    <n v="441.04"/>
    <x v="2"/>
    <s v="Referral"/>
    <s v="Premium"/>
  </r>
  <r>
    <d v="2024-09-04T00:00:00"/>
    <s v="Sep"/>
    <s v="2024"/>
    <s v="Norman Payne"/>
    <s v="VIP"/>
    <s v="Maintenance"/>
    <s v="Electronics"/>
    <s v="Chicago"/>
    <n v="562.95000000000005"/>
    <n v="34.03"/>
    <n v="191.57"/>
    <x v="0"/>
    <s v="Referral"/>
    <s v="Basic"/>
  </r>
  <r>
    <d v="2022-07-02T00:00:00"/>
    <s v="Jul"/>
    <s v="2022"/>
    <s v="Brittney Diaz"/>
    <s v="VIP"/>
    <s v="Repair"/>
    <s v="Software"/>
    <s v="New York"/>
    <n v="2878.63"/>
    <n v="22.97"/>
    <n v="661.22"/>
    <x v="1"/>
    <s v="Advertisement"/>
    <s v="Basic"/>
  </r>
  <r>
    <d v="2025-01-11T00:00:00"/>
    <s v="Jan"/>
    <s v="2025"/>
    <s v="Gregory Jones"/>
    <s v="VIP"/>
    <s v="Maintenance"/>
    <s v="Software"/>
    <s v="Los Angeles"/>
    <n v="4334"/>
    <n v="49.51"/>
    <n v="2145.7600000000002"/>
    <x v="2"/>
    <s v="Referral"/>
    <s v="Basic"/>
  </r>
  <r>
    <d v="2022-11-10T00:00:00"/>
    <s v="Nov"/>
    <s v="2022"/>
    <s v="Daniel Russell"/>
    <s v="Returning"/>
    <s v="Repair"/>
    <s v="Electronics"/>
    <s v="San Francisco"/>
    <n v="4577.63"/>
    <n v="24.96"/>
    <n v="1142.58"/>
    <x v="1"/>
    <s v="Walk-in"/>
    <s v="Basic"/>
  </r>
  <r>
    <d v="2022-05-12T00:00:00"/>
    <s v="May"/>
    <s v="2022"/>
    <s v="Nancy Payne"/>
    <s v="New"/>
    <s v="Consulting"/>
    <s v="Furniture"/>
    <s v="Chicago"/>
    <n v="4347.4399999999996"/>
    <n v="28.66"/>
    <n v="1245.98"/>
    <x v="1"/>
    <s v="Walk-in"/>
    <s v="Premium"/>
  </r>
  <r>
    <d v="2025-02-02T00:00:00"/>
    <s v="Feb"/>
    <s v="2025"/>
    <s v="Dr. Valerie Valencia"/>
    <s v="New"/>
    <s v="Installation"/>
    <s v="Electronics"/>
    <s v="Chicago"/>
    <n v="931.39"/>
    <n v="39.729999999999997"/>
    <n v="370.04"/>
    <x v="0"/>
    <s v="Website"/>
    <s v="Standard"/>
  </r>
  <r>
    <d v="2024-01-27T00:00:00"/>
    <s v="Jan"/>
    <s v="2024"/>
    <s v="Cynthia Marshall"/>
    <s v="VIP"/>
    <s v="Installation"/>
    <s v="Clothing"/>
    <s v="San Francisco"/>
    <n v="3852.01"/>
    <n v="18.54"/>
    <n v="714.16"/>
    <x v="0"/>
    <s v="Advertisement"/>
    <s v="Premium"/>
  </r>
  <r>
    <d v="2022-06-26T00:00:00"/>
    <s v="Jun"/>
    <s v="2022"/>
    <s v="Alan Bradshaw"/>
    <s v="Returning"/>
    <s v="Maintenance"/>
    <s v="Electronics"/>
    <s v="Los Angeles"/>
    <n v="2205.4299999999998"/>
    <n v="33.65"/>
    <n v="742.13"/>
    <x v="1"/>
    <s v="Referral"/>
    <s v="Premium"/>
  </r>
  <r>
    <d v="2023-07-28T00:00:00"/>
    <s v="Jul"/>
    <s v="2023"/>
    <s v="Timothy Moran"/>
    <s v="Returning"/>
    <s v="Repair"/>
    <s v="Electronics"/>
    <s v="Miami"/>
    <n v="4101.79"/>
    <n v="46.05"/>
    <n v="1888.87"/>
    <x v="2"/>
    <s v="Referral"/>
    <s v="Standard"/>
  </r>
  <r>
    <d v="2022-07-13T00:00:00"/>
    <s v="Jul"/>
    <s v="2022"/>
    <s v="Jennifer Hill"/>
    <s v="Returning"/>
    <s v="Repair"/>
    <s v="Furniture"/>
    <s v="Dallas"/>
    <n v="3761.12"/>
    <n v="43.16"/>
    <n v="1623.3"/>
    <x v="0"/>
    <s v="Website"/>
    <s v="Basic"/>
  </r>
  <r>
    <d v="2023-04-19T00:00:00"/>
    <s v="Apr"/>
    <s v="2023"/>
    <s v="Robert Daniels"/>
    <s v="VIP"/>
    <s v="Consulting"/>
    <s v="Software"/>
    <s v="New York"/>
    <n v="4719.2"/>
    <n v="49.25"/>
    <n v="2324.21"/>
    <x v="1"/>
    <s v="Referral"/>
    <s v="Basic"/>
  </r>
  <r>
    <d v="2022-12-03T00:00:00"/>
    <s v="Dec"/>
    <s v="2022"/>
    <s v="Mrs. Kathy Deleon"/>
    <s v="Returning"/>
    <s v="Installation"/>
    <s v="Clothing"/>
    <s v="Phoenix"/>
    <n v="2999.82"/>
    <n v="15.64"/>
    <n v="469.17"/>
    <x v="1"/>
    <s v="Walk-in"/>
    <s v="Standard"/>
  </r>
  <r>
    <d v="2024-03-16T00:00:00"/>
    <s v="Mar"/>
    <s v="2024"/>
    <s v="Jeremiah Carter"/>
    <s v="Returning"/>
    <s v="Maintenance"/>
    <s v="Electronics"/>
    <s v="Miami"/>
    <n v="1138.27"/>
    <n v="39.119999999999997"/>
    <n v="445.29"/>
    <x v="0"/>
    <s v="Advertisement"/>
    <s v="Premium"/>
  </r>
  <r>
    <d v="2024-09-23T00:00:00"/>
    <s v="Sep"/>
    <s v="2024"/>
    <s v="Audrey Flores"/>
    <s v="Returning"/>
    <s v="Maintenance"/>
    <s v="Electronics"/>
    <s v="Houston"/>
    <n v="3613.22"/>
    <n v="45.11"/>
    <n v="1629.92"/>
    <x v="1"/>
    <s v="Referral"/>
    <s v="Basic"/>
  </r>
  <r>
    <d v="2022-09-25T00:00:00"/>
    <s v="Sep"/>
    <s v="2022"/>
    <s v="Kevin Herrera"/>
    <s v="Returning"/>
    <s v="Installation"/>
    <s v="Clothing"/>
    <s v="San Francisco"/>
    <n v="2733.52"/>
    <n v="16.07"/>
    <n v="439.28"/>
    <x v="1"/>
    <s v="Referral"/>
    <s v="Premium"/>
  </r>
  <r>
    <d v="2023-07-03T00:00:00"/>
    <s v="Jul"/>
    <s v="2023"/>
    <s v="Kyle Lopez"/>
    <s v="Returning"/>
    <s v="Installation"/>
    <s v="Software"/>
    <s v="Dallas"/>
    <n v="3409.24"/>
    <n v="12.91"/>
    <n v="440.13"/>
    <x v="1"/>
    <s v="Advertisement"/>
    <s v="Premium"/>
  </r>
  <r>
    <d v="2022-10-27T00:00:00"/>
    <s v="Oct"/>
    <s v="2022"/>
    <s v="Richard Graves"/>
    <s v="Returning"/>
    <s v="Installation"/>
    <s v="Furniture"/>
    <s v="Miami"/>
    <n v="1952.33"/>
    <n v="22.28"/>
    <n v="434.98"/>
    <x v="1"/>
    <s v="Advertisement"/>
    <s v="Basic"/>
  </r>
  <r>
    <d v="2024-01-10T00:00:00"/>
    <s v="Jan"/>
    <s v="2024"/>
    <s v="Deborah Cook"/>
    <s v="VIP"/>
    <s v="Maintenance"/>
    <s v="Electronics"/>
    <s v="Chicago"/>
    <n v="4519.67"/>
    <n v="24.52"/>
    <n v="1108.22"/>
    <x v="1"/>
    <s v="Website"/>
    <s v="Standard"/>
  </r>
  <r>
    <d v="2023-01-05T00:00:00"/>
    <s v="Jan"/>
    <s v="2023"/>
    <s v="Colleen Marshall"/>
    <s v="New"/>
    <s v="Repair"/>
    <s v="Software"/>
    <s v="Miami"/>
    <n v="892.92"/>
    <n v="33.29"/>
    <n v="297.25"/>
    <x v="2"/>
    <s v="Referral"/>
    <s v="Standard"/>
  </r>
  <r>
    <d v="2022-09-13T00:00:00"/>
    <s v="Sep"/>
    <s v="2022"/>
    <s v="Brittney Johnson"/>
    <s v="VIP"/>
    <s v="Maintenance"/>
    <s v="Electronics"/>
    <s v="Miami"/>
    <n v="3419.62"/>
    <n v="23.41"/>
    <n v="800.53"/>
    <x v="2"/>
    <s v="Website"/>
    <s v="Basic"/>
  </r>
  <r>
    <d v="2023-10-21T00:00:00"/>
    <s v="Oct"/>
    <s v="2023"/>
    <s v="Steve Franco"/>
    <s v="Returning"/>
    <s v="Consulting"/>
    <s v="Electronics"/>
    <s v="Dallas"/>
    <n v="2384.42"/>
    <n v="46.39"/>
    <n v="1106.1300000000001"/>
    <x v="0"/>
    <s v="Website"/>
    <s v="Basic"/>
  </r>
  <r>
    <d v="2022-07-30T00:00:00"/>
    <s v="Jul"/>
    <s v="2022"/>
    <s v="Monica Bridges"/>
    <s v="VIP"/>
    <s v="Repair"/>
    <s v="Electronics"/>
    <s v="Miami"/>
    <n v="1888.76"/>
    <n v="17.809999999999999"/>
    <n v="336.39"/>
    <x v="1"/>
    <s v="Advertisement"/>
    <s v="Premium"/>
  </r>
  <r>
    <d v="2023-02-04T00:00:00"/>
    <s v="Feb"/>
    <s v="2023"/>
    <s v="Jennifer Gordon"/>
    <s v="New"/>
    <s v="Consulting"/>
    <s v="Software"/>
    <s v="New York"/>
    <n v="1948.33"/>
    <n v="14.23"/>
    <n v="277.25"/>
    <x v="0"/>
    <s v="Website"/>
    <s v="Basic"/>
  </r>
  <r>
    <d v="2024-11-11T00:00:00"/>
    <s v="Nov"/>
    <s v="2024"/>
    <s v="Victoria Hall"/>
    <s v="New"/>
    <s v="Consulting"/>
    <s v="Furniture"/>
    <s v="Chicago"/>
    <n v="2840.52"/>
    <n v="35.51"/>
    <n v="1008.67"/>
    <x v="1"/>
    <s v="Walk-in"/>
    <s v="Premium"/>
  </r>
  <r>
    <d v="2022-09-05T00:00:00"/>
    <s v="Sep"/>
    <s v="2022"/>
    <s v="Andrew Martin"/>
    <s v="VIP"/>
    <s v="Maintenance"/>
    <s v="Electronics"/>
    <s v="Dallas"/>
    <n v="2223.12"/>
    <n v="43.33"/>
    <n v="963.28"/>
    <x v="0"/>
    <s v="Referral"/>
    <s v="Basic"/>
  </r>
  <r>
    <d v="2023-12-21T00:00:00"/>
    <s v="Dec"/>
    <s v="2023"/>
    <s v="Christopher Craig"/>
    <s v="New"/>
    <s v="Installation"/>
    <s v="Electronics"/>
    <s v="Los Angeles"/>
    <n v="3499.61"/>
    <n v="14.66"/>
    <n v="513.04"/>
    <x v="1"/>
    <s v="Walk-in"/>
    <s v="Standard"/>
  </r>
  <r>
    <d v="2024-08-09T00:00:00"/>
    <s v="Aug"/>
    <s v="2024"/>
    <s v="Erica Rice"/>
    <s v="VIP"/>
    <s v="Repair"/>
    <s v="Electronics"/>
    <s v="Houston"/>
    <n v="2337.6999999999998"/>
    <n v="6.42"/>
    <n v="150.08000000000001"/>
    <x v="2"/>
    <s v="Website"/>
    <s v="Premium"/>
  </r>
  <r>
    <d v="2024-03-11T00:00:00"/>
    <s v="Mar"/>
    <s v="2024"/>
    <s v="Nathan Henry"/>
    <s v="VIP"/>
    <s v="Repair"/>
    <s v="Electronics"/>
    <s v="New York"/>
    <n v="2467.1799999999998"/>
    <n v="13.41"/>
    <n v="330.85"/>
    <x v="2"/>
    <s v="Referral"/>
    <s v="Standard"/>
  </r>
  <r>
    <d v="2025-02-15T00:00:00"/>
    <s v="Feb"/>
    <s v="2025"/>
    <s v="Ray Cooper"/>
    <s v="Returning"/>
    <s v="Installation"/>
    <s v="Clothing"/>
    <s v="Phoenix"/>
    <n v="4705.5600000000004"/>
    <n v="39.96"/>
    <n v="1880.34"/>
    <x v="1"/>
    <s v="Walk-in"/>
    <s v="Basic"/>
  </r>
  <r>
    <d v="2022-04-13T00:00:00"/>
    <s v="Apr"/>
    <s v="2022"/>
    <s v="Rhonda Patel"/>
    <s v="Returning"/>
    <s v="Consulting"/>
    <s v="Software"/>
    <s v="New York"/>
    <n v="3469.42"/>
    <n v="46.17"/>
    <n v="1601.83"/>
    <x v="0"/>
    <s v="Walk-in"/>
    <s v="Basic"/>
  </r>
  <r>
    <d v="2023-01-03T00:00:00"/>
    <s v="Jan"/>
    <s v="2023"/>
    <s v="Jennifer Sanchez"/>
    <s v="New"/>
    <s v="Consulting"/>
    <s v="Clothing"/>
    <s v="Miami"/>
    <n v="1467.38"/>
    <n v="26.65"/>
    <n v="391.06"/>
    <x v="0"/>
    <s v="Referral"/>
    <s v="Standard"/>
  </r>
  <r>
    <d v="2023-05-25T00:00:00"/>
    <s v="May"/>
    <s v="2023"/>
    <s v="Michelle Smith"/>
    <s v="New"/>
    <s v="Consulting"/>
    <s v="Software"/>
    <s v="New York"/>
    <n v="2256.98"/>
    <n v="16.989999999999998"/>
    <n v="383.46"/>
    <x v="0"/>
    <s v="Advertisement"/>
    <s v="Basic"/>
  </r>
  <r>
    <d v="2022-09-06T00:00:00"/>
    <s v="Sep"/>
    <s v="2022"/>
    <s v="Karina Rogers"/>
    <s v="New"/>
    <s v="Maintenance"/>
    <s v="Clothing"/>
    <s v="New York"/>
    <n v="1117.05"/>
    <n v="46.34"/>
    <n v="517.64"/>
    <x v="1"/>
    <s v="Advertisement"/>
    <s v="Basic"/>
  </r>
  <r>
    <d v="2024-10-05T00:00:00"/>
    <s v="Oct"/>
    <s v="2024"/>
    <s v="Carlos Davis"/>
    <s v="Returning"/>
    <s v="Repair"/>
    <s v="Electronics"/>
    <s v="New York"/>
    <n v="652.49"/>
    <n v="35.229999999999997"/>
    <n v="229.87"/>
    <x v="1"/>
    <s v="Referral"/>
    <s v="Premium"/>
  </r>
  <r>
    <d v="2022-06-15T00:00:00"/>
    <s v="Jun"/>
    <s v="2022"/>
    <s v="Elizabeth Brewer"/>
    <s v="Returning"/>
    <s v="Consulting"/>
    <s v="Furniture"/>
    <s v="San Francisco"/>
    <n v="1645.29"/>
    <n v="20.05"/>
    <n v="329.88"/>
    <x v="2"/>
    <s v="Website"/>
    <s v="Standard"/>
  </r>
  <r>
    <d v="2025-02-14T00:00:00"/>
    <s v="Feb"/>
    <s v="2025"/>
    <s v="Brandon Smith"/>
    <s v="VIP"/>
    <s v="Installation"/>
    <s v="Furniture"/>
    <s v="Dallas"/>
    <n v="3961.67"/>
    <n v="47.95"/>
    <n v="1899.62"/>
    <x v="1"/>
    <s v="Referral"/>
    <s v="Standard"/>
  </r>
  <r>
    <d v="2023-07-25T00:00:00"/>
    <s v="Jul"/>
    <s v="2023"/>
    <s v="Steven Mills"/>
    <s v="Returning"/>
    <s v="Installation"/>
    <s v="Software"/>
    <s v="Phoenix"/>
    <n v="4077.11"/>
    <n v="23.35"/>
    <n v="952.01"/>
    <x v="2"/>
    <s v="Advertisement"/>
    <s v="Premium"/>
  </r>
  <r>
    <d v="2023-02-26T00:00:00"/>
    <s v="Feb"/>
    <s v="2023"/>
    <s v="Austin Baker"/>
    <s v="New"/>
    <s v="Repair"/>
    <s v="Software"/>
    <s v="New York"/>
    <n v="4837.82"/>
    <n v="22.31"/>
    <n v="1079.32"/>
    <x v="1"/>
    <s v="Referral"/>
    <s v="Basic"/>
  </r>
  <r>
    <d v="2024-03-10T00:00:00"/>
    <s v="Mar"/>
    <s v="2024"/>
    <s v="Justin Rodgers"/>
    <s v="Returning"/>
    <s v="Consulting"/>
    <s v="Software"/>
    <s v="San Francisco"/>
    <n v="3674.32"/>
    <n v="5.23"/>
    <n v="192.17"/>
    <x v="0"/>
    <s v="Walk-in"/>
    <s v="Premium"/>
  </r>
  <r>
    <d v="2023-09-21T00:00:00"/>
    <s v="Sep"/>
    <s v="2023"/>
    <s v="Nichole Estes"/>
    <s v="Returning"/>
    <s v="Installation"/>
    <s v="Clothing"/>
    <s v="New York"/>
    <n v="3711.8"/>
    <n v="41.06"/>
    <n v="1524.07"/>
    <x v="1"/>
    <s v="Advertisement"/>
    <s v="Premium"/>
  </r>
  <r>
    <d v="2022-06-06T00:00:00"/>
    <s v="Jun"/>
    <s v="2022"/>
    <s v="Brent Sawyer"/>
    <s v="New"/>
    <s v="Consulting"/>
    <s v="Electronics"/>
    <s v="Los Angeles"/>
    <n v="2617.5100000000002"/>
    <n v="42.32"/>
    <n v="1107.73"/>
    <x v="1"/>
    <s v="Advertisement"/>
    <s v="Standard"/>
  </r>
  <r>
    <d v="2024-03-08T00:00:00"/>
    <s v="Mar"/>
    <s v="2024"/>
    <s v="Carlos Anderson"/>
    <s v="Returning"/>
    <s v="Consulting"/>
    <s v="Clothing"/>
    <s v="Houston"/>
    <n v="1094.3900000000001"/>
    <n v="26.07"/>
    <n v="285.31"/>
    <x v="2"/>
    <s v="Referral"/>
    <s v="Basic"/>
  </r>
  <r>
    <d v="2023-10-01T00:00:00"/>
    <s v="Oct"/>
    <s v="2023"/>
    <s v="Monica Arias"/>
    <s v="Returning"/>
    <s v="Consulting"/>
    <s v="Electronics"/>
    <s v="Houston"/>
    <n v="3036.13"/>
    <n v="22.56"/>
    <n v="684.95"/>
    <x v="1"/>
    <s v="Advertisement"/>
    <s v="Standard"/>
  </r>
  <r>
    <d v="2022-09-28T00:00:00"/>
    <s v="Sep"/>
    <s v="2022"/>
    <s v="Michael Smith"/>
    <s v="New"/>
    <s v="Consulting"/>
    <s v="Clothing"/>
    <s v="New York"/>
    <n v="1174.8800000000001"/>
    <n v="20.78"/>
    <n v="244.14"/>
    <x v="1"/>
    <s v="Advertisement"/>
    <s v="Basic"/>
  </r>
  <r>
    <d v="2024-10-10T00:00:00"/>
    <s v="Oct"/>
    <s v="2024"/>
    <s v="John Mann"/>
    <s v="Returning"/>
    <s v="Maintenance"/>
    <s v="Furniture"/>
    <s v="Chicago"/>
    <n v="2864.54"/>
    <n v="21.32"/>
    <n v="610.72"/>
    <x v="1"/>
    <s v="Website"/>
    <s v="Basic"/>
  </r>
  <r>
    <d v="2024-02-07T00:00:00"/>
    <s v="Feb"/>
    <s v="2024"/>
    <s v="Lisa Stewart"/>
    <s v="VIP"/>
    <s v="Maintenance"/>
    <s v="Furniture"/>
    <s v="Houston"/>
    <n v="3895.41"/>
    <n v="21.33"/>
    <n v="830.89"/>
    <x v="0"/>
    <s v="Website"/>
    <s v="Standard"/>
  </r>
  <r>
    <d v="2024-03-07T00:00:00"/>
    <s v="Mar"/>
    <s v="2024"/>
    <s v="Victor Alvarez"/>
    <s v="Returning"/>
    <s v="Maintenance"/>
    <s v="Furniture"/>
    <s v="Los Angeles"/>
    <n v="4985.1099999999997"/>
    <n v="19.89"/>
    <n v="991.54"/>
    <x v="0"/>
    <s v="Walk-in"/>
    <s v="Standard"/>
  </r>
  <r>
    <d v="2023-03-07T00:00:00"/>
    <s v="Mar"/>
    <s v="2023"/>
    <s v="Sabrina Scott"/>
    <s v="Returning"/>
    <s v="Repair"/>
    <s v="Software"/>
    <s v="Dallas"/>
    <n v="2855.92"/>
    <n v="39.53"/>
    <n v="1128.95"/>
    <x v="2"/>
    <s v="Website"/>
    <s v="Premium"/>
  </r>
  <r>
    <d v="2023-07-11T00:00:00"/>
    <s v="Jul"/>
    <s v="2023"/>
    <s v="Matthew Nelson"/>
    <s v="Returning"/>
    <s v="Maintenance"/>
    <s v="Electronics"/>
    <s v="Chicago"/>
    <n v="806.11"/>
    <n v="22.98"/>
    <n v="185.24"/>
    <x v="0"/>
    <s v="Walk-in"/>
    <s v="Standard"/>
  </r>
  <r>
    <d v="2023-11-16T00:00:00"/>
    <s v="Nov"/>
    <s v="2023"/>
    <s v="Michael Snyder"/>
    <s v="Returning"/>
    <s v="Repair"/>
    <s v="Software"/>
    <s v="Phoenix"/>
    <n v="3330.62"/>
    <n v="24.93"/>
    <n v="830.32"/>
    <x v="1"/>
    <s v="Walk-in"/>
    <s v="Premium"/>
  </r>
  <r>
    <d v="2024-04-28T00:00:00"/>
    <s v="Apr"/>
    <s v="2024"/>
    <s v="Jessica Wade"/>
    <s v="Returning"/>
    <s v="Installation"/>
    <s v="Furniture"/>
    <s v="Houston"/>
    <n v="4309.07"/>
    <n v="30.37"/>
    <n v="1308.6600000000001"/>
    <x v="2"/>
    <s v="Website"/>
    <s v="Premium"/>
  </r>
  <r>
    <d v="2023-07-02T00:00:00"/>
    <s v="Jul"/>
    <s v="2023"/>
    <s v="John Flores"/>
    <s v="VIP"/>
    <s v="Repair"/>
    <s v="Clothing"/>
    <s v="Miami"/>
    <n v="665.42"/>
    <n v="16.52"/>
    <n v="109.93"/>
    <x v="2"/>
    <s v="Website"/>
    <s v="Basic"/>
  </r>
  <r>
    <d v="2022-09-21T00:00:00"/>
    <s v="Sep"/>
    <s v="2022"/>
    <s v="Dr. Christopher Smith"/>
    <s v="New"/>
    <s v="Consulting"/>
    <s v="Electronics"/>
    <s v="Miami"/>
    <n v="3463.82"/>
    <n v="11.88"/>
    <n v="411.5"/>
    <x v="2"/>
    <s v="Walk-in"/>
    <s v="Standard"/>
  </r>
  <r>
    <d v="2022-05-26T00:00:00"/>
    <s v="May"/>
    <s v="2022"/>
    <s v="Sarah Cross"/>
    <s v="Returning"/>
    <s v="Repair"/>
    <s v="Furniture"/>
    <s v="New York"/>
    <n v="4021.03"/>
    <n v="49.89"/>
    <n v="2006.09"/>
    <x v="1"/>
    <s v="Walk-in"/>
    <s v="Premium"/>
  </r>
  <r>
    <d v="2025-03-07T00:00:00"/>
    <s v="Mar"/>
    <s v="2025"/>
    <s v="Mr. Alex Robertson"/>
    <s v="VIP"/>
    <s v="Installation"/>
    <s v="Electronics"/>
    <s v="Dallas"/>
    <n v="1115.3"/>
    <n v="48.84"/>
    <n v="544.71"/>
    <x v="0"/>
    <s v="Referral"/>
    <s v="Premium"/>
  </r>
  <r>
    <d v="2023-04-20T00:00:00"/>
    <s v="Apr"/>
    <s v="2023"/>
    <s v="Emily Mcfarland"/>
    <s v="Returning"/>
    <s v="Installation"/>
    <s v="Electronics"/>
    <s v="New York"/>
    <n v="2738.89"/>
    <n v="33.08"/>
    <n v="906.02"/>
    <x v="2"/>
    <s v="Referral"/>
    <s v="Basic"/>
  </r>
  <r>
    <d v="2024-09-28T00:00:00"/>
    <s v="Sep"/>
    <s v="2024"/>
    <s v="Kayla Williams"/>
    <s v="Returning"/>
    <s v="Repair"/>
    <s v="Clothing"/>
    <s v="Houston"/>
    <n v="4357.41"/>
    <n v="34.44"/>
    <n v="1500.69"/>
    <x v="2"/>
    <s v="Referral"/>
    <s v="Standard"/>
  </r>
  <r>
    <d v="2023-11-04T00:00:00"/>
    <s v="Nov"/>
    <s v="2023"/>
    <s v="David Brown"/>
    <s v="Returning"/>
    <s v="Consulting"/>
    <s v="Software"/>
    <s v="Miami"/>
    <n v="1782.51"/>
    <n v="49.16"/>
    <n v="876.28"/>
    <x v="0"/>
    <s v="Advertisement"/>
    <s v="Basic"/>
  </r>
  <r>
    <d v="2023-11-16T00:00:00"/>
    <s v="Nov"/>
    <s v="2023"/>
    <s v="Bryan Miller"/>
    <s v="VIP"/>
    <s v="Consulting"/>
    <s v="Software"/>
    <s v="Miami"/>
    <n v="1522.97"/>
    <n v="15.25"/>
    <n v="232.25"/>
    <x v="0"/>
    <s v="Referral"/>
    <s v="Standard"/>
  </r>
  <r>
    <d v="2023-09-05T00:00:00"/>
    <s v="Sep"/>
    <s v="2023"/>
    <s v="Robert Phillips"/>
    <s v="Returning"/>
    <s v="Repair"/>
    <s v="Furniture"/>
    <s v="Dallas"/>
    <n v="544.27"/>
    <n v="12.69"/>
    <n v="69.069999999999993"/>
    <x v="2"/>
    <s v="Walk-in"/>
    <s v="Premium"/>
  </r>
  <r>
    <d v="2023-05-03T00:00:00"/>
    <s v="May"/>
    <s v="2023"/>
    <s v="Joel Miller"/>
    <s v="VIP"/>
    <s v="Repair"/>
    <s v="Electronics"/>
    <s v="Dallas"/>
    <n v="3410.33"/>
    <n v="12"/>
    <n v="409.24"/>
    <x v="1"/>
    <s v="Walk-in"/>
    <s v="Premium"/>
  </r>
  <r>
    <d v="2023-12-10T00:00:00"/>
    <s v="Dec"/>
    <s v="2023"/>
    <s v="Nancy Price"/>
    <s v="Returning"/>
    <s v="Repair"/>
    <s v="Electronics"/>
    <s v="Los Angeles"/>
    <n v="3354.12"/>
    <n v="49.26"/>
    <n v="1652.24"/>
    <x v="1"/>
    <s v="Advertisement"/>
    <s v="Standard"/>
  </r>
  <r>
    <d v="2023-06-14T00:00:00"/>
    <s v="Jun"/>
    <s v="2023"/>
    <s v="Bruce Dawson"/>
    <s v="New"/>
    <s v="Repair"/>
    <s v="Clothing"/>
    <s v="Miami"/>
    <n v="4662.37"/>
    <n v="15.97"/>
    <n v="744.58"/>
    <x v="0"/>
    <s v="Advertisement"/>
    <s v="Premium"/>
  </r>
  <r>
    <d v="2023-03-15T00:00:00"/>
    <s v="Mar"/>
    <s v="2023"/>
    <s v="Paul Day"/>
    <s v="VIP"/>
    <s v="Installation"/>
    <s v="Electronics"/>
    <s v="Phoenix"/>
    <n v="4566.13"/>
    <n v="36.4"/>
    <n v="1662.07"/>
    <x v="0"/>
    <s v="Walk-in"/>
    <s v="Basic"/>
  </r>
  <r>
    <d v="2023-09-06T00:00:00"/>
    <s v="Sep"/>
    <s v="2023"/>
    <s v="Christian Melton"/>
    <s v="Returning"/>
    <s v="Repair"/>
    <s v="Electronics"/>
    <s v="Dallas"/>
    <n v="1704.73"/>
    <n v="5.6"/>
    <n v="95.46"/>
    <x v="2"/>
    <s v="Website"/>
    <s v="Standard"/>
  </r>
  <r>
    <d v="2023-03-26T00:00:00"/>
    <s v="Mar"/>
    <s v="2023"/>
    <s v="Brandon Dennis"/>
    <s v="Returning"/>
    <s v="Repair"/>
    <s v="Electronics"/>
    <s v="Miami"/>
    <n v="1017.58"/>
    <n v="7.71"/>
    <n v="78.459999999999994"/>
    <x v="2"/>
    <s v="Walk-in"/>
    <s v="Basic"/>
  </r>
  <r>
    <d v="2023-03-18T00:00:00"/>
    <s v="Mar"/>
    <s v="2023"/>
    <s v="Darius Barnett"/>
    <s v="New"/>
    <s v="Repair"/>
    <s v="Electronics"/>
    <s v="Phoenix"/>
    <n v="960.85"/>
    <n v="32.93"/>
    <n v="316.41000000000003"/>
    <x v="1"/>
    <s v="Referral"/>
    <s v="Basic"/>
  </r>
  <r>
    <d v="2024-11-13T00:00:00"/>
    <s v="Nov"/>
    <s v="2024"/>
    <s v="Eric Church"/>
    <s v="New"/>
    <s v="Repair"/>
    <s v="Furniture"/>
    <s v="Los Angeles"/>
    <n v="1194.3699999999999"/>
    <n v="31.8"/>
    <n v="379.81"/>
    <x v="2"/>
    <s v="Advertisement"/>
    <s v="Standard"/>
  </r>
  <r>
    <d v="2023-08-13T00:00:00"/>
    <s v="Aug"/>
    <s v="2023"/>
    <s v="Elizabeth Morrow"/>
    <s v="New"/>
    <s v="Repair"/>
    <s v="Electronics"/>
    <s v="San Francisco"/>
    <n v="1220.32"/>
    <n v="14.85"/>
    <n v="181.22"/>
    <x v="1"/>
    <s v="Website"/>
    <s v="Standard"/>
  </r>
  <r>
    <d v="2024-05-08T00:00:00"/>
    <s v="May"/>
    <s v="2024"/>
    <s v="Dylan Hawkins"/>
    <s v="New"/>
    <s v="Installation"/>
    <s v="Software"/>
    <s v="Miami"/>
    <n v="4029.77"/>
    <n v="39.92"/>
    <n v="1608.68"/>
    <x v="0"/>
    <s v="Advertisement"/>
    <s v="Basic"/>
  </r>
  <r>
    <d v="2023-01-23T00:00:00"/>
    <s v="Jan"/>
    <s v="2023"/>
    <s v="Amber Smith"/>
    <s v="New"/>
    <s v="Repair"/>
    <s v="Electronics"/>
    <s v="New York"/>
    <n v="4928.0600000000004"/>
    <n v="9.66"/>
    <n v="476.05"/>
    <x v="1"/>
    <s v="Advertisement"/>
    <s v="Standard"/>
  </r>
  <r>
    <d v="2023-11-11T00:00:00"/>
    <s v="Nov"/>
    <s v="2023"/>
    <s v="Shane Johnson"/>
    <s v="Returning"/>
    <s v="Maintenance"/>
    <s v="Software"/>
    <s v="Houston"/>
    <n v="2815.55"/>
    <n v="6.28"/>
    <n v="176.82"/>
    <x v="1"/>
    <s v="Referral"/>
    <s v="Standard"/>
  </r>
  <r>
    <d v="2024-06-16T00:00:00"/>
    <s v="Jun"/>
    <s v="2024"/>
    <s v="Joseph Garcia MD"/>
    <s v="Returning"/>
    <s v="Installation"/>
    <s v="Electronics"/>
    <s v="Houston"/>
    <n v="3613.72"/>
    <n v="45.29"/>
    <n v="1636.65"/>
    <x v="0"/>
    <s v="Advertisement"/>
    <s v="Basic"/>
  </r>
  <r>
    <d v="2024-06-01T00:00:00"/>
    <s v="Jun"/>
    <s v="2024"/>
    <s v="Brian Melton"/>
    <s v="Returning"/>
    <s v="Maintenance"/>
    <s v="Software"/>
    <s v="Miami"/>
    <n v="4240.38"/>
    <n v="31.23"/>
    <n v="1324.27"/>
    <x v="2"/>
    <s v="Website"/>
    <s v="Basic"/>
  </r>
  <r>
    <d v="2022-06-14T00:00:00"/>
    <s v="Jun"/>
    <s v="2022"/>
    <s v="Sherry Garcia"/>
    <s v="New"/>
    <s v="Consulting"/>
    <s v="Software"/>
    <s v="New York"/>
    <n v="3634.62"/>
    <n v="38.799999999999997"/>
    <n v="1410.23"/>
    <x v="0"/>
    <s v="Website"/>
    <s v="Premium"/>
  </r>
  <r>
    <d v="2023-06-23T00:00:00"/>
    <s v="Jun"/>
    <s v="2023"/>
    <s v="Brandon Kelly"/>
    <s v="New"/>
    <s v="Consulting"/>
    <s v="Electronics"/>
    <s v="Miami"/>
    <n v="3324.84"/>
    <n v="12.39"/>
    <n v="411.95"/>
    <x v="1"/>
    <s v="Website"/>
    <s v="Basic"/>
  </r>
  <r>
    <d v="2024-12-16T00:00:00"/>
    <s v="Dec"/>
    <s v="2024"/>
    <s v="Amanda Castillo"/>
    <s v="VIP"/>
    <s v="Installation"/>
    <s v="Clothing"/>
    <s v="Miami"/>
    <n v="4000.33"/>
    <n v="11.51"/>
    <n v="460.44"/>
    <x v="2"/>
    <s v="Walk-in"/>
    <s v="Premium"/>
  </r>
  <r>
    <d v="2023-03-07T00:00:00"/>
    <s v="Mar"/>
    <s v="2023"/>
    <s v="Andrea Miller"/>
    <s v="Returning"/>
    <s v="Installation"/>
    <s v="Electronics"/>
    <s v="San Francisco"/>
    <n v="2064.84"/>
    <n v="34.380000000000003"/>
    <n v="709.89"/>
    <x v="2"/>
    <s v="Website"/>
    <s v="Premium"/>
  </r>
  <r>
    <d v="2022-08-12T00:00:00"/>
    <s v="Aug"/>
    <s v="2022"/>
    <s v="April Johnson"/>
    <s v="Returning"/>
    <s v="Consulting"/>
    <s v="Electronics"/>
    <s v="San Francisco"/>
    <n v="4160.5200000000004"/>
    <n v="9.5500000000000007"/>
    <n v="397.33"/>
    <x v="2"/>
    <s v="Advertisement"/>
    <s v="Premium"/>
  </r>
  <r>
    <d v="2024-08-04T00:00:00"/>
    <s v="Aug"/>
    <s v="2024"/>
    <s v="Debbie Wallace"/>
    <s v="Returning"/>
    <s v="Consulting"/>
    <s v="Clothing"/>
    <s v="Miami"/>
    <n v="1529.43"/>
    <n v="34.979999999999997"/>
    <n v="534.99"/>
    <x v="1"/>
    <s v="Referral"/>
    <s v="Standard"/>
  </r>
  <r>
    <d v="2024-02-08T00:00:00"/>
    <s v="Feb"/>
    <s v="2024"/>
    <s v="Brett Hayes"/>
    <s v="VIP"/>
    <s v="Installation"/>
    <s v="Electronics"/>
    <s v="Chicago"/>
    <n v="2766.71"/>
    <n v="12.51"/>
    <n v="346.12"/>
    <x v="0"/>
    <s v="Website"/>
    <s v="Standard"/>
  </r>
  <r>
    <d v="2023-07-12T00:00:00"/>
    <s v="Jul"/>
    <s v="2023"/>
    <s v="George Clark"/>
    <s v="VIP"/>
    <s v="Consulting"/>
    <s v="Clothing"/>
    <s v="New York"/>
    <n v="3551.28"/>
    <n v="26.83"/>
    <n v="952.81"/>
    <x v="2"/>
    <s v="Walk-in"/>
    <s v="Basic"/>
  </r>
  <r>
    <d v="2022-09-16T00:00:00"/>
    <s v="Sep"/>
    <s v="2022"/>
    <s v="Kristy Edwards"/>
    <s v="Returning"/>
    <s v="Maintenance"/>
    <s v="Furniture"/>
    <s v="Phoenix"/>
    <n v="4507.04"/>
    <n v="9.06"/>
    <n v="408.34"/>
    <x v="0"/>
    <s v="Referral"/>
    <s v="Standard"/>
  </r>
  <r>
    <d v="2023-07-05T00:00:00"/>
    <s v="Jul"/>
    <s v="2023"/>
    <s v="Maria Lewis"/>
    <s v="New"/>
    <s v="Consulting"/>
    <s v="Furniture"/>
    <s v="Chicago"/>
    <n v="4006.07"/>
    <n v="26.11"/>
    <n v="1045.98"/>
    <x v="1"/>
    <s v="Advertisement"/>
    <s v="Basic"/>
  </r>
  <r>
    <d v="2023-05-22T00:00:00"/>
    <s v="May"/>
    <s v="2023"/>
    <s v="Melinda Franco"/>
    <s v="VIP"/>
    <s v="Installation"/>
    <s v="Electronics"/>
    <s v="Los Angeles"/>
    <n v="2463.42"/>
    <n v="27.48"/>
    <n v="676.95"/>
    <x v="1"/>
    <s v="Website"/>
    <s v="Standard"/>
  </r>
  <r>
    <d v="2022-11-17T00:00:00"/>
    <s v="Nov"/>
    <s v="2022"/>
    <s v="Diana Mullen"/>
    <s v="New"/>
    <s v="Installation"/>
    <s v="Clothing"/>
    <s v="Miami"/>
    <n v="3018.83"/>
    <n v="25.07"/>
    <n v="756.82"/>
    <x v="1"/>
    <s v="Website"/>
    <s v="Basic"/>
  </r>
  <r>
    <d v="2024-12-01T00:00:00"/>
    <s v="Dec"/>
    <s v="2024"/>
    <s v="Michael Jones"/>
    <s v="VIP"/>
    <s v="Installation"/>
    <s v="Electronics"/>
    <s v="Los Angeles"/>
    <n v="1480.08"/>
    <n v="28.76"/>
    <n v="425.67"/>
    <x v="1"/>
    <s v="Referral"/>
    <s v="Basic"/>
  </r>
  <r>
    <d v="2025-03-06T00:00:00"/>
    <s v="Mar"/>
    <s v="2025"/>
    <s v="Valerie Patrick"/>
    <s v="Returning"/>
    <s v="Installation"/>
    <s v="Software"/>
    <s v="Miami"/>
    <n v="1303.6500000000001"/>
    <n v="25.88"/>
    <n v="337.38"/>
    <x v="0"/>
    <s v="Advertisement"/>
    <s v="Basic"/>
  </r>
  <r>
    <d v="2024-06-11T00:00:00"/>
    <s v="Jun"/>
    <s v="2024"/>
    <s v="Joseph Burnett"/>
    <s v="New"/>
    <s v="Consulting"/>
    <s v="Clothing"/>
    <s v="San Francisco"/>
    <n v="3536.01"/>
    <n v="18.41"/>
    <n v="650.98"/>
    <x v="1"/>
    <s v="Referral"/>
    <s v="Basic"/>
  </r>
  <r>
    <d v="2023-08-31T00:00:00"/>
    <s v="Aug"/>
    <s v="2023"/>
    <s v="Dustin Sampson"/>
    <s v="VIP"/>
    <s v="Maintenance"/>
    <s v="Furniture"/>
    <s v="San Francisco"/>
    <n v="1265.43"/>
    <n v="8.64"/>
    <n v="109.33"/>
    <x v="1"/>
    <s v="Walk-in"/>
    <s v="Standard"/>
  </r>
  <r>
    <d v="2022-11-20T00:00:00"/>
    <s v="Nov"/>
    <s v="2022"/>
    <s v="Priscilla Simmons"/>
    <s v="Returning"/>
    <s v="Repair"/>
    <s v="Electronics"/>
    <s v="New York"/>
    <n v="3820.42"/>
    <n v="41.95"/>
    <n v="1602.67"/>
    <x v="0"/>
    <s v="Website"/>
    <s v="Basic"/>
  </r>
  <r>
    <d v="2023-09-11T00:00:00"/>
    <s v="Sep"/>
    <s v="2023"/>
    <s v="Catherine Rivera"/>
    <s v="New"/>
    <s v="Consulting"/>
    <s v="Software"/>
    <s v="Houston"/>
    <n v="694"/>
    <n v="7.25"/>
    <n v="50.31"/>
    <x v="1"/>
    <s v="Advertisement"/>
    <s v="Standard"/>
  </r>
  <r>
    <d v="2022-07-04T00:00:00"/>
    <s v="Jul"/>
    <s v="2022"/>
    <s v="Maria Allen"/>
    <s v="VIP"/>
    <s v="Repair"/>
    <s v="Software"/>
    <s v="San Francisco"/>
    <n v="2640.33"/>
    <n v="28.18"/>
    <n v="744.04"/>
    <x v="1"/>
    <s v="Website"/>
    <s v="Basic"/>
  </r>
  <r>
    <d v="2023-09-25T00:00:00"/>
    <s v="Sep"/>
    <s v="2023"/>
    <s v="Sandra Morgan"/>
    <s v="VIP"/>
    <s v="Installation"/>
    <s v="Furniture"/>
    <s v="Phoenix"/>
    <n v="2133.77"/>
    <n v="47.13"/>
    <n v="1005.65"/>
    <x v="0"/>
    <s v="Website"/>
    <s v="Premium"/>
  </r>
  <r>
    <d v="2024-06-01T00:00:00"/>
    <s v="Jun"/>
    <s v="2024"/>
    <s v="Kari Mitchell"/>
    <s v="Returning"/>
    <s v="Repair"/>
    <s v="Electronics"/>
    <s v="New York"/>
    <n v="2951.79"/>
    <n v="13.83"/>
    <n v="408.23"/>
    <x v="1"/>
    <s v="Referral"/>
    <s v="Premium"/>
  </r>
  <r>
    <d v="2022-06-28T00:00:00"/>
    <s v="Jun"/>
    <s v="2022"/>
    <s v="Michael Cook"/>
    <s v="New"/>
    <s v="Installation"/>
    <s v="Electronics"/>
    <s v="Houston"/>
    <n v="3906.7"/>
    <n v="18.079999999999998"/>
    <n v="706.33"/>
    <x v="0"/>
    <s v="Referral"/>
    <s v="Standard"/>
  </r>
  <r>
    <d v="2023-06-18T00:00:00"/>
    <s v="Jun"/>
    <s v="2023"/>
    <s v="Mary Mccarty"/>
    <s v="VIP"/>
    <s v="Maintenance"/>
    <s v="Clothing"/>
    <s v="San Francisco"/>
    <n v="1419.8"/>
    <n v="33.549999999999997"/>
    <n v="476.34"/>
    <x v="0"/>
    <s v="Website"/>
    <s v="Premium"/>
  </r>
  <r>
    <d v="2024-12-21T00:00:00"/>
    <s v="Dec"/>
    <s v="2024"/>
    <s v="Nicole Pope"/>
    <s v="Returning"/>
    <s v="Maintenance"/>
    <s v="Furniture"/>
    <s v="Chicago"/>
    <n v="3694.02"/>
    <n v="10.31"/>
    <n v="380.85"/>
    <x v="1"/>
    <s v="Advertisement"/>
    <s v="Standard"/>
  </r>
  <r>
    <d v="2023-04-04T00:00:00"/>
    <s v="Apr"/>
    <s v="2023"/>
    <s v="Darlene Wood"/>
    <s v="Returning"/>
    <s v="Maintenance"/>
    <s v="Electronics"/>
    <s v="Los Angeles"/>
    <n v="536.59"/>
    <n v="9.4499999999999993"/>
    <n v="50.71"/>
    <x v="0"/>
    <s v="Advertisement"/>
    <s v="Basic"/>
  </r>
  <r>
    <d v="2023-05-02T00:00:00"/>
    <s v="May"/>
    <s v="2023"/>
    <s v="Ashley Erickson"/>
    <s v="Returning"/>
    <s v="Repair"/>
    <s v="Electronics"/>
    <s v="Houston"/>
    <n v="4024.01"/>
    <n v="42.91"/>
    <n v="1726.7"/>
    <x v="1"/>
    <s v="Referral"/>
    <s v="Premium"/>
  </r>
  <r>
    <d v="2022-12-10T00:00:00"/>
    <s v="Dec"/>
    <s v="2022"/>
    <s v="Aaron Torres"/>
    <s v="VIP"/>
    <s v="Maintenance"/>
    <s v="Clothing"/>
    <s v="Miami"/>
    <n v="3597.16"/>
    <n v="31.69"/>
    <n v="1139.94"/>
    <x v="1"/>
    <s v="Website"/>
    <s v="Standard"/>
  </r>
  <r>
    <d v="2024-04-14T00:00:00"/>
    <s v="Apr"/>
    <s v="2024"/>
    <s v="Karen Campbell"/>
    <s v="VIP"/>
    <s v="Installation"/>
    <s v="Furniture"/>
    <s v="Dallas"/>
    <n v="4755.8999999999996"/>
    <n v="29.44"/>
    <n v="1400.14"/>
    <x v="1"/>
    <s v="Advertisement"/>
    <s v="Premium"/>
  </r>
  <r>
    <d v="2024-05-03T00:00:00"/>
    <s v="May"/>
    <s v="2024"/>
    <s v="Daniel Barnes"/>
    <s v="VIP"/>
    <s v="Maintenance"/>
    <s v="Furniture"/>
    <s v="New York"/>
    <n v="4539.66"/>
    <n v="29.69"/>
    <n v="1347.83"/>
    <x v="1"/>
    <s v="Website"/>
    <s v="Premium"/>
  </r>
  <r>
    <d v="2024-01-22T00:00:00"/>
    <s v="Jan"/>
    <s v="2024"/>
    <s v="Angela Mooney"/>
    <s v="VIP"/>
    <s v="Maintenance"/>
    <s v="Electronics"/>
    <s v="Los Angeles"/>
    <n v="1792.72"/>
    <n v="46.5"/>
    <n v="833.61"/>
    <x v="0"/>
    <s v="Advertisement"/>
    <s v="Premium"/>
  </r>
  <r>
    <d v="2022-08-28T00:00:00"/>
    <s v="Aug"/>
    <s v="2022"/>
    <s v="Ronald Williams"/>
    <s v="VIP"/>
    <s v="Consulting"/>
    <s v="Software"/>
    <s v="Houston"/>
    <n v="2164.92"/>
    <n v="17.760000000000002"/>
    <n v="384.49"/>
    <x v="0"/>
    <s v="Walk-in"/>
    <s v="Premium"/>
  </r>
  <r>
    <d v="2024-07-08T00:00:00"/>
    <s v="Jul"/>
    <s v="2024"/>
    <s v="Jo Barnes"/>
    <s v="Returning"/>
    <s v="Maintenance"/>
    <s v="Furniture"/>
    <s v="Los Angeles"/>
    <n v="1535.78"/>
    <n v="43.41"/>
    <n v="666.68"/>
    <x v="0"/>
    <s v="Advertisement"/>
    <s v="Standard"/>
  </r>
  <r>
    <d v="2022-04-29T00:00:00"/>
    <s v="Apr"/>
    <s v="2022"/>
    <s v="Dawn Warner"/>
    <s v="Returning"/>
    <s v="Consulting"/>
    <s v="Clothing"/>
    <s v="Dallas"/>
    <n v="3570.12"/>
    <n v="24.38"/>
    <n v="870.4"/>
    <x v="2"/>
    <s v="Walk-in"/>
    <s v="Basic"/>
  </r>
  <r>
    <d v="2023-02-04T00:00:00"/>
    <s v="Feb"/>
    <s v="2023"/>
    <s v="Allen Jackson"/>
    <s v="New"/>
    <s v="Consulting"/>
    <s v="Software"/>
    <s v="Chicago"/>
    <n v="2923.81"/>
    <n v="38.79"/>
    <n v="1134.1500000000001"/>
    <x v="1"/>
    <s v="Walk-in"/>
    <s v="Standard"/>
  </r>
  <r>
    <d v="2022-12-02T00:00:00"/>
    <s v="Dec"/>
    <s v="2022"/>
    <s v="Brian Joyce"/>
    <s v="New"/>
    <s v="Repair"/>
    <s v="Software"/>
    <s v="New York"/>
    <n v="1243.47"/>
    <n v="48.74"/>
    <n v="606.07000000000005"/>
    <x v="1"/>
    <s v="Website"/>
    <s v="Premium"/>
  </r>
  <r>
    <d v="2022-05-29T00:00:00"/>
    <s v="May"/>
    <s v="2022"/>
    <s v="Sean Reynolds"/>
    <s v="New"/>
    <s v="Consulting"/>
    <s v="Furniture"/>
    <s v="New York"/>
    <n v="3495.57"/>
    <n v="24.63"/>
    <n v="860.96"/>
    <x v="0"/>
    <s v="Website"/>
    <s v="Standard"/>
  </r>
  <r>
    <d v="2023-11-18T00:00:00"/>
    <s v="Nov"/>
    <s v="2023"/>
    <s v="Kimberly Rodriguez"/>
    <s v="VIP"/>
    <s v="Repair"/>
    <s v="Furniture"/>
    <s v="San Francisco"/>
    <n v="575.03"/>
    <n v="14.58"/>
    <n v="83.84"/>
    <x v="0"/>
    <s v="Advertisement"/>
    <s v="Standard"/>
  </r>
  <r>
    <d v="2024-07-13T00:00:00"/>
    <s v="Jul"/>
    <s v="2024"/>
    <s v="Brian Taylor"/>
    <s v="New"/>
    <s v="Installation"/>
    <s v="Clothing"/>
    <s v="San Francisco"/>
    <n v="3314.27"/>
    <n v="47.05"/>
    <n v="1559.36"/>
    <x v="1"/>
    <s v="Website"/>
    <s v="Basic"/>
  </r>
  <r>
    <d v="2023-04-09T00:00:00"/>
    <s v="Apr"/>
    <s v="2023"/>
    <s v="Tony Conrad"/>
    <s v="VIP"/>
    <s v="Consulting"/>
    <s v="Clothing"/>
    <s v="Houston"/>
    <n v="2729.44"/>
    <n v="8.76"/>
    <n v="239.1"/>
    <x v="0"/>
    <s v="Referral"/>
    <s v="Premium"/>
  </r>
  <r>
    <d v="2024-09-08T00:00:00"/>
    <s v="Sep"/>
    <s v="2024"/>
    <s v="Daniel Cruz"/>
    <s v="VIP"/>
    <s v="Repair"/>
    <s v="Clothing"/>
    <s v="Houston"/>
    <n v="3453.73"/>
    <n v="17.579999999999998"/>
    <n v="607.16999999999996"/>
    <x v="0"/>
    <s v="Walk-in"/>
    <s v="Standard"/>
  </r>
  <r>
    <d v="2022-10-23T00:00:00"/>
    <s v="Oct"/>
    <s v="2022"/>
    <s v="Timothy Stevens"/>
    <s v="Returning"/>
    <s v="Consulting"/>
    <s v="Clothing"/>
    <s v="Houston"/>
    <n v="1913.37"/>
    <n v="32.22"/>
    <n v="616.49"/>
    <x v="1"/>
    <s v="Referral"/>
    <s v="Basic"/>
  </r>
  <r>
    <d v="2024-02-19T00:00:00"/>
    <s v="Feb"/>
    <s v="2024"/>
    <s v="Kevin Hopkins"/>
    <s v="VIP"/>
    <s v="Installation"/>
    <s v="Software"/>
    <s v="Miami"/>
    <n v="1434.43"/>
    <n v="31.04"/>
    <n v="445.25"/>
    <x v="1"/>
    <s v="Advertisement"/>
    <s v="Premium"/>
  </r>
  <r>
    <d v="2024-03-09T00:00:00"/>
    <s v="Mar"/>
    <s v="2024"/>
    <s v="Randy Kennedy"/>
    <s v="New"/>
    <s v="Installation"/>
    <s v="Clothing"/>
    <s v="Dallas"/>
    <n v="2454.56"/>
    <n v="33.54"/>
    <n v="823.26"/>
    <x v="1"/>
    <s v="Walk-in"/>
    <s v="Basic"/>
  </r>
  <r>
    <d v="2024-05-15T00:00:00"/>
    <s v="May"/>
    <s v="2024"/>
    <s v="Christopher Wilson"/>
    <s v="VIP"/>
    <s v="Maintenance"/>
    <s v="Clothing"/>
    <s v="Chicago"/>
    <n v="3487.99"/>
    <n v="12.04"/>
    <n v="419.95"/>
    <x v="1"/>
    <s v="Referral"/>
    <s v="Standard"/>
  </r>
  <r>
    <d v="2023-01-14T00:00:00"/>
    <s v="Jan"/>
    <s v="2023"/>
    <s v="Vickie Lopez"/>
    <s v="New"/>
    <s v="Consulting"/>
    <s v="Furniture"/>
    <s v="Phoenix"/>
    <n v="4991.45"/>
    <n v="21.17"/>
    <n v="1056.69"/>
    <x v="1"/>
    <s v="Walk-in"/>
    <s v="Standard"/>
  </r>
  <r>
    <d v="2024-05-16T00:00:00"/>
    <s v="May"/>
    <s v="2024"/>
    <s v="Jessica Henderson"/>
    <s v="VIP"/>
    <s v="Repair"/>
    <s v="Software"/>
    <s v="Houston"/>
    <n v="4732.41"/>
    <n v="14.48"/>
    <n v="685.25"/>
    <x v="0"/>
    <s v="Advertisement"/>
    <s v="Basic"/>
  </r>
  <r>
    <d v="2023-10-15T00:00:00"/>
    <s v="Oct"/>
    <s v="2023"/>
    <s v="Anthony Clements"/>
    <s v="VIP"/>
    <s v="Repair"/>
    <s v="Electronics"/>
    <s v="Los Angeles"/>
    <n v="4424.62"/>
    <n v="31.17"/>
    <n v="1379.15"/>
    <x v="1"/>
    <s v="Referral"/>
    <s v="Basic"/>
  </r>
  <r>
    <d v="2024-06-27T00:00:00"/>
    <s v="Jun"/>
    <s v="2024"/>
    <s v="Brianna Fry"/>
    <s v="New"/>
    <s v="Repair"/>
    <s v="Electronics"/>
    <s v="San Francisco"/>
    <n v="880.06"/>
    <n v="33.75"/>
    <n v="297.02"/>
    <x v="1"/>
    <s v="Website"/>
    <s v="Basic"/>
  </r>
  <r>
    <d v="2022-12-28T00:00:00"/>
    <s v="Dec"/>
    <s v="2022"/>
    <s v="Amy Collins"/>
    <s v="VIP"/>
    <s v="Installation"/>
    <s v="Electronics"/>
    <s v="San Francisco"/>
    <n v="2184.4"/>
    <n v="11.93"/>
    <n v="260.60000000000002"/>
    <x v="1"/>
    <s v="Advertisement"/>
    <s v="Basic"/>
  </r>
  <r>
    <d v="2024-03-14T00:00:00"/>
    <s v="Mar"/>
    <s v="2024"/>
    <s v="Brenda Warner"/>
    <s v="Returning"/>
    <s v="Repair"/>
    <s v="Furniture"/>
    <s v="Miami"/>
    <n v="1150.2"/>
    <n v="36.03"/>
    <n v="414.42"/>
    <x v="1"/>
    <s v="Advertisement"/>
    <s v="Premium"/>
  </r>
  <r>
    <d v="2023-10-11T00:00:00"/>
    <s v="Oct"/>
    <s v="2023"/>
    <s v="Veronica Wells"/>
    <s v="New"/>
    <s v="Installation"/>
    <s v="Furniture"/>
    <s v="San Francisco"/>
    <n v="1489.92"/>
    <n v="5.69"/>
    <n v="84.78"/>
    <x v="2"/>
    <s v="Advertisement"/>
    <s v="Standard"/>
  </r>
  <r>
    <d v="2022-05-19T00:00:00"/>
    <s v="May"/>
    <s v="2022"/>
    <s v="Beth Zimmerman MD"/>
    <s v="New"/>
    <s v="Installation"/>
    <s v="Electronics"/>
    <s v="San Francisco"/>
    <n v="2180.27"/>
    <n v="47.81"/>
    <n v="1042.3900000000001"/>
    <x v="2"/>
    <s v="Referral"/>
    <s v="Basic"/>
  </r>
  <r>
    <d v="2022-07-28T00:00:00"/>
    <s v="Jul"/>
    <s v="2022"/>
    <s v="Stacey Morales"/>
    <s v="New"/>
    <s v="Maintenance"/>
    <s v="Clothing"/>
    <s v="Los Angeles"/>
    <n v="2189.69"/>
    <n v="47.34"/>
    <n v="1036.5999999999999"/>
    <x v="0"/>
    <s v="Referral"/>
    <s v="Premium"/>
  </r>
  <r>
    <d v="2024-01-29T00:00:00"/>
    <s v="Jan"/>
    <s v="2024"/>
    <s v="Mrs. Lisa Fitzgerald MD"/>
    <s v="New"/>
    <s v="Repair"/>
    <s v="Electronics"/>
    <s v="Phoenix"/>
    <n v="4023.91"/>
    <n v="18.079999999999998"/>
    <n v="727.52"/>
    <x v="2"/>
    <s v="Referral"/>
    <s v="Standard"/>
  </r>
  <r>
    <d v="2025-01-08T00:00:00"/>
    <s v="Jan"/>
    <s v="2025"/>
    <s v="Blake Pratt"/>
    <s v="Returning"/>
    <s v="Repair"/>
    <s v="Furniture"/>
    <s v="New York"/>
    <n v="3673.75"/>
    <n v="44.26"/>
    <n v="1626"/>
    <x v="2"/>
    <s v="Advertisement"/>
    <s v="Premium"/>
  </r>
  <r>
    <d v="2025-02-24T00:00:00"/>
    <s v="Feb"/>
    <s v="2025"/>
    <s v="Brianna Brown"/>
    <s v="VIP"/>
    <s v="Consulting"/>
    <s v="Electronics"/>
    <s v="San Francisco"/>
    <n v="3315.04"/>
    <n v="10.94"/>
    <n v="362.67"/>
    <x v="1"/>
    <s v="Website"/>
    <s v="Premium"/>
  </r>
  <r>
    <d v="2024-06-22T00:00:00"/>
    <s v="Jun"/>
    <s v="2024"/>
    <s v="Melissa Price"/>
    <s v="Returning"/>
    <s v="Repair"/>
    <s v="Electronics"/>
    <s v="New York"/>
    <n v="511.07"/>
    <n v="6.87"/>
    <n v="35.11"/>
    <x v="0"/>
    <s v="Walk-in"/>
    <s v="Premium"/>
  </r>
  <r>
    <d v="2022-10-24T00:00:00"/>
    <s v="Oct"/>
    <s v="2022"/>
    <s v="Karen Johnson"/>
    <s v="Returning"/>
    <s v="Installation"/>
    <s v="Software"/>
    <s v="Miami"/>
    <n v="3428.56"/>
    <n v="30.11"/>
    <n v="1032.3399999999999"/>
    <x v="2"/>
    <s v="Advertisement"/>
    <s v="Basic"/>
  </r>
  <r>
    <d v="2023-03-21T00:00:00"/>
    <s v="Mar"/>
    <s v="2023"/>
    <s v="Melissa Kennedy MD"/>
    <s v="Returning"/>
    <s v="Consulting"/>
    <s v="Electronics"/>
    <s v="New York"/>
    <n v="1240.93"/>
    <n v="49.31"/>
    <n v="611.9"/>
    <x v="1"/>
    <s v="Website"/>
    <s v="Basic"/>
  </r>
  <r>
    <d v="2022-09-05T00:00:00"/>
    <s v="Sep"/>
    <s v="2022"/>
    <s v="Michele Wood"/>
    <s v="New"/>
    <s v="Installation"/>
    <s v="Software"/>
    <s v="Chicago"/>
    <n v="3124.06"/>
    <n v="43.85"/>
    <n v="1369.9"/>
    <x v="1"/>
    <s v="Website"/>
    <s v="Standard"/>
  </r>
  <r>
    <d v="2022-10-29T00:00:00"/>
    <s v="Oct"/>
    <s v="2022"/>
    <s v="Jessica Jensen"/>
    <s v="Returning"/>
    <s v="Consulting"/>
    <s v="Clothing"/>
    <s v="Los Angeles"/>
    <n v="3358.73"/>
    <n v="32.82"/>
    <n v="1102.3399999999999"/>
    <x v="1"/>
    <s v="Walk-in"/>
    <s v="Basic"/>
  </r>
  <r>
    <d v="2022-12-28T00:00:00"/>
    <s v="Dec"/>
    <s v="2022"/>
    <s v="Kaylee Morgan"/>
    <s v="Returning"/>
    <s v="Consulting"/>
    <s v="Electronics"/>
    <s v="Dallas"/>
    <n v="2322.17"/>
    <n v="37.159999999999997"/>
    <n v="862.92"/>
    <x v="1"/>
    <s v="Website"/>
    <s v="Basic"/>
  </r>
  <r>
    <d v="2023-09-20T00:00:00"/>
    <s v="Sep"/>
    <s v="2023"/>
    <s v="Chris Arnold"/>
    <s v="New"/>
    <s v="Maintenance"/>
    <s v="Furniture"/>
    <s v="Phoenix"/>
    <n v="3046.18"/>
    <n v="34.590000000000003"/>
    <n v="1053.67"/>
    <x v="0"/>
    <s v="Referral"/>
    <s v="Premium"/>
  </r>
  <r>
    <d v="2023-09-20T00:00:00"/>
    <s v="Sep"/>
    <s v="2023"/>
    <s v="Samuel Carter"/>
    <s v="VIP"/>
    <s v="Maintenance"/>
    <s v="Electronics"/>
    <s v="San Francisco"/>
    <n v="2165.6999999999998"/>
    <n v="17.899999999999999"/>
    <n v="387.66"/>
    <x v="0"/>
    <s v="Referral"/>
    <s v="Basic"/>
  </r>
  <r>
    <d v="2022-11-02T00:00:00"/>
    <s v="Nov"/>
    <s v="2022"/>
    <s v="Daniel Figueroa"/>
    <s v="New"/>
    <s v="Maintenance"/>
    <s v="Electronics"/>
    <s v="San Francisco"/>
    <n v="1572.07"/>
    <n v="9.41"/>
    <n v="147.93"/>
    <x v="0"/>
    <s v="Advertisement"/>
    <s v="Standard"/>
  </r>
  <r>
    <d v="2023-09-20T00:00:00"/>
    <s v="Sep"/>
    <s v="2023"/>
    <s v="Jordan Mitchell"/>
    <s v="VIP"/>
    <s v="Consulting"/>
    <s v="Software"/>
    <s v="San Francisco"/>
    <n v="2010.49"/>
    <n v="30.93"/>
    <n v="621.84"/>
    <x v="1"/>
    <s v="Referral"/>
    <s v="Standard"/>
  </r>
  <r>
    <d v="2022-06-25T00:00:00"/>
    <s v="Jun"/>
    <s v="2022"/>
    <s v="Stephanie Gomez"/>
    <s v="Returning"/>
    <s v="Repair"/>
    <s v="Furniture"/>
    <s v="Phoenix"/>
    <n v="2125.62"/>
    <n v="21.26"/>
    <n v="451.91"/>
    <x v="2"/>
    <s v="Walk-in"/>
    <s v="Basic"/>
  </r>
  <r>
    <d v="2024-09-06T00:00:00"/>
    <s v="Sep"/>
    <s v="2024"/>
    <s v="Stephanie Mullins"/>
    <s v="Returning"/>
    <s v="Maintenance"/>
    <s v="Furniture"/>
    <s v="Miami"/>
    <n v="4998.8500000000004"/>
    <n v="36.5"/>
    <n v="1824.58"/>
    <x v="1"/>
    <s v="Walk-in"/>
    <s v="Premium"/>
  </r>
  <r>
    <d v="2022-10-27T00:00:00"/>
    <s v="Oct"/>
    <s v="2022"/>
    <s v="William Harper"/>
    <s v="Returning"/>
    <s v="Consulting"/>
    <s v="Software"/>
    <s v="Phoenix"/>
    <n v="3864.63"/>
    <n v="29.85"/>
    <n v="1153.5899999999999"/>
    <x v="1"/>
    <s v="Advertisement"/>
    <s v="Premium"/>
  </r>
  <r>
    <d v="2022-08-08T00:00:00"/>
    <s v="Aug"/>
    <s v="2022"/>
    <s v="Emily Smith"/>
    <s v="VIP"/>
    <s v="Installation"/>
    <s v="Electronics"/>
    <s v="Dallas"/>
    <n v="3749.91"/>
    <n v="6.03"/>
    <n v="226.12"/>
    <x v="1"/>
    <s v="Walk-in"/>
    <s v="Standard"/>
  </r>
  <r>
    <d v="2024-01-14T00:00:00"/>
    <s v="Jan"/>
    <s v="2024"/>
    <s v="Sarah White"/>
    <s v="VIP"/>
    <s v="Installation"/>
    <s v="Software"/>
    <s v="Los Angeles"/>
    <n v="2226.3000000000002"/>
    <n v="24.49"/>
    <n v="545.22"/>
    <x v="0"/>
    <s v="Advertisement"/>
    <s v="Basic"/>
  </r>
  <r>
    <d v="2024-05-26T00:00:00"/>
    <s v="May"/>
    <s v="2024"/>
    <s v="Angel Frank"/>
    <s v="VIP"/>
    <s v="Maintenance"/>
    <s v="Furniture"/>
    <s v="San Francisco"/>
    <n v="4788.71"/>
    <n v="28.23"/>
    <n v="1351.85"/>
    <x v="2"/>
    <s v="Advertisement"/>
    <s v="Premium"/>
  </r>
  <r>
    <d v="2023-03-03T00:00:00"/>
    <s v="Mar"/>
    <s v="2023"/>
    <s v="Ms. Kimberly Rogers"/>
    <s v="New"/>
    <s v="Repair"/>
    <s v="Software"/>
    <s v="Chicago"/>
    <n v="1567.34"/>
    <n v="17.16"/>
    <n v="268.95999999999998"/>
    <x v="2"/>
    <s v="Advertisement"/>
    <s v="Basic"/>
  </r>
  <r>
    <d v="2025-02-12T00:00:00"/>
    <s v="Feb"/>
    <s v="2025"/>
    <s v="Steven Brown"/>
    <s v="New"/>
    <s v="Maintenance"/>
    <s v="Software"/>
    <s v="Dallas"/>
    <n v="4561.38"/>
    <n v="35.119999999999997"/>
    <n v="1601.96"/>
    <x v="0"/>
    <s v="Advertisement"/>
    <s v="Premium"/>
  </r>
  <r>
    <d v="2024-08-24T00:00:00"/>
    <s v="Aug"/>
    <s v="2024"/>
    <s v="Heather Riley DDS"/>
    <s v="New"/>
    <s v="Installation"/>
    <s v="Furniture"/>
    <s v="Phoenix"/>
    <n v="1845.15"/>
    <n v="21.1"/>
    <n v="389.33"/>
    <x v="1"/>
    <s v="Advertisement"/>
    <s v="Basic"/>
  </r>
  <r>
    <d v="2022-11-18T00:00:00"/>
    <s v="Nov"/>
    <s v="2022"/>
    <s v="Heather Woods"/>
    <s v="Returning"/>
    <s v="Maintenance"/>
    <s v="Electronics"/>
    <s v="San Francisco"/>
    <n v="1189.94"/>
    <n v="31.32"/>
    <n v="372.69"/>
    <x v="2"/>
    <s v="Advertisement"/>
    <s v="Basic"/>
  </r>
  <r>
    <d v="2024-07-04T00:00:00"/>
    <s v="Jul"/>
    <s v="2024"/>
    <s v="Matthew Vaughn"/>
    <s v="Returning"/>
    <s v="Consulting"/>
    <s v="Electronics"/>
    <s v="Phoenix"/>
    <n v="3706.21"/>
    <n v="9.83"/>
    <n v="364.32"/>
    <x v="2"/>
    <s v="Referral"/>
    <s v="Basic"/>
  </r>
  <r>
    <d v="2023-05-28T00:00:00"/>
    <s v="May"/>
    <s v="2023"/>
    <s v="James Kim"/>
    <s v="Returning"/>
    <s v="Consulting"/>
    <s v="Software"/>
    <s v="Chicago"/>
    <n v="2292.46"/>
    <n v="32.79"/>
    <n v="751.7"/>
    <x v="1"/>
    <s v="Advertisement"/>
    <s v="Premium"/>
  </r>
  <r>
    <d v="2023-06-13T00:00:00"/>
    <s v="Jun"/>
    <s v="2023"/>
    <s v="Daniel Kim"/>
    <s v="Returning"/>
    <s v="Consulting"/>
    <s v="Clothing"/>
    <s v="New York"/>
    <n v="3121.23"/>
    <n v="26.67"/>
    <n v="832.43"/>
    <x v="1"/>
    <s v="Advertisement"/>
    <s v="Standard"/>
  </r>
  <r>
    <d v="2022-09-07T00:00:00"/>
    <s v="Sep"/>
    <s v="2022"/>
    <s v="Angela Brooks"/>
    <s v="VIP"/>
    <s v="Repair"/>
    <s v="Furniture"/>
    <s v="Phoenix"/>
    <n v="744.11"/>
    <n v="49.81"/>
    <n v="370.64"/>
    <x v="2"/>
    <s v="Advertisement"/>
    <s v="Basic"/>
  </r>
  <r>
    <d v="2023-11-07T00:00:00"/>
    <s v="Nov"/>
    <s v="2023"/>
    <s v="Sara Gibson"/>
    <s v="Returning"/>
    <s v="Installation"/>
    <s v="Electronics"/>
    <s v="Miami"/>
    <n v="3430.64"/>
    <n v="39.64"/>
    <n v="1359.91"/>
    <x v="2"/>
    <s v="Advertisement"/>
    <s v="Premium"/>
  </r>
  <r>
    <d v="2023-09-21T00:00:00"/>
    <s v="Sep"/>
    <s v="2023"/>
    <s v="Kristen Gray"/>
    <s v="VIP"/>
    <s v="Repair"/>
    <s v="Electronics"/>
    <s v="Phoenix"/>
    <n v="1974.73"/>
    <n v="22.21"/>
    <n v="438.59"/>
    <x v="2"/>
    <s v="Referral"/>
    <s v="Basic"/>
  </r>
  <r>
    <d v="2024-08-10T00:00:00"/>
    <s v="Aug"/>
    <s v="2024"/>
    <s v="Keith Walker"/>
    <s v="New"/>
    <s v="Installation"/>
    <s v="Electronics"/>
    <s v="New York"/>
    <n v="2689.97"/>
    <n v="41.79"/>
    <n v="1124.1400000000001"/>
    <x v="1"/>
    <s v="Walk-in"/>
    <s v="Basic"/>
  </r>
  <r>
    <d v="2023-05-08T00:00:00"/>
    <s v="May"/>
    <s v="2023"/>
    <s v="Cassandra Key"/>
    <s v="Returning"/>
    <s v="Consulting"/>
    <s v="Software"/>
    <s v="Houston"/>
    <n v="1965.32"/>
    <n v="28.18"/>
    <n v="553.83000000000004"/>
    <x v="2"/>
    <s v="Walk-in"/>
    <s v="Standard"/>
  </r>
  <r>
    <d v="2023-01-05T00:00:00"/>
    <s v="Jan"/>
    <s v="2023"/>
    <s v="Glenn Thomas"/>
    <s v="New"/>
    <s v="Repair"/>
    <s v="Electronics"/>
    <s v="Phoenix"/>
    <n v="3688.55"/>
    <n v="46.83"/>
    <n v="1727.35"/>
    <x v="1"/>
    <s v="Referral"/>
    <s v="Basic"/>
  </r>
  <r>
    <d v="2024-07-13T00:00:00"/>
    <s v="Jul"/>
    <s v="2024"/>
    <s v="Sara Hodges"/>
    <s v="Returning"/>
    <s v="Installation"/>
    <s v="Clothing"/>
    <s v="Dallas"/>
    <n v="4207.1899999999996"/>
    <n v="28.97"/>
    <n v="1218.82"/>
    <x v="0"/>
    <s v="Website"/>
    <s v="Standard"/>
  </r>
  <r>
    <d v="2025-03-11T00:00:00"/>
    <s v="Mar"/>
    <s v="2025"/>
    <s v="James Williams"/>
    <s v="VIP"/>
    <s v="Installation"/>
    <s v="Software"/>
    <s v="Phoenix"/>
    <n v="2407.7399999999998"/>
    <n v="22.2"/>
    <n v="534.52"/>
    <x v="0"/>
    <s v="Website"/>
    <s v="Premium"/>
  </r>
  <r>
    <d v="2024-01-30T00:00:00"/>
    <s v="Jan"/>
    <s v="2024"/>
    <s v="Luis Gomez"/>
    <s v="VIP"/>
    <s v="Installation"/>
    <s v="Electronics"/>
    <s v="Phoenix"/>
    <n v="1430.21"/>
    <n v="10.26"/>
    <n v="146.74"/>
    <x v="1"/>
    <s v="Advertisement"/>
    <s v="Basic"/>
  </r>
  <r>
    <d v="2024-02-04T00:00:00"/>
    <s v="Feb"/>
    <s v="2024"/>
    <s v="Tyler Glover"/>
    <s v="New"/>
    <s v="Repair"/>
    <s v="Furniture"/>
    <s v="Chicago"/>
    <n v="1888.41"/>
    <n v="32.32"/>
    <n v="610.33000000000004"/>
    <x v="0"/>
    <s v="Advertisement"/>
    <s v="Basic"/>
  </r>
  <r>
    <d v="2025-03-25T00:00:00"/>
    <s v="Mar"/>
    <s v="2025"/>
    <s v="Brenda Clay"/>
    <s v="New"/>
    <s v="Installation"/>
    <s v="Clothing"/>
    <s v="Phoenix"/>
    <n v="4965.67"/>
    <n v="38.6"/>
    <n v="1916.75"/>
    <x v="1"/>
    <s v="Walk-in"/>
    <s v="Standard"/>
  </r>
  <r>
    <d v="2022-10-24T00:00:00"/>
    <s v="Oct"/>
    <s v="2022"/>
    <s v="Christopher Williams"/>
    <s v="VIP"/>
    <s v="Repair"/>
    <s v="Furniture"/>
    <s v="Dallas"/>
    <n v="1927.68"/>
    <n v="18.61"/>
    <n v="358.74"/>
    <x v="2"/>
    <s v="Walk-in"/>
    <s v="Premium"/>
  </r>
  <r>
    <d v="2022-11-06T00:00:00"/>
    <s v="Nov"/>
    <s v="2022"/>
    <s v="Christine Wallace"/>
    <s v="Returning"/>
    <s v="Repair"/>
    <s v="Software"/>
    <s v="Phoenix"/>
    <n v="4913.91"/>
    <n v="9.8800000000000008"/>
    <n v="485.49"/>
    <x v="2"/>
    <s v="Walk-in"/>
    <s v="Basic"/>
  </r>
  <r>
    <d v="2024-12-04T00:00:00"/>
    <s v="Dec"/>
    <s v="2024"/>
    <s v="Scott Daniels"/>
    <s v="New"/>
    <s v="Installation"/>
    <s v="Clothing"/>
    <s v="Los Angeles"/>
    <n v="866.34"/>
    <n v="20.5"/>
    <n v="177.6"/>
    <x v="0"/>
    <s v="Website"/>
    <s v="Standard"/>
  </r>
  <r>
    <d v="2023-12-27T00:00:00"/>
    <s v="Dec"/>
    <s v="2023"/>
    <s v="Jeffrey Brewer"/>
    <s v="New"/>
    <s v="Consulting"/>
    <s v="Software"/>
    <s v="San Francisco"/>
    <n v="3763.37"/>
    <n v="48.04"/>
    <n v="1807.92"/>
    <x v="0"/>
    <s v="Website"/>
    <s v="Standard"/>
  </r>
  <r>
    <d v="2025-01-13T00:00:00"/>
    <s v="Jan"/>
    <s v="2025"/>
    <s v="Kristy Lee"/>
    <s v="VIP"/>
    <s v="Installation"/>
    <s v="Electronics"/>
    <s v="Phoenix"/>
    <n v="3918.31"/>
    <n v="18.489999999999998"/>
    <n v="724.5"/>
    <x v="0"/>
    <s v="Walk-in"/>
    <s v="Premium"/>
  </r>
  <r>
    <d v="2025-03-23T00:00:00"/>
    <s v="Mar"/>
    <s v="2025"/>
    <s v="Paul Mckay"/>
    <s v="New"/>
    <s v="Maintenance"/>
    <s v="Electronics"/>
    <s v="Dallas"/>
    <n v="1775.42"/>
    <n v="11.07"/>
    <n v="196.54"/>
    <x v="2"/>
    <s v="Walk-in"/>
    <s v="Basic"/>
  </r>
  <r>
    <d v="2022-12-31T00:00:00"/>
    <s v="Dec"/>
    <s v="2022"/>
    <s v="Ashley Mack"/>
    <s v="VIP"/>
    <s v="Repair"/>
    <s v="Electronics"/>
    <s v="Miami"/>
    <n v="4289.68"/>
    <n v="13.93"/>
    <n v="597.54999999999995"/>
    <x v="2"/>
    <s v="Walk-in"/>
    <s v="Premium"/>
  </r>
  <r>
    <d v="2022-05-13T00:00:00"/>
    <s v="May"/>
    <s v="2022"/>
    <s v="Ashley Davis"/>
    <s v="Returning"/>
    <s v="Consulting"/>
    <s v="Furniture"/>
    <s v="Miami"/>
    <n v="4686.0200000000004"/>
    <n v="16.38"/>
    <n v="767.57"/>
    <x v="1"/>
    <s v="Advertisement"/>
    <s v="Standard"/>
  </r>
  <r>
    <d v="2023-03-18T00:00:00"/>
    <s v="Mar"/>
    <s v="2023"/>
    <s v="Jonathon Velasquez"/>
    <s v="New"/>
    <s v="Installation"/>
    <s v="Furniture"/>
    <s v="Miami"/>
    <n v="4904.37"/>
    <n v="5.9"/>
    <n v="289.36"/>
    <x v="2"/>
    <s v="Website"/>
    <s v="Basic"/>
  </r>
  <r>
    <d v="2023-02-20T00:00:00"/>
    <s v="Feb"/>
    <s v="2023"/>
    <s v="David Rodriguez"/>
    <s v="New"/>
    <s v="Maintenance"/>
    <s v="Clothing"/>
    <s v="New York"/>
    <n v="1388.9"/>
    <n v="23.89"/>
    <n v="331.81"/>
    <x v="1"/>
    <s v="Walk-in"/>
    <s v="Standard"/>
  </r>
  <r>
    <d v="2023-11-15T00:00:00"/>
    <s v="Nov"/>
    <s v="2023"/>
    <s v="Dr. Hector Williams"/>
    <s v="VIP"/>
    <s v="Consulting"/>
    <s v="Clothing"/>
    <s v="Dallas"/>
    <n v="3887.58"/>
    <n v="40.22"/>
    <n v="1563.58"/>
    <x v="0"/>
    <s v="Walk-in"/>
    <s v="Basic"/>
  </r>
  <r>
    <d v="2023-08-17T00:00:00"/>
    <s v="Aug"/>
    <s v="2023"/>
    <s v="Kimberly Lewis"/>
    <s v="VIP"/>
    <s v="Maintenance"/>
    <s v="Clothing"/>
    <s v="New York"/>
    <n v="4885.8900000000003"/>
    <n v="21.47"/>
    <n v="1049"/>
    <x v="1"/>
    <s v="Advertisement"/>
    <s v="Basic"/>
  </r>
  <r>
    <d v="2023-06-27T00:00:00"/>
    <s v="Jun"/>
    <s v="2023"/>
    <s v="Zachary White"/>
    <s v="New"/>
    <s v="Maintenance"/>
    <s v="Electronics"/>
    <s v="Phoenix"/>
    <n v="2751.33"/>
    <n v="33.380000000000003"/>
    <n v="918.39"/>
    <x v="1"/>
    <s v="Website"/>
    <s v="Standard"/>
  </r>
  <r>
    <d v="2024-12-03T00:00:00"/>
    <s v="Dec"/>
    <s v="2024"/>
    <s v="Jacob Baker"/>
    <s v="New"/>
    <s v="Consulting"/>
    <s v="Electronics"/>
    <s v="New York"/>
    <n v="3856.2"/>
    <n v="27.8"/>
    <n v="1072.02"/>
    <x v="1"/>
    <s v="Website"/>
    <s v="Premium"/>
  </r>
  <r>
    <d v="2024-03-21T00:00:00"/>
    <s v="Mar"/>
    <s v="2024"/>
    <s v="Willie Sloan"/>
    <s v="VIP"/>
    <s v="Maintenance"/>
    <s v="Clothing"/>
    <s v="Dallas"/>
    <n v="2409.6999999999998"/>
    <n v="7.11"/>
    <n v="171.33"/>
    <x v="0"/>
    <s v="Referral"/>
    <s v="Premium"/>
  </r>
  <r>
    <d v="2023-01-19T00:00:00"/>
    <s v="Jan"/>
    <s v="2023"/>
    <s v="Justin Blair"/>
    <s v="Returning"/>
    <s v="Maintenance"/>
    <s v="Clothing"/>
    <s v="Dallas"/>
    <n v="4762.25"/>
    <n v="11.38"/>
    <n v="541.94000000000005"/>
    <x v="2"/>
    <s v="Website"/>
    <s v="Standard"/>
  </r>
  <r>
    <d v="2022-05-31T00:00:00"/>
    <s v="May"/>
    <s v="2022"/>
    <s v="Peter Phelps"/>
    <s v="VIP"/>
    <s v="Maintenance"/>
    <s v="Furniture"/>
    <s v="Miami"/>
    <n v="3085.6"/>
    <n v="28.84"/>
    <n v="889.89"/>
    <x v="2"/>
    <s v="Website"/>
    <s v="Premium"/>
  </r>
  <r>
    <d v="2023-06-02T00:00:00"/>
    <s v="Jun"/>
    <s v="2023"/>
    <s v="Cheryl Hernandez"/>
    <s v="New"/>
    <s v="Consulting"/>
    <s v="Furniture"/>
    <s v="Chicago"/>
    <n v="1989.18"/>
    <n v="34.549999999999997"/>
    <n v="687.26"/>
    <x v="0"/>
    <s v="Website"/>
    <s v="Basic"/>
  </r>
  <r>
    <d v="2023-01-22T00:00:00"/>
    <s v="Jan"/>
    <s v="2023"/>
    <s v="Katherine Johnson"/>
    <s v="VIP"/>
    <s v="Maintenance"/>
    <s v="Software"/>
    <s v="Chicago"/>
    <n v="595.6"/>
    <n v="43.39"/>
    <n v="258.43"/>
    <x v="2"/>
    <s v="Website"/>
    <s v="Premium"/>
  </r>
  <r>
    <d v="2024-04-13T00:00:00"/>
    <s v="Apr"/>
    <s v="2024"/>
    <s v="Elizabeth Stevens"/>
    <s v="New"/>
    <s v="Repair"/>
    <s v="Electronics"/>
    <s v="Miami"/>
    <n v="2544.4699999999998"/>
    <n v="38.1"/>
    <n v="969.44"/>
    <x v="2"/>
    <s v="Referral"/>
    <s v="Premium"/>
  </r>
  <r>
    <d v="2023-07-24T00:00:00"/>
    <s v="Jul"/>
    <s v="2023"/>
    <s v="Christian Thompson"/>
    <s v="Returning"/>
    <s v="Repair"/>
    <s v="Software"/>
    <s v="Dallas"/>
    <n v="1586.54"/>
    <n v="40.450000000000003"/>
    <n v="641.76"/>
    <x v="0"/>
    <s v="Advertisement"/>
    <s v="Basic"/>
  </r>
  <r>
    <d v="2023-07-09T00:00:00"/>
    <s v="Jul"/>
    <s v="2023"/>
    <s v="Isaac Soto"/>
    <s v="VIP"/>
    <s v="Maintenance"/>
    <s v="Electronics"/>
    <s v="Phoenix"/>
    <n v="3915.53"/>
    <n v="22.68"/>
    <n v="888.04"/>
    <x v="1"/>
    <s v="Walk-in"/>
    <s v="Standard"/>
  </r>
  <r>
    <d v="2024-03-03T00:00:00"/>
    <s v="Mar"/>
    <s v="2024"/>
    <s v="Michele Watson"/>
    <s v="VIP"/>
    <s v="Maintenance"/>
    <s v="Electronics"/>
    <s v="San Francisco"/>
    <n v="4896.07"/>
    <n v="21.9"/>
    <n v="1072.24"/>
    <x v="1"/>
    <s v="Advertisement"/>
    <s v="Premium"/>
  </r>
  <r>
    <d v="2022-12-19T00:00:00"/>
    <s v="Dec"/>
    <s v="2022"/>
    <s v="Daniel Hicks"/>
    <s v="New"/>
    <s v="Consulting"/>
    <s v="Electronics"/>
    <s v="Dallas"/>
    <n v="2837.81"/>
    <n v="12.33"/>
    <n v="349.9"/>
    <x v="0"/>
    <s v="Website"/>
    <s v="Basic"/>
  </r>
  <r>
    <d v="2022-10-14T00:00:00"/>
    <s v="Oct"/>
    <s v="2022"/>
    <s v="Julia Nixon"/>
    <s v="Returning"/>
    <s v="Repair"/>
    <s v="Clothing"/>
    <s v="Houston"/>
    <n v="4195.79"/>
    <n v="11.48"/>
    <n v="481.68"/>
    <x v="2"/>
    <s v="Website"/>
    <s v="Basic"/>
  </r>
  <r>
    <d v="2024-12-21T00:00:00"/>
    <s v="Dec"/>
    <s v="2024"/>
    <s v="Nathan Johnson"/>
    <s v="VIP"/>
    <s v="Consulting"/>
    <s v="Furniture"/>
    <s v="Miami"/>
    <n v="2527.7600000000002"/>
    <n v="45.11"/>
    <n v="1140.27"/>
    <x v="0"/>
    <s v="Referral"/>
    <s v="Premium"/>
  </r>
  <r>
    <d v="2022-06-19T00:00:00"/>
    <s v="Jun"/>
    <s v="2022"/>
    <s v="Matthew Harrington"/>
    <s v="New"/>
    <s v="Repair"/>
    <s v="Clothing"/>
    <s v="Phoenix"/>
    <n v="4277.32"/>
    <n v="30.26"/>
    <n v="1294.32"/>
    <x v="2"/>
    <s v="Website"/>
    <s v="Standard"/>
  </r>
  <r>
    <d v="2022-06-17T00:00:00"/>
    <s v="Jun"/>
    <s v="2022"/>
    <s v="Brian Perez Jr."/>
    <s v="VIP"/>
    <s v="Repair"/>
    <s v="Clothing"/>
    <s v="Houston"/>
    <n v="2091.36"/>
    <n v="42.87"/>
    <n v="896.57"/>
    <x v="0"/>
    <s v="Advertisement"/>
    <s v="Standard"/>
  </r>
  <r>
    <d v="2024-12-24T00:00:00"/>
    <s v="Dec"/>
    <s v="2024"/>
    <s v="Jessica Smith"/>
    <s v="Returning"/>
    <s v="Consulting"/>
    <s v="Software"/>
    <s v="New York"/>
    <n v="532.42999999999995"/>
    <n v="8.6300000000000008"/>
    <n v="45.95"/>
    <x v="0"/>
    <s v="Walk-in"/>
    <s v="Standard"/>
  </r>
  <r>
    <d v="2024-07-02T00:00:00"/>
    <s v="Jul"/>
    <s v="2024"/>
    <s v="Theresa Sharp"/>
    <s v="VIP"/>
    <s v="Repair"/>
    <s v="Furniture"/>
    <s v="New York"/>
    <n v="3678.67"/>
    <n v="38.46"/>
    <n v="1414.82"/>
    <x v="1"/>
    <s v="Referral"/>
    <s v="Standard"/>
  </r>
  <r>
    <d v="2022-06-07T00:00:00"/>
    <s v="Jun"/>
    <s v="2022"/>
    <s v="Angela Vargas"/>
    <s v="VIP"/>
    <s v="Repair"/>
    <s v="Software"/>
    <s v="Miami"/>
    <n v="3710.22"/>
    <n v="20.51"/>
    <n v="760.97"/>
    <x v="1"/>
    <s v="Referral"/>
    <s v="Premium"/>
  </r>
  <r>
    <d v="2024-05-24T00:00:00"/>
    <s v="May"/>
    <s v="2024"/>
    <s v="Kimberly Freeman"/>
    <s v="New"/>
    <s v="Maintenance"/>
    <s v="Electronics"/>
    <s v="New York"/>
    <n v="4689.6499999999996"/>
    <n v="23.86"/>
    <n v="1118.95"/>
    <x v="2"/>
    <s v="Referral"/>
    <s v="Basic"/>
  </r>
  <r>
    <d v="2024-04-29T00:00:00"/>
    <s v="Apr"/>
    <s v="2024"/>
    <s v="Laurie Todd"/>
    <s v="VIP"/>
    <s v="Consulting"/>
    <s v="Furniture"/>
    <s v="San Francisco"/>
    <n v="4649.5600000000004"/>
    <n v="10.28"/>
    <n v="477.97"/>
    <x v="2"/>
    <s v="Walk-in"/>
    <s v="Premium"/>
  </r>
  <r>
    <d v="2024-12-22T00:00:00"/>
    <s v="Dec"/>
    <s v="2024"/>
    <s v="Lydia Williams"/>
    <s v="New"/>
    <s v="Installation"/>
    <s v="Electronics"/>
    <s v="New York"/>
    <n v="667.61"/>
    <n v="41.58"/>
    <n v="277.58999999999997"/>
    <x v="2"/>
    <s v="Advertisement"/>
    <s v="Standard"/>
  </r>
  <r>
    <d v="2023-08-31T00:00:00"/>
    <s v="Aug"/>
    <s v="2023"/>
    <s v="Jason Love"/>
    <s v="VIP"/>
    <s v="Repair"/>
    <s v="Clothing"/>
    <s v="Los Angeles"/>
    <n v="922.62"/>
    <n v="30.14"/>
    <n v="278.08"/>
    <x v="2"/>
    <s v="Website"/>
    <s v="Premium"/>
  </r>
  <r>
    <d v="2024-04-15T00:00:00"/>
    <s v="Apr"/>
    <s v="2024"/>
    <s v="Carlos Smith"/>
    <s v="New"/>
    <s v="Consulting"/>
    <s v="Software"/>
    <s v="Dallas"/>
    <n v="2875.25"/>
    <n v="45.2"/>
    <n v="1299.6099999999999"/>
    <x v="2"/>
    <s v="Website"/>
    <s v="Standard"/>
  </r>
  <r>
    <d v="2024-05-13T00:00:00"/>
    <s v="May"/>
    <s v="2024"/>
    <s v="Bonnie Reynolds"/>
    <s v="VIP"/>
    <s v="Repair"/>
    <s v="Clothing"/>
    <s v="Los Angeles"/>
    <n v="2026.48"/>
    <n v="23.33"/>
    <n v="472.78"/>
    <x v="1"/>
    <s v="Advertisement"/>
    <s v="Premium"/>
  </r>
  <r>
    <d v="2022-06-19T00:00:00"/>
    <s v="Jun"/>
    <s v="2022"/>
    <s v="Erin Foster DDS"/>
    <s v="New"/>
    <s v="Repair"/>
    <s v="Software"/>
    <s v="Houston"/>
    <n v="3159.95"/>
    <n v="39.75"/>
    <n v="1256.08"/>
    <x v="1"/>
    <s v="Referral"/>
    <s v="Premium"/>
  </r>
  <r>
    <d v="2025-02-02T00:00:00"/>
    <s v="Feb"/>
    <s v="2025"/>
    <s v="Steven Hampton"/>
    <s v="New"/>
    <s v="Maintenance"/>
    <s v="Furniture"/>
    <s v="Los Angeles"/>
    <n v="4510.82"/>
    <n v="49.79"/>
    <n v="2245.94"/>
    <x v="2"/>
    <s v="Walk-in"/>
    <s v="Premium"/>
  </r>
  <r>
    <d v="2024-03-16T00:00:00"/>
    <s v="Mar"/>
    <s v="2024"/>
    <s v="Stephanie Jones"/>
    <s v="New"/>
    <s v="Consulting"/>
    <s v="Software"/>
    <s v="Dallas"/>
    <n v="3622.63"/>
    <n v="11.66"/>
    <n v="422.4"/>
    <x v="1"/>
    <s v="Website"/>
    <s v="Premium"/>
  </r>
  <r>
    <d v="2025-03-07T00:00:00"/>
    <s v="Mar"/>
    <s v="2025"/>
    <s v="William Edwards"/>
    <s v="New"/>
    <s v="Installation"/>
    <s v="Furniture"/>
    <s v="Los Angeles"/>
    <n v="4502.58"/>
    <n v="45.24"/>
    <n v="2036.97"/>
    <x v="0"/>
    <s v="Website"/>
    <s v="Premium"/>
  </r>
  <r>
    <d v="2024-01-18T00:00:00"/>
    <s v="Jan"/>
    <s v="2024"/>
    <s v="Paul Wilson"/>
    <s v="VIP"/>
    <s v="Repair"/>
    <s v="Clothing"/>
    <s v="Chicago"/>
    <n v="4082.62"/>
    <n v="24.76"/>
    <n v="1010.86"/>
    <x v="2"/>
    <s v="Referral"/>
    <s v="Standard"/>
  </r>
  <r>
    <d v="2022-06-09T00:00:00"/>
    <s v="Jun"/>
    <s v="2022"/>
    <s v="Alison Cunningham MD"/>
    <s v="VIP"/>
    <s v="Repair"/>
    <s v="Clothing"/>
    <s v="Houston"/>
    <n v="4468.26"/>
    <n v="46.64"/>
    <n v="2084"/>
    <x v="0"/>
    <s v="Walk-in"/>
    <s v="Standard"/>
  </r>
  <r>
    <d v="2023-01-14T00:00:00"/>
    <s v="Jan"/>
    <s v="2023"/>
    <s v="Robyn Diaz"/>
    <s v="New"/>
    <s v="Consulting"/>
    <s v="Electronics"/>
    <s v="Chicago"/>
    <n v="1027.4100000000001"/>
    <n v="9.2200000000000006"/>
    <n v="94.73"/>
    <x v="0"/>
    <s v="Website"/>
    <s v="Basic"/>
  </r>
  <r>
    <d v="2023-08-03T00:00:00"/>
    <s v="Aug"/>
    <s v="2023"/>
    <s v="Ms. Lisa Hernandez"/>
    <s v="New"/>
    <s v="Maintenance"/>
    <s v="Electronics"/>
    <s v="Dallas"/>
    <n v="3154.13"/>
    <n v="38.08"/>
    <n v="1201.0899999999999"/>
    <x v="2"/>
    <s v="Walk-in"/>
    <s v="Premium"/>
  </r>
  <r>
    <d v="2025-02-02T00:00:00"/>
    <s v="Feb"/>
    <s v="2025"/>
    <s v="Jack Neal"/>
    <s v="Returning"/>
    <s v="Maintenance"/>
    <s v="Clothing"/>
    <s v="Phoenix"/>
    <n v="4210.41"/>
    <n v="6.24"/>
    <n v="262.73"/>
    <x v="2"/>
    <s v="Website"/>
    <s v="Standard"/>
  </r>
  <r>
    <d v="2024-01-24T00:00:00"/>
    <s v="Jan"/>
    <s v="2024"/>
    <s v="Brandi Brown"/>
    <s v="VIP"/>
    <s v="Installation"/>
    <s v="Software"/>
    <s v="Houston"/>
    <n v="3326.63"/>
    <n v="48.52"/>
    <n v="1614.08"/>
    <x v="0"/>
    <s v="Website"/>
    <s v="Basic"/>
  </r>
  <r>
    <d v="2023-11-14T00:00:00"/>
    <s v="Nov"/>
    <s v="2023"/>
    <s v="Leslie Hansen"/>
    <s v="New"/>
    <s v="Consulting"/>
    <s v="Electronics"/>
    <s v="Miami"/>
    <n v="3395.53"/>
    <n v="36.270000000000003"/>
    <n v="1231.56"/>
    <x v="0"/>
    <s v="Walk-in"/>
    <s v="Standard"/>
  </r>
  <r>
    <d v="2023-04-13T00:00:00"/>
    <s v="Apr"/>
    <s v="2023"/>
    <s v="Edward Silva"/>
    <s v="VIP"/>
    <s v="Installation"/>
    <s v="Electronics"/>
    <s v="Los Angeles"/>
    <n v="1702.43"/>
    <n v="45.4"/>
    <n v="772.9"/>
    <x v="0"/>
    <s v="Referral"/>
    <s v="Premium"/>
  </r>
  <r>
    <d v="2023-01-21T00:00:00"/>
    <s v="Jan"/>
    <s v="2023"/>
    <s v="Joseph Mitchell"/>
    <s v="VIP"/>
    <s v="Installation"/>
    <s v="Electronics"/>
    <s v="Miami"/>
    <n v="3899.98"/>
    <n v="22.59"/>
    <n v="881.01"/>
    <x v="0"/>
    <s v="Website"/>
    <s v="Basic"/>
  </r>
  <r>
    <d v="2024-10-22T00:00:00"/>
    <s v="Oct"/>
    <s v="2024"/>
    <s v="Justin Bailey"/>
    <s v="New"/>
    <s v="Repair"/>
    <s v="Software"/>
    <s v="New York"/>
    <n v="2872.93"/>
    <n v="8.92"/>
    <n v="256.27"/>
    <x v="2"/>
    <s v="Advertisement"/>
    <s v="Standard"/>
  </r>
  <r>
    <d v="2023-07-06T00:00:00"/>
    <s v="Jul"/>
    <s v="2023"/>
    <s v="Debra Singh"/>
    <s v="New"/>
    <s v="Consulting"/>
    <s v="Software"/>
    <s v="New York"/>
    <n v="3012.78"/>
    <n v="32.06"/>
    <n v="965.9"/>
    <x v="1"/>
    <s v="Referral"/>
    <s v="Premium"/>
  </r>
  <r>
    <d v="2023-04-23T00:00:00"/>
    <s v="Apr"/>
    <s v="2023"/>
    <s v="Keith Martin"/>
    <s v="Returning"/>
    <s v="Repair"/>
    <s v="Electronics"/>
    <s v="San Francisco"/>
    <n v="895.81"/>
    <n v="6.54"/>
    <n v="58.59"/>
    <x v="2"/>
    <s v="Walk-in"/>
    <s v="Basic"/>
  </r>
  <r>
    <d v="2024-10-29T00:00:00"/>
    <s v="Oct"/>
    <s v="2024"/>
    <s v="Mr. John Scott"/>
    <s v="New"/>
    <s v="Installation"/>
    <s v="Furniture"/>
    <s v="Chicago"/>
    <n v="4863.1000000000004"/>
    <n v="21.44"/>
    <n v="1042.6500000000001"/>
    <x v="2"/>
    <s v="Referral"/>
    <s v="Basic"/>
  </r>
  <r>
    <d v="2024-03-01T00:00:00"/>
    <s v="Mar"/>
    <s v="2024"/>
    <s v="Tanya Kirk"/>
    <s v="New"/>
    <s v="Installation"/>
    <s v="Clothing"/>
    <s v="Phoenix"/>
    <n v="818.82"/>
    <n v="29.73"/>
    <n v="243.44"/>
    <x v="0"/>
    <s v="Walk-in"/>
    <s v="Basic"/>
  </r>
  <r>
    <d v="2023-10-28T00:00:00"/>
    <s v="Oct"/>
    <s v="2023"/>
    <s v="Cole Hernandez"/>
    <s v="Returning"/>
    <s v="Repair"/>
    <s v="Software"/>
    <s v="Houston"/>
    <n v="1871.92"/>
    <n v="14.97"/>
    <n v="280.23"/>
    <x v="0"/>
    <s v="Advertisement"/>
    <s v="Basic"/>
  </r>
  <r>
    <d v="2023-10-05T00:00:00"/>
    <s v="Oct"/>
    <s v="2023"/>
    <s v="William Mitchell"/>
    <s v="Returning"/>
    <s v="Repair"/>
    <s v="Furniture"/>
    <s v="Los Angeles"/>
    <n v="2543.83"/>
    <n v="10.84"/>
    <n v="275.75"/>
    <x v="1"/>
    <s v="Website"/>
    <s v="Premium"/>
  </r>
  <r>
    <d v="2024-10-09T00:00:00"/>
    <s v="Oct"/>
    <s v="2024"/>
    <s v="Shane Johnson"/>
    <s v="New"/>
    <s v="Installation"/>
    <s v="Electronics"/>
    <s v="Chicago"/>
    <n v="1259.8499999999999"/>
    <n v="46.45"/>
    <n v="585.20000000000005"/>
    <x v="2"/>
    <s v="Referral"/>
    <s v="Standard"/>
  </r>
  <r>
    <d v="2023-06-22T00:00:00"/>
    <s v="Jun"/>
    <s v="2023"/>
    <s v="Joe Reed"/>
    <s v="Returning"/>
    <s v="Maintenance"/>
    <s v="Clothing"/>
    <s v="Phoenix"/>
    <n v="4261.21"/>
    <n v="20.7"/>
    <n v="882.07"/>
    <x v="2"/>
    <s v="Advertisement"/>
    <s v="Premium"/>
  </r>
  <r>
    <d v="2023-11-23T00:00:00"/>
    <s v="Nov"/>
    <s v="2023"/>
    <s v="Nicholas Mcguire"/>
    <s v="VIP"/>
    <s v="Consulting"/>
    <s v="Furniture"/>
    <s v="New York"/>
    <n v="1250.52"/>
    <n v="47.74"/>
    <n v="597"/>
    <x v="2"/>
    <s v="Walk-in"/>
    <s v="Premium"/>
  </r>
  <r>
    <d v="2024-12-16T00:00:00"/>
    <s v="Dec"/>
    <s v="2024"/>
    <s v="Lawrence Cherry"/>
    <s v="Returning"/>
    <s v="Installation"/>
    <s v="Clothing"/>
    <s v="Houston"/>
    <n v="4665.07"/>
    <n v="37.630000000000003"/>
    <n v="1755.47"/>
    <x v="1"/>
    <s v="Advertisement"/>
    <s v="Basic"/>
  </r>
  <r>
    <d v="2023-08-28T00:00:00"/>
    <s v="Aug"/>
    <s v="2023"/>
    <s v="Lisa Sosa"/>
    <s v="VIP"/>
    <s v="Maintenance"/>
    <s v="Furniture"/>
    <s v="New York"/>
    <n v="3587.83"/>
    <n v="18.52"/>
    <n v="664.47"/>
    <x v="0"/>
    <s v="Website"/>
    <s v="Premium"/>
  </r>
  <r>
    <d v="2024-02-16T00:00:00"/>
    <s v="Feb"/>
    <s v="2024"/>
    <s v="Cody Wade"/>
    <s v="VIP"/>
    <s v="Maintenance"/>
    <s v="Furniture"/>
    <s v="Dallas"/>
    <n v="1456.41"/>
    <n v="6.7"/>
    <n v="97.58"/>
    <x v="2"/>
    <s v="Referral"/>
    <s v="Standard"/>
  </r>
  <r>
    <d v="2024-03-21T00:00:00"/>
    <s v="Mar"/>
    <s v="2024"/>
    <s v="Teresa Roberts"/>
    <s v="New"/>
    <s v="Repair"/>
    <s v="Clothing"/>
    <s v="Houston"/>
    <n v="3477.99"/>
    <n v="13.86"/>
    <n v="482.05"/>
    <x v="2"/>
    <s v="Referral"/>
    <s v="Premium"/>
  </r>
  <r>
    <d v="2022-08-31T00:00:00"/>
    <s v="Aug"/>
    <s v="2022"/>
    <s v="Ashley Braun"/>
    <s v="VIP"/>
    <s v="Maintenance"/>
    <s v="Electronics"/>
    <s v="New York"/>
    <n v="1130.71"/>
    <n v="21.27"/>
    <n v="240.5"/>
    <x v="2"/>
    <s v="Referral"/>
    <s v="Standard"/>
  </r>
  <r>
    <d v="2025-01-21T00:00:00"/>
    <s v="Jan"/>
    <s v="2025"/>
    <s v="Michelle Scott"/>
    <s v="VIP"/>
    <s v="Installation"/>
    <s v="Software"/>
    <s v="Dallas"/>
    <n v="2788.41"/>
    <n v="11.99"/>
    <n v="334.33"/>
    <x v="0"/>
    <s v="Advertisement"/>
    <s v="Premium"/>
  </r>
  <r>
    <d v="2024-02-04T00:00:00"/>
    <s v="Feb"/>
    <s v="2024"/>
    <s v="Annette Gibson"/>
    <s v="VIP"/>
    <s v="Installation"/>
    <s v="Electronics"/>
    <s v="San Francisco"/>
    <n v="1137.9100000000001"/>
    <n v="33.86"/>
    <n v="385.3"/>
    <x v="1"/>
    <s v="Advertisement"/>
    <s v="Basic"/>
  </r>
  <r>
    <d v="2024-09-26T00:00:00"/>
    <s v="Sep"/>
    <s v="2024"/>
    <s v="Jean Beck"/>
    <s v="New"/>
    <s v="Installation"/>
    <s v="Furniture"/>
    <s v="Miami"/>
    <n v="4504.96"/>
    <n v="34.950000000000003"/>
    <n v="1574.48"/>
    <x v="0"/>
    <s v="Website"/>
    <s v="Basic"/>
  </r>
  <r>
    <d v="2024-02-27T00:00:00"/>
    <s v="Feb"/>
    <s v="2024"/>
    <s v="Anita Sullivan"/>
    <s v="Returning"/>
    <s v="Repair"/>
    <s v="Software"/>
    <s v="New York"/>
    <n v="564.6"/>
    <n v="5.65"/>
    <n v="31.9"/>
    <x v="0"/>
    <s v="Referral"/>
    <s v="Premium"/>
  </r>
  <r>
    <d v="2023-11-19T00:00:00"/>
    <s v="Nov"/>
    <s v="2023"/>
    <s v="Brian Russell"/>
    <s v="Returning"/>
    <s v="Consulting"/>
    <s v="Software"/>
    <s v="San Francisco"/>
    <n v="3602.2"/>
    <n v="16"/>
    <n v="576.35"/>
    <x v="2"/>
    <s v="Advertisement"/>
    <s v="Premium"/>
  </r>
  <r>
    <d v="2023-01-12T00:00:00"/>
    <s v="Jan"/>
    <s v="2023"/>
    <s v="Danny Wall"/>
    <s v="Returning"/>
    <s v="Maintenance"/>
    <s v="Electronics"/>
    <s v="Miami"/>
    <n v="3457.51"/>
    <n v="6.19"/>
    <n v="214.02"/>
    <x v="2"/>
    <s v="Referral"/>
    <s v="Premium"/>
  </r>
  <r>
    <d v="2024-03-16T00:00:00"/>
    <s v="Mar"/>
    <s v="2024"/>
    <s v="Jane Lee"/>
    <s v="New"/>
    <s v="Maintenance"/>
    <s v="Furniture"/>
    <s v="Houston"/>
    <n v="1005.57"/>
    <n v="42.14"/>
    <n v="423.75"/>
    <x v="0"/>
    <s v="Advertisement"/>
    <s v="Standard"/>
  </r>
  <r>
    <d v="2022-10-18T00:00:00"/>
    <s v="Oct"/>
    <s v="2022"/>
    <s v="Jonathan Hernandez"/>
    <s v="VIP"/>
    <s v="Maintenance"/>
    <s v="Software"/>
    <s v="Houston"/>
    <n v="4248.5600000000004"/>
    <n v="43.86"/>
    <n v="1863.42"/>
    <x v="2"/>
    <s v="Advertisement"/>
    <s v="Standard"/>
  </r>
  <r>
    <d v="2023-04-17T00:00:00"/>
    <s v="Apr"/>
    <s v="2023"/>
    <s v="Darryl Mendoza"/>
    <s v="New"/>
    <s v="Installation"/>
    <s v="Software"/>
    <s v="Los Angeles"/>
    <n v="2136.12"/>
    <n v="23.95"/>
    <n v="511.6"/>
    <x v="2"/>
    <s v="Website"/>
    <s v="Premium"/>
  </r>
  <r>
    <d v="2023-09-28T00:00:00"/>
    <s v="Sep"/>
    <s v="2023"/>
    <s v="Howard Solis"/>
    <s v="New"/>
    <s v="Maintenance"/>
    <s v="Clothing"/>
    <s v="Phoenix"/>
    <n v="4512.91"/>
    <n v="13.16"/>
    <n v="593.9"/>
    <x v="1"/>
    <s v="Website"/>
    <s v="Standard"/>
  </r>
  <r>
    <d v="2023-10-17T00:00:00"/>
    <s v="Oct"/>
    <s v="2023"/>
    <s v="Sarah Garcia"/>
    <s v="New"/>
    <s v="Repair"/>
    <s v="Clothing"/>
    <s v="Chicago"/>
    <n v="4587.88"/>
    <n v="6.88"/>
    <n v="315.64999999999998"/>
    <x v="0"/>
    <s v="Website"/>
    <s v="Premium"/>
  </r>
  <r>
    <d v="2023-08-16T00:00:00"/>
    <s v="Aug"/>
    <s v="2023"/>
    <s v="Glenn Pacheco"/>
    <s v="New"/>
    <s v="Repair"/>
    <s v="Electronics"/>
    <s v="Miami"/>
    <n v="2548.71"/>
    <n v="7.09"/>
    <n v="180.7"/>
    <x v="2"/>
    <s v="Walk-in"/>
    <s v="Basic"/>
  </r>
  <r>
    <d v="2024-01-07T00:00:00"/>
    <s v="Jan"/>
    <s v="2024"/>
    <s v="Rhonda Davenport"/>
    <s v="New"/>
    <s v="Consulting"/>
    <s v="Furniture"/>
    <s v="Chicago"/>
    <n v="2710.82"/>
    <n v="34.880000000000003"/>
    <n v="945.53"/>
    <x v="2"/>
    <s v="Website"/>
    <s v="Standard"/>
  </r>
  <r>
    <d v="2022-11-28T00:00:00"/>
    <s v="Nov"/>
    <s v="2022"/>
    <s v="Patrick Morton"/>
    <s v="VIP"/>
    <s v="Consulting"/>
    <s v="Software"/>
    <s v="Chicago"/>
    <n v="4805.08"/>
    <n v="8.3800000000000008"/>
    <n v="402.67"/>
    <x v="2"/>
    <s v="Referral"/>
    <s v="Premium"/>
  </r>
  <r>
    <d v="2023-11-28T00:00:00"/>
    <s v="Nov"/>
    <s v="2023"/>
    <s v="Elizabeth Garza"/>
    <s v="Returning"/>
    <s v="Maintenance"/>
    <s v="Electronics"/>
    <s v="Chicago"/>
    <n v="2510.1999999999998"/>
    <n v="18.149999999999999"/>
    <n v="455.6"/>
    <x v="2"/>
    <s v="Advertisement"/>
    <s v="Basic"/>
  </r>
  <r>
    <d v="2023-07-06T00:00:00"/>
    <s v="Jul"/>
    <s v="2023"/>
    <s v="George Morse"/>
    <s v="Returning"/>
    <s v="Consulting"/>
    <s v="Software"/>
    <s v="Dallas"/>
    <n v="814.44"/>
    <n v="48.89"/>
    <n v="398.18"/>
    <x v="2"/>
    <s v="Referral"/>
    <s v="Standard"/>
  </r>
  <r>
    <d v="2023-10-17T00:00:00"/>
    <s v="Oct"/>
    <s v="2023"/>
    <s v="Jennifer Simon"/>
    <s v="New"/>
    <s v="Consulting"/>
    <s v="Clothing"/>
    <s v="Dallas"/>
    <n v="3249.38"/>
    <n v="26.24"/>
    <n v="852.64"/>
    <x v="2"/>
    <s v="Advertisement"/>
    <s v="Premium"/>
  </r>
  <r>
    <d v="2022-05-22T00:00:00"/>
    <s v="May"/>
    <s v="2022"/>
    <s v="Scott Payne"/>
    <s v="New"/>
    <s v="Consulting"/>
    <s v="Furniture"/>
    <s v="Dallas"/>
    <n v="4844.46"/>
    <n v="34.31"/>
    <n v="1662.13"/>
    <x v="2"/>
    <s v="Referral"/>
    <s v="Premium"/>
  </r>
  <r>
    <d v="2022-12-04T00:00:00"/>
    <s v="Dec"/>
    <s v="2022"/>
    <s v="George Sullivan"/>
    <s v="Returning"/>
    <s v="Maintenance"/>
    <s v="Software"/>
    <s v="Los Angeles"/>
    <n v="2171.5700000000002"/>
    <n v="10.24"/>
    <n v="222.37"/>
    <x v="0"/>
    <s v="Walk-in"/>
    <s v="Basic"/>
  </r>
  <r>
    <d v="2022-12-10T00:00:00"/>
    <s v="Dec"/>
    <s v="2022"/>
    <s v="Sarah Nunez"/>
    <s v="Returning"/>
    <s v="Repair"/>
    <s v="Electronics"/>
    <s v="Dallas"/>
    <n v="1224.51"/>
    <n v="12.07"/>
    <n v="147.80000000000001"/>
    <x v="2"/>
    <s v="Advertisement"/>
    <s v="Premium"/>
  </r>
  <r>
    <d v="2023-02-11T00:00:00"/>
    <s v="Feb"/>
    <s v="2023"/>
    <s v="Evan Medina DDS"/>
    <s v="New"/>
    <s v="Repair"/>
    <s v="Clothing"/>
    <s v="San Francisco"/>
    <n v="1569.19"/>
    <n v="42.25"/>
    <n v="662.98"/>
    <x v="0"/>
    <s v="Walk-in"/>
    <s v="Basic"/>
  </r>
  <r>
    <d v="2023-10-25T00:00:00"/>
    <s v="Oct"/>
    <s v="2023"/>
    <s v="Kristen Ryan"/>
    <s v="New"/>
    <s v="Maintenance"/>
    <s v="Electronics"/>
    <s v="San Francisco"/>
    <n v="2552.67"/>
    <n v="18.32"/>
    <n v="467.65"/>
    <x v="2"/>
    <s v="Walk-in"/>
    <s v="Basic"/>
  </r>
  <r>
    <d v="2022-08-03T00:00:00"/>
    <s v="Aug"/>
    <s v="2022"/>
    <s v="Angela Grimes"/>
    <s v="Returning"/>
    <s v="Installation"/>
    <s v="Software"/>
    <s v="Miami"/>
    <n v="908.13"/>
    <n v="28.05"/>
    <n v="254.73"/>
    <x v="1"/>
    <s v="Referral"/>
    <s v="Premium"/>
  </r>
  <r>
    <d v="2024-06-23T00:00:00"/>
    <s v="Jun"/>
    <s v="2024"/>
    <s v="Rachel Bartlett"/>
    <s v="New"/>
    <s v="Repair"/>
    <s v="Electronics"/>
    <s v="Chicago"/>
    <n v="4445.91"/>
    <n v="20.39"/>
    <n v="906.52"/>
    <x v="2"/>
    <s v="Website"/>
    <s v="Premium"/>
  </r>
  <r>
    <d v="2024-01-01T00:00:00"/>
    <s v="Jan"/>
    <s v="2024"/>
    <s v="Dean Marshall"/>
    <s v="New"/>
    <s v="Maintenance"/>
    <s v="Electronics"/>
    <s v="San Francisco"/>
    <n v="591.95000000000005"/>
    <n v="26.82"/>
    <n v="158.76"/>
    <x v="2"/>
    <s v="Referral"/>
    <s v="Standard"/>
  </r>
  <r>
    <d v="2024-05-20T00:00:00"/>
    <s v="May"/>
    <s v="2024"/>
    <s v="Shannon Bryant"/>
    <s v="VIP"/>
    <s v="Consulting"/>
    <s v="Electronics"/>
    <s v="New York"/>
    <n v="2118.92"/>
    <n v="41.81"/>
    <n v="885.92"/>
    <x v="1"/>
    <s v="Website"/>
    <s v="Basic"/>
  </r>
  <r>
    <d v="2022-05-04T00:00:00"/>
    <s v="May"/>
    <s v="2022"/>
    <s v="Aaron Christensen"/>
    <s v="VIP"/>
    <s v="Maintenance"/>
    <s v="Clothing"/>
    <s v="Houston"/>
    <n v="4577.8999999999996"/>
    <n v="18.36"/>
    <n v="840.5"/>
    <x v="1"/>
    <s v="Referral"/>
    <s v="Premium"/>
  </r>
  <r>
    <d v="2023-12-30T00:00:00"/>
    <s v="Dec"/>
    <s v="2023"/>
    <s v="Kelly Cooper"/>
    <s v="New"/>
    <s v="Maintenance"/>
    <s v="Furniture"/>
    <s v="New York"/>
    <n v="1401.92"/>
    <n v="22.83"/>
    <n v="320.06"/>
    <x v="1"/>
    <s v="Referral"/>
    <s v="Standard"/>
  </r>
  <r>
    <d v="2023-10-13T00:00:00"/>
    <s v="Oct"/>
    <s v="2023"/>
    <s v="James Barnes"/>
    <s v="Returning"/>
    <s v="Consulting"/>
    <s v="Furniture"/>
    <s v="Phoenix"/>
    <n v="932.66"/>
    <n v="15.37"/>
    <n v="143.35"/>
    <x v="1"/>
    <s v="Walk-in"/>
    <s v="Standard"/>
  </r>
  <r>
    <d v="2022-10-08T00:00:00"/>
    <s v="Oct"/>
    <s v="2022"/>
    <s v="Ryan Graves"/>
    <s v="VIP"/>
    <s v="Consulting"/>
    <s v="Software"/>
    <s v="Phoenix"/>
    <n v="4851.3900000000003"/>
    <n v="23.35"/>
    <n v="1132.8"/>
    <x v="2"/>
    <s v="Walk-in"/>
    <s v="Standard"/>
  </r>
  <r>
    <d v="2023-09-10T00:00:00"/>
    <s v="Sep"/>
    <s v="2023"/>
    <s v="Ryan Murphy"/>
    <s v="VIP"/>
    <s v="Installation"/>
    <s v="Electronics"/>
    <s v="Phoenix"/>
    <n v="2180.23"/>
    <n v="13.69"/>
    <n v="298.47000000000003"/>
    <x v="1"/>
    <s v="Advertisement"/>
    <s v="Standard"/>
  </r>
  <r>
    <d v="2024-03-03T00:00:00"/>
    <s v="Mar"/>
    <s v="2024"/>
    <s v="Carlos Wagner"/>
    <s v="New"/>
    <s v="Maintenance"/>
    <s v="Electronics"/>
    <s v="Los Angeles"/>
    <n v="2852.08"/>
    <n v="47.18"/>
    <n v="1345.61"/>
    <x v="2"/>
    <s v="Referral"/>
    <s v="Premium"/>
  </r>
  <r>
    <d v="2024-02-26T00:00:00"/>
    <s v="Feb"/>
    <s v="2024"/>
    <s v="Lisa Garcia"/>
    <s v="Returning"/>
    <s v="Maintenance"/>
    <s v="Software"/>
    <s v="Los Angeles"/>
    <n v="1098.28"/>
    <n v="48.43"/>
    <n v="531.9"/>
    <x v="0"/>
    <s v="Website"/>
    <s v="Premium"/>
  </r>
  <r>
    <d v="2024-05-25T00:00:00"/>
    <s v="May"/>
    <s v="2024"/>
    <s v="John Beltran"/>
    <s v="VIP"/>
    <s v="Repair"/>
    <s v="Furniture"/>
    <s v="New York"/>
    <n v="2083.7399999999998"/>
    <n v="24.75"/>
    <n v="515.73"/>
    <x v="0"/>
    <s v="Website"/>
    <s v="Standard"/>
  </r>
  <r>
    <d v="2023-07-22T00:00:00"/>
    <s v="Jul"/>
    <s v="2023"/>
    <s v="Anna Brown"/>
    <s v="Returning"/>
    <s v="Consulting"/>
    <s v="Electronics"/>
    <s v="Miami"/>
    <n v="1419.97"/>
    <n v="44.58"/>
    <n v="633.02"/>
    <x v="0"/>
    <s v="Website"/>
    <s v="Basic"/>
  </r>
  <r>
    <d v="2022-12-18T00:00:00"/>
    <s v="Dec"/>
    <s v="2022"/>
    <s v="Mark Hogan"/>
    <s v="Returning"/>
    <s v="Consulting"/>
    <s v="Electronics"/>
    <s v="Los Angeles"/>
    <n v="1721.92"/>
    <n v="46.94"/>
    <n v="808.27"/>
    <x v="2"/>
    <s v="Referral"/>
    <s v="Premium"/>
  </r>
  <r>
    <d v="2024-10-28T00:00:00"/>
    <s v="Oct"/>
    <s v="2024"/>
    <s v="Alexis Merritt"/>
    <s v="Returning"/>
    <s v="Repair"/>
    <s v="Software"/>
    <s v="Phoenix"/>
    <n v="3721.62"/>
    <n v="31.7"/>
    <n v="1179.75"/>
    <x v="1"/>
    <s v="Website"/>
    <s v="Premium"/>
  </r>
  <r>
    <d v="2024-10-04T00:00:00"/>
    <s v="Oct"/>
    <s v="2024"/>
    <s v="Christopher Hancock"/>
    <s v="VIP"/>
    <s v="Consulting"/>
    <s v="Electronics"/>
    <s v="Chicago"/>
    <n v="4934.3500000000004"/>
    <n v="6.44"/>
    <n v="317.77"/>
    <x v="1"/>
    <s v="Website"/>
    <s v="Standard"/>
  </r>
  <r>
    <d v="2024-05-03T00:00:00"/>
    <s v="May"/>
    <s v="2024"/>
    <s v="Matthew Lewis"/>
    <s v="New"/>
    <s v="Installation"/>
    <s v="Furniture"/>
    <s v="Dallas"/>
    <n v="4863.32"/>
    <n v="8.11"/>
    <n v="394.42"/>
    <x v="2"/>
    <s v="Website"/>
    <s v="Basic"/>
  </r>
  <r>
    <d v="2025-01-22T00:00:00"/>
    <s v="Jan"/>
    <s v="2025"/>
    <s v="Christina Sanders"/>
    <s v="VIP"/>
    <s v="Repair"/>
    <s v="Clothing"/>
    <s v="Los Angeles"/>
    <n v="4889.9399999999996"/>
    <n v="40.479999999999997"/>
    <n v="1979.45"/>
    <x v="1"/>
    <s v="Advertisement"/>
    <s v="Standard"/>
  </r>
  <r>
    <d v="2024-05-12T00:00:00"/>
    <s v="May"/>
    <s v="2024"/>
    <s v="Jessica Farrell"/>
    <s v="VIP"/>
    <s v="Consulting"/>
    <s v="Clothing"/>
    <s v="San Francisco"/>
    <n v="2392.34"/>
    <n v="27.87"/>
    <n v="666.75"/>
    <x v="0"/>
    <s v="Website"/>
    <s v="Premium"/>
  </r>
  <r>
    <d v="2024-07-08T00:00:00"/>
    <s v="Jul"/>
    <s v="2024"/>
    <s v="Krystal Tyler"/>
    <s v="New"/>
    <s v="Installation"/>
    <s v="Furniture"/>
    <s v="San Francisco"/>
    <n v="2884.5"/>
    <n v="26.2"/>
    <n v="755.74"/>
    <x v="2"/>
    <s v="Referral"/>
    <s v="Premium"/>
  </r>
  <r>
    <d v="2025-02-05T00:00:00"/>
    <s v="Feb"/>
    <s v="2025"/>
    <s v="James Erickson"/>
    <s v="Returning"/>
    <s v="Repair"/>
    <s v="Furniture"/>
    <s v="Chicago"/>
    <n v="3155.49"/>
    <n v="22.16"/>
    <n v="699.26"/>
    <x v="1"/>
    <s v="Advertisement"/>
    <s v="Basic"/>
  </r>
  <r>
    <d v="2022-06-02T00:00:00"/>
    <s v="Jun"/>
    <s v="2022"/>
    <s v="Suzanne Green"/>
    <s v="VIP"/>
    <s v="Consulting"/>
    <s v="Furniture"/>
    <s v="San Francisco"/>
    <n v="1606.04"/>
    <n v="24.6"/>
    <n v="395.09"/>
    <x v="0"/>
    <s v="Advertisement"/>
    <s v="Basic"/>
  </r>
  <r>
    <d v="2025-02-26T00:00:00"/>
    <s v="Feb"/>
    <s v="2025"/>
    <s v="Tiffany Garrett"/>
    <s v="Returning"/>
    <s v="Repair"/>
    <s v="Furniture"/>
    <s v="Miami"/>
    <n v="1027.72"/>
    <n v="38.18"/>
    <n v="392.38"/>
    <x v="2"/>
    <s v="Website"/>
    <s v="Standard"/>
  </r>
  <r>
    <d v="2024-06-16T00:00:00"/>
    <s v="Jun"/>
    <s v="2024"/>
    <s v="Todd Walker"/>
    <s v="Returning"/>
    <s v="Consulting"/>
    <s v="Clothing"/>
    <s v="Los Angeles"/>
    <n v="3529.38"/>
    <n v="18.11"/>
    <n v="639.16999999999996"/>
    <x v="1"/>
    <s v="Referral"/>
    <s v="Basic"/>
  </r>
  <r>
    <d v="2023-01-06T00:00:00"/>
    <s v="Jan"/>
    <s v="2023"/>
    <s v="Wendy Gibson"/>
    <s v="New"/>
    <s v="Consulting"/>
    <s v="Electronics"/>
    <s v="San Francisco"/>
    <n v="1484.47"/>
    <n v="15.52"/>
    <n v="230.39"/>
    <x v="2"/>
    <s v="Referral"/>
    <s v="Basic"/>
  </r>
  <r>
    <d v="2022-08-10T00:00:00"/>
    <s v="Aug"/>
    <s v="2022"/>
    <s v="Christopher Morgan"/>
    <s v="New"/>
    <s v="Installation"/>
    <s v="Software"/>
    <s v="Chicago"/>
    <n v="3191.27"/>
    <n v="6.28"/>
    <n v="200.41"/>
    <x v="1"/>
    <s v="Walk-in"/>
    <s v="Standard"/>
  </r>
  <r>
    <d v="2024-05-27T00:00:00"/>
    <s v="May"/>
    <s v="2024"/>
    <s v="Donna Ryan"/>
    <s v="Returning"/>
    <s v="Repair"/>
    <s v="Software"/>
    <s v="Miami"/>
    <n v="3342.23"/>
    <n v="12.02"/>
    <n v="401.74"/>
    <x v="2"/>
    <s v="Advertisement"/>
    <s v="Basic"/>
  </r>
  <r>
    <d v="2023-06-30T00:00:00"/>
    <s v="Jun"/>
    <s v="2023"/>
    <s v="Helen Rice"/>
    <s v="VIP"/>
    <s v="Repair"/>
    <s v="Furniture"/>
    <s v="New York"/>
    <n v="3629.3"/>
    <n v="27.29"/>
    <n v="990.44"/>
    <x v="1"/>
    <s v="Advertisement"/>
    <s v="Premium"/>
  </r>
  <r>
    <d v="2023-10-10T00:00:00"/>
    <s v="Oct"/>
    <s v="2023"/>
    <s v="Kevin Fuentes"/>
    <s v="Returning"/>
    <s v="Repair"/>
    <s v="Clothing"/>
    <s v="Houston"/>
    <n v="792.67"/>
    <n v="45.86"/>
    <n v="363.52"/>
    <x v="2"/>
    <s v="Referral"/>
    <s v="Basic"/>
  </r>
  <r>
    <d v="2023-11-21T00:00:00"/>
    <s v="Nov"/>
    <s v="2023"/>
    <s v="Susan King"/>
    <s v="Returning"/>
    <s v="Installation"/>
    <s v="Electronics"/>
    <s v="Dallas"/>
    <n v="1629.49"/>
    <n v="40.32"/>
    <n v="657.01"/>
    <x v="2"/>
    <s v="Advertisement"/>
    <s v="Premium"/>
  </r>
  <r>
    <d v="2022-11-28T00:00:00"/>
    <s v="Nov"/>
    <s v="2022"/>
    <s v="Cesar King"/>
    <s v="New"/>
    <s v="Installation"/>
    <s v="Software"/>
    <s v="Miami"/>
    <n v="4101.1099999999997"/>
    <n v="41.25"/>
    <n v="1691.71"/>
    <x v="2"/>
    <s v="Website"/>
    <s v="Standard"/>
  </r>
  <r>
    <d v="2022-10-09T00:00:00"/>
    <s v="Oct"/>
    <s v="2022"/>
    <s v="Tammy Thompson"/>
    <s v="Returning"/>
    <s v="Consulting"/>
    <s v="Clothing"/>
    <s v="Houston"/>
    <n v="3009.44"/>
    <n v="18.920000000000002"/>
    <n v="569.39"/>
    <x v="1"/>
    <s v="Advertisement"/>
    <s v="Basic"/>
  </r>
  <r>
    <d v="2025-02-11T00:00:00"/>
    <s v="Feb"/>
    <s v="2025"/>
    <s v="Kimberly Stanley"/>
    <s v="New"/>
    <s v="Consulting"/>
    <s v="Electronics"/>
    <s v="Miami"/>
    <n v="2953.36"/>
    <n v="29.55"/>
    <n v="872.72"/>
    <x v="0"/>
    <s v="Website"/>
    <s v="Premium"/>
  </r>
  <r>
    <d v="2024-03-19T00:00:00"/>
    <s v="Mar"/>
    <s v="2024"/>
    <s v="Samuel Christian"/>
    <s v="New"/>
    <s v="Consulting"/>
    <s v="Software"/>
    <s v="Dallas"/>
    <n v="2425.9499999999998"/>
    <n v="32.43"/>
    <n v="786.74"/>
    <x v="2"/>
    <s v="Walk-in"/>
    <s v="Premium"/>
  </r>
  <r>
    <d v="2022-07-30T00:00:00"/>
    <s v="Jul"/>
    <s v="2022"/>
    <s v="Michael Green"/>
    <s v="Returning"/>
    <s v="Installation"/>
    <s v="Software"/>
    <s v="Houston"/>
    <n v="1751.11"/>
    <n v="25.46"/>
    <n v="445.83"/>
    <x v="0"/>
    <s v="Website"/>
    <s v="Premium"/>
  </r>
  <r>
    <d v="2025-01-19T00:00:00"/>
    <s v="Jan"/>
    <s v="2025"/>
    <s v="Ellen Saunders"/>
    <s v="VIP"/>
    <s v="Maintenance"/>
    <s v="Clothing"/>
    <s v="Miami"/>
    <n v="4177.58"/>
    <n v="28.73"/>
    <n v="1200.22"/>
    <x v="1"/>
    <s v="Walk-in"/>
    <s v="Basic"/>
  </r>
  <r>
    <d v="2023-04-07T00:00:00"/>
    <s v="Apr"/>
    <s v="2023"/>
    <s v="Kelly Myers"/>
    <s v="VIP"/>
    <s v="Maintenance"/>
    <s v="Software"/>
    <s v="Dallas"/>
    <n v="4644.87"/>
    <n v="32.42"/>
    <n v="1505.87"/>
    <x v="0"/>
    <s v="Website"/>
    <s v="Basic"/>
  </r>
  <r>
    <d v="2025-02-27T00:00:00"/>
    <s v="Feb"/>
    <s v="2025"/>
    <s v="Jesse Grant"/>
    <s v="VIP"/>
    <s v="Installation"/>
    <s v="Clothing"/>
    <s v="New York"/>
    <n v="3833.47"/>
    <n v="19.95"/>
    <n v="764.78"/>
    <x v="1"/>
    <s v="Referral"/>
    <s v="Basic"/>
  </r>
  <r>
    <d v="2023-08-11T00:00:00"/>
    <s v="Aug"/>
    <s v="2023"/>
    <s v="Mary Cunningham"/>
    <s v="Returning"/>
    <s v="Repair"/>
    <s v="Furniture"/>
    <s v="Dallas"/>
    <n v="4628.07"/>
    <n v="11.79"/>
    <n v="545.65"/>
    <x v="1"/>
    <s v="Advertisement"/>
    <s v="Premium"/>
  </r>
  <r>
    <d v="2022-09-30T00:00:00"/>
    <s v="Sep"/>
    <s v="2022"/>
    <s v="Dustin Kaufman"/>
    <s v="New"/>
    <s v="Installation"/>
    <s v="Clothing"/>
    <s v="San Francisco"/>
    <n v="2921.94"/>
    <n v="26.64"/>
    <n v="778.4"/>
    <x v="0"/>
    <s v="Website"/>
    <s v="Basic"/>
  </r>
  <r>
    <d v="2023-04-23T00:00:00"/>
    <s v="Apr"/>
    <s v="2023"/>
    <s v="Jamie Bryant"/>
    <s v="VIP"/>
    <s v="Installation"/>
    <s v="Furniture"/>
    <s v="Los Angeles"/>
    <n v="4951.1000000000004"/>
    <n v="6.74"/>
    <n v="333.7"/>
    <x v="0"/>
    <s v="Referral"/>
    <s v="Premium"/>
  </r>
  <r>
    <d v="2024-09-15T00:00:00"/>
    <s v="Sep"/>
    <s v="2024"/>
    <s v="Jennifer Rodgers"/>
    <s v="New"/>
    <s v="Repair"/>
    <s v="Furniture"/>
    <s v="San Francisco"/>
    <n v="2663.43"/>
    <n v="5.77"/>
    <n v="153.68"/>
    <x v="1"/>
    <s v="Walk-in"/>
    <s v="Premium"/>
  </r>
  <r>
    <d v="2023-04-26T00:00:00"/>
    <s v="Apr"/>
    <s v="2023"/>
    <s v="Michelle Sutton"/>
    <s v="VIP"/>
    <s v="Installation"/>
    <s v="Clothing"/>
    <s v="Dallas"/>
    <n v="3504.87"/>
    <n v="21"/>
    <n v="736.02"/>
    <x v="1"/>
    <s v="Walk-in"/>
    <s v="Basic"/>
  </r>
  <r>
    <d v="2022-11-17T00:00:00"/>
    <s v="Nov"/>
    <s v="2022"/>
    <s v="Ian Mann"/>
    <s v="New"/>
    <s v="Installation"/>
    <s v="Electronics"/>
    <s v="Houston"/>
    <n v="670.59"/>
    <n v="10.95"/>
    <n v="73.430000000000007"/>
    <x v="0"/>
    <s v="Referral"/>
    <s v="Basic"/>
  </r>
  <r>
    <d v="2022-10-09T00:00:00"/>
    <s v="Oct"/>
    <s v="2022"/>
    <s v="Tammy Hunter"/>
    <s v="Returning"/>
    <s v="Installation"/>
    <s v="Software"/>
    <s v="Los Angeles"/>
    <n v="1318.55"/>
    <n v="13.43"/>
    <n v="177.08"/>
    <x v="2"/>
    <s v="Advertisement"/>
    <s v="Premium"/>
  </r>
  <r>
    <d v="2024-11-27T00:00:00"/>
    <s v="Nov"/>
    <s v="2024"/>
    <s v="Nicholas Conley"/>
    <s v="New"/>
    <s v="Consulting"/>
    <s v="Software"/>
    <s v="Los Angeles"/>
    <n v="2151.2600000000002"/>
    <n v="34.409999999999997"/>
    <n v="740.25"/>
    <x v="2"/>
    <s v="Referral"/>
    <s v="Premium"/>
  </r>
  <r>
    <d v="2022-04-16T00:00:00"/>
    <s v="Apr"/>
    <s v="2022"/>
    <s v="Christina Watkins"/>
    <s v="Returning"/>
    <s v="Maintenance"/>
    <s v="Furniture"/>
    <s v="Miami"/>
    <n v="3872.59"/>
    <n v="15.5"/>
    <n v="600.25"/>
    <x v="1"/>
    <s v="Walk-in"/>
    <s v="Premium"/>
  </r>
  <r>
    <d v="2024-06-19T00:00:00"/>
    <s v="Jun"/>
    <s v="2024"/>
    <s v="Nancy Jones"/>
    <s v="Returning"/>
    <s v="Consulting"/>
    <s v="Clothing"/>
    <s v="Phoenix"/>
    <n v="4075.88"/>
    <n v="48.1"/>
    <n v="1960.5"/>
    <x v="2"/>
    <s v="Referral"/>
    <s v="Basic"/>
  </r>
  <r>
    <d v="2022-12-08T00:00:00"/>
    <s v="Dec"/>
    <s v="2022"/>
    <s v="Ryan Patrick"/>
    <s v="Returning"/>
    <s v="Maintenance"/>
    <s v="Clothing"/>
    <s v="Los Angeles"/>
    <n v="1562.97"/>
    <n v="9.14"/>
    <n v="142.86000000000001"/>
    <x v="2"/>
    <s v="Website"/>
    <s v="Standard"/>
  </r>
  <r>
    <d v="2023-02-11T00:00:00"/>
    <s v="Feb"/>
    <s v="2023"/>
    <s v="Krystal Mitchell"/>
    <s v="Returning"/>
    <s v="Repair"/>
    <s v="Furniture"/>
    <s v="Phoenix"/>
    <n v="3530.65"/>
    <n v="11.92"/>
    <n v="420.85"/>
    <x v="0"/>
    <s v="Walk-in"/>
    <s v="Premium"/>
  </r>
  <r>
    <d v="2024-05-01T00:00:00"/>
    <s v="May"/>
    <s v="2024"/>
    <s v="Jeffrey Johnson"/>
    <s v="VIP"/>
    <s v="Repair"/>
    <s v="Furniture"/>
    <s v="Miami"/>
    <n v="3443.51"/>
    <n v="25.47"/>
    <n v="877.06"/>
    <x v="1"/>
    <s v="Website"/>
    <s v="Standard"/>
  </r>
  <r>
    <d v="2023-11-18T00:00:00"/>
    <s v="Nov"/>
    <s v="2023"/>
    <s v="Devin Cabrera"/>
    <s v="VIP"/>
    <s v="Consulting"/>
    <s v="Furniture"/>
    <s v="New York"/>
    <n v="3752.22"/>
    <n v="47.34"/>
    <n v="1776.3"/>
    <x v="2"/>
    <s v="Website"/>
    <s v="Standard"/>
  </r>
  <r>
    <d v="2024-07-25T00:00:00"/>
    <s v="Jul"/>
    <s v="2024"/>
    <s v="Michael Johnson"/>
    <s v="New"/>
    <s v="Installation"/>
    <s v="Electronics"/>
    <s v="New York"/>
    <n v="4553.55"/>
    <n v="10.37"/>
    <n v="472.2"/>
    <x v="0"/>
    <s v="Referral"/>
    <s v="Standard"/>
  </r>
  <r>
    <d v="2025-03-02T00:00:00"/>
    <s v="Mar"/>
    <s v="2025"/>
    <s v="Christopher Roberts"/>
    <s v="VIP"/>
    <s v="Consulting"/>
    <s v="Furniture"/>
    <s v="New York"/>
    <n v="4128.37"/>
    <n v="47"/>
    <n v="1940.33"/>
    <x v="2"/>
    <s v="Walk-in"/>
    <s v="Premium"/>
  </r>
  <r>
    <d v="2023-10-29T00:00:00"/>
    <s v="Oct"/>
    <s v="2023"/>
    <s v="Nicole Mills"/>
    <s v="New"/>
    <s v="Consulting"/>
    <s v="Software"/>
    <s v="New York"/>
    <n v="1472.19"/>
    <n v="37.549999999999997"/>
    <n v="552.80999999999995"/>
    <x v="2"/>
    <s v="Website"/>
    <s v="Basic"/>
  </r>
  <r>
    <d v="2023-05-28T00:00:00"/>
    <s v="May"/>
    <s v="2023"/>
    <s v="Jessica Richardson DVM"/>
    <s v="VIP"/>
    <s v="Installation"/>
    <s v="Clothing"/>
    <s v="Dallas"/>
    <n v="3288.29"/>
    <n v="6.73"/>
    <n v="221.3"/>
    <x v="2"/>
    <s v="Referral"/>
    <s v="Basic"/>
  </r>
  <r>
    <d v="2023-11-24T00:00:00"/>
    <s v="Nov"/>
    <s v="2023"/>
    <s v="Kristopher Gomez"/>
    <s v="Returning"/>
    <s v="Installation"/>
    <s v="Furniture"/>
    <s v="Phoenix"/>
    <n v="4872.93"/>
    <n v="17.649999999999999"/>
    <n v="860.07"/>
    <x v="2"/>
    <s v="Referral"/>
    <s v="Basic"/>
  </r>
  <r>
    <d v="2022-04-17T00:00:00"/>
    <s v="Apr"/>
    <s v="2022"/>
    <s v="Amanda Mathis"/>
    <s v="Returning"/>
    <s v="Maintenance"/>
    <s v="Clothing"/>
    <s v="Houston"/>
    <n v="603.65"/>
    <n v="34.64"/>
    <n v="209.1"/>
    <x v="1"/>
    <s v="Advertisement"/>
    <s v="Premium"/>
  </r>
  <r>
    <d v="2024-06-02T00:00:00"/>
    <s v="Jun"/>
    <s v="2024"/>
    <s v="Jamie Anderson"/>
    <s v="New"/>
    <s v="Installation"/>
    <s v="Furniture"/>
    <s v="Dallas"/>
    <n v="1945.86"/>
    <n v="34.950000000000003"/>
    <n v="680.08"/>
    <x v="1"/>
    <s v="Website"/>
    <s v="Standard"/>
  </r>
  <r>
    <d v="2024-05-09T00:00:00"/>
    <s v="May"/>
    <s v="2024"/>
    <s v="Melinda Thornton"/>
    <s v="Returning"/>
    <s v="Repair"/>
    <s v="Software"/>
    <s v="Miami"/>
    <n v="2437.56"/>
    <n v="30.17"/>
    <n v="735.41"/>
    <x v="2"/>
    <s v="Walk-in"/>
    <s v="Basic"/>
  </r>
  <r>
    <d v="2024-10-30T00:00:00"/>
    <s v="Oct"/>
    <s v="2024"/>
    <s v="Samuel Wiggins"/>
    <s v="VIP"/>
    <s v="Maintenance"/>
    <s v="Furniture"/>
    <s v="Los Angeles"/>
    <n v="3542.72"/>
    <n v="28.84"/>
    <n v="1021.72"/>
    <x v="2"/>
    <s v="Walk-in"/>
    <s v="Basic"/>
  </r>
  <r>
    <d v="2024-10-08T00:00:00"/>
    <s v="Oct"/>
    <s v="2024"/>
    <s v="Stephanie Kelly"/>
    <s v="New"/>
    <s v="Consulting"/>
    <s v="Furniture"/>
    <s v="San Francisco"/>
    <n v="3573.42"/>
    <n v="48.28"/>
    <n v="1725.25"/>
    <x v="2"/>
    <s v="Website"/>
    <s v="Basic"/>
  </r>
  <r>
    <d v="2023-06-08T00:00:00"/>
    <s v="Jun"/>
    <s v="2023"/>
    <s v="Mr. Brian Williams"/>
    <s v="Returning"/>
    <s v="Consulting"/>
    <s v="Software"/>
    <s v="Los Angeles"/>
    <n v="2762.2"/>
    <n v="16.16"/>
    <n v="446.37"/>
    <x v="0"/>
    <s v="Referral"/>
    <s v="Standard"/>
  </r>
  <r>
    <d v="2023-03-17T00:00:00"/>
    <s v="Mar"/>
    <s v="2023"/>
    <s v="Kevin Frank"/>
    <s v="New"/>
    <s v="Installation"/>
    <s v="Clothing"/>
    <s v="Houston"/>
    <n v="1390.04"/>
    <n v="5.88"/>
    <n v="81.73"/>
    <x v="0"/>
    <s v="Website"/>
    <s v="Standard"/>
  </r>
  <r>
    <d v="2024-11-29T00:00:00"/>
    <s v="Nov"/>
    <s v="2024"/>
    <s v="James Buchanan"/>
    <s v="VIP"/>
    <s v="Installation"/>
    <s v="Software"/>
    <s v="New York"/>
    <n v="3851.69"/>
    <n v="23.31"/>
    <n v="897.83"/>
    <x v="1"/>
    <s v="Website"/>
    <s v="Basic"/>
  </r>
  <r>
    <d v="2023-05-21T00:00:00"/>
    <s v="May"/>
    <s v="2023"/>
    <s v="Jacob Hill"/>
    <s v="New"/>
    <s v="Installation"/>
    <s v="Software"/>
    <s v="Los Angeles"/>
    <n v="1620.77"/>
    <n v="41.87"/>
    <n v="678.62"/>
    <x v="0"/>
    <s v="Advertisement"/>
    <s v="Standard"/>
  </r>
  <r>
    <d v="2022-04-21T00:00:00"/>
    <s v="Apr"/>
    <s v="2022"/>
    <s v="Heather Rodriguez"/>
    <s v="Returning"/>
    <s v="Repair"/>
    <s v="Furniture"/>
    <s v="Dallas"/>
    <n v="3051.6"/>
    <n v="29.76"/>
    <n v="908.16"/>
    <x v="1"/>
    <s v="Advertisement"/>
    <s v="Basic"/>
  </r>
  <r>
    <d v="2024-04-14T00:00:00"/>
    <s v="Apr"/>
    <s v="2024"/>
    <s v="Michael Lee"/>
    <s v="New"/>
    <s v="Consulting"/>
    <s v="Software"/>
    <s v="San Francisco"/>
    <n v="2462.4499999999998"/>
    <n v="22.45"/>
    <n v="552.82000000000005"/>
    <x v="1"/>
    <s v="Walk-in"/>
    <s v="Premium"/>
  </r>
  <r>
    <d v="2023-06-06T00:00:00"/>
    <s v="Jun"/>
    <s v="2023"/>
    <s v="Martha Turner"/>
    <s v="New"/>
    <s v="Consulting"/>
    <s v="Furniture"/>
    <s v="Los Angeles"/>
    <n v="4009.51"/>
    <n v="8.32"/>
    <n v="333.59"/>
    <x v="2"/>
    <s v="Walk-in"/>
    <s v="Standard"/>
  </r>
  <r>
    <d v="2023-07-07T00:00:00"/>
    <s v="Jul"/>
    <s v="2023"/>
    <s v="Kerry White"/>
    <s v="Returning"/>
    <s v="Maintenance"/>
    <s v="Furniture"/>
    <s v="Houston"/>
    <n v="2436.2199999999998"/>
    <n v="41.64"/>
    <n v="1014.44"/>
    <x v="2"/>
    <s v="Referral"/>
    <s v="Premium"/>
  </r>
  <r>
    <d v="2025-01-17T00:00:00"/>
    <s v="Jan"/>
    <s v="2025"/>
    <s v="Makayla Bryant"/>
    <s v="VIP"/>
    <s v="Maintenance"/>
    <s v="Electronics"/>
    <s v="Phoenix"/>
    <n v="4097.22"/>
    <n v="7.03"/>
    <n v="288.02999999999997"/>
    <x v="2"/>
    <s v="Walk-in"/>
    <s v="Premium"/>
  </r>
  <r>
    <d v="2024-03-14T00:00:00"/>
    <s v="Mar"/>
    <s v="2024"/>
    <s v="Dwayne Frazier"/>
    <s v="New"/>
    <s v="Repair"/>
    <s v="Furniture"/>
    <s v="Chicago"/>
    <n v="988.98"/>
    <n v="20.46"/>
    <n v="202.35"/>
    <x v="1"/>
    <s v="Referral"/>
    <s v="Premium"/>
  </r>
  <r>
    <d v="2023-09-10T00:00:00"/>
    <s v="Sep"/>
    <s v="2023"/>
    <s v="Mrs. Ashley Gonzalez"/>
    <s v="New"/>
    <s v="Repair"/>
    <s v="Furniture"/>
    <s v="Los Angeles"/>
    <n v="4191.8599999999997"/>
    <n v="29.95"/>
    <n v="1255.46"/>
    <x v="0"/>
    <s v="Advertisement"/>
    <s v="Premium"/>
  </r>
  <r>
    <d v="2025-02-15T00:00:00"/>
    <s v="Feb"/>
    <s v="2025"/>
    <s v="Jonathan Quinn"/>
    <s v="VIP"/>
    <s v="Consulting"/>
    <s v="Software"/>
    <s v="Los Angeles"/>
    <n v="1061.83"/>
    <n v="9.58"/>
    <n v="101.72"/>
    <x v="1"/>
    <s v="Advertisement"/>
    <s v="Standard"/>
  </r>
  <r>
    <d v="2022-07-17T00:00:00"/>
    <s v="Jul"/>
    <s v="2022"/>
    <s v="Karen Jacobs"/>
    <s v="VIP"/>
    <s v="Installation"/>
    <s v="Furniture"/>
    <s v="New York"/>
    <n v="856.07"/>
    <n v="22.03"/>
    <n v="188.59"/>
    <x v="1"/>
    <s v="Walk-in"/>
    <s v="Standard"/>
  </r>
  <r>
    <d v="2022-10-08T00:00:00"/>
    <s v="Oct"/>
    <s v="2022"/>
    <s v="Joel Owens"/>
    <s v="New"/>
    <s v="Installation"/>
    <s v="Software"/>
    <s v="Los Angeles"/>
    <n v="3132.21"/>
    <n v="28.25"/>
    <n v="884.85"/>
    <x v="2"/>
    <s v="Advertisement"/>
    <s v="Standard"/>
  </r>
  <r>
    <d v="2024-07-25T00:00:00"/>
    <s v="Jul"/>
    <s v="2024"/>
    <s v="Thomas Montgomery"/>
    <s v="Returning"/>
    <s v="Repair"/>
    <s v="Software"/>
    <s v="Los Angeles"/>
    <n v="2489.4699999999998"/>
    <n v="11.82"/>
    <n v="294.26"/>
    <x v="2"/>
    <s v="Website"/>
    <s v="Premium"/>
  </r>
  <r>
    <d v="2022-12-18T00:00:00"/>
    <s v="Dec"/>
    <s v="2022"/>
    <s v="Brendan Crawford"/>
    <s v="VIP"/>
    <s v="Installation"/>
    <s v="Clothing"/>
    <s v="Chicago"/>
    <n v="2669.36"/>
    <n v="10.73"/>
    <n v="286.42"/>
    <x v="2"/>
    <s v="Walk-in"/>
    <s v="Premium"/>
  </r>
  <r>
    <d v="2024-08-15T00:00:00"/>
    <s v="Aug"/>
    <s v="2024"/>
    <s v="Ashley Rice MD"/>
    <s v="Returning"/>
    <s v="Repair"/>
    <s v="Software"/>
    <s v="San Francisco"/>
    <n v="4286.88"/>
    <n v="20.39"/>
    <n v="874.09"/>
    <x v="1"/>
    <s v="Walk-in"/>
    <s v="Standard"/>
  </r>
  <r>
    <d v="2024-02-14T00:00:00"/>
    <s v="Feb"/>
    <s v="2024"/>
    <s v="Douglas Barnes"/>
    <s v="Returning"/>
    <s v="Repair"/>
    <s v="Clothing"/>
    <s v="Houston"/>
    <n v="944.12"/>
    <n v="42.42"/>
    <n v="400.5"/>
    <x v="0"/>
    <s v="Advertisement"/>
    <s v="Basic"/>
  </r>
  <r>
    <d v="2023-09-22T00:00:00"/>
    <s v="Sep"/>
    <s v="2023"/>
    <s v="William Thomas"/>
    <s v="New"/>
    <s v="Maintenance"/>
    <s v="Furniture"/>
    <s v="Houston"/>
    <n v="2479.14"/>
    <n v="29.23"/>
    <n v="724.65"/>
    <x v="0"/>
    <s v="Website"/>
    <s v="Premium"/>
  </r>
  <r>
    <d v="2023-02-05T00:00:00"/>
    <s v="Feb"/>
    <s v="2023"/>
    <s v="Mark Brown"/>
    <s v="New"/>
    <s v="Consulting"/>
    <s v="Clothing"/>
    <s v="New York"/>
    <n v="2542.09"/>
    <n v="49.73"/>
    <n v="1264.18"/>
    <x v="1"/>
    <s v="Advertisement"/>
    <s v="Standard"/>
  </r>
  <r>
    <d v="2024-09-10T00:00:00"/>
    <s v="Sep"/>
    <s v="2024"/>
    <s v="James Martin"/>
    <s v="Returning"/>
    <s v="Repair"/>
    <s v="Furniture"/>
    <s v="Chicago"/>
    <n v="920.45"/>
    <n v="22.37"/>
    <n v="205.9"/>
    <x v="2"/>
    <s v="Advertisement"/>
    <s v="Premium"/>
  </r>
  <r>
    <d v="2023-09-14T00:00:00"/>
    <s v="Sep"/>
    <s v="2023"/>
    <s v="Matthew Butler"/>
    <s v="New"/>
    <s v="Consulting"/>
    <s v="Electronics"/>
    <s v="San Francisco"/>
    <n v="1250.3399999999999"/>
    <n v="27.9"/>
    <n v="348.84"/>
    <x v="2"/>
    <s v="Advertisement"/>
    <s v="Basic"/>
  </r>
  <r>
    <d v="2022-05-21T00:00:00"/>
    <s v="May"/>
    <s v="2022"/>
    <s v="Sarah Phillips"/>
    <s v="New"/>
    <s v="Consulting"/>
    <s v="Clothing"/>
    <s v="Dallas"/>
    <n v="2343.7600000000002"/>
    <n v="45.31"/>
    <n v="1061.96"/>
    <x v="2"/>
    <s v="Referral"/>
    <s v="Standard"/>
  </r>
  <r>
    <d v="2023-03-29T00:00:00"/>
    <s v="Mar"/>
    <s v="2023"/>
    <s v="Dennis Johnson"/>
    <s v="VIP"/>
    <s v="Installation"/>
    <s v="Software"/>
    <s v="Houston"/>
    <n v="1578.9"/>
    <n v="11.96"/>
    <n v="188.84"/>
    <x v="0"/>
    <s v="Website"/>
    <s v="Standard"/>
  </r>
  <r>
    <d v="2024-06-03T00:00:00"/>
    <s v="Jun"/>
    <s v="2024"/>
    <s v="Willie Smith"/>
    <s v="VIP"/>
    <s v="Repair"/>
    <s v="Furniture"/>
    <s v="Chicago"/>
    <n v="3031.81"/>
    <n v="30.21"/>
    <n v="915.91"/>
    <x v="1"/>
    <s v="Referral"/>
    <s v="Standard"/>
  </r>
  <r>
    <d v="2023-10-20T00:00:00"/>
    <s v="Oct"/>
    <s v="2023"/>
    <s v="Robert Chavez"/>
    <s v="Returning"/>
    <s v="Repair"/>
    <s v="Software"/>
    <s v="San Francisco"/>
    <n v="3046.37"/>
    <n v="5.03"/>
    <n v="153.22999999999999"/>
    <x v="1"/>
    <s v="Advertisement"/>
    <s v="Standard"/>
  </r>
  <r>
    <d v="2024-11-07T00:00:00"/>
    <s v="Nov"/>
    <s v="2024"/>
    <s v="Laura Valencia"/>
    <s v="VIP"/>
    <s v="Repair"/>
    <s v="Electronics"/>
    <s v="Dallas"/>
    <n v="667.73"/>
    <n v="42.06"/>
    <n v="280.85000000000002"/>
    <x v="0"/>
    <s v="Advertisement"/>
    <s v="Basic"/>
  </r>
  <r>
    <d v="2023-01-15T00:00:00"/>
    <s v="Jan"/>
    <s v="2023"/>
    <s v="Linda Bowman"/>
    <s v="VIP"/>
    <s v="Installation"/>
    <s v="Furniture"/>
    <s v="Houston"/>
    <n v="3409.47"/>
    <n v="42.7"/>
    <n v="1455.84"/>
    <x v="0"/>
    <s v="Website"/>
    <s v="Premium"/>
  </r>
  <r>
    <d v="2023-01-29T00:00:00"/>
    <s v="Jan"/>
    <s v="2023"/>
    <s v="Elizabeth Wilcox"/>
    <s v="Returning"/>
    <s v="Installation"/>
    <s v="Furniture"/>
    <s v="Miami"/>
    <n v="1446.66"/>
    <n v="11.54"/>
    <n v="166.94"/>
    <x v="0"/>
    <s v="Website"/>
    <s v="Basic"/>
  </r>
  <r>
    <d v="2025-03-30T00:00:00"/>
    <s v="Mar"/>
    <s v="2025"/>
    <s v="Daniel Alvarado"/>
    <s v="Returning"/>
    <s v="Installation"/>
    <s v="Clothing"/>
    <s v="New York"/>
    <n v="4735.82"/>
    <n v="37.08"/>
    <n v="1756.04"/>
    <x v="1"/>
    <s v="Advertisement"/>
    <s v="Basic"/>
  </r>
  <r>
    <d v="2025-02-11T00:00:00"/>
    <s v="Feb"/>
    <s v="2025"/>
    <s v="Mr. Caleb Mueller"/>
    <s v="Returning"/>
    <s v="Repair"/>
    <s v="Furniture"/>
    <s v="San Francisco"/>
    <n v="4271.6499999999996"/>
    <n v="5.36"/>
    <n v="228.96"/>
    <x v="0"/>
    <s v="Website"/>
    <s v="Standard"/>
  </r>
  <r>
    <d v="2022-08-16T00:00:00"/>
    <s v="Aug"/>
    <s v="2022"/>
    <s v="Alyssa Brennan"/>
    <s v="New"/>
    <s v="Maintenance"/>
    <s v="Software"/>
    <s v="Dallas"/>
    <n v="4540.21"/>
    <n v="10"/>
    <n v="454.02"/>
    <x v="0"/>
    <s v="Walk-in"/>
    <s v="Premium"/>
  </r>
  <r>
    <d v="2024-04-28T00:00:00"/>
    <s v="Apr"/>
    <s v="2024"/>
    <s v="Jasmin Mccall"/>
    <s v="VIP"/>
    <s v="Consulting"/>
    <s v="Electronics"/>
    <s v="Miami"/>
    <n v="1635.87"/>
    <n v="24.19"/>
    <n v="395.72"/>
    <x v="1"/>
    <s v="Website"/>
    <s v="Premium"/>
  </r>
  <r>
    <d v="2022-05-31T00:00:00"/>
    <s v="May"/>
    <s v="2022"/>
    <s v="Beverly Franco"/>
    <s v="New"/>
    <s v="Repair"/>
    <s v="Electronics"/>
    <s v="San Francisco"/>
    <n v="4186.37"/>
    <n v="38.92"/>
    <n v="1629.34"/>
    <x v="2"/>
    <s v="Referral"/>
    <s v="Standard"/>
  </r>
  <r>
    <d v="2022-09-07T00:00:00"/>
    <s v="Sep"/>
    <s v="2022"/>
    <s v="Darlene Miles"/>
    <s v="New"/>
    <s v="Installation"/>
    <s v="Furniture"/>
    <s v="Houston"/>
    <n v="2945.56"/>
    <n v="17.29"/>
    <n v="509.29"/>
    <x v="0"/>
    <s v="Website"/>
    <s v="Standard"/>
  </r>
  <r>
    <d v="2022-07-27T00:00:00"/>
    <s v="Jul"/>
    <s v="2022"/>
    <s v="Angela Rogers"/>
    <s v="New"/>
    <s v="Maintenance"/>
    <s v="Clothing"/>
    <s v="New York"/>
    <n v="4993.3599999999997"/>
    <n v="48.72"/>
    <n v="2432.7600000000002"/>
    <x v="1"/>
    <s v="Walk-in"/>
    <s v="Basic"/>
  </r>
  <r>
    <d v="2023-05-12T00:00:00"/>
    <s v="May"/>
    <s v="2023"/>
    <s v="Carl Taylor"/>
    <s v="New"/>
    <s v="Consulting"/>
    <s v="Furniture"/>
    <s v="Los Angeles"/>
    <n v="812.24"/>
    <n v="32.119999999999997"/>
    <n v="260.89"/>
    <x v="0"/>
    <s v="Walk-in"/>
    <s v="Premium"/>
  </r>
  <r>
    <d v="2022-06-08T00:00:00"/>
    <s v="Jun"/>
    <s v="2022"/>
    <s v="Holly Montgomery"/>
    <s v="Returning"/>
    <s v="Installation"/>
    <s v="Software"/>
    <s v="Miami"/>
    <n v="4797.63"/>
    <n v="16.29"/>
    <n v="781.53"/>
    <x v="1"/>
    <s v="Referral"/>
    <s v="Premium"/>
  </r>
  <r>
    <d v="2022-06-23T00:00:00"/>
    <s v="Jun"/>
    <s v="2022"/>
    <s v="David Reed"/>
    <s v="VIP"/>
    <s v="Repair"/>
    <s v="Clothing"/>
    <s v="San Francisco"/>
    <n v="988.08"/>
    <n v="37.61"/>
    <n v="371.62"/>
    <x v="0"/>
    <s v="Website"/>
    <s v="Basic"/>
  </r>
  <r>
    <d v="2024-10-01T00:00:00"/>
    <s v="Oct"/>
    <s v="2024"/>
    <s v="Jorge Bell"/>
    <s v="New"/>
    <s v="Maintenance"/>
    <s v="Furniture"/>
    <s v="Dallas"/>
    <n v="1353.58"/>
    <n v="28.71"/>
    <n v="388.61"/>
    <x v="0"/>
    <s v="Website"/>
    <s v="Standard"/>
  </r>
  <r>
    <d v="2023-12-12T00:00:00"/>
    <s v="Dec"/>
    <s v="2023"/>
    <s v="Tyler Robinson"/>
    <s v="Returning"/>
    <s v="Repair"/>
    <s v="Furniture"/>
    <s v="Dallas"/>
    <n v="4795.1099999999997"/>
    <n v="14.41"/>
    <n v="690.98"/>
    <x v="0"/>
    <s v="Referral"/>
    <s v="Premium"/>
  </r>
  <r>
    <d v="2023-06-28T00:00:00"/>
    <s v="Jun"/>
    <s v="2023"/>
    <s v="Kathleen Wilson"/>
    <s v="New"/>
    <s v="Repair"/>
    <s v="Electronics"/>
    <s v="New York"/>
    <n v="4597.4799999999996"/>
    <n v="44.18"/>
    <n v="2031.17"/>
    <x v="0"/>
    <s v="Referral"/>
    <s v="Premium"/>
  </r>
  <r>
    <d v="2024-03-31T00:00:00"/>
    <s v="Mar"/>
    <s v="2024"/>
    <s v="Richard Ross"/>
    <s v="Returning"/>
    <s v="Maintenance"/>
    <s v="Clothing"/>
    <s v="San Francisco"/>
    <n v="4483.1499999999996"/>
    <n v="13.25"/>
    <n v="594.02"/>
    <x v="1"/>
    <s v="Referral"/>
    <s v="Premium"/>
  </r>
  <r>
    <d v="2023-03-27T00:00:00"/>
    <s v="Mar"/>
    <s v="2023"/>
    <s v="Troy Hudson"/>
    <s v="Returning"/>
    <s v="Maintenance"/>
    <s v="Clothing"/>
    <s v="Miami"/>
    <n v="4728.63"/>
    <n v="41.44"/>
    <n v="1959.54"/>
    <x v="1"/>
    <s v="Advertisement"/>
    <s v="Standard"/>
  </r>
  <r>
    <d v="2024-11-16T00:00:00"/>
    <s v="Nov"/>
    <s v="2024"/>
    <s v="Eileen Kerr"/>
    <s v="New"/>
    <s v="Consulting"/>
    <s v="Electronics"/>
    <s v="Phoenix"/>
    <n v="3722.45"/>
    <n v="22.49"/>
    <n v="837.18"/>
    <x v="1"/>
    <s v="Walk-in"/>
    <s v="Standard"/>
  </r>
  <r>
    <d v="2022-07-19T00:00:00"/>
    <s v="Jul"/>
    <s v="2022"/>
    <s v="Bryan Juarez"/>
    <s v="Returning"/>
    <s v="Maintenance"/>
    <s v="Electronics"/>
    <s v="Los Angeles"/>
    <n v="1406.9"/>
    <n v="23.63"/>
    <n v="332.45"/>
    <x v="2"/>
    <s v="Advertisement"/>
    <s v="Premium"/>
  </r>
  <r>
    <d v="2024-12-13T00:00:00"/>
    <s v="Dec"/>
    <s v="2024"/>
    <s v="Deborah Morris"/>
    <s v="New"/>
    <s v="Installation"/>
    <s v="Electronics"/>
    <s v="San Francisco"/>
    <n v="2515.4299999999998"/>
    <n v="19.239999999999998"/>
    <n v="483.97"/>
    <x v="2"/>
    <s v="Advertisement"/>
    <s v="Premium"/>
  </r>
  <r>
    <d v="2022-06-11T00:00:00"/>
    <s v="Jun"/>
    <s v="2022"/>
    <s v="Carla Hancock"/>
    <s v="VIP"/>
    <s v="Maintenance"/>
    <s v="Electronics"/>
    <s v="San Francisco"/>
    <n v="3245.85"/>
    <n v="26.46"/>
    <n v="858.85"/>
    <x v="1"/>
    <s v="Advertisement"/>
    <s v="Standard"/>
  </r>
  <r>
    <d v="2024-02-05T00:00:00"/>
    <s v="Feb"/>
    <s v="2024"/>
    <s v="Julie Ortega"/>
    <s v="New"/>
    <s v="Installation"/>
    <s v="Electronics"/>
    <s v="Dallas"/>
    <n v="3270.35"/>
    <n v="37.21"/>
    <n v="1216.9000000000001"/>
    <x v="2"/>
    <s v="Advertisement"/>
    <s v="Standard"/>
  </r>
  <r>
    <d v="2023-11-17T00:00:00"/>
    <s v="Nov"/>
    <s v="2023"/>
    <s v="Donald Smith"/>
    <s v="VIP"/>
    <s v="Consulting"/>
    <s v="Furniture"/>
    <s v="Chicago"/>
    <n v="1025.6199999999999"/>
    <n v="19.920000000000002"/>
    <n v="204.3"/>
    <x v="0"/>
    <s v="Referral"/>
    <s v="Premium"/>
  </r>
  <r>
    <d v="2024-04-05T00:00:00"/>
    <s v="Apr"/>
    <s v="2024"/>
    <s v="Joseph Martin"/>
    <s v="VIP"/>
    <s v="Consulting"/>
    <s v="Electronics"/>
    <s v="Miami"/>
    <n v="2793.32"/>
    <n v="18.22"/>
    <n v="508.94"/>
    <x v="0"/>
    <s v="Advertisement"/>
    <s v="Premium"/>
  </r>
  <r>
    <d v="2022-05-28T00:00:00"/>
    <s v="May"/>
    <s v="2022"/>
    <s v="Eric Reynolds"/>
    <s v="VIP"/>
    <s v="Installation"/>
    <s v="Software"/>
    <s v="New York"/>
    <n v="4127.59"/>
    <n v="47.14"/>
    <n v="1945.75"/>
    <x v="0"/>
    <s v="Referral"/>
    <s v="Basic"/>
  </r>
  <r>
    <d v="2022-04-10T00:00:00"/>
    <s v="Apr"/>
    <s v="2022"/>
    <s v="Carol Rice"/>
    <s v="Returning"/>
    <s v="Maintenance"/>
    <s v="Furniture"/>
    <s v="Miami"/>
    <n v="1099.26"/>
    <n v="40.93"/>
    <n v="449.93"/>
    <x v="2"/>
    <s v="Website"/>
    <s v="Premium"/>
  </r>
  <r>
    <d v="2024-06-15T00:00:00"/>
    <s v="Jun"/>
    <s v="2024"/>
    <s v="Maria Weber"/>
    <s v="VIP"/>
    <s v="Repair"/>
    <s v="Furniture"/>
    <s v="Miami"/>
    <n v="1638.16"/>
    <n v="40.64"/>
    <n v="665.75"/>
    <x v="1"/>
    <s v="Website"/>
    <s v="Standard"/>
  </r>
  <r>
    <d v="2022-04-06T00:00:00"/>
    <s v="Apr"/>
    <s v="2022"/>
    <s v="Patrick Wells"/>
    <s v="VIP"/>
    <s v="Repair"/>
    <s v="Furniture"/>
    <s v="Houston"/>
    <n v="1163.04"/>
    <n v="14.92"/>
    <n v="173.53"/>
    <x v="0"/>
    <s v="Website"/>
    <s v="Basic"/>
  </r>
  <r>
    <d v="2023-09-29T00:00:00"/>
    <s v="Sep"/>
    <s v="2023"/>
    <s v="Angela Walters"/>
    <s v="New"/>
    <s v="Consulting"/>
    <s v="Clothing"/>
    <s v="Miami"/>
    <n v="4676"/>
    <n v="40.71"/>
    <n v="1903.6"/>
    <x v="2"/>
    <s v="Referral"/>
    <s v="Premium"/>
  </r>
  <r>
    <d v="2022-08-04T00:00:00"/>
    <s v="Aug"/>
    <s v="2022"/>
    <s v="Andrew Smith"/>
    <s v="Returning"/>
    <s v="Installation"/>
    <s v="Electronics"/>
    <s v="Dallas"/>
    <n v="1698.25"/>
    <n v="16.47"/>
    <n v="279.7"/>
    <x v="0"/>
    <s v="Website"/>
    <s v="Standard"/>
  </r>
  <r>
    <d v="2023-06-23T00:00:00"/>
    <s v="Jun"/>
    <s v="2023"/>
    <s v="Rose Jenkins"/>
    <s v="Returning"/>
    <s v="Maintenance"/>
    <s v="Clothing"/>
    <s v="San Francisco"/>
    <n v="765.92"/>
    <n v="40.630000000000003"/>
    <n v="311.19"/>
    <x v="2"/>
    <s v="Advertisement"/>
    <s v="Premium"/>
  </r>
  <r>
    <d v="2023-10-16T00:00:00"/>
    <s v="Oct"/>
    <s v="2023"/>
    <s v="Hannah Callahan"/>
    <s v="New"/>
    <s v="Installation"/>
    <s v="Software"/>
    <s v="New York"/>
    <n v="3561.12"/>
    <n v="44.54"/>
    <n v="1586.12"/>
    <x v="2"/>
    <s v="Advertisement"/>
    <s v="Standard"/>
  </r>
  <r>
    <d v="2023-04-23T00:00:00"/>
    <s v="Apr"/>
    <s v="2023"/>
    <s v="Kyle Randall"/>
    <s v="New"/>
    <s v="Repair"/>
    <s v="Furniture"/>
    <s v="Los Angeles"/>
    <n v="2110.52"/>
    <n v="15.92"/>
    <n v="335.99"/>
    <x v="1"/>
    <s v="Referral"/>
    <s v="Standard"/>
  </r>
  <r>
    <d v="2022-04-16T00:00:00"/>
    <s v="Apr"/>
    <s v="2022"/>
    <s v="Joshua Schmidt"/>
    <s v="New"/>
    <s v="Maintenance"/>
    <s v="Software"/>
    <s v="New York"/>
    <n v="3522.8"/>
    <n v="11.58"/>
    <n v="407.94"/>
    <x v="1"/>
    <s v="Website"/>
    <s v="Basic"/>
  </r>
  <r>
    <d v="2024-03-22T00:00:00"/>
    <s v="Mar"/>
    <s v="2024"/>
    <s v="Lawrence Fisher"/>
    <s v="VIP"/>
    <s v="Repair"/>
    <s v="Clothing"/>
    <s v="San Francisco"/>
    <n v="2075.39"/>
    <n v="19.64"/>
    <n v="407.61"/>
    <x v="2"/>
    <s v="Advertisement"/>
    <s v="Premium"/>
  </r>
  <r>
    <d v="2023-03-29T00:00:00"/>
    <s v="Mar"/>
    <s v="2023"/>
    <s v="Jeanne Choi"/>
    <s v="Returning"/>
    <s v="Repair"/>
    <s v="Software"/>
    <s v="Miami"/>
    <n v="4921.58"/>
    <n v="9.1999999999999993"/>
    <n v="452.79"/>
    <x v="0"/>
    <s v="Referral"/>
    <s v="Premium"/>
  </r>
  <r>
    <d v="2024-09-06T00:00:00"/>
    <s v="Sep"/>
    <s v="2024"/>
    <s v="Omar Holmes"/>
    <s v="Returning"/>
    <s v="Consulting"/>
    <s v="Software"/>
    <s v="Dallas"/>
    <n v="884.65"/>
    <n v="22.52"/>
    <n v="199.22"/>
    <x v="2"/>
    <s v="Referral"/>
    <s v="Basic"/>
  </r>
  <r>
    <d v="2024-09-04T00:00:00"/>
    <s v="Sep"/>
    <s v="2024"/>
    <s v="Brandon Pacheco"/>
    <s v="VIP"/>
    <s v="Installation"/>
    <s v="Electronics"/>
    <s v="Los Angeles"/>
    <n v="1671.51"/>
    <n v="11.85"/>
    <n v="198.07"/>
    <x v="0"/>
    <s v="Referral"/>
    <s v="Premium"/>
  </r>
  <r>
    <d v="2024-09-22T00:00:00"/>
    <s v="Sep"/>
    <s v="2024"/>
    <s v="Melinda Shelton"/>
    <s v="VIP"/>
    <s v="Maintenance"/>
    <s v="Clothing"/>
    <s v="Houston"/>
    <n v="4350.7700000000004"/>
    <n v="26.05"/>
    <n v="1133.3800000000001"/>
    <x v="0"/>
    <s v="Referral"/>
    <s v="Standard"/>
  </r>
  <r>
    <d v="2023-05-28T00:00:00"/>
    <s v="May"/>
    <s v="2023"/>
    <s v="Jennifer Graves"/>
    <s v="VIP"/>
    <s v="Repair"/>
    <s v="Software"/>
    <s v="Dallas"/>
    <n v="596.64"/>
    <n v="47.8"/>
    <n v="285.19"/>
    <x v="0"/>
    <s v="Advertisement"/>
    <s v="Basic"/>
  </r>
  <r>
    <d v="2024-03-14T00:00:00"/>
    <s v="Mar"/>
    <s v="2024"/>
    <s v="Christopher Schmidt"/>
    <s v="VIP"/>
    <s v="Installation"/>
    <s v="Clothing"/>
    <s v="Houston"/>
    <n v="4945.37"/>
    <n v="36.39"/>
    <n v="1799.62"/>
    <x v="0"/>
    <s v="Advertisement"/>
    <s v="Standard"/>
  </r>
  <r>
    <d v="2024-08-21T00:00:00"/>
    <s v="Aug"/>
    <s v="2024"/>
    <s v="Victor Bird"/>
    <s v="Returning"/>
    <s v="Maintenance"/>
    <s v="Clothing"/>
    <s v="Phoenix"/>
    <n v="4779.5"/>
    <n v="23.68"/>
    <n v="1131.79"/>
    <x v="2"/>
    <s v="Advertisement"/>
    <s v="Premium"/>
  </r>
  <r>
    <d v="2023-11-01T00:00:00"/>
    <s v="Nov"/>
    <s v="2023"/>
    <s v="Chad Lloyd"/>
    <s v="VIP"/>
    <s v="Installation"/>
    <s v="Software"/>
    <s v="Phoenix"/>
    <n v="3580.08"/>
    <n v="35.01"/>
    <n v="1253.3900000000001"/>
    <x v="0"/>
    <s v="Advertisement"/>
    <s v="Basic"/>
  </r>
  <r>
    <d v="2022-12-05T00:00:00"/>
    <s v="Dec"/>
    <s v="2022"/>
    <s v="Phillip Davis"/>
    <s v="New"/>
    <s v="Repair"/>
    <s v="Furniture"/>
    <s v="Chicago"/>
    <n v="2565.06"/>
    <n v="29.35"/>
    <n v="752.85"/>
    <x v="2"/>
    <s v="Advertisement"/>
    <s v="Basic"/>
  </r>
  <r>
    <d v="2022-10-29T00:00:00"/>
    <s v="Oct"/>
    <s v="2022"/>
    <s v="Jonathan Phillips"/>
    <s v="New"/>
    <s v="Consulting"/>
    <s v="Electronics"/>
    <s v="Los Angeles"/>
    <n v="3842.32"/>
    <n v="28.77"/>
    <n v="1105.44"/>
    <x v="1"/>
    <s v="Advertisement"/>
    <s v="Standard"/>
  </r>
  <r>
    <d v="2022-09-28T00:00:00"/>
    <s v="Sep"/>
    <s v="2022"/>
    <s v="Maureen Brown"/>
    <s v="New"/>
    <s v="Consulting"/>
    <s v="Electronics"/>
    <s v="Houston"/>
    <n v="4072.58"/>
    <n v="5.31"/>
    <n v="216.25"/>
    <x v="0"/>
    <s v="Walk-in"/>
    <s v="Standard"/>
  </r>
  <r>
    <d v="2023-05-01T00:00:00"/>
    <s v="May"/>
    <s v="2023"/>
    <s v="Mrs. Elizabeth Watkins DDS"/>
    <s v="VIP"/>
    <s v="Installation"/>
    <s v="Furniture"/>
    <s v="Los Angeles"/>
    <n v="2626.48"/>
    <n v="42.07"/>
    <n v="1104.96"/>
    <x v="2"/>
    <s v="Walk-in"/>
    <s v="Premium"/>
  </r>
  <r>
    <d v="2025-01-10T00:00:00"/>
    <s v="Jan"/>
    <s v="2025"/>
    <s v="Mr. Mark Barrera MD"/>
    <s v="VIP"/>
    <s v="Repair"/>
    <s v="Software"/>
    <s v="New York"/>
    <n v="3622.69"/>
    <n v="45.94"/>
    <n v="1664.26"/>
    <x v="2"/>
    <s v="Walk-in"/>
    <s v="Premium"/>
  </r>
  <r>
    <d v="2022-04-30T00:00:00"/>
    <s v="Apr"/>
    <s v="2022"/>
    <s v="Matthew Smith"/>
    <s v="New"/>
    <s v="Repair"/>
    <s v="Furniture"/>
    <s v="Houston"/>
    <n v="4725.43"/>
    <n v="22.14"/>
    <n v="1046.21"/>
    <x v="0"/>
    <s v="Walk-in"/>
    <s v="Premium"/>
  </r>
  <r>
    <d v="2023-08-07T00:00:00"/>
    <s v="Aug"/>
    <s v="2023"/>
    <s v="Jessica Martin"/>
    <s v="New"/>
    <s v="Maintenance"/>
    <s v="Electronics"/>
    <s v="Phoenix"/>
    <n v="2728.86"/>
    <n v="42.93"/>
    <n v="1171.5"/>
    <x v="1"/>
    <s v="Referral"/>
    <s v="Basic"/>
  </r>
  <r>
    <d v="2022-09-03T00:00:00"/>
    <s v="Sep"/>
    <s v="2022"/>
    <s v="Jessica Kane"/>
    <s v="New"/>
    <s v="Consulting"/>
    <s v="Electronics"/>
    <s v="Los Angeles"/>
    <n v="1621.53"/>
    <n v="44.16"/>
    <n v="716.07"/>
    <x v="2"/>
    <s v="Referral"/>
    <s v="Premium"/>
  </r>
  <r>
    <d v="2025-01-28T00:00:00"/>
    <s v="Jan"/>
    <s v="2025"/>
    <s v="Rhonda Mcguire"/>
    <s v="Returning"/>
    <s v="Maintenance"/>
    <s v="Electronics"/>
    <s v="New York"/>
    <n v="2402.0300000000002"/>
    <n v="23.74"/>
    <n v="570.24"/>
    <x v="2"/>
    <s v="Advertisement"/>
    <s v="Premium"/>
  </r>
  <r>
    <d v="2024-07-22T00:00:00"/>
    <s v="Jul"/>
    <s v="2024"/>
    <s v="David Miller"/>
    <s v="Returning"/>
    <s v="Repair"/>
    <s v="Clothing"/>
    <s v="Phoenix"/>
    <n v="883.05"/>
    <n v="43.33"/>
    <n v="382.63"/>
    <x v="0"/>
    <s v="Website"/>
    <s v="Basic"/>
  </r>
  <r>
    <d v="2022-10-18T00:00:00"/>
    <s v="Oct"/>
    <s v="2022"/>
    <s v="Jacqueline Castillo"/>
    <s v="New"/>
    <s v="Repair"/>
    <s v="Electronics"/>
    <s v="Houston"/>
    <n v="550.03"/>
    <n v="43.62"/>
    <n v="239.92"/>
    <x v="0"/>
    <s v="Advertisement"/>
    <s v="Basic"/>
  </r>
  <r>
    <d v="2024-01-06T00:00:00"/>
    <s v="Jan"/>
    <s v="2024"/>
    <s v="Jeffrey Nichols"/>
    <s v="New"/>
    <s v="Installation"/>
    <s v="Furniture"/>
    <s v="Houston"/>
    <n v="1488.96"/>
    <n v="15.16"/>
    <n v="225.73"/>
    <x v="2"/>
    <s v="Advertisement"/>
    <s v="Standard"/>
  </r>
  <r>
    <d v="2023-01-10T00:00:00"/>
    <s v="Jan"/>
    <s v="2023"/>
    <s v="Jason Richardson"/>
    <s v="New"/>
    <s v="Consulting"/>
    <s v="Clothing"/>
    <s v="Phoenix"/>
    <n v="4307.93"/>
    <n v="49.75"/>
    <n v="2143.1999999999998"/>
    <x v="2"/>
    <s v="Advertisement"/>
    <s v="Premium"/>
  </r>
  <r>
    <d v="2023-10-24T00:00:00"/>
    <s v="Oct"/>
    <s v="2023"/>
    <s v="Denise Woods"/>
    <s v="New"/>
    <s v="Consulting"/>
    <s v="Electronics"/>
    <s v="New York"/>
    <n v="4138.38"/>
    <n v="5.61"/>
    <n v="232.16"/>
    <x v="2"/>
    <s v="Walk-in"/>
    <s v="Premium"/>
  </r>
  <r>
    <d v="2022-09-09T00:00:00"/>
    <s v="Sep"/>
    <s v="2022"/>
    <s v="Jessica Goodwin"/>
    <s v="Returning"/>
    <s v="Maintenance"/>
    <s v="Software"/>
    <s v="San Francisco"/>
    <n v="4638.96"/>
    <n v="34.51"/>
    <n v="1600.91"/>
    <x v="1"/>
    <s v="Website"/>
    <s v="Basic"/>
  </r>
  <r>
    <d v="2023-03-10T00:00:00"/>
    <s v="Mar"/>
    <s v="2023"/>
    <s v="Shannon Schmidt"/>
    <s v="VIP"/>
    <s v="Maintenance"/>
    <s v="Furniture"/>
    <s v="Dallas"/>
    <n v="1636.05"/>
    <n v="29.93"/>
    <n v="489.67"/>
    <x v="0"/>
    <s v="Website"/>
    <s v="Premium"/>
  </r>
  <r>
    <d v="2023-07-09T00:00:00"/>
    <s v="Jul"/>
    <s v="2023"/>
    <s v="Douglas Fox"/>
    <s v="New"/>
    <s v="Consulting"/>
    <s v="Clothing"/>
    <s v="Miami"/>
    <n v="1749.45"/>
    <n v="10.6"/>
    <n v="185.44"/>
    <x v="2"/>
    <s v="Walk-in"/>
    <s v="Premium"/>
  </r>
  <r>
    <d v="2022-06-01T00:00:00"/>
    <s v="Jun"/>
    <s v="2022"/>
    <s v="Derrick Prince"/>
    <s v="New"/>
    <s v="Maintenance"/>
    <s v="Software"/>
    <s v="Houston"/>
    <n v="910.72"/>
    <n v="16.05"/>
    <n v="146.16999999999999"/>
    <x v="0"/>
    <s v="Advertisement"/>
    <s v="Premium"/>
  </r>
  <r>
    <d v="2023-06-28T00:00:00"/>
    <s v="Jun"/>
    <s v="2023"/>
    <s v="Richard Mcmillan"/>
    <s v="New"/>
    <s v="Repair"/>
    <s v="Software"/>
    <s v="San Francisco"/>
    <n v="4491.9799999999996"/>
    <n v="46.77"/>
    <n v="2100.9"/>
    <x v="1"/>
    <s v="Website"/>
    <s v="Premium"/>
  </r>
  <r>
    <d v="2022-05-29T00:00:00"/>
    <s v="May"/>
    <s v="2022"/>
    <s v="Kristy Saunders"/>
    <s v="New"/>
    <s v="Repair"/>
    <s v="Clothing"/>
    <s v="Miami"/>
    <n v="4763.28"/>
    <n v="15.15"/>
    <n v="721.64"/>
    <x v="0"/>
    <s v="Advertisement"/>
    <s v="Basic"/>
  </r>
  <r>
    <d v="2024-05-16T00:00:00"/>
    <s v="May"/>
    <s v="2024"/>
    <s v="Mr. William Allen"/>
    <s v="New"/>
    <s v="Consulting"/>
    <s v="Electronics"/>
    <s v="New York"/>
    <n v="2325.34"/>
    <n v="28.71"/>
    <n v="667.61"/>
    <x v="2"/>
    <s v="Referral"/>
    <s v="Standard"/>
  </r>
  <r>
    <d v="2023-05-24T00:00:00"/>
    <s v="May"/>
    <s v="2023"/>
    <s v="Terry Warner"/>
    <s v="VIP"/>
    <s v="Consulting"/>
    <s v="Software"/>
    <s v="San Francisco"/>
    <n v="1473.26"/>
    <n v="44.93"/>
    <n v="661.94"/>
    <x v="2"/>
    <s v="Walk-in"/>
    <s v="Premium"/>
  </r>
  <r>
    <d v="2023-01-12T00:00:00"/>
    <s v="Jan"/>
    <s v="2023"/>
    <s v="Mrs. Sarah Smith"/>
    <s v="Returning"/>
    <s v="Maintenance"/>
    <s v="Software"/>
    <s v="Los Angeles"/>
    <n v="4638.09"/>
    <n v="23.22"/>
    <n v="1076.96"/>
    <x v="0"/>
    <s v="Walk-in"/>
    <s v="Basic"/>
  </r>
  <r>
    <d v="2023-04-14T00:00:00"/>
    <s v="Apr"/>
    <s v="2023"/>
    <s v="David Juarez"/>
    <s v="New"/>
    <s v="Repair"/>
    <s v="Furniture"/>
    <s v="Phoenix"/>
    <n v="3615.36"/>
    <n v="36.69"/>
    <n v="1326.48"/>
    <x v="1"/>
    <s v="Walk-in"/>
    <s v="Premium"/>
  </r>
  <r>
    <d v="2023-09-24T00:00:00"/>
    <s v="Sep"/>
    <s v="2023"/>
    <s v="Beverly Smith"/>
    <s v="New"/>
    <s v="Repair"/>
    <s v="Software"/>
    <s v="New York"/>
    <n v="2909.28"/>
    <n v="8.8000000000000007"/>
    <n v="256.02"/>
    <x v="0"/>
    <s v="Website"/>
    <s v="Premium"/>
  </r>
  <r>
    <d v="2023-08-11T00:00:00"/>
    <s v="Aug"/>
    <s v="2023"/>
    <s v="Bradley Booth"/>
    <s v="VIP"/>
    <s v="Installation"/>
    <s v="Furniture"/>
    <s v="San Francisco"/>
    <n v="3474.42"/>
    <n v="26.92"/>
    <n v="935.31"/>
    <x v="1"/>
    <s v="Advertisement"/>
    <s v="Premium"/>
  </r>
  <r>
    <d v="2023-09-20T00:00:00"/>
    <s v="Sep"/>
    <s v="2023"/>
    <s v="Trevor Brown"/>
    <s v="VIP"/>
    <s v="Consulting"/>
    <s v="Clothing"/>
    <s v="New York"/>
    <n v="4759.54"/>
    <n v="29.21"/>
    <n v="1390.26"/>
    <x v="2"/>
    <s v="Advertisement"/>
    <s v="Premium"/>
  </r>
  <r>
    <d v="2024-01-18T00:00:00"/>
    <s v="Jan"/>
    <s v="2024"/>
    <s v="Howard Webster"/>
    <s v="VIP"/>
    <s v="Repair"/>
    <s v="Clothing"/>
    <s v="New York"/>
    <n v="3605.21"/>
    <n v="45.35"/>
    <n v="1634.96"/>
    <x v="2"/>
    <s v="Advertisement"/>
    <s v="Standard"/>
  </r>
  <r>
    <d v="2022-04-12T00:00:00"/>
    <s v="Apr"/>
    <s v="2022"/>
    <s v="Kristen Hurley"/>
    <s v="Returning"/>
    <s v="Maintenance"/>
    <s v="Clothing"/>
    <s v="Los Angeles"/>
    <n v="2560.62"/>
    <n v="37.76"/>
    <n v="966.89"/>
    <x v="2"/>
    <s v="Referral"/>
    <s v="Basic"/>
  </r>
  <r>
    <d v="2022-10-28T00:00:00"/>
    <s v="Oct"/>
    <s v="2022"/>
    <s v="Billy Mitchell"/>
    <s v="New"/>
    <s v="Installation"/>
    <s v="Software"/>
    <s v="Los Angeles"/>
    <n v="1323.9"/>
    <n v="8.39"/>
    <n v="111.08"/>
    <x v="2"/>
    <s v="Walk-in"/>
    <s v="Standard"/>
  </r>
  <r>
    <d v="2025-02-14T00:00:00"/>
    <s v="Feb"/>
    <s v="2025"/>
    <s v="Julia Freeman"/>
    <s v="New"/>
    <s v="Repair"/>
    <s v="Clothing"/>
    <s v="Houston"/>
    <n v="3068.1"/>
    <n v="45.19"/>
    <n v="1386.47"/>
    <x v="1"/>
    <s v="Walk-in"/>
    <s v="Basic"/>
  </r>
  <r>
    <d v="2022-12-17T00:00:00"/>
    <s v="Dec"/>
    <s v="2022"/>
    <s v="James Johnson"/>
    <s v="VIP"/>
    <s v="Maintenance"/>
    <s v="Electronics"/>
    <s v="Los Angeles"/>
    <n v="2433.69"/>
    <n v="24.83"/>
    <n v="604.29"/>
    <x v="2"/>
    <s v="Advertisement"/>
    <s v="Basic"/>
  </r>
  <r>
    <d v="2025-03-20T00:00:00"/>
    <s v="Mar"/>
    <s v="2025"/>
    <s v="Derrick Hanson"/>
    <s v="Returning"/>
    <s v="Installation"/>
    <s v="Clothing"/>
    <s v="Phoenix"/>
    <n v="4542.18"/>
    <n v="47.64"/>
    <n v="2163.89"/>
    <x v="2"/>
    <s v="Walk-in"/>
    <s v="Standard"/>
  </r>
  <r>
    <d v="2022-04-24T00:00:00"/>
    <s v="Apr"/>
    <s v="2022"/>
    <s v="Mary Mccoy"/>
    <s v="Returning"/>
    <s v="Consulting"/>
    <s v="Electronics"/>
    <s v="Houston"/>
    <n v="2820.75"/>
    <n v="30.44"/>
    <n v="858.64"/>
    <x v="1"/>
    <s v="Walk-in"/>
    <s v="Premium"/>
  </r>
  <r>
    <d v="2022-08-03T00:00:00"/>
    <s v="Aug"/>
    <s v="2022"/>
    <s v="Crystal Gilbert"/>
    <s v="New"/>
    <s v="Installation"/>
    <s v="Electronics"/>
    <s v="Dallas"/>
    <n v="3673.37"/>
    <n v="11.37"/>
    <n v="417.66"/>
    <x v="1"/>
    <s v="Referral"/>
    <s v="Premium"/>
  </r>
  <r>
    <d v="2022-10-30T00:00:00"/>
    <s v="Oct"/>
    <s v="2022"/>
    <s v="Nicholas Smith"/>
    <s v="VIP"/>
    <s v="Consulting"/>
    <s v="Clothing"/>
    <s v="Phoenix"/>
    <n v="4471.54"/>
    <n v="13.31"/>
    <n v="595.16"/>
    <x v="1"/>
    <s v="Referral"/>
    <s v="Basic"/>
  </r>
  <r>
    <d v="2023-08-07T00:00:00"/>
    <s v="Aug"/>
    <s v="2023"/>
    <s v="Andrew Mora"/>
    <s v="New"/>
    <s v="Consulting"/>
    <s v="Electronics"/>
    <s v="Houston"/>
    <n v="4597.93"/>
    <n v="16.77"/>
    <n v="771.07"/>
    <x v="1"/>
    <s v="Website"/>
    <s v="Standard"/>
  </r>
  <r>
    <d v="2023-10-25T00:00:00"/>
    <s v="Oct"/>
    <s v="2023"/>
    <s v="Brenda Snow"/>
    <s v="VIP"/>
    <s v="Installation"/>
    <s v="Electronics"/>
    <s v="Chicago"/>
    <n v="2214.54"/>
    <n v="8.57"/>
    <n v="189.79"/>
    <x v="0"/>
    <s v="Advertisement"/>
    <s v="Standard"/>
  </r>
  <r>
    <d v="2022-09-19T00:00:00"/>
    <s v="Sep"/>
    <s v="2022"/>
    <s v="Megan Allison"/>
    <s v="Returning"/>
    <s v="Installation"/>
    <s v="Clothing"/>
    <s v="New York"/>
    <n v="2839.48"/>
    <n v="41.25"/>
    <n v="1171.29"/>
    <x v="1"/>
    <s v="Website"/>
    <s v="Premium"/>
  </r>
  <r>
    <d v="2023-10-05T00:00:00"/>
    <s v="Oct"/>
    <s v="2023"/>
    <s v="Eric Collins"/>
    <s v="New"/>
    <s v="Installation"/>
    <s v="Furniture"/>
    <s v="Miami"/>
    <n v="3742.63"/>
    <n v="10.24"/>
    <n v="383.25"/>
    <x v="2"/>
    <s v="Advertisement"/>
    <s v="Basic"/>
  </r>
  <r>
    <d v="2022-08-13T00:00:00"/>
    <s v="Aug"/>
    <s v="2022"/>
    <s v="Chelsea Ali"/>
    <s v="VIP"/>
    <s v="Installation"/>
    <s v="Clothing"/>
    <s v="Miami"/>
    <n v="2374.0300000000002"/>
    <n v="6.53"/>
    <n v="155.02000000000001"/>
    <x v="1"/>
    <s v="Advertisement"/>
    <s v="Basic"/>
  </r>
  <r>
    <d v="2024-01-25T00:00:00"/>
    <s v="Jan"/>
    <s v="2024"/>
    <s v="Kylie Mcbride"/>
    <s v="VIP"/>
    <s v="Repair"/>
    <s v="Electronics"/>
    <s v="Chicago"/>
    <n v="3451.49"/>
    <n v="36.53"/>
    <n v="1260.83"/>
    <x v="1"/>
    <s v="Website"/>
    <s v="Basic"/>
  </r>
  <r>
    <d v="2022-08-29T00:00:00"/>
    <s v="Aug"/>
    <s v="2022"/>
    <s v="Carol Rivera"/>
    <s v="VIP"/>
    <s v="Installation"/>
    <s v="Clothing"/>
    <s v="Dallas"/>
    <n v="2135.35"/>
    <n v="14.85"/>
    <n v="317.10000000000002"/>
    <x v="1"/>
    <s v="Website"/>
    <s v="Standard"/>
  </r>
  <r>
    <d v="2022-05-01T00:00:00"/>
    <s v="May"/>
    <s v="2022"/>
    <s v="Ronnie Ryan"/>
    <s v="VIP"/>
    <s v="Repair"/>
    <s v="Electronics"/>
    <s v="Phoenix"/>
    <n v="4325.8599999999997"/>
    <n v="45.94"/>
    <n v="1987.3"/>
    <x v="1"/>
    <s v="Referral"/>
    <s v="Basic"/>
  </r>
  <r>
    <d v="2022-12-15T00:00:00"/>
    <s v="Dec"/>
    <s v="2022"/>
    <s v="Gregory Watkins"/>
    <s v="Returning"/>
    <s v="Repair"/>
    <s v="Clothing"/>
    <s v="New York"/>
    <n v="3136.48"/>
    <n v="16.09"/>
    <n v="504.66"/>
    <x v="0"/>
    <s v="Referral"/>
    <s v="Standard"/>
  </r>
  <r>
    <d v="2023-10-17T00:00:00"/>
    <s v="Oct"/>
    <s v="2023"/>
    <s v="Russell Williams"/>
    <s v="New"/>
    <s v="Installation"/>
    <s v="Electronics"/>
    <s v="Miami"/>
    <n v="2573.89"/>
    <n v="10.76"/>
    <n v="276.95"/>
    <x v="0"/>
    <s v="Walk-in"/>
    <s v="Basic"/>
  </r>
  <r>
    <d v="2022-07-01T00:00:00"/>
    <s v="Jul"/>
    <s v="2022"/>
    <s v="Leonard Davis"/>
    <s v="Returning"/>
    <s v="Installation"/>
    <s v="Electronics"/>
    <s v="Dallas"/>
    <n v="1212.47"/>
    <n v="33.32"/>
    <n v="404"/>
    <x v="1"/>
    <s v="Referral"/>
    <s v="Standard"/>
  </r>
  <r>
    <d v="2023-01-26T00:00:00"/>
    <s v="Jan"/>
    <s v="2023"/>
    <s v="Megan Hall"/>
    <s v="Returning"/>
    <s v="Repair"/>
    <s v="Electronics"/>
    <s v="Los Angeles"/>
    <n v="1274.5899999999999"/>
    <n v="45.37"/>
    <n v="578.28"/>
    <x v="1"/>
    <s v="Advertisement"/>
    <s v="Basic"/>
  </r>
  <r>
    <d v="2023-03-18T00:00:00"/>
    <s v="Mar"/>
    <s v="2023"/>
    <s v="Deborah Washington"/>
    <s v="New"/>
    <s v="Consulting"/>
    <s v="Software"/>
    <s v="Los Angeles"/>
    <n v="4682.58"/>
    <n v="22.95"/>
    <n v="1074.6500000000001"/>
    <x v="1"/>
    <s v="Referral"/>
    <s v="Standard"/>
  </r>
  <r>
    <d v="2023-10-19T00:00:00"/>
    <s v="Oct"/>
    <s v="2023"/>
    <s v="Alyssa Hull"/>
    <s v="VIP"/>
    <s v="Maintenance"/>
    <s v="Clothing"/>
    <s v="Phoenix"/>
    <n v="4746.2"/>
    <n v="5.59"/>
    <n v="265.31"/>
    <x v="0"/>
    <s v="Advertisement"/>
    <s v="Standard"/>
  </r>
  <r>
    <d v="2022-12-22T00:00:00"/>
    <s v="Dec"/>
    <s v="2022"/>
    <s v="Jessica Hunter"/>
    <s v="VIP"/>
    <s v="Repair"/>
    <s v="Software"/>
    <s v="San Francisco"/>
    <n v="2691.87"/>
    <n v="16.78"/>
    <n v="451.7"/>
    <x v="2"/>
    <s v="Advertisement"/>
    <s v="Premium"/>
  </r>
  <r>
    <d v="2024-04-25T00:00:00"/>
    <s v="Apr"/>
    <s v="2024"/>
    <s v="Heather Garrett"/>
    <s v="New"/>
    <s v="Installation"/>
    <s v="Software"/>
    <s v="Phoenix"/>
    <n v="1308.32"/>
    <n v="9.69"/>
    <n v="126.78"/>
    <x v="0"/>
    <s v="Referral"/>
    <s v="Premium"/>
  </r>
  <r>
    <d v="2022-05-14T00:00:00"/>
    <s v="May"/>
    <s v="2022"/>
    <s v="Sandra Lee"/>
    <s v="Returning"/>
    <s v="Installation"/>
    <s v="Furniture"/>
    <s v="Chicago"/>
    <n v="2748.29"/>
    <n v="41.69"/>
    <n v="1145.76"/>
    <x v="1"/>
    <s v="Website"/>
    <s v="Standard"/>
  </r>
  <r>
    <d v="2024-04-29T00:00:00"/>
    <s v="Apr"/>
    <s v="2024"/>
    <s v="Jacob Brown"/>
    <s v="New"/>
    <s v="Repair"/>
    <s v="Furniture"/>
    <s v="New York"/>
    <n v="2186.1"/>
    <n v="38.14"/>
    <n v="833.78"/>
    <x v="2"/>
    <s v="Website"/>
    <s v="Basic"/>
  </r>
  <r>
    <d v="2023-12-30T00:00:00"/>
    <s v="Dec"/>
    <s v="2023"/>
    <s v="Tammy Roberson"/>
    <s v="Returning"/>
    <s v="Consulting"/>
    <s v="Clothing"/>
    <s v="Phoenix"/>
    <n v="1429.53"/>
    <n v="44.61"/>
    <n v="637.71"/>
    <x v="1"/>
    <s v="Website"/>
    <s v="Premium"/>
  </r>
  <r>
    <d v="2023-10-22T00:00:00"/>
    <s v="Oct"/>
    <s v="2023"/>
    <s v="Mark Smith"/>
    <s v="New"/>
    <s v="Repair"/>
    <s v="Software"/>
    <s v="Chicago"/>
    <n v="4471.04"/>
    <n v="6.48"/>
    <n v="289.72000000000003"/>
    <x v="1"/>
    <s v="Walk-in"/>
    <s v="Basic"/>
  </r>
  <r>
    <d v="2023-05-31T00:00:00"/>
    <s v="May"/>
    <s v="2023"/>
    <s v="Jessica Contreras"/>
    <s v="VIP"/>
    <s v="Repair"/>
    <s v="Clothing"/>
    <s v="San Francisco"/>
    <n v="4373.0600000000004"/>
    <n v="42.27"/>
    <n v="1848.49"/>
    <x v="1"/>
    <s v="Website"/>
    <s v="Premium"/>
  </r>
  <r>
    <d v="2022-12-14T00:00:00"/>
    <s v="Dec"/>
    <s v="2022"/>
    <s v="Jennifer Montgomery"/>
    <s v="VIP"/>
    <s v="Installation"/>
    <s v="Furniture"/>
    <s v="Houston"/>
    <n v="3221.79"/>
    <n v="44.09"/>
    <n v="1420.49"/>
    <x v="1"/>
    <s v="Advertisement"/>
    <s v="Premium"/>
  </r>
  <r>
    <d v="2022-05-21T00:00:00"/>
    <s v="May"/>
    <s v="2022"/>
    <s v="Lynn Cole"/>
    <s v="New"/>
    <s v="Repair"/>
    <s v="Furniture"/>
    <s v="Houston"/>
    <n v="3758.23"/>
    <n v="30.25"/>
    <n v="1136.8599999999999"/>
    <x v="2"/>
    <s v="Website"/>
    <s v="Basic"/>
  </r>
  <r>
    <d v="2025-01-29T00:00:00"/>
    <s v="Jan"/>
    <s v="2025"/>
    <s v="Juan Blanchard"/>
    <s v="New"/>
    <s v="Repair"/>
    <s v="Furniture"/>
    <s v="Chicago"/>
    <n v="2778.57"/>
    <n v="9.92"/>
    <n v="275.63"/>
    <x v="2"/>
    <s v="Website"/>
    <s v="Basic"/>
  </r>
  <r>
    <d v="2023-01-01T00:00:00"/>
    <s v="Jan"/>
    <s v="2023"/>
    <s v="Lisa Powell"/>
    <s v="New"/>
    <s v="Maintenance"/>
    <s v="Software"/>
    <s v="Chicago"/>
    <n v="4466.42"/>
    <n v="7.43"/>
    <n v="331.86"/>
    <x v="1"/>
    <s v="Website"/>
    <s v="Standard"/>
  </r>
  <r>
    <d v="2022-11-10T00:00:00"/>
    <s v="Nov"/>
    <s v="2022"/>
    <s v="Mallory Mcneil"/>
    <s v="VIP"/>
    <s v="Installation"/>
    <s v="Electronics"/>
    <s v="San Francisco"/>
    <n v="3141.36"/>
    <n v="5.39"/>
    <n v="169.32"/>
    <x v="0"/>
    <s v="Referral"/>
    <s v="Standard"/>
  </r>
  <r>
    <d v="2022-07-29T00:00:00"/>
    <s v="Jul"/>
    <s v="2022"/>
    <s v="Isaac Ferguson"/>
    <s v="Returning"/>
    <s v="Installation"/>
    <s v="Furniture"/>
    <s v="Phoenix"/>
    <n v="4254.6099999999997"/>
    <n v="18.440000000000001"/>
    <n v="784.55"/>
    <x v="1"/>
    <s v="Advertisement"/>
    <s v="Standard"/>
  </r>
  <r>
    <d v="2024-08-14T00:00:00"/>
    <s v="Aug"/>
    <s v="2024"/>
    <s v="Marisa Powell"/>
    <s v="New"/>
    <s v="Maintenance"/>
    <s v="Electronics"/>
    <s v="New York"/>
    <n v="2405.85"/>
    <n v="38.61"/>
    <n v="928.9"/>
    <x v="1"/>
    <s v="Advertisement"/>
    <s v="Premium"/>
  </r>
  <r>
    <d v="2023-03-12T00:00:00"/>
    <s v="Mar"/>
    <s v="2023"/>
    <s v="Colleen Fuentes"/>
    <s v="Returning"/>
    <s v="Maintenance"/>
    <s v="Furniture"/>
    <s v="Phoenix"/>
    <n v="3015.36"/>
    <n v="48.62"/>
    <n v="1466.07"/>
    <x v="1"/>
    <s v="Walk-in"/>
    <s v="Basic"/>
  </r>
  <r>
    <d v="2022-10-22T00:00:00"/>
    <s v="Oct"/>
    <s v="2022"/>
    <s v="Cody Rice"/>
    <s v="Returning"/>
    <s v="Consulting"/>
    <s v="Furniture"/>
    <s v="Los Angeles"/>
    <n v="3802.24"/>
    <n v="25.94"/>
    <n v="986.3"/>
    <x v="1"/>
    <s v="Referral"/>
    <s v="Basic"/>
  </r>
  <r>
    <d v="2024-06-24T00:00:00"/>
    <s v="Jun"/>
    <s v="2024"/>
    <s v="Kenneth Smith"/>
    <s v="New"/>
    <s v="Repair"/>
    <s v="Electronics"/>
    <s v="Miami"/>
    <n v="4560.05"/>
    <n v="22.68"/>
    <n v="1034.22"/>
    <x v="1"/>
    <s v="Referral"/>
    <s v="Premium"/>
  </r>
  <r>
    <d v="2022-07-11T00:00:00"/>
    <s v="Jul"/>
    <s v="2022"/>
    <s v="Brian Thompson"/>
    <s v="New"/>
    <s v="Installation"/>
    <s v="Clothing"/>
    <s v="Los Angeles"/>
    <n v="2272.9"/>
    <n v="27.97"/>
    <n v="635.73"/>
    <x v="0"/>
    <s v="Advertisement"/>
    <s v="Standard"/>
  </r>
  <r>
    <d v="2022-04-27T00:00:00"/>
    <s v="Apr"/>
    <s v="2022"/>
    <s v="Carol Hernandez"/>
    <s v="VIP"/>
    <s v="Repair"/>
    <s v="Furniture"/>
    <s v="San Francisco"/>
    <n v="2563.2399999999998"/>
    <n v="24.48"/>
    <n v="627.48"/>
    <x v="1"/>
    <s v="Advertisement"/>
    <s v="Premium"/>
  </r>
  <r>
    <d v="2022-09-21T00:00:00"/>
    <s v="Sep"/>
    <s v="2022"/>
    <s v="Karen Nguyen"/>
    <s v="VIP"/>
    <s v="Installation"/>
    <s v="Electronics"/>
    <s v="Los Angeles"/>
    <n v="3697.77"/>
    <n v="35.590000000000003"/>
    <n v="1316.04"/>
    <x v="1"/>
    <s v="Advertisement"/>
    <s v="Basic"/>
  </r>
  <r>
    <d v="2022-05-29T00:00:00"/>
    <s v="May"/>
    <s v="2022"/>
    <s v="Mariah Patel"/>
    <s v="Returning"/>
    <s v="Installation"/>
    <s v="Electronics"/>
    <s v="Dallas"/>
    <n v="991.01"/>
    <n v="17.690000000000001"/>
    <n v="175.31"/>
    <x v="1"/>
    <s v="Referral"/>
    <s v="Standard"/>
  </r>
  <r>
    <d v="2024-04-18T00:00:00"/>
    <s v="Apr"/>
    <s v="2024"/>
    <s v="Logan White"/>
    <s v="VIP"/>
    <s v="Consulting"/>
    <s v="Furniture"/>
    <s v="Phoenix"/>
    <n v="1743.94"/>
    <n v="5.59"/>
    <n v="97.49"/>
    <x v="0"/>
    <s v="Advertisement"/>
    <s v="Basic"/>
  </r>
  <r>
    <d v="2022-09-03T00:00:00"/>
    <s v="Sep"/>
    <s v="2022"/>
    <s v="Kayla Williams"/>
    <s v="New"/>
    <s v="Repair"/>
    <s v="Clothing"/>
    <s v="Miami"/>
    <n v="1945.93"/>
    <n v="44.42"/>
    <n v="864.38"/>
    <x v="0"/>
    <s v="Website"/>
    <s v="Premium"/>
  </r>
  <r>
    <d v="2024-01-17T00:00:00"/>
    <s v="Jan"/>
    <s v="2024"/>
    <s v="Sydney Martin"/>
    <s v="VIP"/>
    <s v="Consulting"/>
    <s v="Electronics"/>
    <s v="Miami"/>
    <n v="1889.39"/>
    <n v="16.71"/>
    <n v="315.72000000000003"/>
    <x v="2"/>
    <s v="Referral"/>
    <s v="Basic"/>
  </r>
  <r>
    <d v="2023-06-22T00:00:00"/>
    <s v="Jun"/>
    <s v="2023"/>
    <s v="Christian Rangel"/>
    <s v="New"/>
    <s v="Consulting"/>
    <s v="Electronics"/>
    <s v="Houston"/>
    <n v="4118.45"/>
    <n v="49.61"/>
    <n v="2043.16"/>
    <x v="2"/>
    <s v="Walk-in"/>
    <s v="Premium"/>
  </r>
  <r>
    <d v="2023-09-21T00:00:00"/>
    <s v="Sep"/>
    <s v="2023"/>
    <s v="Sherry Kirk DDS"/>
    <s v="Returning"/>
    <s v="Repair"/>
    <s v="Furniture"/>
    <s v="Dallas"/>
    <n v="577.66"/>
    <n v="23.62"/>
    <n v="136.44"/>
    <x v="1"/>
    <s v="Walk-in"/>
    <s v="Standard"/>
  </r>
  <r>
    <d v="2022-05-30T00:00:00"/>
    <s v="May"/>
    <s v="2022"/>
    <s v="Melinda Harrell"/>
    <s v="New"/>
    <s v="Consulting"/>
    <s v="Software"/>
    <s v="Phoenix"/>
    <n v="2748.72"/>
    <n v="35.590000000000003"/>
    <n v="978.27"/>
    <x v="2"/>
    <s v="Referral"/>
    <s v="Premium"/>
  </r>
  <r>
    <d v="2024-07-01T00:00:00"/>
    <s v="Jul"/>
    <s v="2024"/>
    <s v="Samantha Johnson"/>
    <s v="New"/>
    <s v="Maintenance"/>
    <s v="Furniture"/>
    <s v="San Francisco"/>
    <n v="4005.67"/>
    <n v="8.33"/>
    <n v="333.67"/>
    <x v="1"/>
    <s v="Walk-in"/>
    <s v="Standard"/>
  </r>
  <r>
    <d v="2023-07-09T00:00:00"/>
    <s v="Jul"/>
    <s v="2023"/>
    <s v="Terri Phelps"/>
    <s v="New"/>
    <s v="Repair"/>
    <s v="Furniture"/>
    <s v="Houston"/>
    <n v="1797.27"/>
    <n v="40.71"/>
    <n v="731.67"/>
    <x v="1"/>
    <s v="Advertisement"/>
    <s v="Premium"/>
  </r>
  <r>
    <d v="2022-04-29T00:00:00"/>
    <s v="Apr"/>
    <s v="2022"/>
    <s v="Eric Barrett"/>
    <s v="VIP"/>
    <s v="Maintenance"/>
    <s v="Clothing"/>
    <s v="Miami"/>
    <n v="3061.48"/>
    <n v="16.13"/>
    <n v="493.82"/>
    <x v="1"/>
    <s v="Referral"/>
    <s v="Premium"/>
  </r>
  <r>
    <d v="2024-11-02T00:00:00"/>
    <s v="Nov"/>
    <s v="2024"/>
    <s v="Matthew Williams"/>
    <s v="Returning"/>
    <s v="Consulting"/>
    <s v="Electronics"/>
    <s v="New York"/>
    <n v="2508.5500000000002"/>
    <n v="43.02"/>
    <n v="1079.18"/>
    <x v="0"/>
    <s v="Advertisement"/>
    <s v="Standard"/>
  </r>
  <r>
    <d v="2023-08-30T00:00:00"/>
    <s v="Aug"/>
    <s v="2023"/>
    <s v="James Morgan"/>
    <s v="VIP"/>
    <s v="Consulting"/>
    <s v="Clothing"/>
    <s v="Phoenix"/>
    <n v="3731.27"/>
    <n v="12.15"/>
    <n v="453.35"/>
    <x v="0"/>
    <s v="Website"/>
    <s v="Premium"/>
  </r>
  <r>
    <d v="2023-03-30T00:00:00"/>
    <s v="Mar"/>
    <s v="2023"/>
    <s v="Carol Ramos"/>
    <s v="VIP"/>
    <s v="Installation"/>
    <s v="Furniture"/>
    <s v="Los Angeles"/>
    <n v="2554.79"/>
    <n v="40.07"/>
    <n v="1023.7"/>
    <x v="2"/>
    <s v="Referral"/>
    <s v="Standard"/>
  </r>
  <r>
    <d v="2024-02-10T00:00:00"/>
    <s v="Feb"/>
    <s v="2024"/>
    <s v="Sheila Jackson"/>
    <s v="New"/>
    <s v="Consulting"/>
    <s v="Software"/>
    <s v="Chicago"/>
    <n v="4116.3599999999997"/>
    <n v="10.95"/>
    <n v="450.74"/>
    <x v="0"/>
    <s v="Referral"/>
    <s v="Premium"/>
  </r>
  <r>
    <d v="2023-09-07T00:00:00"/>
    <s v="Sep"/>
    <s v="2023"/>
    <s v="Mary Hall"/>
    <s v="Returning"/>
    <s v="Repair"/>
    <s v="Furniture"/>
    <s v="Los Angeles"/>
    <n v="4636.3599999999997"/>
    <n v="28.52"/>
    <n v="1322.29"/>
    <x v="1"/>
    <s v="Referral"/>
    <s v="Premium"/>
  </r>
  <r>
    <d v="2024-01-03T00:00:00"/>
    <s v="Jan"/>
    <s v="2024"/>
    <s v="Mark Booth"/>
    <s v="Returning"/>
    <s v="Consulting"/>
    <s v="Furniture"/>
    <s v="New York"/>
    <n v="1336.92"/>
    <n v="26.05"/>
    <n v="348.27"/>
    <x v="1"/>
    <s v="Advertisement"/>
    <s v="Standard"/>
  </r>
  <r>
    <d v="2025-03-10T00:00:00"/>
    <s v="Mar"/>
    <s v="2025"/>
    <s v="Brett Whitaker"/>
    <s v="New"/>
    <s v="Maintenance"/>
    <s v="Furniture"/>
    <s v="Dallas"/>
    <n v="2856.68"/>
    <n v="37.83"/>
    <n v="1080.68"/>
    <x v="1"/>
    <s v="Walk-in"/>
    <s v="Basic"/>
  </r>
  <r>
    <d v="2024-09-08T00:00:00"/>
    <s v="Sep"/>
    <s v="2024"/>
    <s v="Wendy Green"/>
    <s v="New"/>
    <s v="Maintenance"/>
    <s v="Software"/>
    <s v="San Francisco"/>
    <n v="2000.11"/>
    <n v="16.32"/>
    <n v="326.42"/>
    <x v="2"/>
    <s v="Website"/>
    <s v="Basic"/>
  </r>
  <r>
    <d v="2022-06-07T00:00:00"/>
    <s v="Jun"/>
    <s v="2022"/>
    <s v="Pamela Barr"/>
    <s v="VIP"/>
    <s v="Consulting"/>
    <s v="Software"/>
    <s v="Los Angeles"/>
    <n v="1374.19"/>
    <n v="47.35"/>
    <n v="650.67999999999995"/>
    <x v="0"/>
    <s v="Website"/>
    <s v="Basic"/>
  </r>
  <r>
    <d v="2025-03-04T00:00:00"/>
    <s v="Mar"/>
    <s v="2025"/>
    <s v="Teresa Smith"/>
    <s v="New"/>
    <s v="Installation"/>
    <s v="Clothing"/>
    <s v="Chicago"/>
    <n v="3653.26"/>
    <n v="45.1"/>
    <n v="1647.62"/>
    <x v="0"/>
    <s v="Referral"/>
    <s v="Basic"/>
  </r>
  <r>
    <d v="2024-06-21T00:00:00"/>
    <s v="Jun"/>
    <s v="2024"/>
    <s v="Kathleen Williams"/>
    <s v="VIP"/>
    <s v="Repair"/>
    <s v="Electronics"/>
    <s v="Dallas"/>
    <n v="1249.8699999999999"/>
    <n v="5.2"/>
    <n v="64.989999999999995"/>
    <x v="0"/>
    <s v="Walk-in"/>
    <s v="Premium"/>
  </r>
  <r>
    <d v="2024-11-03T00:00:00"/>
    <s v="Nov"/>
    <s v="2024"/>
    <s v="Tara Marks"/>
    <s v="Returning"/>
    <s v="Consulting"/>
    <s v="Software"/>
    <s v="Chicago"/>
    <n v="2044.92"/>
    <n v="32.770000000000003"/>
    <n v="670.12"/>
    <x v="0"/>
    <s v="Walk-in"/>
    <s v="Standard"/>
  </r>
  <r>
    <d v="2024-03-02T00:00:00"/>
    <s v="Mar"/>
    <s v="2024"/>
    <s v="Alex Harrison"/>
    <s v="VIP"/>
    <s v="Installation"/>
    <s v="Furniture"/>
    <s v="San Francisco"/>
    <n v="4599.88"/>
    <n v="23.58"/>
    <n v="1084.6500000000001"/>
    <x v="0"/>
    <s v="Referral"/>
    <s v="Standard"/>
  </r>
  <r>
    <d v="2024-11-29T00:00:00"/>
    <s v="Nov"/>
    <s v="2024"/>
    <s v="William Gonzalez"/>
    <s v="VIP"/>
    <s v="Installation"/>
    <s v="Software"/>
    <s v="Miami"/>
    <n v="3213.07"/>
    <n v="12.49"/>
    <n v="401.31"/>
    <x v="1"/>
    <s v="Advertisement"/>
    <s v="Standard"/>
  </r>
  <r>
    <d v="2022-11-04T00:00:00"/>
    <s v="Nov"/>
    <s v="2022"/>
    <s v="Jake Miller"/>
    <s v="New"/>
    <s v="Repair"/>
    <s v="Furniture"/>
    <s v="Miami"/>
    <n v="3568.53"/>
    <n v="38.32"/>
    <n v="1367.46"/>
    <x v="0"/>
    <s v="Referral"/>
    <s v="Premium"/>
  </r>
  <r>
    <d v="2023-05-01T00:00:00"/>
    <s v="May"/>
    <s v="2023"/>
    <s v="Dennis Mosley"/>
    <s v="Returning"/>
    <s v="Installation"/>
    <s v="Clothing"/>
    <s v="New York"/>
    <n v="3716.6"/>
    <n v="25.74"/>
    <n v="956.65"/>
    <x v="1"/>
    <s v="Advertisement"/>
    <s v="Basic"/>
  </r>
  <r>
    <d v="2023-11-22T00:00:00"/>
    <s v="Nov"/>
    <s v="2023"/>
    <s v="Christopher Alexander"/>
    <s v="VIP"/>
    <s v="Installation"/>
    <s v="Software"/>
    <s v="New York"/>
    <n v="3725.35"/>
    <n v="34.92"/>
    <n v="1300.8900000000001"/>
    <x v="1"/>
    <s v="Walk-in"/>
    <s v="Premium"/>
  </r>
  <r>
    <d v="2025-02-14T00:00:00"/>
    <s v="Feb"/>
    <s v="2025"/>
    <s v="Tina Miller"/>
    <s v="Returning"/>
    <s v="Installation"/>
    <s v="Furniture"/>
    <s v="Houston"/>
    <n v="977.12"/>
    <n v="15.03"/>
    <n v="146.86000000000001"/>
    <x v="1"/>
    <s v="Referral"/>
    <s v="Basic"/>
  </r>
  <r>
    <d v="2023-07-20T00:00:00"/>
    <s v="Jul"/>
    <s v="2023"/>
    <s v="Derek Mejia"/>
    <s v="VIP"/>
    <s v="Maintenance"/>
    <s v="Clothing"/>
    <s v="Phoenix"/>
    <n v="2287.41"/>
    <n v="10.3"/>
    <n v="235.6"/>
    <x v="0"/>
    <s v="Website"/>
    <s v="Premium"/>
  </r>
  <r>
    <d v="2024-10-28T00:00:00"/>
    <s v="Oct"/>
    <s v="2024"/>
    <s v="Sherry Key"/>
    <s v="New"/>
    <s v="Installation"/>
    <s v="Furniture"/>
    <s v="San Francisco"/>
    <n v="3510.66"/>
    <n v="41.96"/>
    <n v="1473.07"/>
    <x v="1"/>
    <s v="Advertisement"/>
    <s v="Standard"/>
  </r>
  <r>
    <d v="2024-09-08T00:00:00"/>
    <s v="Sep"/>
    <s v="2024"/>
    <s v="James Thompson"/>
    <s v="New"/>
    <s v="Installation"/>
    <s v="Clothing"/>
    <s v="New York"/>
    <n v="709.98"/>
    <n v="20.61"/>
    <n v="146.33000000000001"/>
    <x v="2"/>
    <s v="Referral"/>
    <s v="Basic"/>
  </r>
  <r>
    <d v="2022-10-29T00:00:00"/>
    <s v="Oct"/>
    <s v="2022"/>
    <s v="Michael Kim"/>
    <s v="Returning"/>
    <s v="Maintenance"/>
    <s v="Clothing"/>
    <s v="Dallas"/>
    <n v="3222.76"/>
    <n v="44.03"/>
    <n v="1418.98"/>
    <x v="2"/>
    <s v="Website"/>
    <s v="Premium"/>
  </r>
  <r>
    <d v="2024-08-20T00:00:00"/>
    <s v="Aug"/>
    <s v="2024"/>
    <s v="Sarah Mitchell"/>
    <s v="Returning"/>
    <s v="Repair"/>
    <s v="Electronics"/>
    <s v="Miami"/>
    <n v="3110.42"/>
    <n v="27.95"/>
    <n v="869.36"/>
    <x v="2"/>
    <s v="Advertisement"/>
    <s v="Premium"/>
  </r>
  <r>
    <d v="2023-01-16T00:00:00"/>
    <s v="Jan"/>
    <s v="2023"/>
    <s v="David Leonard"/>
    <s v="New"/>
    <s v="Installation"/>
    <s v="Software"/>
    <s v="New York"/>
    <n v="4025.02"/>
    <n v="24.05"/>
    <n v="968.02"/>
    <x v="1"/>
    <s v="Advertisement"/>
    <s v="Standard"/>
  </r>
  <r>
    <d v="2023-05-31T00:00:00"/>
    <s v="May"/>
    <s v="2023"/>
    <s v="Chad Carter"/>
    <s v="New"/>
    <s v="Maintenance"/>
    <s v="Software"/>
    <s v="New York"/>
    <n v="1120.1300000000001"/>
    <n v="47.24"/>
    <n v="529.15"/>
    <x v="0"/>
    <s v="Advertisement"/>
    <s v="Premium"/>
  </r>
  <r>
    <d v="2022-07-12T00:00:00"/>
    <s v="Jul"/>
    <s v="2022"/>
    <s v="Michelle Sanchez"/>
    <s v="Returning"/>
    <s v="Maintenance"/>
    <s v="Software"/>
    <s v="Chicago"/>
    <n v="1439.97"/>
    <n v="37.43"/>
    <n v="538.98"/>
    <x v="2"/>
    <s v="Walk-in"/>
    <s v="Standard"/>
  </r>
  <r>
    <d v="2023-10-02T00:00:00"/>
    <s v="Oct"/>
    <s v="2023"/>
    <s v="Theresa Butler"/>
    <s v="Returning"/>
    <s v="Maintenance"/>
    <s v="Software"/>
    <s v="Dallas"/>
    <n v="1118.94"/>
    <n v="32"/>
    <n v="358.06"/>
    <x v="0"/>
    <s v="Website"/>
    <s v="Premium"/>
  </r>
  <r>
    <d v="2024-09-30T00:00:00"/>
    <s v="Sep"/>
    <s v="2024"/>
    <s v="Julie Price"/>
    <s v="Returning"/>
    <s v="Installation"/>
    <s v="Software"/>
    <s v="Dallas"/>
    <n v="3123.45"/>
    <n v="5.8"/>
    <n v="181.16"/>
    <x v="2"/>
    <s v="Website"/>
    <s v="Standard"/>
  </r>
  <r>
    <d v="2024-10-28T00:00:00"/>
    <s v="Oct"/>
    <s v="2024"/>
    <s v="Leonard Nichols"/>
    <s v="New"/>
    <s v="Maintenance"/>
    <s v="Electronics"/>
    <s v="Los Angeles"/>
    <n v="2412.4299999999998"/>
    <n v="38.770000000000003"/>
    <n v="935.3"/>
    <x v="2"/>
    <s v="Advertisement"/>
    <s v="Basic"/>
  </r>
  <r>
    <d v="2025-01-08T00:00:00"/>
    <s v="Jan"/>
    <s v="2025"/>
    <s v="Daniel Cooper"/>
    <s v="Returning"/>
    <s v="Maintenance"/>
    <s v="Clothing"/>
    <s v="Los Angeles"/>
    <n v="980.52"/>
    <n v="36.11"/>
    <n v="354.07"/>
    <x v="2"/>
    <s v="Walk-in"/>
    <s v="Standard"/>
  </r>
  <r>
    <d v="2024-08-18T00:00:00"/>
    <s v="Aug"/>
    <s v="2024"/>
    <s v="Pamela Rios"/>
    <s v="New"/>
    <s v="Repair"/>
    <s v="Software"/>
    <s v="Chicago"/>
    <n v="3527.67"/>
    <n v="33.46"/>
    <n v="1180.3599999999999"/>
    <x v="1"/>
    <s v="Referral"/>
    <s v="Standard"/>
  </r>
  <r>
    <d v="2023-06-22T00:00:00"/>
    <s v="Jun"/>
    <s v="2023"/>
    <s v="Lori Brewer"/>
    <s v="Returning"/>
    <s v="Repair"/>
    <s v="Clothing"/>
    <s v="Chicago"/>
    <n v="2369.62"/>
    <n v="39.82"/>
    <n v="943.58"/>
    <x v="2"/>
    <s v="Advertisement"/>
    <s v="Premium"/>
  </r>
  <r>
    <d v="2022-07-24T00:00:00"/>
    <s v="Jul"/>
    <s v="2022"/>
    <s v="Karen Jones"/>
    <s v="VIP"/>
    <s v="Maintenance"/>
    <s v="Electronics"/>
    <s v="Los Angeles"/>
    <n v="3921.78"/>
    <n v="32.97"/>
    <n v="1293.01"/>
    <x v="2"/>
    <s v="Website"/>
    <s v="Basic"/>
  </r>
  <r>
    <d v="2023-04-04T00:00:00"/>
    <s v="Apr"/>
    <s v="2023"/>
    <s v="Steven Thomas"/>
    <s v="New"/>
    <s v="Repair"/>
    <s v="Electronics"/>
    <s v="Houston"/>
    <n v="861.36"/>
    <n v="28.76"/>
    <n v="247.73"/>
    <x v="0"/>
    <s v="Walk-in"/>
    <s v="Premium"/>
  </r>
  <r>
    <d v="2025-04-01T00:00:00"/>
    <s v="Apr"/>
    <s v="2025"/>
    <s v="Erin Hernandez"/>
    <s v="Returning"/>
    <s v="Installation"/>
    <s v="Software"/>
    <s v="Phoenix"/>
    <n v="4971.63"/>
    <n v="25.57"/>
    <n v="1271.25"/>
    <x v="2"/>
    <s v="Referral"/>
    <s v="Premium"/>
  </r>
  <r>
    <d v="2022-04-26T00:00:00"/>
    <s v="Apr"/>
    <s v="2022"/>
    <s v="Miguel Joyce"/>
    <s v="Returning"/>
    <s v="Installation"/>
    <s v="Clothing"/>
    <s v="New York"/>
    <n v="776.43"/>
    <n v="37.9"/>
    <n v="294.27"/>
    <x v="1"/>
    <s v="Advertisement"/>
    <s v="Basic"/>
  </r>
  <r>
    <d v="2022-11-10T00:00:00"/>
    <s v="Nov"/>
    <s v="2022"/>
    <s v="Matthew Cervantes"/>
    <s v="VIP"/>
    <s v="Repair"/>
    <s v="Software"/>
    <s v="Houston"/>
    <n v="1659.63"/>
    <n v="13.98"/>
    <n v="232.02"/>
    <x v="2"/>
    <s v="Website"/>
    <s v="Standard"/>
  </r>
  <r>
    <d v="2023-07-13T00:00:00"/>
    <s v="Jul"/>
    <s v="2023"/>
    <s v="Nichole Lopez"/>
    <s v="VIP"/>
    <s v="Consulting"/>
    <s v="Electronics"/>
    <s v="Los Angeles"/>
    <n v="4720.16"/>
    <n v="27.37"/>
    <n v="1291.9100000000001"/>
    <x v="1"/>
    <s v="Walk-in"/>
    <s v="Standard"/>
  </r>
  <r>
    <d v="2024-09-23T00:00:00"/>
    <s v="Sep"/>
    <s v="2024"/>
    <s v="Amanda Long"/>
    <s v="New"/>
    <s v="Maintenance"/>
    <s v="Electronics"/>
    <s v="San Francisco"/>
    <n v="1242.51"/>
    <n v="22.43"/>
    <n v="278.69"/>
    <x v="2"/>
    <s v="Website"/>
    <s v="Basic"/>
  </r>
  <r>
    <d v="2024-02-14T00:00:00"/>
    <s v="Feb"/>
    <s v="2024"/>
    <s v="John Walker"/>
    <s v="Returning"/>
    <s v="Consulting"/>
    <s v="Furniture"/>
    <s v="Los Angeles"/>
    <n v="2790.61"/>
    <n v="30.47"/>
    <n v="850.3"/>
    <x v="2"/>
    <s v="Referral"/>
    <s v="Basic"/>
  </r>
  <r>
    <d v="2023-02-28T00:00:00"/>
    <s v="Feb"/>
    <s v="2023"/>
    <s v="Stacy Reese"/>
    <s v="VIP"/>
    <s v="Consulting"/>
    <s v="Software"/>
    <s v="New York"/>
    <n v="3110.97"/>
    <n v="7.9"/>
    <n v="245.77"/>
    <x v="2"/>
    <s v="Website"/>
    <s v="Premium"/>
  </r>
  <r>
    <d v="2023-04-20T00:00:00"/>
    <s v="Apr"/>
    <s v="2023"/>
    <s v="Ashley Lopez"/>
    <s v="New"/>
    <s v="Installation"/>
    <s v="Electronics"/>
    <s v="New York"/>
    <n v="4307.76"/>
    <n v="30.09"/>
    <n v="1296.2"/>
    <x v="0"/>
    <s v="Advertisement"/>
    <s v="Basic"/>
  </r>
  <r>
    <d v="2024-11-04T00:00:00"/>
    <s v="Nov"/>
    <s v="2024"/>
    <s v="Stephanie Taylor"/>
    <s v="VIP"/>
    <s v="Installation"/>
    <s v="Software"/>
    <s v="Miami"/>
    <n v="3196.25"/>
    <n v="14.07"/>
    <n v="449.71"/>
    <x v="1"/>
    <s v="Referral"/>
    <s v="Standard"/>
  </r>
  <r>
    <d v="2024-07-02T00:00:00"/>
    <s v="Jul"/>
    <s v="2024"/>
    <s v="Lindsay Williams"/>
    <s v="Returning"/>
    <s v="Maintenance"/>
    <s v="Software"/>
    <s v="Chicago"/>
    <n v="3390.43"/>
    <n v="17.98"/>
    <n v="609.6"/>
    <x v="1"/>
    <s v="Advertisement"/>
    <s v="Standard"/>
  </r>
  <r>
    <d v="2023-02-24T00:00:00"/>
    <s v="Feb"/>
    <s v="2023"/>
    <s v="Rebekah Munoz"/>
    <s v="VIP"/>
    <s v="Consulting"/>
    <s v="Furniture"/>
    <s v="New York"/>
    <n v="966.7"/>
    <n v="44.7"/>
    <n v="432.11"/>
    <x v="2"/>
    <s v="Website"/>
    <s v="Standard"/>
  </r>
  <r>
    <d v="2025-03-17T00:00:00"/>
    <s v="Mar"/>
    <s v="2025"/>
    <s v="Stephanie Horn"/>
    <s v="VIP"/>
    <s v="Maintenance"/>
    <s v="Electronics"/>
    <s v="Los Angeles"/>
    <n v="2553.5500000000002"/>
    <n v="43.72"/>
    <n v="1116.4100000000001"/>
    <x v="2"/>
    <s v="Website"/>
    <s v="Basic"/>
  </r>
  <r>
    <d v="2024-04-16T00:00:00"/>
    <s v="Apr"/>
    <s v="2024"/>
    <s v="Adam Watts"/>
    <s v="VIP"/>
    <s v="Consulting"/>
    <s v="Software"/>
    <s v="Los Angeles"/>
    <n v="2477.8200000000002"/>
    <n v="49.41"/>
    <n v="1224.29"/>
    <x v="1"/>
    <s v="Walk-in"/>
    <s v="Premium"/>
  </r>
  <r>
    <d v="2024-04-22T00:00:00"/>
    <s v="Apr"/>
    <s v="2024"/>
    <s v="Vicki Kennedy"/>
    <s v="Returning"/>
    <s v="Maintenance"/>
    <s v="Software"/>
    <s v="San Francisco"/>
    <n v="2484.62"/>
    <n v="41.69"/>
    <n v="1035.8399999999999"/>
    <x v="1"/>
    <s v="Website"/>
    <s v="Basic"/>
  </r>
  <r>
    <d v="2022-11-03T00:00:00"/>
    <s v="Nov"/>
    <s v="2022"/>
    <s v="Thomas Blake"/>
    <s v="Returning"/>
    <s v="Installation"/>
    <s v="Clothing"/>
    <s v="Dallas"/>
    <n v="1235.07"/>
    <n v="20.57"/>
    <n v="254.05"/>
    <x v="0"/>
    <s v="Advertisement"/>
    <s v="Basic"/>
  </r>
  <r>
    <d v="2022-08-26T00:00:00"/>
    <s v="Aug"/>
    <s v="2022"/>
    <s v="Shawn Moreno"/>
    <s v="New"/>
    <s v="Installation"/>
    <s v="Electronics"/>
    <s v="Chicago"/>
    <n v="1246.1300000000001"/>
    <n v="9.51"/>
    <n v="118.51"/>
    <x v="0"/>
    <s v="Referral"/>
    <s v="Standard"/>
  </r>
  <r>
    <d v="2022-09-07T00:00:00"/>
    <s v="Sep"/>
    <s v="2022"/>
    <s v="Ashley Vargas"/>
    <s v="VIP"/>
    <s v="Maintenance"/>
    <s v="Electronics"/>
    <s v="Houston"/>
    <n v="1160.1500000000001"/>
    <n v="10.89"/>
    <n v="126.34"/>
    <x v="2"/>
    <s v="Website"/>
    <s v="Standard"/>
  </r>
  <r>
    <d v="2023-11-11T00:00:00"/>
    <s v="Nov"/>
    <s v="2023"/>
    <s v="Suzanne Lee"/>
    <s v="New"/>
    <s v="Installation"/>
    <s v="Software"/>
    <s v="Los Angeles"/>
    <n v="1743.58"/>
    <n v="36.270000000000003"/>
    <n v="632.4"/>
    <x v="0"/>
    <s v="Referral"/>
    <s v="Basic"/>
  </r>
  <r>
    <d v="2023-03-07T00:00:00"/>
    <s v="Mar"/>
    <s v="2023"/>
    <s v="Cassandra Gomez"/>
    <s v="Returning"/>
    <s v="Consulting"/>
    <s v="Electronics"/>
    <s v="Houston"/>
    <n v="3669.12"/>
    <n v="34.22"/>
    <n v="1255.57"/>
    <x v="0"/>
    <s v="Walk-in"/>
    <s v="Premium"/>
  </r>
  <r>
    <d v="2025-03-04T00:00:00"/>
    <s v="Mar"/>
    <s v="2025"/>
    <s v="Shane Gibson"/>
    <s v="New"/>
    <s v="Maintenance"/>
    <s v="Clothing"/>
    <s v="Los Angeles"/>
    <n v="2164.5300000000002"/>
    <n v="20.309999999999999"/>
    <n v="439.62"/>
    <x v="1"/>
    <s v="Referral"/>
    <s v="Standard"/>
  </r>
  <r>
    <d v="2023-03-27T00:00:00"/>
    <s v="Mar"/>
    <s v="2023"/>
    <s v="Mrs. Hannah Ray"/>
    <s v="VIP"/>
    <s v="Installation"/>
    <s v="Furniture"/>
    <s v="New York"/>
    <n v="1043.8699999999999"/>
    <n v="38.9"/>
    <n v="406.07"/>
    <x v="0"/>
    <s v="Referral"/>
    <s v="Premium"/>
  </r>
  <r>
    <d v="2025-01-01T00:00:00"/>
    <s v="Jan"/>
    <s v="2025"/>
    <s v="Jon Hernandez"/>
    <s v="Returning"/>
    <s v="Installation"/>
    <s v="Software"/>
    <s v="Miami"/>
    <n v="1176.29"/>
    <n v="23.9"/>
    <n v="281.13"/>
    <x v="2"/>
    <s v="Advertisement"/>
    <s v="Standard"/>
  </r>
  <r>
    <d v="2023-06-14T00:00:00"/>
    <s v="Jun"/>
    <s v="2023"/>
    <s v="Matthew Smith"/>
    <s v="VIP"/>
    <s v="Installation"/>
    <s v="Software"/>
    <s v="Houston"/>
    <n v="4653.18"/>
    <n v="16.07"/>
    <n v="747.77"/>
    <x v="2"/>
    <s v="Website"/>
    <s v="Premium"/>
  </r>
  <r>
    <d v="2023-08-01T00:00:00"/>
    <s v="Aug"/>
    <s v="2023"/>
    <s v="Danielle Sullivan"/>
    <s v="Returning"/>
    <s v="Maintenance"/>
    <s v="Electronics"/>
    <s v="Los Angeles"/>
    <n v="2753.97"/>
    <n v="49.58"/>
    <n v="1365.42"/>
    <x v="1"/>
    <s v="Walk-in"/>
    <s v="Standard"/>
  </r>
  <r>
    <d v="2023-08-15T00:00:00"/>
    <s v="Aug"/>
    <s v="2023"/>
    <s v="Daniel Daniels"/>
    <s v="VIP"/>
    <s v="Installation"/>
    <s v="Furniture"/>
    <s v="New York"/>
    <n v="2106.41"/>
    <n v="34.58"/>
    <n v="728.4"/>
    <x v="0"/>
    <s v="Walk-in"/>
    <s v="Standard"/>
  </r>
  <r>
    <d v="2024-01-12T00:00:00"/>
    <s v="Jan"/>
    <s v="2024"/>
    <s v="Juan Bishop"/>
    <s v="New"/>
    <s v="Repair"/>
    <s v="Clothing"/>
    <s v="Phoenix"/>
    <n v="3472.74"/>
    <n v="20.02"/>
    <n v="695.24"/>
    <x v="0"/>
    <s v="Website"/>
    <s v="Standard"/>
  </r>
  <r>
    <d v="2023-09-13T00:00:00"/>
    <s v="Sep"/>
    <s v="2023"/>
    <s v="Christy Turner"/>
    <s v="New"/>
    <s v="Maintenance"/>
    <s v="Furniture"/>
    <s v="Chicago"/>
    <n v="4639.6099999999997"/>
    <n v="16.54"/>
    <n v="767.39"/>
    <x v="0"/>
    <s v="Advertisement"/>
    <s v="Basic"/>
  </r>
  <r>
    <d v="2024-04-08T00:00:00"/>
    <s v="Apr"/>
    <s v="2024"/>
    <s v="Mr. Samuel Johnson II"/>
    <s v="VIP"/>
    <s v="Repair"/>
    <s v="Software"/>
    <s v="New York"/>
    <n v="4846.55"/>
    <n v="48.54"/>
    <n v="2352.52"/>
    <x v="0"/>
    <s v="Walk-in"/>
    <s v="Premium"/>
  </r>
  <r>
    <d v="2022-11-05T00:00:00"/>
    <s v="Nov"/>
    <s v="2022"/>
    <s v="Kelly Barnes"/>
    <s v="VIP"/>
    <s v="Installation"/>
    <s v="Electronics"/>
    <s v="San Francisco"/>
    <n v="4990.22"/>
    <n v="47.13"/>
    <n v="2351.89"/>
    <x v="1"/>
    <s v="Advertisement"/>
    <s v="Standard"/>
  </r>
  <r>
    <d v="2024-01-07T00:00:00"/>
    <s v="Jan"/>
    <s v="2024"/>
    <s v="Tyler Moore"/>
    <s v="VIP"/>
    <s v="Consulting"/>
    <s v="Furniture"/>
    <s v="New York"/>
    <n v="2615.65"/>
    <n v="24.74"/>
    <n v="647.11"/>
    <x v="0"/>
    <s v="Referral"/>
    <s v="Premium"/>
  </r>
  <r>
    <d v="2024-01-04T00:00:00"/>
    <s v="Jan"/>
    <s v="2024"/>
    <s v="Bridget Hill"/>
    <s v="VIP"/>
    <s v="Repair"/>
    <s v="Software"/>
    <s v="Chicago"/>
    <n v="1086.8599999999999"/>
    <n v="35.01"/>
    <n v="380.51"/>
    <x v="1"/>
    <s v="Website"/>
    <s v="Basic"/>
  </r>
  <r>
    <d v="2023-12-12T00:00:00"/>
    <s v="Dec"/>
    <s v="2023"/>
    <s v="Jasmine Anderson"/>
    <s v="VIP"/>
    <s v="Consulting"/>
    <s v="Electronics"/>
    <s v="Chicago"/>
    <n v="915.73"/>
    <n v="40.81"/>
    <n v="373.71"/>
    <x v="0"/>
    <s v="Website"/>
    <s v="Basic"/>
  </r>
  <r>
    <d v="2023-09-17T00:00:00"/>
    <s v="Sep"/>
    <s v="2023"/>
    <s v="Adam Acosta"/>
    <s v="VIP"/>
    <s v="Consulting"/>
    <s v="Furniture"/>
    <s v="Phoenix"/>
    <n v="4558.32"/>
    <n v="22.26"/>
    <n v="1014.68"/>
    <x v="0"/>
    <s v="Website"/>
    <s v="Standard"/>
  </r>
  <r>
    <d v="2022-05-30T00:00:00"/>
    <s v="May"/>
    <s v="2022"/>
    <s v="Brandy James"/>
    <s v="VIP"/>
    <s v="Consulting"/>
    <s v="Software"/>
    <s v="San Francisco"/>
    <n v="639.94000000000005"/>
    <n v="9.01"/>
    <n v="57.66"/>
    <x v="1"/>
    <s v="Referral"/>
    <s v="Basic"/>
  </r>
  <r>
    <d v="2022-09-08T00:00:00"/>
    <s v="Sep"/>
    <s v="2022"/>
    <s v="Brian Anderson"/>
    <s v="Returning"/>
    <s v="Maintenance"/>
    <s v="Clothing"/>
    <s v="Los Angeles"/>
    <n v="3718.57"/>
    <n v="49.35"/>
    <n v="1835.11"/>
    <x v="0"/>
    <s v="Walk-in"/>
    <s v="Basic"/>
  </r>
  <r>
    <d v="2022-06-30T00:00:00"/>
    <s v="Jun"/>
    <s v="2022"/>
    <s v="Melissa Johnson"/>
    <s v="New"/>
    <s v="Installation"/>
    <s v="Electronics"/>
    <s v="Houston"/>
    <n v="2429.65"/>
    <n v="16.87"/>
    <n v="409.88"/>
    <x v="0"/>
    <s v="Referral"/>
    <s v="Standard"/>
  </r>
  <r>
    <d v="2022-06-04T00:00:00"/>
    <s v="Jun"/>
    <s v="2022"/>
    <s v="Zachary Rodriguez"/>
    <s v="New"/>
    <s v="Maintenance"/>
    <s v="Furniture"/>
    <s v="Houston"/>
    <n v="1112.43"/>
    <n v="35.18"/>
    <n v="391.35"/>
    <x v="2"/>
    <s v="Website"/>
    <s v="Basic"/>
  </r>
  <r>
    <d v="2024-12-19T00:00:00"/>
    <s v="Dec"/>
    <s v="2024"/>
    <s v="Rodney Brown"/>
    <s v="VIP"/>
    <s v="Consulting"/>
    <s v="Clothing"/>
    <s v="San Francisco"/>
    <n v="2284.86"/>
    <n v="14.34"/>
    <n v="327.64999999999998"/>
    <x v="1"/>
    <s v="Advertisement"/>
    <s v="Standard"/>
  </r>
  <r>
    <d v="2024-01-27T00:00:00"/>
    <s v="Jan"/>
    <s v="2024"/>
    <s v="Elizabeth Robinson"/>
    <s v="New"/>
    <s v="Repair"/>
    <s v="Electronics"/>
    <s v="New York"/>
    <n v="3371.37"/>
    <n v="45.22"/>
    <n v="1524.53"/>
    <x v="2"/>
    <s v="Website"/>
    <s v="Premium"/>
  </r>
  <r>
    <d v="2024-10-20T00:00:00"/>
    <s v="Oct"/>
    <s v="2024"/>
    <s v="Jeffrey Roberts"/>
    <s v="New"/>
    <s v="Repair"/>
    <s v="Electronics"/>
    <s v="Houston"/>
    <n v="2193.3200000000002"/>
    <n v="28.26"/>
    <n v="619.83000000000004"/>
    <x v="1"/>
    <s v="Website"/>
    <s v="Standard"/>
  </r>
  <r>
    <d v="2022-07-09T00:00:00"/>
    <s v="Jul"/>
    <s v="2022"/>
    <s v="Tiffany Wood"/>
    <s v="VIP"/>
    <s v="Maintenance"/>
    <s v="Clothing"/>
    <s v="San Francisco"/>
    <n v="1252.0999999999999"/>
    <n v="35.32"/>
    <n v="442.24"/>
    <x v="1"/>
    <s v="Website"/>
    <s v="Basic"/>
  </r>
  <r>
    <d v="2022-10-01T00:00:00"/>
    <s v="Oct"/>
    <s v="2022"/>
    <s v="Patrick Larson"/>
    <s v="New"/>
    <s v="Repair"/>
    <s v="Electronics"/>
    <s v="Dallas"/>
    <n v="3001.72"/>
    <n v="29.84"/>
    <n v="895.71"/>
    <x v="2"/>
    <s v="Advertisement"/>
    <s v="Standard"/>
  </r>
  <r>
    <d v="2023-11-09T00:00:00"/>
    <s v="Nov"/>
    <s v="2023"/>
    <s v="Sarah Scott"/>
    <s v="Returning"/>
    <s v="Repair"/>
    <s v="Clothing"/>
    <s v="New York"/>
    <n v="3864.94"/>
    <n v="8.19"/>
    <n v="316.54000000000002"/>
    <x v="1"/>
    <s v="Walk-in"/>
    <s v="Premium"/>
  </r>
  <r>
    <d v="2024-02-20T00:00:00"/>
    <s v="Feb"/>
    <s v="2024"/>
    <s v="Amanda Maddox"/>
    <s v="VIP"/>
    <s v="Consulting"/>
    <s v="Electronics"/>
    <s v="Chicago"/>
    <n v="4717.5200000000004"/>
    <n v="43.57"/>
    <n v="2055.42"/>
    <x v="0"/>
    <s v="Advertisement"/>
    <s v="Standard"/>
  </r>
  <r>
    <d v="2024-05-28T00:00:00"/>
    <s v="May"/>
    <s v="2024"/>
    <s v="Leah Mack"/>
    <s v="Returning"/>
    <s v="Installation"/>
    <s v="Clothing"/>
    <s v="Phoenix"/>
    <n v="2928.46"/>
    <n v="46.32"/>
    <n v="1356.46"/>
    <x v="2"/>
    <s v="Advertisement"/>
    <s v="Standard"/>
  </r>
  <r>
    <d v="2024-03-16T00:00:00"/>
    <s v="Mar"/>
    <s v="2024"/>
    <s v="Joseph Hurst"/>
    <s v="New"/>
    <s v="Consulting"/>
    <s v="Clothing"/>
    <s v="New York"/>
    <n v="4214.75"/>
    <n v="32.229999999999997"/>
    <n v="1358.41"/>
    <x v="1"/>
    <s v="Referral"/>
    <s v="Premium"/>
  </r>
  <r>
    <d v="2024-02-28T00:00:00"/>
    <s v="Feb"/>
    <s v="2024"/>
    <s v="Julie Gray"/>
    <s v="VIP"/>
    <s v="Repair"/>
    <s v="Furniture"/>
    <s v="New York"/>
    <n v="2781.08"/>
    <n v="25.49"/>
    <n v="708.9"/>
    <x v="0"/>
    <s v="Advertisement"/>
    <s v="Basic"/>
  </r>
  <r>
    <d v="2025-02-08T00:00:00"/>
    <s v="Feb"/>
    <s v="2025"/>
    <s v="Jennifer Roberts"/>
    <s v="VIP"/>
    <s v="Repair"/>
    <s v="Electronics"/>
    <s v="New York"/>
    <n v="4978.9399999999996"/>
    <n v="36.96"/>
    <n v="1840.22"/>
    <x v="0"/>
    <s v="Referral"/>
    <s v="Standard"/>
  </r>
  <r>
    <d v="2023-07-01T00:00:00"/>
    <s v="Jul"/>
    <s v="2023"/>
    <s v="Kenneth Mason"/>
    <s v="New"/>
    <s v="Maintenance"/>
    <s v="Furniture"/>
    <s v="Chicago"/>
    <n v="4867.92"/>
    <n v="20.78"/>
    <n v="1011.55"/>
    <x v="1"/>
    <s v="Website"/>
    <s v="Standard"/>
  </r>
  <r>
    <d v="2024-06-19T00:00:00"/>
    <s v="Jun"/>
    <s v="2024"/>
    <s v="Catherine Melendez"/>
    <s v="New"/>
    <s v="Repair"/>
    <s v="Furniture"/>
    <s v="Chicago"/>
    <n v="2317.6999999999998"/>
    <n v="29.17"/>
    <n v="676.07"/>
    <x v="1"/>
    <s v="Referral"/>
    <s v="Premium"/>
  </r>
  <r>
    <d v="2023-03-01T00:00:00"/>
    <s v="Mar"/>
    <s v="2023"/>
    <s v="Erin Clements"/>
    <s v="VIP"/>
    <s v="Repair"/>
    <s v="Furniture"/>
    <s v="New York"/>
    <n v="3750.81"/>
    <n v="42.81"/>
    <n v="1605.72"/>
    <x v="1"/>
    <s v="Referral"/>
    <s v="Standard"/>
  </r>
  <r>
    <d v="2023-06-20T00:00:00"/>
    <s v="Jun"/>
    <s v="2023"/>
    <s v="Katherine Morris"/>
    <s v="VIP"/>
    <s v="Repair"/>
    <s v="Software"/>
    <s v="Los Angeles"/>
    <n v="4254.01"/>
    <n v="34.75"/>
    <n v="1478.27"/>
    <x v="1"/>
    <s v="Advertisement"/>
    <s v="Basic"/>
  </r>
  <r>
    <d v="2024-07-14T00:00:00"/>
    <s v="Jul"/>
    <s v="2024"/>
    <s v="David Reyes"/>
    <s v="VIP"/>
    <s v="Repair"/>
    <s v="Electronics"/>
    <s v="Dallas"/>
    <n v="4222.8500000000004"/>
    <n v="13.79"/>
    <n v="582.33000000000004"/>
    <x v="1"/>
    <s v="Advertisement"/>
    <s v="Basic"/>
  </r>
  <r>
    <d v="2024-06-24T00:00:00"/>
    <s v="Jun"/>
    <s v="2024"/>
    <s v="Brandon Lopez"/>
    <s v="New"/>
    <s v="Maintenance"/>
    <s v="Furniture"/>
    <s v="Chicago"/>
    <n v="4849.13"/>
    <n v="27.37"/>
    <n v="1327.21"/>
    <x v="1"/>
    <s v="Walk-in"/>
    <s v="Basic"/>
  </r>
  <r>
    <d v="2022-12-01T00:00:00"/>
    <s v="Dec"/>
    <s v="2022"/>
    <s v="Ronald Murphy"/>
    <s v="Returning"/>
    <s v="Repair"/>
    <s v="Furniture"/>
    <s v="Dallas"/>
    <n v="818.13"/>
    <n v="13.03"/>
    <n v="106.6"/>
    <x v="2"/>
    <s v="Advertisement"/>
    <s v="Premium"/>
  </r>
  <r>
    <d v="2023-11-12T00:00:00"/>
    <s v="Nov"/>
    <s v="2023"/>
    <s v="Jerry Warner"/>
    <s v="VIP"/>
    <s v="Repair"/>
    <s v="Clothing"/>
    <s v="San Francisco"/>
    <n v="1088.4100000000001"/>
    <n v="16.64"/>
    <n v="181.11"/>
    <x v="0"/>
    <s v="Website"/>
    <s v="Premium"/>
  </r>
  <r>
    <d v="2025-01-27T00:00:00"/>
    <s v="Jan"/>
    <s v="2025"/>
    <s v="William Webster"/>
    <s v="VIP"/>
    <s v="Consulting"/>
    <s v="Software"/>
    <s v="Miami"/>
    <n v="2700.87"/>
    <n v="11.85"/>
    <n v="320.05"/>
    <x v="2"/>
    <s v="Advertisement"/>
    <s v="Standard"/>
  </r>
  <r>
    <d v="2024-12-11T00:00:00"/>
    <s v="Dec"/>
    <s v="2024"/>
    <s v="Richard Stewart"/>
    <s v="VIP"/>
    <s v="Maintenance"/>
    <s v="Electronics"/>
    <s v="Phoenix"/>
    <n v="3171.16"/>
    <n v="24.97"/>
    <n v="791.84"/>
    <x v="2"/>
    <s v="Advertisement"/>
    <s v="Basic"/>
  </r>
  <r>
    <d v="2024-08-13T00:00:00"/>
    <s v="Aug"/>
    <s v="2024"/>
    <s v="Jeffrey Blankenship"/>
    <s v="VIP"/>
    <s v="Repair"/>
    <s v="Furniture"/>
    <s v="Phoenix"/>
    <n v="3719.57"/>
    <n v="27.18"/>
    <n v="1010.98"/>
    <x v="0"/>
    <s v="Walk-in"/>
    <s v="Premium"/>
  </r>
  <r>
    <d v="2023-02-23T00:00:00"/>
    <s v="Feb"/>
    <s v="2023"/>
    <s v="Kimberly Odom"/>
    <s v="Returning"/>
    <s v="Repair"/>
    <s v="Clothing"/>
    <s v="New York"/>
    <n v="1318.77"/>
    <n v="27.96"/>
    <n v="368.73"/>
    <x v="2"/>
    <s v="Advertisement"/>
    <s v="Basic"/>
  </r>
  <r>
    <d v="2022-07-21T00:00:00"/>
    <s v="Jul"/>
    <s v="2022"/>
    <s v="Miranda Price"/>
    <s v="New"/>
    <s v="Installation"/>
    <s v="Clothing"/>
    <s v="Dallas"/>
    <n v="3145.51"/>
    <n v="5.47"/>
    <n v="172.06"/>
    <x v="0"/>
    <s v="Referral"/>
    <s v="Premium"/>
  </r>
  <r>
    <d v="2023-04-09T00:00:00"/>
    <s v="Apr"/>
    <s v="2023"/>
    <s v="James Cook"/>
    <s v="Returning"/>
    <s v="Maintenance"/>
    <s v="Software"/>
    <s v="Houston"/>
    <n v="1615.25"/>
    <n v="10.4"/>
    <n v="167.99"/>
    <x v="0"/>
    <s v="Walk-in"/>
    <s v="Basic"/>
  </r>
  <r>
    <d v="2022-06-30T00:00:00"/>
    <s v="Jun"/>
    <s v="2022"/>
    <s v="David Griffith"/>
    <s v="New"/>
    <s v="Installation"/>
    <s v="Furniture"/>
    <s v="Miami"/>
    <n v="2485.38"/>
    <n v="7.65"/>
    <n v="190.13"/>
    <x v="1"/>
    <s v="Walk-in"/>
    <s v="Basic"/>
  </r>
  <r>
    <d v="2024-09-11T00:00:00"/>
    <s v="Sep"/>
    <s v="2024"/>
    <s v="Heather Garcia"/>
    <s v="VIP"/>
    <s v="Installation"/>
    <s v="Software"/>
    <s v="Los Angeles"/>
    <n v="2604.2600000000002"/>
    <n v="45.63"/>
    <n v="1188.32"/>
    <x v="0"/>
    <s v="Advertisement"/>
    <s v="Standard"/>
  </r>
  <r>
    <d v="2023-04-25T00:00:00"/>
    <s v="Apr"/>
    <s v="2023"/>
    <s v="Steve Riley"/>
    <s v="New"/>
    <s v="Installation"/>
    <s v="Software"/>
    <s v="Dallas"/>
    <n v="1456.56"/>
    <n v="12.56"/>
    <n v="182.94"/>
    <x v="2"/>
    <s v="Referral"/>
    <s v="Premium"/>
  </r>
  <r>
    <d v="2023-05-02T00:00:00"/>
    <s v="May"/>
    <s v="2023"/>
    <s v="Kathleen Welch"/>
    <s v="VIP"/>
    <s v="Repair"/>
    <s v="Software"/>
    <s v="Houston"/>
    <n v="1359.51"/>
    <n v="38.200000000000003"/>
    <n v="519.33000000000004"/>
    <x v="1"/>
    <s v="Referral"/>
    <s v="Standard"/>
  </r>
  <r>
    <d v="2022-09-02T00:00:00"/>
    <s v="Sep"/>
    <s v="2022"/>
    <s v="Jeremy Parker"/>
    <s v="VIP"/>
    <s v="Consulting"/>
    <s v="Software"/>
    <s v="San Francisco"/>
    <n v="2303.2800000000002"/>
    <n v="20.53"/>
    <n v="472.86"/>
    <x v="1"/>
    <s v="Referral"/>
    <s v="Premium"/>
  </r>
  <r>
    <d v="2023-05-06T00:00:00"/>
    <s v="May"/>
    <s v="2023"/>
    <s v="Adam Gutierrez"/>
    <s v="Returning"/>
    <s v="Installation"/>
    <s v="Software"/>
    <s v="Dallas"/>
    <n v="1316.43"/>
    <n v="48.65"/>
    <n v="640.44000000000005"/>
    <x v="0"/>
    <s v="Walk-in"/>
    <s v="Premium"/>
  </r>
  <r>
    <d v="2024-09-01T00:00:00"/>
    <s v="Sep"/>
    <s v="2024"/>
    <s v="Corey Stone"/>
    <s v="New"/>
    <s v="Consulting"/>
    <s v="Software"/>
    <s v="Miami"/>
    <n v="1465.19"/>
    <n v="32.72"/>
    <n v="479.41"/>
    <x v="0"/>
    <s v="Walk-in"/>
    <s v="Basic"/>
  </r>
  <r>
    <d v="2023-08-26T00:00:00"/>
    <s v="Aug"/>
    <s v="2023"/>
    <s v="Anne Chan"/>
    <s v="Returning"/>
    <s v="Repair"/>
    <s v="Software"/>
    <s v="Dallas"/>
    <n v="742.88"/>
    <n v="22.48"/>
    <n v="167"/>
    <x v="1"/>
    <s v="Website"/>
    <s v="Premium"/>
  </r>
  <r>
    <d v="2023-01-27T00:00:00"/>
    <s v="Jan"/>
    <s v="2023"/>
    <s v="Renee Henry"/>
    <s v="New"/>
    <s v="Consulting"/>
    <s v="Furniture"/>
    <s v="Miami"/>
    <n v="4965.9399999999996"/>
    <n v="36.549999999999997"/>
    <n v="1815.05"/>
    <x v="1"/>
    <s v="Website"/>
    <s v="Standard"/>
  </r>
  <r>
    <d v="2022-08-28T00:00:00"/>
    <s v="Aug"/>
    <s v="2022"/>
    <s v="Lori Anderson"/>
    <s v="New"/>
    <s v="Repair"/>
    <s v="Software"/>
    <s v="Miami"/>
    <n v="2048.9899999999998"/>
    <n v="48.38"/>
    <n v="991.3"/>
    <x v="1"/>
    <s v="Website"/>
    <s v="Standard"/>
  </r>
  <r>
    <d v="2024-07-02T00:00:00"/>
    <s v="Jul"/>
    <s v="2024"/>
    <s v="Kelly Watson"/>
    <s v="Returning"/>
    <s v="Installation"/>
    <s v="Clothing"/>
    <s v="New York"/>
    <n v="3072.19"/>
    <n v="35.57"/>
    <n v="1092.78"/>
    <x v="2"/>
    <s v="Walk-in"/>
    <s v="Premium"/>
  </r>
  <r>
    <d v="2024-06-28T00:00:00"/>
    <s v="Jun"/>
    <s v="2024"/>
    <s v="Manuel Franklin"/>
    <s v="VIP"/>
    <s v="Consulting"/>
    <s v="Furniture"/>
    <s v="Houston"/>
    <n v="2083.2600000000002"/>
    <n v="33.74"/>
    <n v="702.89"/>
    <x v="2"/>
    <s v="Website"/>
    <s v="Standard"/>
  </r>
  <r>
    <d v="2023-05-25T00:00:00"/>
    <s v="May"/>
    <s v="2023"/>
    <s v="Brian Warren"/>
    <s v="VIP"/>
    <s v="Maintenance"/>
    <s v="Software"/>
    <s v="Phoenix"/>
    <n v="726.21"/>
    <n v="48.18"/>
    <n v="349.89"/>
    <x v="0"/>
    <s v="Walk-in"/>
    <s v="Premium"/>
  </r>
  <r>
    <d v="2022-12-20T00:00:00"/>
    <s v="Dec"/>
    <s v="2022"/>
    <s v="Tonya Francis"/>
    <s v="Returning"/>
    <s v="Installation"/>
    <s v="Clothing"/>
    <s v="San Francisco"/>
    <n v="636.04"/>
    <n v="29.25"/>
    <n v="186.04"/>
    <x v="2"/>
    <s v="Walk-in"/>
    <s v="Basic"/>
  </r>
  <r>
    <d v="2024-02-07T00:00:00"/>
    <s v="Feb"/>
    <s v="2024"/>
    <s v="Ronald Wells"/>
    <s v="VIP"/>
    <s v="Installation"/>
    <s v="Software"/>
    <s v="Houston"/>
    <n v="1136.3399999999999"/>
    <n v="17.02"/>
    <n v="193.41"/>
    <x v="2"/>
    <s v="Walk-in"/>
    <s v="Standard"/>
  </r>
  <r>
    <d v="2024-01-26T00:00:00"/>
    <s v="Jan"/>
    <s v="2024"/>
    <s v="William Carr"/>
    <s v="New"/>
    <s v="Repair"/>
    <s v="Clothing"/>
    <s v="Houston"/>
    <n v="693.73"/>
    <n v="43.71"/>
    <n v="303.23"/>
    <x v="0"/>
    <s v="Referral"/>
    <s v="Standard"/>
  </r>
  <r>
    <d v="2024-01-04T00:00:00"/>
    <s v="Jan"/>
    <s v="2024"/>
    <s v="Alice Castro"/>
    <s v="Returning"/>
    <s v="Repair"/>
    <s v="Clothing"/>
    <s v="San Francisco"/>
    <n v="4203.25"/>
    <n v="30.46"/>
    <n v="1280.31"/>
    <x v="2"/>
    <s v="Website"/>
    <s v="Premium"/>
  </r>
  <r>
    <d v="2022-05-14T00:00:00"/>
    <s v="May"/>
    <s v="2022"/>
    <s v="Brian Roach"/>
    <s v="New"/>
    <s v="Maintenance"/>
    <s v="Furniture"/>
    <s v="Chicago"/>
    <n v="788.69"/>
    <n v="36.72"/>
    <n v="289.61"/>
    <x v="2"/>
    <s v="Website"/>
    <s v="Basic"/>
  </r>
  <r>
    <d v="2023-05-29T00:00:00"/>
    <s v="May"/>
    <s v="2023"/>
    <s v="Chris Roth"/>
    <s v="New"/>
    <s v="Repair"/>
    <s v="Clothing"/>
    <s v="Phoenix"/>
    <n v="946.7"/>
    <n v="41.73"/>
    <n v="395.06"/>
    <x v="2"/>
    <s v="Walk-in"/>
    <s v="Premium"/>
  </r>
  <r>
    <d v="2023-04-25T00:00:00"/>
    <s v="Apr"/>
    <s v="2023"/>
    <s v="Beth Anderson"/>
    <s v="Returning"/>
    <s v="Maintenance"/>
    <s v="Clothing"/>
    <s v="Houston"/>
    <n v="2272.81"/>
    <n v="44.96"/>
    <n v="1021.86"/>
    <x v="0"/>
    <s v="Referral"/>
    <s v="Basic"/>
  </r>
  <r>
    <d v="2024-09-27T00:00:00"/>
    <s v="Sep"/>
    <s v="2024"/>
    <s v="Alexander Hart"/>
    <s v="New"/>
    <s v="Installation"/>
    <s v="Electronics"/>
    <s v="Miami"/>
    <n v="4177.2700000000004"/>
    <n v="22.16"/>
    <n v="925.68"/>
    <x v="2"/>
    <s v="Referral"/>
    <s v="Basic"/>
  </r>
  <r>
    <d v="2024-10-06T00:00:00"/>
    <s v="Oct"/>
    <s v="2024"/>
    <s v="Charles Espinoza"/>
    <s v="VIP"/>
    <s v="Maintenance"/>
    <s v="Furniture"/>
    <s v="Miami"/>
    <n v="1704.09"/>
    <n v="9.51"/>
    <n v="162.06"/>
    <x v="2"/>
    <s v="Website"/>
    <s v="Standard"/>
  </r>
  <r>
    <d v="2024-10-18T00:00:00"/>
    <s v="Oct"/>
    <s v="2024"/>
    <s v="Shaun Dixon"/>
    <s v="Returning"/>
    <s v="Repair"/>
    <s v="Electronics"/>
    <s v="Chicago"/>
    <n v="2254.5700000000002"/>
    <n v="25.99"/>
    <n v="585.96"/>
    <x v="1"/>
    <s v="Walk-in"/>
    <s v="Standard"/>
  </r>
  <r>
    <d v="2023-12-08T00:00:00"/>
    <s v="Dec"/>
    <s v="2023"/>
    <s v="Sharon Gomez"/>
    <s v="VIP"/>
    <s v="Repair"/>
    <s v="Electronics"/>
    <s v="Miami"/>
    <n v="3344.81"/>
    <n v="13.25"/>
    <n v="443.19"/>
    <x v="2"/>
    <s v="Walk-in"/>
    <s v="Premium"/>
  </r>
  <r>
    <d v="2022-10-17T00:00:00"/>
    <s v="Oct"/>
    <s v="2022"/>
    <s v="Cheryl Shaffer"/>
    <s v="New"/>
    <s v="Maintenance"/>
    <s v="Clothing"/>
    <s v="Houston"/>
    <n v="1083.95"/>
    <n v="36.24"/>
    <n v="392.82"/>
    <x v="2"/>
    <s v="Referral"/>
    <s v="Basic"/>
  </r>
  <r>
    <d v="2024-01-09T00:00:00"/>
    <s v="Jan"/>
    <s v="2024"/>
    <s v="Edward Duran"/>
    <s v="Returning"/>
    <s v="Consulting"/>
    <s v="Software"/>
    <s v="Chicago"/>
    <n v="3084.94"/>
    <n v="15.78"/>
    <n v="486.8"/>
    <x v="2"/>
    <s v="Website"/>
    <s v="Premium"/>
  </r>
  <r>
    <d v="2025-01-29T00:00:00"/>
    <s v="Jan"/>
    <s v="2025"/>
    <s v="Katrina Heath"/>
    <s v="VIP"/>
    <s v="Consulting"/>
    <s v="Clothing"/>
    <s v="San Francisco"/>
    <n v="2739.46"/>
    <n v="22.06"/>
    <n v="604.32000000000005"/>
    <x v="0"/>
    <s v="Advertisement"/>
    <s v="Premium"/>
  </r>
  <r>
    <d v="2023-05-15T00:00:00"/>
    <s v="May"/>
    <s v="2023"/>
    <s v="Shawn Brown"/>
    <s v="Returning"/>
    <s v="Consulting"/>
    <s v="Furniture"/>
    <s v="Miami"/>
    <n v="1247.57"/>
    <n v="41.57"/>
    <n v="518.61"/>
    <x v="1"/>
    <s v="Advertisement"/>
    <s v="Premium"/>
  </r>
  <r>
    <d v="2024-04-21T00:00:00"/>
    <s v="Apr"/>
    <s v="2024"/>
    <s v="Joshua Allen"/>
    <s v="New"/>
    <s v="Maintenance"/>
    <s v="Electronics"/>
    <s v="Houston"/>
    <n v="1856.4"/>
    <n v="29.92"/>
    <n v="555.42999999999995"/>
    <x v="0"/>
    <s v="Walk-in"/>
    <s v="Standard"/>
  </r>
  <r>
    <d v="2023-10-18T00:00:00"/>
    <s v="Oct"/>
    <s v="2023"/>
    <s v="Kevin Butler"/>
    <s v="Returning"/>
    <s v="Maintenance"/>
    <s v="Clothing"/>
    <s v="Phoenix"/>
    <n v="2663.81"/>
    <n v="19.690000000000001"/>
    <n v="524.5"/>
    <x v="2"/>
    <s v="Advertisement"/>
    <s v="Premium"/>
  </r>
  <r>
    <d v="2025-03-15T00:00:00"/>
    <s v="Mar"/>
    <s v="2025"/>
    <s v="James Butler"/>
    <s v="VIP"/>
    <s v="Installation"/>
    <s v="Electronics"/>
    <s v="Chicago"/>
    <n v="4259.8599999999997"/>
    <n v="11.35"/>
    <n v="483.49"/>
    <x v="2"/>
    <s v="Referral"/>
    <s v="Basic"/>
  </r>
  <r>
    <d v="2023-08-03T00:00:00"/>
    <s v="Aug"/>
    <s v="2023"/>
    <s v="Patrick Martin"/>
    <s v="Returning"/>
    <s v="Installation"/>
    <s v="Electronics"/>
    <s v="Miami"/>
    <n v="3585.92"/>
    <n v="28.09"/>
    <n v="1007.28"/>
    <x v="1"/>
    <s v="Walk-in"/>
    <s v="Standard"/>
  </r>
  <r>
    <d v="2024-01-17T00:00:00"/>
    <s v="Jan"/>
    <s v="2024"/>
    <s v="Jason Morris"/>
    <s v="VIP"/>
    <s v="Installation"/>
    <s v="Electronics"/>
    <s v="Miami"/>
    <n v="3684"/>
    <n v="29.34"/>
    <n v="1080.8900000000001"/>
    <x v="1"/>
    <s v="Advertisement"/>
    <s v="Basic"/>
  </r>
  <r>
    <d v="2022-05-14T00:00:00"/>
    <s v="May"/>
    <s v="2022"/>
    <s v="Adrian James"/>
    <s v="New"/>
    <s v="Maintenance"/>
    <s v="Clothing"/>
    <s v="Houston"/>
    <n v="2727.56"/>
    <n v="40.92"/>
    <n v="1116.1199999999999"/>
    <x v="1"/>
    <s v="Walk-in"/>
    <s v="Premium"/>
  </r>
  <r>
    <d v="2024-10-21T00:00:00"/>
    <s v="Oct"/>
    <s v="2024"/>
    <s v="Karen Chapman"/>
    <s v="New"/>
    <s v="Repair"/>
    <s v="Clothing"/>
    <s v="Phoenix"/>
    <n v="751.8"/>
    <n v="9.1"/>
    <n v="68.41"/>
    <x v="2"/>
    <s v="Referral"/>
    <s v="Basic"/>
  </r>
  <r>
    <d v="2023-10-01T00:00:00"/>
    <s v="Oct"/>
    <s v="2023"/>
    <s v="Kevin Bradley"/>
    <s v="Returning"/>
    <s v="Installation"/>
    <s v="Software"/>
    <s v="San Francisco"/>
    <n v="1390.31"/>
    <n v="42.36"/>
    <n v="588.94000000000005"/>
    <x v="1"/>
    <s v="Referral"/>
    <s v="Standard"/>
  </r>
  <r>
    <d v="2025-01-20T00:00:00"/>
    <s v="Jan"/>
    <s v="2025"/>
    <s v="Amanda Martin"/>
    <s v="Returning"/>
    <s v="Maintenance"/>
    <s v="Clothing"/>
    <s v="New York"/>
    <n v="3495.95"/>
    <n v="42.6"/>
    <n v="1489.27"/>
    <x v="1"/>
    <s v="Walk-in"/>
    <s v="Premium"/>
  </r>
  <r>
    <d v="2024-12-11T00:00:00"/>
    <s v="Dec"/>
    <s v="2024"/>
    <s v="Ian Hester"/>
    <s v="VIP"/>
    <s v="Consulting"/>
    <s v="Clothing"/>
    <s v="Miami"/>
    <n v="3586.6"/>
    <n v="28"/>
    <n v="1004.25"/>
    <x v="2"/>
    <s v="Walk-in"/>
    <s v="Basic"/>
  </r>
  <r>
    <d v="2024-02-15T00:00:00"/>
    <s v="Feb"/>
    <s v="2024"/>
    <s v="Sarah Spencer"/>
    <s v="New"/>
    <s v="Installation"/>
    <s v="Furniture"/>
    <s v="Phoenix"/>
    <n v="1876.34"/>
    <n v="30.75"/>
    <n v="576.97"/>
    <x v="2"/>
    <s v="Walk-in"/>
    <s v="Premium"/>
  </r>
  <r>
    <d v="2025-02-03T00:00:00"/>
    <s v="Feb"/>
    <s v="2025"/>
    <s v="Jordan Liu"/>
    <s v="VIP"/>
    <s v="Installation"/>
    <s v="Furniture"/>
    <s v="Phoenix"/>
    <n v="4855.7"/>
    <n v="19.649999999999999"/>
    <n v="954.15"/>
    <x v="1"/>
    <s v="Referral"/>
    <s v="Standard"/>
  </r>
  <r>
    <d v="2024-11-27T00:00:00"/>
    <s v="Nov"/>
    <s v="2024"/>
    <s v="Cynthia Gillespie"/>
    <s v="New"/>
    <s v="Installation"/>
    <s v="Clothing"/>
    <s v="New York"/>
    <n v="2311"/>
    <n v="35.53"/>
    <n v="821.1"/>
    <x v="2"/>
    <s v="Advertisement"/>
    <s v="Premium"/>
  </r>
  <r>
    <d v="2023-07-13T00:00:00"/>
    <s v="Jul"/>
    <s v="2023"/>
    <s v="Shelby Schmidt"/>
    <s v="Returning"/>
    <s v="Installation"/>
    <s v="Clothing"/>
    <s v="Dallas"/>
    <n v="2571.85"/>
    <n v="36.03"/>
    <n v="926.64"/>
    <x v="0"/>
    <s v="Walk-in"/>
    <s v="Basic"/>
  </r>
  <r>
    <d v="2022-09-05T00:00:00"/>
    <s v="Sep"/>
    <s v="2022"/>
    <s v="Rebecca Hall"/>
    <s v="VIP"/>
    <s v="Maintenance"/>
    <s v="Software"/>
    <s v="Chicago"/>
    <n v="4507.99"/>
    <n v="19.68"/>
    <n v="887.17"/>
    <x v="0"/>
    <s v="Referral"/>
    <s v="Standard"/>
  </r>
  <r>
    <d v="2022-10-09T00:00:00"/>
    <s v="Oct"/>
    <s v="2022"/>
    <s v="Steven Mcdonald"/>
    <s v="Returning"/>
    <s v="Repair"/>
    <s v="Furniture"/>
    <s v="New York"/>
    <n v="1507.07"/>
    <n v="46.07"/>
    <n v="694.31"/>
    <x v="0"/>
    <s v="Referral"/>
    <s v="Standar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s v="Clothing"/>
    <s v="Dallas"/>
    <n v="1162.33"/>
    <n v="24.36"/>
    <n v="283.14"/>
    <s v="In-store"/>
    <s v="Website"/>
    <s v="Standard"/>
  </r>
  <r>
    <d v="2023-11-08T00:00:00"/>
    <s v="Nov"/>
    <s v="2023"/>
    <s v="Emily Wells"/>
    <s v="VIP"/>
    <s v="Installation"/>
    <s v="Electronics"/>
    <s v="Phoenix"/>
    <n v="4376.29"/>
    <n v="12.85"/>
    <n v="562.35"/>
    <s v="Online"/>
    <s v="Advertisement"/>
    <s v="Premium"/>
  </r>
  <r>
    <d v="2023-07-17T00:00:00"/>
    <s v="Jul"/>
    <s v="2023"/>
    <s v="Morgan Salas"/>
    <s v="Returning"/>
    <s v="Consulting"/>
    <s v="Software"/>
    <s v="Dallas"/>
    <n v="4213.96"/>
    <n v="35.53"/>
    <n v="1497.22"/>
    <s v="Online"/>
    <s v="Referral"/>
    <s v="Standard"/>
  </r>
  <r>
    <d v="2024-04-30T00:00:00"/>
    <s v="Apr"/>
    <s v="2024"/>
    <s v="Jeffrey Hughes"/>
    <s v="VIP"/>
    <s v="Consulting"/>
    <s v="Electronics"/>
    <s v="Miami"/>
    <n v="4724.5"/>
    <n v="30.24"/>
    <n v="1428.69"/>
    <s v="In-store"/>
    <s v="Walk-in"/>
    <s v="Basic"/>
  </r>
  <r>
    <d v="2022-10-08T00:00:00"/>
    <s v="Oct"/>
    <s v="2022"/>
    <s v="Andrew Myers"/>
    <s v="VIP"/>
    <s v="Maintenance"/>
    <s v="Clothing"/>
    <s v="Houston"/>
    <n v="1544.24"/>
    <n v="48.29"/>
    <n v="745.71"/>
    <s v="Online"/>
    <s v="Advertisement"/>
    <s v="Basic"/>
  </r>
  <r>
    <d v="2023-12-25T00:00:00"/>
    <s v="Dec"/>
    <s v="2023"/>
    <s v="David Dean"/>
    <s v="New"/>
    <s v="Maintenance"/>
    <s v="Software"/>
    <s v="Los Angeles"/>
    <n v="555.80999999999995"/>
    <n v="30.36"/>
    <n v="168.74"/>
    <s v="In-store"/>
    <s v="Website"/>
    <s v="Basic"/>
  </r>
  <r>
    <d v="2023-10-20T00:00:00"/>
    <s v="Oct"/>
    <s v="2023"/>
    <s v="Jeremiah Wilson"/>
    <s v="Returning"/>
    <s v="Installation"/>
    <s v="Furniture"/>
    <s v="Phoenix"/>
    <n v="3847.6"/>
    <n v="8.2100000000000009"/>
    <n v="315.89"/>
    <s v="Online"/>
    <s v="Website"/>
    <s v="Standard"/>
  </r>
  <r>
    <d v="2023-05-18T00:00:00"/>
    <s v="May"/>
    <s v="2023"/>
    <s v="Tracy Blake"/>
    <s v="Returning"/>
    <s v="Repair"/>
    <s v="Furniture"/>
    <s v="San Francisco"/>
    <n v="840.09"/>
    <n v="49.46"/>
    <n v="415.51"/>
    <s v="Phone Order"/>
    <s v="Advertisement"/>
    <s v="Standard"/>
  </r>
  <r>
    <d v="2023-07-22T00:00:00"/>
    <s v="Jul"/>
    <s v="2023"/>
    <s v="Joseph Mcdonald"/>
    <s v="Returning"/>
    <s v="Installation"/>
    <s v="Clothing"/>
    <s v="Houston"/>
    <n v="1554.98"/>
    <n v="49.03"/>
    <n v="762.41"/>
    <s v="Online"/>
    <s v="Website"/>
    <s v="Premium"/>
  </r>
  <r>
    <d v="2022-04-19T00:00:00"/>
    <s v="Apr"/>
    <s v="2022"/>
    <s v="Ashley Berg"/>
    <s v="VIP"/>
    <s v="Installation"/>
    <s v="Software"/>
    <s v="Dallas"/>
    <n v="3461.8"/>
    <n v="10.25"/>
    <n v="354.83"/>
    <s v="In-store"/>
    <s v="Walk-in"/>
    <s v="Standard"/>
  </r>
  <r>
    <d v="2024-10-15T00:00:00"/>
    <s v="Oct"/>
    <s v="2024"/>
    <s v="Scott Wall"/>
    <s v="VIP"/>
    <s v="Repair"/>
    <s v="Electronics"/>
    <s v="Houston"/>
    <n v="3937.81"/>
    <n v="7.44"/>
    <n v="292.97000000000003"/>
    <s v="Online"/>
    <s v="Website"/>
    <s v="Standard"/>
  </r>
  <r>
    <d v="2023-01-20T00:00:00"/>
    <s v="Jan"/>
    <s v="2023"/>
    <s v="Tasha Marquez"/>
    <s v="New"/>
    <s v="Consulting"/>
    <s v="Software"/>
    <s v="New York"/>
    <n v="971.77"/>
    <n v="27.29"/>
    <n v="265.2"/>
    <s v="Online"/>
    <s v="Advertisement"/>
    <s v="Basic"/>
  </r>
  <r>
    <d v="2023-11-07T00:00:00"/>
    <s v="Nov"/>
    <s v="2023"/>
    <s v="Regina Alvarez"/>
    <s v="New"/>
    <s v="Consulting"/>
    <s v="Software"/>
    <s v="Chicago"/>
    <n v="579.82000000000005"/>
    <n v="24.13"/>
    <n v="139.91"/>
    <s v="In-store"/>
    <s v="Referral"/>
    <s v="Basic"/>
  </r>
  <r>
    <d v="2024-09-02T00:00:00"/>
    <s v="Sep"/>
    <s v="2024"/>
    <s v="Natalie Edwards"/>
    <s v="New"/>
    <s v="Consulting"/>
    <s v="Software"/>
    <s v="Phoenix"/>
    <n v="2250.56"/>
    <n v="28.07"/>
    <n v="631.73"/>
    <s v="Phone Order"/>
    <s v="Referral"/>
    <s v="Premium"/>
  </r>
  <r>
    <d v="2024-05-24T00:00:00"/>
    <s v="May"/>
    <s v="2024"/>
    <s v="Mr. Shane Meza PhD"/>
    <s v="VIP"/>
    <s v="Maintenance"/>
    <s v="Furniture"/>
    <s v="Houston"/>
    <n v="4683.1899999999996"/>
    <n v="35.67"/>
    <n v="1670.49"/>
    <s v="In-store"/>
    <s v="Website"/>
    <s v="Basic"/>
  </r>
  <r>
    <d v="2022-10-27T00:00:00"/>
    <s v="Oct"/>
    <s v="2022"/>
    <s v="Thomas Lam"/>
    <s v="VIP"/>
    <s v="Consulting"/>
    <s v="Electronics"/>
    <s v="Chicago"/>
    <n v="3216.14"/>
    <n v="45.54"/>
    <n v="1464.63"/>
    <s v="In-store"/>
    <s v="Website"/>
    <s v="Premium"/>
  </r>
  <r>
    <d v="2023-02-18T00:00:00"/>
    <s v="Feb"/>
    <s v="2023"/>
    <s v="Shawn Mckinney"/>
    <s v="Returning"/>
    <s v="Consulting"/>
    <s v="Furniture"/>
    <s v="Miami"/>
    <n v="2543.14"/>
    <n v="39.72"/>
    <n v="1010.14"/>
    <s v="Phone Order"/>
    <s v="Referral"/>
    <s v="Standard"/>
  </r>
  <r>
    <d v="2024-11-30T00:00:00"/>
    <s v="Nov"/>
    <s v="2024"/>
    <s v="Michelle Collins"/>
    <s v="New"/>
    <s v="Installation"/>
    <s v="Furniture"/>
    <s v="Houston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s v="Installation"/>
    <s v="Clothing"/>
    <s v="Chicago"/>
    <n v="660.11"/>
    <n v="35.020000000000003"/>
    <n v="231.17"/>
    <s v="Online"/>
    <s v="Walk-in"/>
    <s v="Premium"/>
  </r>
  <r>
    <d v="2022-08-13T00:00:00"/>
    <s v="Aug"/>
    <s v="2022"/>
    <s v="Derrick Reyes"/>
    <s v="VIP"/>
    <s v="Repair"/>
    <s v="Furniture"/>
    <s v="Dallas"/>
    <n v="2048.71"/>
    <n v="16.88"/>
    <n v="345.82"/>
    <s v="Online"/>
    <s v="Referral"/>
    <s v="Standard"/>
  </r>
  <r>
    <d v="2023-05-15T00:00:00"/>
    <s v="May"/>
    <s v="2023"/>
    <s v="Crystal Smith"/>
    <s v="VIP"/>
    <s v="Installation"/>
    <s v="Clothing"/>
    <s v="Houston"/>
    <n v="2081.73"/>
    <n v="38.049999999999997"/>
    <n v="792.1"/>
    <s v="In-store"/>
    <s v="Website"/>
    <s v="Standard"/>
  </r>
  <r>
    <d v="2022-10-20T00:00:00"/>
    <s v="Oct"/>
    <s v="2022"/>
    <s v="Brenda Mason"/>
    <s v="VIP"/>
    <s v="Repair"/>
    <s v="Software"/>
    <s v="Dallas"/>
    <n v="2339.41"/>
    <n v="48.42"/>
    <n v="1132.74"/>
    <s v="In-store"/>
    <s v="Website"/>
    <s v="Premium"/>
  </r>
  <r>
    <d v="2023-01-04T00:00:00"/>
    <s v="Jan"/>
    <s v="2023"/>
    <s v="Donna Booth"/>
    <s v="VIP"/>
    <s v="Consulting"/>
    <s v="Furniture"/>
    <s v="Phoenix"/>
    <n v="3871.19"/>
    <n v="8.08"/>
    <n v="312.79000000000002"/>
    <s v="Online"/>
    <s v="Walk-in"/>
    <s v="Basic"/>
  </r>
  <r>
    <d v="2024-07-15T00:00:00"/>
    <s v="Jul"/>
    <s v="2024"/>
    <s v="Douglas Khan"/>
    <s v="VIP"/>
    <s v="Consulting"/>
    <s v="Clothing"/>
    <s v="Houston"/>
    <n v="4896.3500000000004"/>
    <n v="17.600000000000001"/>
    <n v="861.76"/>
    <s v="Online"/>
    <s v="Walk-in"/>
    <s v="Premium"/>
  </r>
  <r>
    <d v="2023-09-27T00:00:00"/>
    <s v="Sep"/>
    <s v="2023"/>
    <s v="Robert Jones"/>
    <s v="New"/>
    <s v="Repair"/>
    <s v="Software"/>
    <s v="Dallas"/>
    <n v="3314.91"/>
    <n v="32.76"/>
    <n v="1085.96"/>
    <s v="Online"/>
    <s v="Walk-in"/>
    <s v="Standard"/>
  </r>
  <r>
    <d v="2022-12-16T00:00:00"/>
    <s v="Dec"/>
    <s v="2022"/>
    <s v="Corey White"/>
    <s v="New"/>
    <s v="Repair"/>
    <s v="Software"/>
    <s v="Dallas"/>
    <n v="2899.15"/>
    <n v="49.99"/>
    <n v="1449.29"/>
    <s v="Online"/>
    <s v="Website"/>
    <s v="Basic"/>
  </r>
  <r>
    <d v="2023-06-03T00:00:00"/>
    <s v="Jun"/>
    <s v="2023"/>
    <s v="Tracy Hill"/>
    <s v="VIP"/>
    <s v="Maintenance"/>
    <s v="Software"/>
    <s v="Dallas"/>
    <n v="4354.34"/>
    <n v="41.94"/>
    <n v="1826.21"/>
    <s v="Online"/>
    <s v="Walk-in"/>
    <s v="Premium"/>
  </r>
  <r>
    <d v="2022-04-29T00:00:00"/>
    <s v="Apr"/>
    <s v="2022"/>
    <s v="Thomas Hutchinson"/>
    <s v="VIP"/>
    <s v="Repair"/>
    <s v="Electronics"/>
    <s v="Houston"/>
    <n v="2849.25"/>
    <n v="40.9"/>
    <n v="1165.3399999999999"/>
    <s v="Online"/>
    <s v="Walk-in"/>
    <s v="Standard"/>
  </r>
  <r>
    <d v="2023-08-08T00:00:00"/>
    <s v="Aug"/>
    <s v="2023"/>
    <s v="Daniel Hill"/>
    <s v="VIP"/>
    <s v="Maintenance"/>
    <s v="Clothing"/>
    <s v="New York"/>
    <n v="2772.13"/>
    <n v="17.5"/>
    <n v="485.12"/>
    <s v="In-store"/>
    <s v="Advertisement"/>
    <s v="Basic"/>
  </r>
  <r>
    <d v="2023-02-22T00:00:00"/>
    <s v="Feb"/>
    <s v="2023"/>
    <s v="Jenny Young"/>
    <s v="VIP"/>
    <s v="Consulting"/>
    <s v="Software"/>
    <s v="Houston"/>
    <n v="3950.21"/>
    <n v="48.73"/>
    <n v="1924.94"/>
    <s v="Phone Order"/>
    <s v="Referral"/>
    <s v="Basic"/>
  </r>
  <r>
    <d v="2024-01-21T00:00:00"/>
    <s v="Jan"/>
    <s v="2024"/>
    <s v="Joshua Garcia"/>
    <s v="Returning"/>
    <s v="Maintenance"/>
    <s v="Clothing"/>
    <s v="New York"/>
    <n v="2051.83"/>
    <n v="9.3699999999999992"/>
    <n v="192.26"/>
    <s v="Online"/>
    <s v="Walk-in"/>
    <s v="Standard"/>
  </r>
  <r>
    <d v="2023-06-25T00:00:00"/>
    <s v="Jun"/>
    <s v="2023"/>
    <s v="Nancy Schmidt"/>
    <s v="New"/>
    <s v="Installation"/>
    <s v="Electronics"/>
    <s v="Dallas"/>
    <n v="3408.49"/>
    <n v="26.87"/>
    <n v="915.86"/>
    <s v="In-store"/>
    <s v="Walk-in"/>
    <s v="Standard"/>
  </r>
  <r>
    <d v="2023-05-01T00:00:00"/>
    <s v="May"/>
    <s v="2023"/>
    <s v="Aaron Freeman"/>
    <s v="New"/>
    <s v="Repair"/>
    <s v="Electronics"/>
    <s v="Los Angeles"/>
    <n v="1605.27"/>
    <n v="29.78"/>
    <n v="478.05"/>
    <s v="Phone Order"/>
    <s v="Website"/>
    <s v="Standard"/>
  </r>
  <r>
    <d v="2023-09-25T00:00:00"/>
    <s v="Sep"/>
    <s v="2023"/>
    <s v="James Patel"/>
    <s v="Returning"/>
    <s v="Repair"/>
    <s v="Electronics"/>
    <s v="Los Angeles"/>
    <n v="4897.58"/>
    <n v="44.69"/>
    <n v="2188.73"/>
    <s v="Online"/>
    <s v="Website"/>
    <s v="Basic"/>
  </r>
  <r>
    <d v="2023-05-22T00:00:00"/>
    <s v="May"/>
    <s v="2023"/>
    <s v="Krista Nelson"/>
    <s v="VIP"/>
    <s v="Maintenance"/>
    <s v="Furniture"/>
    <s v="Miami"/>
    <n v="2741.73"/>
    <n v="12.89"/>
    <n v="353.41"/>
    <s v="In-store"/>
    <s v="Advertisement"/>
    <s v="Standard"/>
  </r>
  <r>
    <d v="2023-07-18T00:00:00"/>
    <s v="Jul"/>
    <s v="2023"/>
    <s v="Julie Pearson"/>
    <s v="Returning"/>
    <s v="Installation"/>
    <s v="Software"/>
    <s v="Miami"/>
    <n v="4350.6400000000003"/>
    <n v="13.01"/>
    <n v="566.02"/>
    <s v="Online"/>
    <s v="Website"/>
    <s v="Basic"/>
  </r>
  <r>
    <d v="2024-07-05T00:00:00"/>
    <s v="Jul"/>
    <s v="2024"/>
    <s v="George Freeman"/>
    <s v="VIP"/>
    <s v="Consulting"/>
    <s v="Electronics"/>
    <s v="Dallas"/>
    <n v="782.66"/>
    <n v="39.57"/>
    <n v="309.7"/>
    <s v="Phone Order"/>
    <s v="Website"/>
    <s v="Basic"/>
  </r>
  <r>
    <d v="2024-03-29T00:00:00"/>
    <s v="Mar"/>
    <s v="2024"/>
    <s v="John Swanson"/>
    <s v="Returning"/>
    <s v="Maintenance"/>
    <s v="Software"/>
    <s v="Miami"/>
    <n v="1444.28"/>
    <n v="34.28"/>
    <n v="495.1"/>
    <s v="Online"/>
    <s v="Advertisement"/>
    <s v="Premium"/>
  </r>
  <r>
    <d v="2022-10-14T00:00:00"/>
    <s v="Oct"/>
    <s v="2022"/>
    <s v="Gerald Wood"/>
    <s v="VIP"/>
    <s v="Installation"/>
    <s v="Electronics"/>
    <s v="Phoenix"/>
    <n v="2956.02"/>
    <n v="23.86"/>
    <n v="705.31"/>
    <s v="Online"/>
    <s v="Website"/>
    <s v="Basic"/>
  </r>
  <r>
    <d v="2024-08-08T00:00:00"/>
    <s v="Aug"/>
    <s v="2024"/>
    <s v="Robert Robinson"/>
    <s v="VIP"/>
    <s v="Consulting"/>
    <s v="Software"/>
    <s v="Chicago"/>
    <n v="3792.76"/>
    <n v="9.1300000000000008"/>
    <n v="346.28"/>
    <s v="Phone Order"/>
    <s v="Advertisement"/>
    <s v="Premium"/>
  </r>
  <r>
    <d v="2023-05-15T00:00:00"/>
    <s v="May"/>
    <s v="2023"/>
    <s v="Jeremy Lee"/>
    <s v="New"/>
    <s v="Installation"/>
    <s v="Furniture"/>
    <s v="San Francisco"/>
    <n v="1193.45"/>
    <n v="44.58"/>
    <n v="532.04"/>
    <s v="Online"/>
    <s v="Website"/>
    <s v="Basic"/>
  </r>
  <r>
    <d v="2025-02-24T00:00:00"/>
    <s v="Feb"/>
    <s v="2025"/>
    <s v="Patrick Frank"/>
    <s v="VIP"/>
    <s v="Consulting"/>
    <s v="Software"/>
    <s v="San Francisco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s v="Installation"/>
    <s v="Electronics"/>
    <s v="Dallas"/>
    <n v="1214.76"/>
    <n v="37.93"/>
    <n v="460.76"/>
    <s v="In-store"/>
    <s v="Referral"/>
    <s v="Basic"/>
  </r>
  <r>
    <d v="2024-08-16T00:00:00"/>
    <s v="Aug"/>
    <s v="2024"/>
    <s v="William Clark"/>
    <s v="New"/>
    <s v="Repair"/>
    <s v="Furniture"/>
    <s v="New York"/>
    <n v="3122.39"/>
    <n v="32.39"/>
    <n v="1011.34"/>
    <s v="In-store"/>
    <s v="Advertisement"/>
    <s v="Basic"/>
  </r>
  <r>
    <d v="2024-03-19T00:00:00"/>
    <s v="Mar"/>
    <s v="2024"/>
    <s v="Jordan Johnson"/>
    <s v="Returning"/>
    <s v="Installation"/>
    <s v="Furniture"/>
    <s v="San Francisco"/>
    <n v="3674.48"/>
    <n v="15"/>
    <n v="551.16999999999996"/>
    <s v="Phone Order"/>
    <s v="Walk-in"/>
    <s v="Premium"/>
  </r>
  <r>
    <d v="2024-11-25T00:00:00"/>
    <s v="Nov"/>
    <s v="2024"/>
    <s v="Christopher York"/>
    <s v="VIP"/>
    <s v="Repair"/>
    <s v="Software"/>
    <s v="Dallas"/>
    <n v="2924.5"/>
    <n v="6.13"/>
    <n v="179.27"/>
    <s v="Online"/>
    <s v="Website"/>
    <s v="Basic"/>
  </r>
  <r>
    <d v="2022-05-22T00:00:00"/>
    <s v="May"/>
    <s v="2022"/>
    <s v="David Sullivan"/>
    <s v="VIP"/>
    <s v="Consulting"/>
    <s v="Clothing"/>
    <s v="Los Angeles"/>
    <n v="4256.8999999999996"/>
    <n v="12.85"/>
    <n v="547.01"/>
    <s v="Phone Order"/>
    <s v="Website"/>
    <s v="Basic"/>
  </r>
  <r>
    <d v="2023-03-22T00:00:00"/>
    <s v="Mar"/>
    <s v="2023"/>
    <s v="Victoria Young"/>
    <s v="Returning"/>
    <s v="Repair"/>
    <s v="Electronics"/>
    <s v="Phoenix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s v="Maintenance"/>
    <s v="Software"/>
    <s v="Dallas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s v="Maintenance"/>
    <s v="Electronics"/>
    <s v="Los Angeles"/>
    <n v="2425.38"/>
    <n v="34.19"/>
    <n v="829.24"/>
    <s v="Phone Order"/>
    <s v="Walk-in"/>
    <s v="Premium"/>
  </r>
  <r>
    <d v="2025-02-07T00:00:00"/>
    <s v="Feb"/>
    <s v="2025"/>
    <s v="Christopher Douglas"/>
    <s v="VIP"/>
    <s v="Maintenance"/>
    <s v="Electronics"/>
    <s v="Houston"/>
    <n v="2462.0100000000002"/>
    <n v="37.68"/>
    <n v="927.69"/>
    <s v="Online"/>
    <s v="Walk-in"/>
    <s v="Premium"/>
  </r>
  <r>
    <d v="2024-11-03T00:00:00"/>
    <s v="Nov"/>
    <s v="2024"/>
    <s v="Elizabeth Warner"/>
    <s v="Returning"/>
    <s v="Maintenance"/>
    <s v="Clothing"/>
    <s v="Los Angeles"/>
    <n v="4789.28"/>
    <n v="16.39"/>
    <n v="784.96"/>
    <s v="In-store"/>
    <s v="Advertisement"/>
    <s v="Basic"/>
  </r>
  <r>
    <d v="2025-01-10T00:00:00"/>
    <s v="Jan"/>
    <s v="2025"/>
    <s v="Emily Hughes"/>
    <s v="New"/>
    <s v="Consulting"/>
    <s v="Clothing"/>
    <s v="Dallas"/>
    <n v="4904.76"/>
    <n v="25.09"/>
    <n v="1230.5999999999999"/>
    <s v="Online"/>
    <s v="Referral"/>
    <s v="Basic"/>
  </r>
  <r>
    <d v="2025-02-05T00:00:00"/>
    <s v="Feb"/>
    <s v="2025"/>
    <s v="Jeremy Williams"/>
    <s v="VIP"/>
    <s v="Repair"/>
    <s v="Electronics"/>
    <s v="San Francisco"/>
    <n v="1050.02"/>
    <n v="10.58"/>
    <n v="111.09"/>
    <s v="Online"/>
    <s v="Advertisement"/>
    <s v="Standard"/>
  </r>
  <r>
    <d v="2024-07-21T00:00:00"/>
    <s v="Jul"/>
    <s v="2024"/>
    <s v="Kelly Nelson"/>
    <s v="New"/>
    <s v="Repair"/>
    <s v="Electronics"/>
    <s v="Phoenix"/>
    <n v="2921.36"/>
    <n v="31.27"/>
    <n v="913.51"/>
    <s v="Phone Order"/>
    <s v="Advertisement"/>
    <s v="Standard"/>
  </r>
  <r>
    <d v="2022-10-10T00:00:00"/>
    <s v="Oct"/>
    <s v="2022"/>
    <s v="Jermaine Green"/>
    <s v="VIP"/>
    <s v="Installation"/>
    <s v="Software"/>
    <s v="Dallas"/>
    <n v="4182.24"/>
    <n v="23.8"/>
    <n v="995.37"/>
    <s v="Online"/>
    <s v="Walk-in"/>
    <s v="Premium"/>
  </r>
  <r>
    <d v="2023-05-22T00:00:00"/>
    <s v="May"/>
    <s v="2023"/>
    <s v="Jason Simpson"/>
    <s v="VIP"/>
    <s v="Repair"/>
    <s v="Furniture"/>
    <s v="Dallas"/>
    <n v="2021.72"/>
    <n v="12.58"/>
    <n v="254.33"/>
    <s v="In-store"/>
    <s v="Walk-in"/>
    <s v="Basic"/>
  </r>
  <r>
    <d v="2023-09-12T00:00:00"/>
    <s v="Sep"/>
    <s v="2023"/>
    <s v="Lori Hart"/>
    <s v="VIP"/>
    <s v="Repair"/>
    <s v="Software"/>
    <s v="Phoenix"/>
    <n v="753.8"/>
    <n v="6.95"/>
    <n v="52.39"/>
    <s v="Phone Order"/>
    <s v="Referral"/>
    <s v="Standard"/>
  </r>
  <r>
    <d v="2024-08-08T00:00:00"/>
    <s v="Aug"/>
    <s v="2024"/>
    <s v="Robert White"/>
    <s v="VIP"/>
    <s v="Installation"/>
    <s v="Electronics"/>
    <s v="Los Angeles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s v="Installation"/>
    <s v="Electronics"/>
    <s v="Houston"/>
    <n v="2863.41"/>
    <n v="28.81"/>
    <n v="824.95"/>
    <s v="In-store"/>
    <s v="Referral"/>
    <s v="Basic"/>
  </r>
  <r>
    <d v="2022-09-30T00:00:00"/>
    <s v="Sep"/>
    <s v="2022"/>
    <s v="John Massey"/>
    <s v="VIP"/>
    <s v="Maintenance"/>
    <s v="Furniture"/>
    <s v="Phoenix"/>
    <n v="506.76"/>
    <n v="47.23"/>
    <n v="239.34"/>
    <s v="Online"/>
    <s v="Walk-in"/>
    <s v="Basic"/>
  </r>
  <r>
    <d v="2022-12-10T00:00:00"/>
    <s v="Dec"/>
    <s v="2022"/>
    <s v="Robin Fisher"/>
    <s v="Returning"/>
    <s v="Repair"/>
    <s v="Clothing"/>
    <s v="San Francisco"/>
    <n v="991.21"/>
    <n v="44.01"/>
    <n v="436.23"/>
    <s v="In-store"/>
    <s v="Walk-in"/>
    <s v="Standard"/>
  </r>
  <r>
    <d v="2024-08-29T00:00:00"/>
    <s v="Aug"/>
    <s v="2024"/>
    <s v="Catherine Colon"/>
    <s v="Returning"/>
    <s v="Maintenance"/>
    <s v="Furniture"/>
    <s v="Phoenix"/>
    <n v="936.14"/>
    <n v="24.67"/>
    <n v="230.95"/>
    <s v="Phone Order"/>
    <s v="Referral"/>
    <s v="Basic"/>
  </r>
  <r>
    <d v="2024-10-17T00:00:00"/>
    <s v="Oct"/>
    <s v="2024"/>
    <s v="Lori Harrington"/>
    <s v="New"/>
    <s v="Repair"/>
    <s v="Software"/>
    <s v="Los Angeles"/>
    <n v="936.57"/>
    <n v="46.34"/>
    <n v="434.01"/>
    <s v="Online"/>
    <s v="Advertisement"/>
    <s v="Premium"/>
  </r>
  <r>
    <d v="2024-04-12T00:00:00"/>
    <s v="Apr"/>
    <s v="2024"/>
    <s v="Russell Young"/>
    <s v="Returning"/>
    <s v="Repair"/>
    <s v="Electronics"/>
    <s v="New York"/>
    <n v="3181.89"/>
    <n v="37.9"/>
    <n v="1205.94"/>
    <s v="In-store"/>
    <s v="Advertisement"/>
    <s v="Basic"/>
  </r>
  <r>
    <d v="2024-11-25T00:00:00"/>
    <s v="Nov"/>
    <s v="2024"/>
    <s v="Zachary Holloway"/>
    <s v="Returning"/>
    <s v="Repair"/>
    <s v="Software"/>
    <s v="Phoenix"/>
    <n v="1113.7"/>
    <n v="35.08"/>
    <n v="390.69"/>
    <s v="Phone Order"/>
    <s v="Walk-in"/>
    <s v="Basic"/>
  </r>
  <r>
    <d v="2024-06-04T00:00:00"/>
    <s v="Jun"/>
    <s v="2024"/>
    <s v="Heather Pope"/>
    <s v="Returning"/>
    <s v="Maintenance"/>
    <s v="Electronics"/>
    <s v="Houston"/>
    <n v="970.7"/>
    <n v="44.73"/>
    <n v="434.19"/>
    <s v="Phone Order"/>
    <s v="Website"/>
    <s v="Basic"/>
  </r>
  <r>
    <d v="2024-08-13T00:00:00"/>
    <s v="Aug"/>
    <s v="2024"/>
    <s v="Brian Jones"/>
    <s v="VIP"/>
    <s v="Consulting"/>
    <s v="Electronics"/>
    <s v="Phoenix"/>
    <n v="2736.96"/>
    <n v="26.65"/>
    <n v="729.4"/>
    <s v="In-store"/>
    <s v="Walk-in"/>
    <s v="Standard"/>
  </r>
  <r>
    <d v="2022-06-22T00:00:00"/>
    <s v="Jun"/>
    <s v="2022"/>
    <s v="Joe Clark"/>
    <s v="New"/>
    <s v="Installation"/>
    <s v="Clothing"/>
    <s v="San Francisco"/>
    <n v="2720.2"/>
    <n v="26.71"/>
    <n v="726.57"/>
    <s v="Online"/>
    <s v="Website"/>
    <s v="Premium"/>
  </r>
  <r>
    <d v="2024-03-05T00:00:00"/>
    <s v="Mar"/>
    <s v="2024"/>
    <s v="Brenda Peterson"/>
    <s v="Returning"/>
    <s v="Installation"/>
    <s v="Software"/>
    <s v="Chicago"/>
    <n v="4934.09"/>
    <n v="26.71"/>
    <n v="1317.9"/>
    <s v="In-store"/>
    <s v="Advertisement"/>
    <s v="Premium"/>
  </r>
  <r>
    <d v="2024-11-01T00:00:00"/>
    <s v="Nov"/>
    <s v="2024"/>
    <s v="Juan Prince"/>
    <s v="New"/>
    <s v="Maintenance"/>
    <s v="Electronics"/>
    <s v="San Francisco"/>
    <n v="2346.14"/>
    <n v="18.37"/>
    <n v="430.99"/>
    <s v="In-store"/>
    <s v="Walk-in"/>
    <s v="Premium"/>
  </r>
  <r>
    <d v="2024-09-06T00:00:00"/>
    <s v="Sep"/>
    <s v="2024"/>
    <s v="Tyler Rodgers"/>
    <s v="VIP"/>
    <s v="Maintenance"/>
    <s v="Clothing"/>
    <s v="Houston"/>
    <n v="4744.46"/>
    <n v="16.440000000000001"/>
    <n v="779.99"/>
    <s v="Phone Order"/>
    <s v="Referral"/>
    <s v="Premium"/>
  </r>
  <r>
    <d v="2024-05-06T00:00:00"/>
    <s v="May"/>
    <s v="2024"/>
    <s v="Timothy Thomas"/>
    <s v="New"/>
    <s v="Repair"/>
    <s v="Electronics"/>
    <s v="New York"/>
    <n v="4957.3900000000003"/>
    <n v="10.34"/>
    <n v="512.59"/>
    <s v="Phone Order"/>
    <s v="Advertisement"/>
    <s v="Standard"/>
  </r>
  <r>
    <d v="2023-10-06T00:00:00"/>
    <s v="Oct"/>
    <s v="2023"/>
    <s v="James Baker"/>
    <s v="VIP"/>
    <s v="Maintenance"/>
    <s v="Furniture"/>
    <s v="Phoenix"/>
    <n v="4525.2"/>
    <n v="40.409999999999997"/>
    <n v="1828.63"/>
    <s v="In-store"/>
    <s v="Referral"/>
    <s v="Premium"/>
  </r>
  <r>
    <d v="2022-04-09T00:00:00"/>
    <s v="Apr"/>
    <s v="2022"/>
    <s v="Dennis Edwards"/>
    <s v="VIP"/>
    <s v="Installation"/>
    <s v="Clothing"/>
    <s v="San Francisco"/>
    <n v="4498.3599999999997"/>
    <n v="44.78"/>
    <n v="2014.37"/>
    <s v="Online"/>
    <s v="Website"/>
    <s v="Basic"/>
  </r>
  <r>
    <d v="2023-04-05T00:00:00"/>
    <s v="Apr"/>
    <s v="2023"/>
    <s v="Bobby Barnes"/>
    <s v="Returning"/>
    <s v="Installation"/>
    <s v="Clothing"/>
    <s v="Houston"/>
    <n v="3388.3"/>
    <n v="7.98"/>
    <n v="270.39"/>
    <s v="Online"/>
    <s v="Website"/>
    <s v="Basic"/>
  </r>
  <r>
    <d v="2024-02-28T00:00:00"/>
    <s v="Feb"/>
    <s v="2024"/>
    <s v="Elizabeth Reid"/>
    <s v="Returning"/>
    <s v="Consulting"/>
    <s v="Software"/>
    <s v="Los Angeles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s v="Installation"/>
    <s v="Electronics"/>
    <s v="Chicago"/>
    <n v="3953.16"/>
    <n v="45.54"/>
    <n v="1800.27"/>
    <s v="Online"/>
    <s v="Website"/>
    <s v="Basic"/>
  </r>
  <r>
    <d v="2024-10-04T00:00:00"/>
    <s v="Oct"/>
    <s v="2024"/>
    <s v="William Boyd"/>
    <s v="VIP"/>
    <s v="Installation"/>
    <s v="Furniture"/>
    <s v="Miami"/>
    <n v="1806.48"/>
    <n v="29.51"/>
    <n v="533.09"/>
    <s v="Online"/>
    <s v="Walk-in"/>
    <s v="Premium"/>
  </r>
  <r>
    <d v="2023-02-12T00:00:00"/>
    <s v="Feb"/>
    <s v="2023"/>
    <s v="Roberto Smith"/>
    <s v="Returning"/>
    <s v="Consulting"/>
    <s v="Software"/>
    <s v="Phoenix"/>
    <n v="2743.06"/>
    <n v="29.63"/>
    <n v="812.77"/>
    <s v="Phone Order"/>
    <s v="Referral"/>
    <s v="Standard"/>
  </r>
  <r>
    <d v="2022-09-29T00:00:00"/>
    <s v="Sep"/>
    <s v="2022"/>
    <s v="Caleb Brooks"/>
    <s v="Returning"/>
    <s v="Repair"/>
    <s v="Software"/>
    <s v="Chicago"/>
    <n v="3139.57"/>
    <n v="45.5"/>
    <n v="1428.5"/>
    <s v="Phone Order"/>
    <s v="Referral"/>
    <s v="Basic"/>
  </r>
  <r>
    <d v="2025-03-10T00:00:00"/>
    <s v="Mar"/>
    <s v="2025"/>
    <s v="Brian Estrada"/>
    <s v="VIP"/>
    <s v="Installation"/>
    <s v="Electronics"/>
    <s v="Dallas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s v="Repair"/>
    <s v="Furniture"/>
    <s v="San Francisco"/>
    <n v="2904.35"/>
    <n v="21.45"/>
    <n v="622.98"/>
    <s v="Online"/>
    <s v="Walk-in"/>
    <s v="Premium"/>
  </r>
  <r>
    <d v="2024-06-17T00:00:00"/>
    <s v="Jun"/>
    <s v="2024"/>
    <s v="Joshua Marquez"/>
    <s v="VIP"/>
    <s v="Maintenance"/>
    <s v="Software"/>
    <s v="Los Angeles"/>
    <n v="2683.99"/>
    <n v="11.2"/>
    <n v="300.61"/>
    <s v="Online"/>
    <s v="Walk-in"/>
    <s v="Premium"/>
  </r>
  <r>
    <d v="2023-05-31T00:00:00"/>
    <s v="May"/>
    <s v="2023"/>
    <s v="Mrs. Elizabeth Miller"/>
    <s v="Returning"/>
    <s v="Consulting"/>
    <s v="Electronics"/>
    <s v="New York"/>
    <n v="3751.37"/>
    <n v="33.86"/>
    <n v="1270.21"/>
    <s v="In-store"/>
    <s v="Referral"/>
    <s v="Premium"/>
  </r>
  <r>
    <d v="2024-06-24T00:00:00"/>
    <s v="Jun"/>
    <s v="2024"/>
    <s v="Jessica Johnson"/>
    <s v="Returning"/>
    <s v="Repair"/>
    <s v="Electronics"/>
    <s v="Dallas"/>
    <n v="4795.9399999999996"/>
    <n v="12.57"/>
    <n v="602.85"/>
    <s v="Phone Order"/>
    <s v="Website"/>
    <s v="Premium"/>
  </r>
  <r>
    <d v="2022-06-11T00:00:00"/>
    <s v="Jun"/>
    <s v="2022"/>
    <s v="Thomas Jackson"/>
    <s v="New"/>
    <s v="Consulting"/>
    <s v="Electronics"/>
    <s v="Houston"/>
    <n v="3104.85"/>
    <n v="31.35"/>
    <n v="973.37"/>
    <s v="Online"/>
    <s v="Referral"/>
    <s v="Premium"/>
  </r>
  <r>
    <d v="2025-03-18T00:00:00"/>
    <s v="Mar"/>
    <s v="2025"/>
    <s v="Andrea Dudley"/>
    <s v="New"/>
    <s v="Repair"/>
    <s v="Furniture"/>
    <s v="Chicago"/>
    <n v="4211.43"/>
    <n v="45.74"/>
    <n v="1926.31"/>
    <s v="In-store"/>
    <s v="Website"/>
    <s v="Premium"/>
  </r>
  <r>
    <d v="2023-03-19T00:00:00"/>
    <s v="Mar"/>
    <s v="2023"/>
    <s v="Glenn Robles Jr."/>
    <s v="New"/>
    <s v="Maintenance"/>
    <s v="Software"/>
    <s v="San Francisco"/>
    <n v="4658.25"/>
    <n v="28.89"/>
    <n v="1345.77"/>
    <s v="Online"/>
    <s v="Advertisement"/>
    <s v="Premium"/>
  </r>
  <r>
    <d v="2025-01-19T00:00:00"/>
    <s v="Jan"/>
    <s v="2025"/>
    <s v="Kenneth Moore"/>
    <s v="Returning"/>
    <s v="Consulting"/>
    <s v="Furniture"/>
    <s v="San Francisco"/>
    <n v="4997.8"/>
    <n v="29.93"/>
    <n v="1495.84"/>
    <s v="Online"/>
    <s v="Website"/>
    <s v="Premium"/>
  </r>
  <r>
    <d v="2023-12-05T00:00:00"/>
    <s v="Dec"/>
    <s v="2023"/>
    <s v="James Jenkins DVM"/>
    <s v="Returning"/>
    <s v="Installation"/>
    <s v="Electronics"/>
    <s v="New York"/>
    <n v="2713.41"/>
    <n v="5.33"/>
    <n v="144.62"/>
    <s v="In-store"/>
    <s v="Website"/>
    <s v="Basic"/>
  </r>
  <r>
    <d v="2022-07-02T00:00:00"/>
    <s v="Jul"/>
    <s v="2022"/>
    <s v="Sara Taylor DDS"/>
    <s v="New"/>
    <s v="Installation"/>
    <s v="Software"/>
    <s v="San Francisco"/>
    <n v="839.92"/>
    <n v="28.01"/>
    <n v="235.26"/>
    <s v="Online"/>
    <s v="Advertisement"/>
    <s v="Basic"/>
  </r>
  <r>
    <d v="2024-05-11T00:00:00"/>
    <s v="May"/>
    <s v="2024"/>
    <s v="Charles Skinner"/>
    <s v="VIP"/>
    <s v="Consulting"/>
    <s v="Electronics"/>
    <s v="Phoenix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s v="Repair"/>
    <s v="Clothing"/>
    <s v="New York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s v="Maintenance"/>
    <s v="Software"/>
    <s v="Houston"/>
    <n v="3636.99"/>
    <n v="21.61"/>
    <n v="785.95"/>
    <s v="Online"/>
    <s v="Website"/>
    <s v="Basic"/>
  </r>
  <r>
    <d v="2022-10-04T00:00:00"/>
    <s v="Oct"/>
    <s v="2022"/>
    <s v="Allen Flores"/>
    <s v="New"/>
    <s v="Installation"/>
    <s v="Electronics"/>
    <s v="New York"/>
    <n v="1931.16"/>
    <n v="43.81"/>
    <n v="846.04"/>
    <s v="Phone Order"/>
    <s v="Website"/>
    <s v="Basic"/>
  </r>
  <r>
    <d v="2024-08-17T00:00:00"/>
    <s v="Aug"/>
    <s v="2024"/>
    <s v="Paul Harrington"/>
    <s v="New"/>
    <s v="Repair"/>
    <s v="Furniture"/>
    <s v="Miami"/>
    <n v="4681.26"/>
    <n v="23.84"/>
    <n v="1116.01"/>
    <s v="Online"/>
    <s v="Advertisement"/>
    <s v="Standard"/>
  </r>
  <r>
    <d v="2023-10-16T00:00:00"/>
    <s v="Oct"/>
    <s v="2023"/>
    <s v="Scott Chan"/>
    <s v="New"/>
    <s v="Repair"/>
    <s v="Software"/>
    <s v="Los Angeles"/>
    <n v="3571.73"/>
    <n v="7.83"/>
    <n v="279.67"/>
    <s v="In-store"/>
    <s v="Advertisement"/>
    <s v="Premium"/>
  </r>
  <r>
    <d v="2023-11-28T00:00:00"/>
    <s v="Nov"/>
    <s v="2023"/>
    <s v="Breanna Gonzalez"/>
    <s v="New"/>
    <s v="Consulting"/>
    <s v="Clothing"/>
    <s v="Houston"/>
    <n v="2946.68"/>
    <n v="35.15"/>
    <n v="1035.76"/>
    <s v="Online"/>
    <s v="Walk-in"/>
    <s v="Premium"/>
  </r>
  <r>
    <d v="2022-08-09T00:00:00"/>
    <s v="Aug"/>
    <s v="2022"/>
    <s v="Bethany Carter"/>
    <s v="New"/>
    <s v="Repair"/>
    <s v="Software"/>
    <s v="Dallas"/>
    <n v="1318.57"/>
    <n v="29.15"/>
    <n v="384.36"/>
    <s v="Online"/>
    <s v="Walk-in"/>
    <s v="Premium"/>
  </r>
  <r>
    <d v="2025-01-13T00:00:00"/>
    <s v="Jan"/>
    <s v="2025"/>
    <s v="Raven Allen"/>
    <s v="New"/>
    <s v="Installation"/>
    <s v="Furniture"/>
    <s v="San Francisco"/>
    <n v="3244.24"/>
    <n v="5.95"/>
    <n v="193.03"/>
    <s v="Phone Order"/>
    <s v="Advertisement"/>
    <s v="Standard"/>
  </r>
  <r>
    <d v="2025-03-25T00:00:00"/>
    <s v="Mar"/>
    <s v="2025"/>
    <s v="Patrick Bailey"/>
    <s v="Returning"/>
    <s v="Installation"/>
    <s v="Electronics"/>
    <s v="Dallas"/>
    <n v="2769.47"/>
    <n v="32.549999999999997"/>
    <n v="901.46"/>
    <s v="In-store"/>
    <s v="Referral"/>
    <s v="Basic"/>
  </r>
  <r>
    <d v="2024-08-30T00:00:00"/>
    <s v="Aug"/>
    <s v="2024"/>
    <s v="Teresa Ramirez"/>
    <s v="Returning"/>
    <s v="Installation"/>
    <s v="Electronics"/>
    <s v="Chicago"/>
    <n v="991.13"/>
    <n v="34.25"/>
    <n v="339.46"/>
    <s v="Phone Order"/>
    <s v="Walk-in"/>
    <s v="Standard"/>
  </r>
  <r>
    <d v="2023-03-04T00:00:00"/>
    <s v="Mar"/>
    <s v="2023"/>
    <s v="Anthony Garcia"/>
    <s v="VIP"/>
    <s v="Maintenance"/>
    <s v="Clothing"/>
    <s v="San Francisco"/>
    <n v="837.27"/>
    <n v="34.659999999999997"/>
    <n v="290.2"/>
    <s v="Phone Order"/>
    <s v="Referral"/>
    <s v="Standard"/>
  </r>
  <r>
    <d v="2022-05-21T00:00:00"/>
    <s v="May"/>
    <s v="2022"/>
    <s v="Mary Nelson"/>
    <s v="VIP"/>
    <s v="Consulting"/>
    <s v="Software"/>
    <s v="Dallas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s v="Consulting"/>
    <s v="Electronics"/>
    <s v="San Francisco"/>
    <n v="3818.91"/>
    <n v="33.96"/>
    <n v="1296.9000000000001"/>
    <s v="Phone Order"/>
    <s v="Referral"/>
    <s v="Basic"/>
  </r>
  <r>
    <d v="2024-08-01T00:00:00"/>
    <s v="Aug"/>
    <s v="2024"/>
    <s v="Crystal Braun"/>
    <s v="Returning"/>
    <s v="Repair"/>
    <s v="Furniture"/>
    <s v="Los Angeles"/>
    <n v="1650.39"/>
    <n v="33.22"/>
    <n v="548.26"/>
    <s v="In-store"/>
    <s v="Referral"/>
    <s v="Premium"/>
  </r>
  <r>
    <d v="2024-08-17T00:00:00"/>
    <s v="Aug"/>
    <s v="2024"/>
    <s v="Carol Barnes DVM"/>
    <s v="VIP"/>
    <s v="Repair"/>
    <s v="Clothing"/>
    <s v="San Francisco"/>
    <n v="2568.7800000000002"/>
    <n v="26.3"/>
    <n v="675.59"/>
    <s v="Phone Order"/>
    <s v="Walk-in"/>
    <s v="Premium"/>
  </r>
  <r>
    <d v="2025-03-28T00:00:00"/>
    <s v="Mar"/>
    <s v="2025"/>
    <s v="Tony Swanson"/>
    <s v="New"/>
    <s v="Installation"/>
    <s v="Furniture"/>
    <s v="Houston"/>
    <n v="1983.07"/>
    <n v="22.07"/>
    <n v="437.66"/>
    <s v="In-store"/>
    <s v="Walk-in"/>
    <s v="Basic"/>
  </r>
  <r>
    <d v="2023-08-18T00:00:00"/>
    <s v="Aug"/>
    <s v="2023"/>
    <s v="Randy Allen"/>
    <s v="New"/>
    <s v="Installation"/>
    <s v="Clothing"/>
    <s v="Houston"/>
    <n v="1119.95"/>
    <n v="36.86"/>
    <n v="412.81"/>
    <s v="Online"/>
    <s v="Advertisement"/>
    <s v="Standard"/>
  </r>
  <r>
    <d v="2022-05-28T00:00:00"/>
    <s v="May"/>
    <s v="2022"/>
    <s v="Brandon Werner"/>
    <s v="Returning"/>
    <s v="Installation"/>
    <s v="Clothing"/>
    <s v="Houston"/>
    <n v="1569.26"/>
    <n v="11.08"/>
    <n v="173.87"/>
    <s v="In-store"/>
    <s v="Advertisement"/>
    <s v="Standard"/>
  </r>
  <r>
    <d v="2022-09-22T00:00:00"/>
    <s v="Sep"/>
    <s v="2022"/>
    <s v="Tracey Rose"/>
    <s v="VIP"/>
    <s v="Consulting"/>
    <s v="Software"/>
    <s v="Phoenix"/>
    <n v="4971.7"/>
    <n v="40.47"/>
    <n v="2012.05"/>
    <s v="Phone Order"/>
    <s v="Referral"/>
    <s v="Basic"/>
  </r>
  <r>
    <d v="2024-05-08T00:00:00"/>
    <s v="May"/>
    <s v="2024"/>
    <s v="Derek Gonzalez"/>
    <s v="Returning"/>
    <s v="Repair"/>
    <s v="Clothing"/>
    <s v="Miami"/>
    <n v="611.80999999999995"/>
    <n v="31.31"/>
    <n v="191.56"/>
    <s v="Online"/>
    <s v="Referral"/>
    <s v="Premium"/>
  </r>
  <r>
    <d v="2025-03-28T00:00:00"/>
    <s v="Mar"/>
    <s v="2025"/>
    <s v="Matthew Harris"/>
    <s v="VIP"/>
    <s v="Repair"/>
    <s v="Furniture"/>
    <s v="San Francisco"/>
    <n v="3950.92"/>
    <n v="41.92"/>
    <n v="1656.23"/>
    <s v="Phone Order"/>
    <s v="Advertisement"/>
    <s v="Basic"/>
  </r>
  <r>
    <d v="2022-07-02T00:00:00"/>
    <s v="Jul"/>
    <s v="2022"/>
    <s v="William Miller MD"/>
    <s v="VIP"/>
    <s v="Repair"/>
    <s v="Electronics"/>
    <s v="Los Angeles"/>
    <n v="3307.42"/>
    <n v="49.27"/>
    <n v="1629.57"/>
    <s v="In-store"/>
    <s v="Walk-in"/>
    <s v="Basic"/>
  </r>
  <r>
    <d v="2024-02-08T00:00:00"/>
    <s v="Feb"/>
    <s v="2024"/>
    <s v="Kristen Martinez"/>
    <s v="Returning"/>
    <s v="Maintenance"/>
    <s v="Clothing"/>
    <s v="Phoenix"/>
    <n v="3530.74"/>
    <n v="38.6"/>
    <n v="1362.87"/>
    <s v="Phone Order"/>
    <s v="Walk-in"/>
    <s v="Basic"/>
  </r>
  <r>
    <d v="2025-03-25T00:00:00"/>
    <s v="Mar"/>
    <s v="2025"/>
    <s v="Troy Jacobson"/>
    <s v="New"/>
    <s v="Maintenance"/>
    <s v="Electronics"/>
    <s v="Chicago"/>
    <n v="1246.0899999999999"/>
    <n v="20.99"/>
    <n v="261.55"/>
    <s v="Phone Order"/>
    <s v="Walk-in"/>
    <s v="Premium"/>
  </r>
  <r>
    <d v="2022-06-20T00:00:00"/>
    <s v="Jun"/>
    <s v="2022"/>
    <s v="Anthony Porter"/>
    <s v="Returning"/>
    <s v="Consulting"/>
    <s v="Furniture"/>
    <s v="New York"/>
    <n v="2691.73"/>
    <n v="5.17"/>
    <n v="139.16"/>
    <s v="Phone Order"/>
    <s v="Walk-in"/>
    <s v="Basic"/>
  </r>
  <r>
    <d v="2023-07-06T00:00:00"/>
    <s v="Jul"/>
    <s v="2023"/>
    <s v="Ryan Wood"/>
    <s v="New"/>
    <s v="Maintenance"/>
    <s v="Furniture"/>
    <s v="Dallas"/>
    <n v="4210.45"/>
    <n v="29.35"/>
    <n v="1235.77"/>
    <s v="In-store"/>
    <s v="Website"/>
    <s v="Premium"/>
  </r>
  <r>
    <d v="2023-11-26T00:00:00"/>
    <s v="Nov"/>
    <s v="2023"/>
    <s v="Ronald Dixon"/>
    <s v="Returning"/>
    <s v="Repair"/>
    <s v="Electronics"/>
    <s v="Miami"/>
    <n v="3872.18"/>
    <n v="24.36"/>
    <n v="943.26"/>
    <s v="Phone Order"/>
    <s v="Website"/>
    <s v="Basic"/>
  </r>
  <r>
    <d v="2023-11-11T00:00:00"/>
    <s v="Nov"/>
    <s v="2023"/>
    <s v="Mrs. Lisa Silva"/>
    <s v="Returning"/>
    <s v="Repair"/>
    <s v="Electronics"/>
    <s v="Houston"/>
    <n v="3337.82"/>
    <n v="7.45"/>
    <n v="248.67"/>
    <s v="In-store"/>
    <s v="Referral"/>
    <s v="Standard"/>
  </r>
  <r>
    <d v="2023-03-12T00:00:00"/>
    <s v="Mar"/>
    <s v="2023"/>
    <s v="Amanda Reynolds"/>
    <s v="Returning"/>
    <s v="Installation"/>
    <s v="Clothing"/>
    <s v="Los Angeles"/>
    <n v="1777.97"/>
    <n v="21.17"/>
    <n v="376.4"/>
    <s v="In-store"/>
    <s v="Referral"/>
    <s v="Standard"/>
  </r>
  <r>
    <d v="2024-02-18T00:00:00"/>
    <s v="Feb"/>
    <s v="2024"/>
    <s v="Jessica Small"/>
    <s v="Returning"/>
    <s v="Installation"/>
    <s v="Clothing"/>
    <s v="New York"/>
    <n v="1166.3"/>
    <n v="28.33"/>
    <n v="330.41"/>
    <s v="Online"/>
    <s v="Walk-in"/>
    <s v="Basic"/>
  </r>
  <r>
    <d v="2023-07-19T00:00:00"/>
    <s v="Jul"/>
    <s v="2023"/>
    <s v="Stephanie Fisher"/>
    <s v="VIP"/>
    <s v="Maintenance"/>
    <s v="Clothing"/>
    <s v="Dallas"/>
    <n v="3699.8"/>
    <n v="40.24"/>
    <n v="1488.8"/>
    <s v="Phone Order"/>
    <s v="Referral"/>
    <s v="Basic"/>
  </r>
  <r>
    <d v="2022-05-16T00:00:00"/>
    <s v="May"/>
    <s v="2022"/>
    <s v="Susan Solis"/>
    <s v="VIP"/>
    <s v="Consulting"/>
    <s v="Software"/>
    <s v="New York"/>
    <n v="1351.06"/>
    <n v="31.97"/>
    <n v="431.93"/>
    <s v="Online"/>
    <s v="Website"/>
    <s v="Basic"/>
  </r>
  <r>
    <d v="2025-01-26T00:00:00"/>
    <s v="Jan"/>
    <s v="2025"/>
    <s v="Ian Smith"/>
    <s v="Returning"/>
    <s v="Repair"/>
    <s v="Electronics"/>
    <s v="Phoenix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s v="Installation"/>
    <s v="Furniture"/>
    <s v="San Francisco"/>
    <n v="3009.89"/>
    <n v="16.36"/>
    <n v="492.42"/>
    <s v="Phone Order"/>
    <s v="Website"/>
    <s v="Premium"/>
  </r>
  <r>
    <d v="2024-02-27T00:00:00"/>
    <s v="Feb"/>
    <s v="2024"/>
    <s v="Dennis Baker"/>
    <s v="VIP"/>
    <s v="Maintenance"/>
    <s v="Electronics"/>
    <s v="Houston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s v="Maintenance"/>
    <s v="Furniture"/>
    <s v="Los Angeles"/>
    <n v="852.59"/>
    <n v="5.16"/>
    <n v="43.99"/>
    <s v="In-store"/>
    <s v="Walk-in"/>
    <s v="Premium"/>
  </r>
  <r>
    <d v="2022-05-05T00:00:00"/>
    <s v="May"/>
    <s v="2022"/>
    <s v="Kim Delacruz"/>
    <s v="New"/>
    <s v="Repair"/>
    <s v="Furniture"/>
    <s v="Chicago"/>
    <n v="4499.05"/>
    <n v="7.5"/>
    <n v="337.43"/>
    <s v="Online"/>
    <s v="Walk-in"/>
    <s v="Premium"/>
  </r>
  <r>
    <d v="2024-06-29T00:00:00"/>
    <s v="Jun"/>
    <s v="2024"/>
    <s v="Gary Hicks"/>
    <s v="Returning"/>
    <s v="Consulting"/>
    <s v="Software"/>
    <s v="Phoenix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s v="Maintenance"/>
    <s v="Software"/>
    <s v="Miami"/>
    <n v="825.46"/>
    <n v="43.72"/>
    <n v="360.89"/>
    <s v="Online"/>
    <s v="Referral"/>
    <s v="Premium"/>
  </r>
  <r>
    <d v="2022-08-22T00:00:00"/>
    <s v="Aug"/>
    <s v="2022"/>
    <s v="William Sanchez"/>
    <s v="VIP"/>
    <s v="Maintenance"/>
    <s v="Clothing"/>
    <s v="San Francisco"/>
    <n v="3213.17"/>
    <n v="24.37"/>
    <n v="783.05"/>
    <s v="Online"/>
    <s v="Walk-in"/>
    <s v="Standard"/>
  </r>
  <r>
    <d v="2024-03-07T00:00:00"/>
    <s v="Mar"/>
    <s v="2024"/>
    <s v="Dr. Andrew Woodard"/>
    <s v="Returning"/>
    <s v="Consulting"/>
    <s v="Software"/>
    <s v="Los Angeles"/>
    <n v="3924.58"/>
    <n v="20.99"/>
    <n v="823.77"/>
    <s v="In-store"/>
    <s v="Referral"/>
    <s v="Standard"/>
  </r>
  <r>
    <d v="2024-01-22T00:00:00"/>
    <s v="Jan"/>
    <s v="2024"/>
    <s v="James Morgan"/>
    <s v="New"/>
    <s v="Repair"/>
    <s v="Software"/>
    <s v="San Francisco"/>
    <n v="1110.1400000000001"/>
    <n v="8.85"/>
    <n v="98.25"/>
    <s v="In-store"/>
    <s v="Referral"/>
    <s v="Basic"/>
  </r>
  <r>
    <d v="2024-03-06T00:00:00"/>
    <s v="Mar"/>
    <s v="2024"/>
    <s v="Andrea Moore"/>
    <s v="New"/>
    <s v="Consulting"/>
    <s v="Clothing"/>
    <s v="Dallas"/>
    <n v="2955.26"/>
    <n v="15"/>
    <n v="443.29"/>
    <s v="Online"/>
    <s v="Website"/>
    <s v="Premium"/>
  </r>
  <r>
    <d v="2023-06-19T00:00:00"/>
    <s v="Jun"/>
    <s v="2023"/>
    <s v="Stuart Brown"/>
    <s v="VIP"/>
    <s v="Installation"/>
    <s v="Software"/>
    <s v="Chicago"/>
    <n v="3687.65"/>
    <n v="28.56"/>
    <n v="1053.19"/>
    <s v="Online"/>
    <s v="Referral"/>
    <s v="Basic"/>
  </r>
  <r>
    <d v="2023-01-03T00:00:00"/>
    <s v="Jan"/>
    <s v="2023"/>
    <s v="Ethan Perez"/>
    <s v="New"/>
    <s v="Consulting"/>
    <s v="Electronics"/>
    <s v="Miami"/>
    <n v="3065.95"/>
    <n v="20.84"/>
    <n v="638.94000000000005"/>
    <s v="Online"/>
    <s v="Referral"/>
    <s v="Basic"/>
  </r>
  <r>
    <d v="2023-10-20T00:00:00"/>
    <s v="Oct"/>
    <s v="2023"/>
    <s v="Eric Carter"/>
    <s v="VIP"/>
    <s v="Consulting"/>
    <s v="Software"/>
    <s v="Chicago"/>
    <n v="3391.36"/>
    <n v="15.3"/>
    <n v="518.88"/>
    <s v="Phone Order"/>
    <s v="Referral"/>
    <s v="Premium"/>
  </r>
  <r>
    <d v="2023-05-16T00:00:00"/>
    <s v="May"/>
    <s v="2023"/>
    <s v="Sean Adams"/>
    <s v="New"/>
    <s v="Maintenance"/>
    <s v="Clothing"/>
    <s v="Houston"/>
    <n v="3641.47"/>
    <n v="13.58"/>
    <n v="494.51"/>
    <s v="Phone Order"/>
    <s v="Advertisement"/>
    <s v="Basic"/>
  </r>
  <r>
    <d v="2024-07-21T00:00:00"/>
    <s v="Jul"/>
    <s v="2024"/>
    <s v="Denise Ortiz"/>
    <s v="VIP"/>
    <s v="Installation"/>
    <s v="Electronics"/>
    <s v="Los Angeles"/>
    <n v="3933.59"/>
    <n v="14.73"/>
    <n v="579.41999999999996"/>
    <s v="Phone Order"/>
    <s v="Advertisement"/>
    <s v="Premium"/>
  </r>
  <r>
    <d v="2024-05-26T00:00:00"/>
    <s v="May"/>
    <s v="2024"/>
    <s v="George Garza"/>
    <s v="VIP"/>
    <s v="Repair"/>
    <s v="Furniture"/>
    <s v="Houston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s v="Consulting"/>
    <s v="Furniture"/>
    <s v="San Francisco"/>
    <n v="2856.16"/>
    <n v="36.53"/>
    <n v="1043.3599999999999"/>
    <s v="Online"/>
    <s v="Website"/>
    <s v="Premium"/>
  </r>
  <r>
    <d v="2022-08-05T00:00:00"/>
    <s v="Aug"/>
    <s v="2022"/>
    <s v="Scott Whitney"/>
    <s v="Returning"/>
    <s v="Maintenance"/>
    <s v="Clothing"/>
    <s v="San Francisco"/>
    <n v="2012.17"/>
    <n v="28.26"/>
    <n v="568.64"/>
    <s v="Online"/>
    <s v="Website"/>
    <s v="Standard"/>
  </r>
  <r>
    <d v="2022-08-10T00:00:00"/>
    <s v="Aug"/>
    <s v="2022"/>
    <s v="Patricia Ward"/>
    <s v="VIP"/>
    <s v="Installation"/>
    <s v="Electronics"/>
    <s v="Houston"/>
    <n v="2295.52"/>
    <n v="8.9700000000000006"/>
    <n v="205.91"/>
    <s v="Online"/>
    <s v="Referral"/>
    <s v="Basic"/>
  </r>
  <r>
    <d v="2022-07-17T00:00:00"/>
    <s v="Jul"/>
    <s v="2022"/>
    <s v="Tyler Johnson"/>
    <s v="VIP"/>
    <s v="Installation"/>
    <s v="Software"/>
    <s v="Chicago"/>
    <n v="4518.53"/>
    <n v="18.760000000000002"/>
    <n v="847.68"/>
    <s v="Online"/>
    <s v="Walk-in"/>
    <s v="Standard"/>
  </r>
  <r>
    <d v="2023-12-01T00:00:00"/>
    <s v="Dec"/>
    <s v="2023"/>
    <s v="Cheryl White"/>
    <s v="New"/>
    <s v="Consulting"/>
    <s v="Clothing"/>
    <s v="Miami"/>
    <n v="2049.04"/>
    <n v="15.92"/>
    <n v="326.20999999999998"/>
    <s v="Online"/>
    <s v="Referral"/>
    <s v="Basic"/>
  </r>
  <r>
    <d v="2022-08-23T00:00:00"/>
    <s v="Aug"/>
    <s v="2022"/>
    <s v="Scott Green"/>
    <s v="New"/>
    <s v="Maintenance"/>
    <s v="Clothing"/>
    <s v="Chicago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s v="Repair"/>
    <s v="Electronics"/>
    <s v="Dallas"/>
    <n v="2700.25"/>
    <n v="29.42"/>
    <n v="794.41"/>
    <s v="Online"/>
    <s v="Website"/>
    <s v="Basic"/>
  </r>
  <r>
    <d v="2022-06-21T00:00:00"/>
    <s v="Jun"/>
    <s v="2022"/>
    <s v="Michelle Wade"/>
    <s v="Returning"/>
    <s v="Maintenance"/>
    <s v="Clothing"/>
    <s v="Dallas"/>
    <n v="4039.34"/>
    <n v="7.9"/>
    <n v="319.11"/>
    <s v="Phone Order"/>
    <s v="Advertisement"/>
    <s v="Standard"/>
  </r>
  <r>
    <d v="2022-10-11T00:00:00"/>
    <s v="Oct"/>
    <s v="2022"/>
    <s v="Karen Hernandez"/>
    <s v="VIP"/>
    <s v="Repair"/>
    <s v="Furniture"/>
    <s v="Chicago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s v="Repair"/>
    <s v="Electronics"/>
    <s v="Los Angeles"/>
    <n v="2304.1"/>
    <n v="9"/>
    <n v="207.37"/>
    <s v="Phone Order"/>
    <s v="Website"/>
    <s v="Premium"/>
  </r>
  <r>
    <d v="2022-12-04T00:00:00"/>
    <s v="Dec"/>
    <s v="2022"/>
    <s v="Ruben Valencia"/>
    <s v="New"/>
    <s v="Consulting"/>
    <s v="Furniture"/>
    <s v="Chicago"/>
    <n v="1105.83"/>
    <n v="43.17"/>
    <n v="477.39"/>
    <s v="Phone Order"/>
    <s v="Walk-in"/>
    <s v="Premium"/>
  </r>
  <r>
    <d v="2023-02-26T00:00:00"/>
    <s v="Feb"/>
    <s v="2023"/>
    <s v="Brenda Burns"/>
    <s v="Returning"/>
    <s v="Maintenance"/>
    <s v="Electronics"/>
    <s v="Phoenix"/>
    <n v="605.08000000000004"/>
    <n v="41.38"/>
    <n v="250.38"/>
    <s v="Online"/>
    <s v="Referral"/>
    <s v="Premium"/>
  </r>
  <r>
    <d v="2024-05-30T00:00:00"/>
    <s v="May"/>
    <s v="2024"/>
    <s v="Brandon Wood"/>
    <s v="Returning"/>
    <s v="Consulting"/>
    <s v="Electronics"/>
    <s v="Miami"/>
    <n v="4644.05"/>
    <n v="38.39"/>
    <n v="1782.85"/>
    <s v="Online"/>
    <s v="Walk-in"/>
    <s v="Basic"/>
  </r>
  <r>
    <d v="2022-12-24T00:00:00"/>
    <s v="Dec"/>
    <s v="2022"/>
    <s v="Anthony Greene"/>
    <s v="VIP"/>
    <s v="Maintenance"/>
    <s v="Software"/>
    <s v="Los Angeles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s v="Repair"/>
    <s v="Furniture"/>
    <s v="New York"/>
    <n v="1946.52"/>
    <n v="42.74"/>
    <n v="831.94"/>
    <s v="Phone Order"/>
    <s v="Website"/>
    <s v="Premium"/>
  </r>
  <r>
    <d v="2024-09-09T00:00:00"/>
    <s v="Sep"/>
    <s v="2024"/>
    <s v="Gwendolyn Cox"/>
    <s v="VIP"/>
    <s v="Consulting"/>
    <s v="Software"/>
    <s v="Miami"/>
    <n v="2103.5300000000002"/>
    <n v="27.05"/>
    <n v="569"/>
    <s v="Phone Order"/>
    <s v="Advertisement"/>
    <s v="Premium"/>
  </r>
  <r>
    <d v="2022-12-14T00:00:00"/>
    <s v="Dec"/>
    <s v="2022"/>
    <s v="Deborah Woodard"/>
    <s v="New"/>
    <s v="Repair"/>
    <s v="Clothing"/>
    <s v="New York"/>
    <n v="3141.45"/>
    <n v="14"/>
    <n v="439.8"/>
    <s v="Phone Order"/>
    <s v="Referral"/>
    <s v="Basic"/>
  </r>
  <r>
    <d v="2025-02-20T00:00:00"/>
    <s v="Feb"/>
    <s v="2025"/>
    <s v="Dwayne Roth"/>
    <s v="VIP"/>
    <s v="Maintenance"/>
    <s v="Furniture"/>
    <s v="Dallas"/>
    <n v="2743.59"/>
    <n v="43.55"/>
    <n v="1194.83"/>
    <s v="Phone Order"/>
    <s v="Advertisement"/>
    <s v="Standard"/>
  </r>
  <r>
    <d v="2023-01-25T00:00:00"/>
    <s v="Jan"/>
    <s v="2023"/>
    <s v="Michael Miller"/>
    <s v="VIP"/>
    <s v="Consulting"/>
    <s v="Software"/>
    <s v="Phoenix"/>
    <n v="3039.1"/>
    <n v="31.15"/>
    <n v="946.68"/>
    <s v="In-store"/>
    <s v="Referral"/>
    <s v="Standard"/>
  </r>
  <r>
    <d v="2022-12-30T00:00:00"/>
    <s v="Dec"/>
    <s v="2022"/>
    <s v="John Moore"/>
    <s v="Returning"/>
    <s v="Installation"/>
    <s v="Software"/>
    <s v="Phoenix"/>
    <n v="2172.38"/>
    <n v="26.2"/>
    <n v="569.16"/>
    <s v="In-store"/>
    <s v="Referral"/>
    <s v="Basic"/>
  </r>
  <r>
    <d v="2024-04-03T00:00:00"/>
    <s v="Apr"/>
    <s v="2024"/>
    <s v="Michael Burns"/>
    <s v="VIP"/>
    <s v="Installation"/>
    <s v="Software"/>
    <s v="Phoenix"/>
    <n v="3440.15"/>
    <n v="45.61"/>
    <n v="1569.05"/>
    <s v="In-store"/>
    <s v="Website"/>
    <s v="Basic"/>
  </r>
  <r>
    <d v="2022-12-20T00:00:00"/>
    <s v="Dec"/>
    <s v="2022"/>
    <s v="Andrew Combs"/>
    <s v="VIP"/>
    <s v="Maintenance"/>
    <s v="Furniture"/>
    <s v="Los Angeles"/>
    <n v="836.95"/>
    <n v="48.21"/>
    <n v="403.49"/>
    <s v="Online"/>
    <s v="Website"/>
    <s v="Standard"/>
  </r>
  <r>
    <d v="2022-10-23T00:00:00"/>
    <s v="Oct"/>
    <s v="2022"/>
    <s v="Renee Murphy"/>
    <s v="Returning"/>
    <s v="Repair"/>
    <s v="Electronics"/>
    <s v="Los Angeles"/>
    <n v="1885.36"/>
    <n v="11.15"/>
    <n v="210.22"/>
    <s v="Online"/>
    <s v="Advertisement"/>
    <s v="Basic"/>
  </r>
  <r>
    <d v="2023-07-12T00:00:00"/>
    <s v="Jul"/>
    <s v="2023"/>
    <s v="Mackenzie Singh"/>
    <s v="VIP"/>
    <s v="Installation"/>
    <s v="Clothing"/>
    <s v="Miami"/>
    <n v="1442.43"/>
    <n v="7.96"/>
    <n v="114.82"/>
    <s v="Phone Order"/>
    <s v="Referral"/>
    <s v="Standard"/>
  </r>
  <r>
    <d v="2022-07-20T00:00:00"/>
    <s v="Jul"/>
    <s v="2022"/>
    <s v="Paul Reid"/>
    <s v="VIP"/>
    <s v="Repair"/>
    <s v="Electronics"/>
    <s v="Phoenix"/>
    <n v="3433.07"/>
    <n v="13.15"/>
    <n v="451.45"/>
    <s v="Phone Order"/>
    <s v="Website"/>
    <s v="Basic"/>
  </r>
  <r>
    <d v="2025-03-01T00:00:00"/>
    <s v="Mar"/>
    <s v="2025"/>
    <s v="Melissa Hill"/>
    <s v="New"/>
    <s v="Installation"/>
    <s v="Electronics"/>
    <s v="San Francisco"/>
    <n v="4696.49"/>
    <n v="39.369999999999997"/>
    <n v="1849.01"/>
    <s v="Online"/>
    <s v="Walk-in"/>
    <s v="Premium"/>
  </r>
  <r>
    <d v="2025-03-18T00:00:00"/>
    <s v="Mar"/>
    <s v="2025"/>
    <s v="April Ramos"/>
    <s v="New"/>
    <s v="Consulting"/>
    <s v="Furniture"/>
    <s v="Phoenix"/>
    <n v="1681.28"/>
    <n v="38.53"/>
    <n v="647.79999999999995"/>
    <s v="Phone Order"/>
    <s v="Advertisement"/>
    <s v="Basic"/>
  </r>
  <r>
    <d v="2025-03-06T00:00:00"/>
    <s v="Mar"/>
    <s v="2025"/>
    <s v="Ashley Adams"/>
    <s v="VIP"/>
    <s v="Consulting"/>
    <s v="Furniture"/>
    <s v="Miami"/>
    <n v="4488.95"/>
    <n v="27.32"/>
    <n v="1226.3800000000001"/>
    <s v="Phone Order"/>
    <s v="Walk-in"/>
    <s v="Basic"/>
  </r>
  <r>
    <d v="2023-02-08T00:00:00"/>
    <s v="Feb"/>
    <s v="2023"/>
    <s v="Jill Miller"/>
    <s v="Returning"/>
    <s v="Repair"/>
    <s v="Clothing"/>
    <s v="Chicago"/>
    <n v="3371.8"/>
    <n v="12.91"/>
    <n v="435.3"/>
    <s v="Phone Order"/>
    <s v="Advertisement"/>
    <s v="Standard"/>
  </r>
  <r>
    <d v="2024-06-15T00:00:00"/>
    <s v="Jun"/>
    <s v="2024"/>
    <s v="Diana Key"/>
    <s v="New"/>
    <s v="Repair"/>
    <s v="Electronics"/>
    <s v="Chicago"/>
    <n v="1757.87"/>
    <n v="9.39"/>
    <n v="165.06"/>
    <s v="Phone Order"/>
    <s v="Advertisement"/>
    <s v="Premium"/>
  </r>
  <r>
    <d v="2023-01-20T00:00:00"/>
    <s v="Jan"/>
    <s v="2023"/>
    <s v="Sabrina Calhoun"/>
    <s v="New"/>
    <s v="Installation"/>
    <s v="Clothing"/>
    <s v="Phoenix"/>
    <n v="2623.01"/>
    <n v="25.54"/>
    <n v="669.92"/>
    <s v="In-store"/>
    <s v="Website"/>
    <s v="Premium"/>
  </r>
  <r>
    <d v="2023-12-04T00:00:00"/>
    <s v="Dec"/>
    <s v="2023"/>
    <s v="Brianna Gutierrez"/>
    <s v="VIP"/>
    <s v="Consulting"/>
    <s v="Electronics"/>
    <s v="Phoenix"/>
    <n v="3789.31"/>
    <n v="31.85"/>
    <n v="1206.9000000000001"/>
    <s v="In-store"/>
    <s v="Walk-in"/>
    <s v="Premium"/>
  </r>
  <r>
    <d v="2022-10-13T00:00:00"/>
    <s v="Oct"/>
    <s v="2022"/>
    <s v="Jackie Russell"/>
    <s v="VIP"/>
    <s v="Repair"/>
    <s v="Furniture"/>
    <s v="Houston"/>
    <n v="1183.51"/>
    <n v="11.38"/>
    <n v="134.68"/>
    <s v="Phone Order"/>
    <s v="Website"/>
    <s v="Premium"/>
  </r>
  <r>
    <d v="2025-04-01T00:00:00"/>
    <s v="Apr"/>
    <s v="2025"/>
    <s v="Christina Rhodes"/>
    <s v="New"/>
    <s v="Consulting"/>
    <s v="Software"/>
    <s v="Dallas"/>
    <n v="2006.66"/>
    <n v="46.91"/>
    <n v="941.32"/>
    <s v="In-store"/>
    <s v="Walk-in"/>
    <s v="Premium"/>
  </r>
  <r>
    <d v="2023-01-26T00:00:00"/>
    <s v="Jan"/>
    <s v="2023"/>
    <s v="Reginald Green"/>
    <s v="Returning"/>
    <s v="Consulting"/>
    <s v="Electronics"/>
    <s v="Los Angeles"/>
    <n v="1742.43"/>
    <n v="41.15"/>
    <n v="717.01"/>
    <s v="In-store"/>
    <s v="Referral"/>
    <s v="Premium"/>
  </r>
  <r>
    <d v="2024-05-06T00:00:00"/>
    <s v="May"/>
    <s v="2024"/>
    <s v="Kelly Castaneda"/>
    <s v="Returning"/>
    <s v="Repair"/>
    <s v="Clothing"/>
    <s v="New York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s v="Installation"/>
    <s v="Clothing"/>
    <s v="New York"/>
    <n v="4303.88"/>
    <n v="43.23"/>
    <n v="1860.57"/>
    <s v="Online"/>
    <s v="Website"/>
    <s v="Premium"/>
  </r>
  <r>
    <d v="2023-10-13T00:00:00"/>
    <s v="Oct"/>
    <s v="2023"/>
    <s v="Erica Cowan"/>
    <s v="Returning"/>
    <s v="Maintenance"/>
    <s v="Electronics"/>
    <s v="Phoenix"/>
    <n v="647.04"/>
    <n v="8.65"/>
    <n v="55.97"/>
    <s v="Phone Order"/>
    <s v="Website"/>
    <s v="Basic"/>
  </r>
  <r>
    <d v="2023-02-08T00:00:00"/>
    <s v="Feb"/>
    <s v="2023"/>
    <s v="Matthew Ingram"/>
    <s v="Returning"/>
    <s v="Consulting"/>
    <s v="Electronics"/>
    <s v="Phoenix"/>
    <n v="4905.08"/>
    <n v="24.85"/>
    <n v="1218.9100000000001"/>
    <s v="In-store"/>
    <s v="Referral"/>
    <s v="Standard"/>
  </r>
  <r>
    <d v="2023-12-01T00:00:00"/>
    <s v="Dec"/>
    <s v="2023"/>
    <s v="Jonathan Kelly"/>
    <s v="VIP"/>
    <s v="Repair"/>
    <s v="Furniture"/>
    <s v="San Francisco"/>
    <n v="1686.77"/>
    <n v="13.37"/>
    <n v="225.52"/>
    <s v="In-store"/>
    <s v="Referral"/>
    <s v="Basic"/>
  </r>
  <r>
    <d v="2024-08-05T00:00:00"/>
    <s v="Aug"/>
    <s v="2024"/>
    <s v="Grant Moore"/>
    <s v="Returning"/>
    <s v="Consulting"/>
    <s v="Clothing"/>
    <s v="San Francisco"/>
    <n v="3874.12"/>
    <n v="29.93"/>
    <n v="1159.52"/>
    <s v="Online"/>
    <s v="Referral"/>
    <s v="Basic"/>
  </r>
  <r>
    <d v="2022-07-04T00:00:00"/>
    <s v="Jul"/>
    <s v="2022"/>
    <s v="Tiffany Ibarra MD"/>
    <s v="New"/>
    <s v="Installation"/>
    <s v="Software"/>
    <s v="Phoenix"/>
    <n v="903.47"/>
    <n v="11.03"/>
    <n v="99.65"/>
    <s v="Phone Order"/>
    <s v="Walk-in"/>
    <s v="Standard"/>
  </r>
  <r>
    <d v="2023-03-30T00:00:00"/>
    <s v="Mar"/>
    <s v="2023"/>
    <s v="Jacob Watson"/>
    <s v="New"/>
    <s v="Installation"/>
    <s v="Furniture"/>
    <s v="New York"/>
    <n v="3506.39"/>
    <n v="14.86"/>
    <n v="521.04999999999995"/>
    <s v="Phone Order"/>
    <s v="Advertisement"/>
    <s v="Basic"/>
  </r>
  <r>
    <d v="2025-01-01T00:00:00"/>
    <s v="Jan"/>
    <s v="2025"/>
    <s v="Vanessa Gill"/>
    <s v="VIP"/>
    <s v="Maintenance"/>
    <s v="Software"/>
    <s v="San Francisco"/>
    <n v="1396.73"/>
    <n v="46.67"/>
    <n v="651.85"/>
    <s v="In-store"/>
    <s v="Referral"/>
    <s v="Premium"/>
  </r>
  <r>
    <d v="2022-12-20T00:00:00"/>
    <s v="Dec"/>
    <s v="2022"/>
    <s v="Kelli James"/>
    <s v="Returning"/>
    <s v="Maintenance"/>
    <s v="Software"/>
    <s v="Houston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s v="Installation"/>
    <s v="Clothing"/>
    <s v="Miami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s v="Repair"/>
    <s v="Clothing"/>
    <s v="Los Angeles"/>
    <n v="3088.78"/>
    <n v="25.98"/>
    <n v="802.47"/>
    <s v="Online"/>
    <s v="Referral"/>
    <s v="Standard"/>
  </r>
  <r>
    <d v="2022-06-11T00:00:00"/>
    <s v="Jun"/>
    <s v="2022"/>
    <s v="Dr. William Wagner Jr."/>
    <s v="Returning"/>
    <s v="Repair"/>
    <s v="Software"/>
    <s v="Chicago"/>
    <n v="2303.5"/>
    <n v="6.09"/>
    <n v="140.28"/>
    <s v="Online"/>
    <s v="Advertisement"/>
    <s v="Premium"/>
  </r>
  <r>
    <d v="2024-06-23T00:00:00"/>
    <s v="Jun"/>
    <s v="2024"/>
    <s v="Steven Fox"/>
    <s v="VIP"/>
    <s v="Installation"/>
    <s v="Furniture"/>
    <s v="New York"/>
    <n v="2817.86"/>
    <n v="27.95"/>
    <n v="787.59"/>
    <s v="Online"/>
    <s v="Website"/>
    <s v="Premium"/>
  </r>
  <r>
    <d v="2024-03-31T00:00:00"/>
    <s v="Mar"/>
    <s v="2024"/>
    <s v="Oscar Martinez"/>
    <s v="Returning"/>
    <s v="Consulting"/>
    <s v="Clothing"/>
    <s v="Miami"/>
    <n v="3109.25"/>
    <n v="5.75"/>
    <n v="178.78"/>
    <s v="In-store"/>
    <s v="Advertisement"/>
    <s v="Premium"/>
  </r>
  <r>
    <d v="2024-07-06T00:00:00"/>
    <s v="Jul"/>
    <s v="2024"/>
    <s v="Mark Stephenson"/>
    <s v="New"/>
    <s v="Repair"/>
    <s v="Furniture"/>
    <s v="San Francisco"/>
    <n v="4590.3100000000004"/>
    <n v="40.29"/>
    <n v="1849.44"/>
    <s v="Online"/>
    <s v="Advertisement"/>
    <s v="Standard"/>
  </r>
  <r>
    <d v="2023-08-21T00:00:00"/>
    <s v="Aug"/>
    <s v="2023"/>
    <s v="Stephanie Hodge"/>
    <s v="VIP"/>
    <s v="Installation"/>
    <s v="Software"/>
    <s v="Los Angeles"/>
    <n v="4199.13"/>
    <n v="13.92"/>
    <n v="584.52"/>
    <s v="Online"/>
    <s v="Advertisement"/>
    <s v="Standard"/>
  </r>
  <r>
    <d v="2022-04-15T00:00:00"/>
    <s v="Apr"/>
    <s v="2022"/>
    <s v="Kenneth Boone"/>
    <s v="New"/>
    <s v="Repair"/>
    <s v="Clothing"/>
    <s v="Miami"/>
    <n v="4799.2700000000004"/>
    <n v="24.77"/>
    <n v="1188.78"/>
    <s v="In-store"/>
    <s v="Website"/>
    <s v="Premium"/>
  </r>
  <r>
    <d v="2024-03-07T00:00:00"/>
    <s v="Mar"/>
    <s v="2024"/>
    <s v="Holly Carroll"/>
    <s v="Returning"/>
    <s v="Installation"/>
    <s v="Electronics"/>
    <s v="Chicago"/>
    <n v="2970.79"/>
    <n v="47.96"/>
    <n v="1424.79"/>
    <s v="In-store"/>
    <s v="Walk-in"/>
    <s v="Standard"/>
  </r>
  <r>
    <d v="2024-02-11T00:00:00"/>
    <s v="Feb"/>
    <s v="2024"/>
    <s v="Michael Spence"/>
    <s v="Returning"/>
    <s v="Repair"/>
    <s v="Software"/>
    <s v="New York"/>
    <n v="1988.14"/>
    <n v="42.6"/>
    <n v="846.95"/>
    <s v="In-store"/>
    <s v="Website"/>
    <s v="Premium"/>
  </r>
  <r>
    <d v="2023-12-24T00:00:00"/>
    <s v="Dec"/>
    <s v="2023"/>
    <s v="Deanna Winters"/>
    <s v="VIP"/>
    <s v="Maintenance"/>
    <s v="Electronics"/>
    <s v="Dallas"/>
    <n v="3480.08"/>
    <n v="49.88"/>
    <n v="1735.86"/>
    <s v="Online"/>
    <s v="Advertisement"/>
    <s v="Basic"/>
  </r>
  <r>
    <d v="2024-05-07T00:00:00"/>
    <s v="May"/>
    <s v="2024"/>
    <s v="James Sharp"/>
    <s v="Returning"/>
    <s v="Repair"/>
    <s v="Clothing"/>
    <s v="Los Angeles"/>
    <n v="1626.95"/>
    <n v="41.05"/>
    <n v="667.86"/>
    <s v="In-store"/>
    <s v="Walk-in"/>
    <s v="Basic"/>
  </r>
  <r>
    <d v="2023-11-14T00:00:00"/>
    <s v="Nov"/>
    <s v="2023"/>
    <s v="Brian Adams"/>
    <s v="VIP"/>
    <s v="Consulting"/>
    <s v="Clothing"/>
    <s v="Chicago"/>
    <n v="1520.08"/>
    <n v="15.33"/>
    <n v="233.03"/>
    <s v="In-store"/>
    <s v="Walk-in"/>
    <s v="Premium"/>
  </r>
  <r>
    <d v="2022-10-15T00:00:00"/>
    <s v="Oct"/>
    <s v="2022"/>
    <s v="Laura Bailey"/>
    <s v="Returning"/>
    <s v="Installation"/>
    <s v="Electronics"/>
    <s v="Dallas"/>
    <n v="2685.1"/>
    <n v="14.21"/>
    <n v="381.55"/>
    <s v="Online"/>
    <s v="Website"/>
    <s v="Standard"/>
  </r>
  <r>
    <d v="2023-06-19T00:00:00"/>
    <s v="Jun"/>
    <s v="2023"/>
    <s v="Stephanie Zuniga"/>
    <s v="Returning"/>
    <s v="Consulting"/>
    <s v="Clothing"/>
    <s v="Los Angeles"/>
    <n v="4486.08"/>
    <n v="8.81"/>
    <n v="395.22"/>
    <s v="In-store"/>
    <s v="Walk-in"/>
    <s v="Standard"/>
  </r>
  <r>
    <d v="2023-05-21T00:00:00"/>
    <s v="May"/>
    <s v="2023"/>
    <s v="Heather Manning"/>
    <s v="New"/>
    <s v="Repair"/>
    <s v="Software"/>
    <s v="Los Angeles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s v="Maintenance"/>
    <s v="Clothing"/>
    <s v="Chicago"/>
    <n v="742.8"/>
    <n v="11.15"/>
    <n v="82.82"/>
    <s v="In-store"/>
    <s v="Referral"/>
    <s v="Premium"/>
  </r>
  <r>
    <d v="2023-01-29T00:00:00"/>
    <s v="Jan"/>
    <s v="2023"/>
    <s v="Grace White"/>
    <s v="Returning"/>
    <s v="Maintenance"/>
    <s v="Clothing"/>
    <s v="Miami"/>
    <n v="3350.61"/>
    <n v="17.38"/>
    <n v="582.34"/>
    <s v="Phone Order"/>
    <s v="Advertisement"/>
    <s v="Basic"/>
  </r>
  <r>
    <d v="2022-06-14T00:00:00"/>
    <s v="Jun"/>
    <s v="2022"/>
    <s v="Dr. Joshua Collins"/>
    <s v="New"/>
    <s v="Maintenance"/>
    <s v="Software"/>
    <s v="Dallas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s v="Installation"/>
    <s v="Software"/>
    <s v="Dallas"/>
    <n v="2363.4499999999998"/>
    <n v="15.24"/>
    <n v="360.19"/>
    <s v="Phone Order"/>
    <s v="Referral"/>
    <s v="Premium"/>
  </r>
  <r>
    <d v="2025-02-01T00:00:00"/>
    <s v="Feb"/>
    <s v="2025"/>
    <s v="Ashley Michael"/>
    <s v="New"/>
    <s v="Maintenance"/>
    <s v="Clothing"/>
    <s v="Houston"/>
    <n v="3191.35"/>
    <n v="5.88"/>
    <n v="187.65"/>
    <s v="Phone Order"/>
    <s v="Referral"/>
    <s v="Basic"/>
  </r>
  <r>
    <d v="2022-06-01T00:00:00"/>
    <s v="Jun"/>
    <s v="2022"/>
    <s v="James Travis"/>
    <s v="Returning"/>
    <s v="Consulting"/>
    <s v="Electronics"/>
    <s v="Chicago"/>
    <n v="3878.28"/>
    <n v="5.26"/>
    <n v="204"/>
    <s v="In-store"/>
    <s v="Walk-in"/>
    <s v="Premium"/>
  </r>
  <r>
    <d v="2024-08-26T00:00:00"/>
    <s v="Aug"/>
    <s v="2024"/>
    <s v="Sarah Murray"/>
    <s v="Returning"/>
    <s v="Repair"/>
    <s v="Electronics"/>
    <s v="Phoenix"/>
    <n v="1229.95"/>
    <n v="15.55"/>
    <n v="191.26"/>
    <s v="In-store"/>
    <s v="Website"/>
    <s v="Standard"/>
  </r>
  <r>
    <d v="2022-10-17T00:00:00"/>
    <s v="Oct"/>
    <s v="2022"/>
    <s v="Robert Holden"/>
    <s v="Returning"/>
    <s v="Installation"/>
    <s v="Furniture"/>
    <s v="New York"/>
    <n v="1888.54"/>
    <n v="47.87"/>
    <n v="904.04"/>
    <s v="Online"/>
    <s v="Walk-in"/>
    <s v="Standard"/>
  </r>
  <r>
    <d v="2025-03-24T00:00:00"/>
    <s v="Mar"/>
    <s v="2025"/>
    <s v="Caroline Watkins"/>
    <s v="VIP"/>
    <s v="Installation"/>
    <s v="Furniture"/>
    <s v="Phoenix"/>
    <n v="1426.62"/>
    <n v="47.9"/>
    <n v="683.35"/>
    <s v="In-store"/>
    <s v="Walk-in"/>
    <s v="Basic"/>
  </r>
  <r>
    <d v="2024-03-10T00:00:00"/>
    <s v="Mar"/>
    <s v="2024"/>
    <s v="Frank Pratt"/>
    <s v="VIP"/>
    <s v="Repair"/>
    <s v="Furniture"/>
    <s v="Chicago"/>
    <n v="4147.43"/>
    <n v="6.23"/>
    <n v="258.38"/>
    <s v="Phone Order"/>
    <s v="Advertisement"/>
    <s v="Premium"/>
  </r>
  <r>
    <d v="2022-09-14T00:00:00"/>
    <s v="Sep"/>
    <s v="2022"/>
    <s v="Nicholas Thomas"/>
    <s v="Returning"/>
    <s v="Maintenance"/>
    <s v="Electronics"/>
    <s v="Los Angeles"/>
    <n v="1558.76"/>
    <n v="30.14"/>
    <n v="469.81"/>
    <s v="In-store"/>
    <s v="Walk-in"/>
    <s v="Basic"/>
  </r>
  <r>
    <d v="2024-12-07T00:00:00"/>
    <s v="Dec"/>
    <s v="2024"/>
    <s v="George Durham"/>
    <s v="VIP"/>
    <s v="Installation"/>
    <s v="Furniture"/>
    <s v="Phoenix"/>
    <n v="4165.91"/>
    <n v="39.25"/>
    <n v="1635.12"/>
    <s v="Phone Order"/>
    <s v="Website"/>
    <s v="Basic"/>
  </r>
  <r>
    <d v="2022-05-16T00:00:00"/>
    <s v="May"/>
    <s v="2022"/>
    <s v="David Moore"/>
    <s v="VIP"/>
    <s v="Repair"/>
    <s v="Furniture"/>
    <s v="New York"/>
    <n v="587.29999999999995"/>
    <n v="5.25"/>
    <n v="30.83"/>
    <s v="Phone Order"/>
    <s v="Walk-in"/>
    <s v="Premium"/>
  </r>
  <r>
    <d v="2024-11-09T00:00:00"/>
    <s v="Nov"/>
    <s v="2024"/>
    <s v="Michael Cox"/>
    <s v="VIP"/>
    <s v="Maintenance"/>
    <s v="Electronics"/>
    <s v="Phoenix"/>
    <n v="3775.94"/>
    <n v="32.39"/>
    <n v="1223.03"/>
    <s v="Online"/>
    <s v="Website"/>
    <s v="Standard"/>
  </r>
  <r>
    <d v="2022-11-18T00:00:00"/>
    <s v="Nov"/>
    <s v="2022"/>
    <s v="Christopher Moreno"/>
    <s v="VIP"/>
    <s v="Repair"/>
    <s v="Electronics"/>
    <s v="Los Angeles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s v="Maintenance"/>
    <s v="Furniture"/>
    <s v="New York"/>
    <n v="2071.88"/>
    <n v="17.63"/>
    <n v="365.27"/>
    <s v="Online"/>
    <s v="Advertisement"/>
    <s v="Basic"/>
  </r>
  <r>
    <d v="2024-02-04T00:00:00"/>
    <s v="Feb"/>
    <s v="2024"/>
    <s v="Joanne Nichols"/>
    <s v="New"/>
    <s v="Maintenance"/>
    <s v="Software"/>
    <s v="San Francisco"/>
    <n v="4788.38"/>
    <n v="37.56"/>
    <n v="1798.52"/>
    <s v="In-store"/>
    <s v="Advertisement"/>
    <s v="Premium"/>
  </r>
  <r>
    <d v="2025-01-09T00:00:00"/>
    <s v="Jan"/>
    <s v="2025"/>
    <s v="Michael Webster"/>
    <s v="New"/>
    <s v="Installation"/>
    <s v="Clothing"/>
    <s v="Miami"/>
    <n v="4886.12"/>
    <n v="13.08"/>
    <n v="639.1"/>
    <s v="Phone Order"/>
    <s v="Walk-in"/>
    <s v="Premium"/>
  </r>
  <r>
    <d v="2024-01-11T00:00:00"/>
    <s v="Jan"/>
    <s v="2024"/>
    <s v="Carol Dean"/>
    <s v="Returning"/>
    <s v="Repair"/>
    <s v="Software"/>
    <s v="San Francisco"/>
    <n v="4076.07"/>
    <n v="11.18"/>
    <n v="455.7"/>
    <s v="In-store"/>
    <s v="Website"/>
    <s v="Standard"/>
  </r>
  <r>
    <d v="2024-11-08T00:00:00"/>
    <s v="Nov"/>
    <s v="2024"/>
    <s v="John Anderson"/>
    <s v="Returning"/>
    <s v="Consulting"/>
    <s v="Clothing"/>
    <s v="San Francisco"/>
    <n v="3013.71"/>
    <n v="45.01"/>
    <n v="1356.47"/>
    <s v="Online"/>
    <s v="Advertisement"/>
    <s v="Standard"/>
  </r>
  <r>
    <d v="2022-10-24T00:00:00"/>
    <s v="Oct"/>
    <s v="2022"/>
    <s v="Julie Sanchez"/>
    <s v="VIP"/>
    <s v="Maintenance"/>
    <s v="Software"/>
    <s v="Dallas"/>
    <n v="1360.61"/>
    <n v="41.37"/>
    <n v="562.88"/>
    <s v="In-store"/>
    <s v="Referral"/>
    <s v="Basic"/>
  </r>
  <r>
    <d v="2025-03-11T00:00:00"/>
    <s v="Mar"/>
    <s v="2025"/>
    <s v="Rebecca Hernandez"/>
    <s v="Returning"/>
    <s v="Consulting"/>
    <s v="Software"/>
    <s v="Houston"/>
    <n v="2045.41"/>
    <n v="22.77"/>
    <n v="465.74"/>
    <s v="In-store"/>
    <s v="Referral"/>
    <s v="Basic"/>
  </r>
  <r>
    <d v="2022-12-16T00:00:00"/>
    <s v="Dec"/>
    <s v="2022"/>
    <s v="Laura Rodriguez"/>
    <s v="VIP"/>
    <s v="Installation"/>
    <s v="Furniture"/>
    <s v="San Francisco"/>
    <n v="4352.37"/>
    <n v="21.9"/>
    <n v="953.17"/>
    <s v="In-store"/>
    <s v="Website"/>
    <s v="Standard"/>
  </r>
  <r>
    <d v="2024-07-28T00:00:00"/>
    <s v="Jul"/>
    <s v="2024"/>
    <s v="Michelle Ortiz"/>
    <s v="New"/>
    <s v="Consulting"/>
    <s v="Software"/>
    <s v="Houston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s v="Repair"/>
    <s v="Software"/>
    <s v="San Francisco"/>
    <n v="3689.26"/>
    <n v="41.52"/>
    <n v="1531.78"/>
    <s v="In-store"/>
    <s v="Website"/>
    <s v="Standard"/>
  </r>
  <r>
    <d v="2025-03-19T00:00:00"/>
    <s v="Mar"/>
    <s v="2025"/>
    <s v="Roberta Anderson"/>
    <s v="VIP"/>
    <s v="Maintenance"/>
    <s v="Electronics"/>
    <s v="San Francisco"/>
    <n v="2824.43"/>
    <n v="29.48"/>
    <n v="832.64"/>
    <s v="Phone Order"/>
    <s v="Walk-in"/>
    <s v="Premium"/>
  </r>
  <r>
    <d v="2023-05-13T00:00:00"/>
    <s v="May"/>
    <s v="2023"/>
    <s v="Dustin Hutchinson"/>
    <s v="Returning"/>
    <s v="Installation"/>
    <s v="Furniture"/>
    <s v="Los Angeles"/>
    <n v="4557"/>
    <n v="29.46"/>
    <n v="1342.49"/>
    <s v="Online"/>
    <s v="Website"/>
    <s v="Standard"/>
  </r>
  <r>
    <d v="2023-09-26T00:00:00"/>
    <s v="Sep"/>
    <s v="2023"/>
    <s v="Michael Anderson"/>
    <s v="New"/>
    <s v="Installation"/>
    <s v="Electronics"/>
    <s v="New York"/>
    <n v="3127.95"/>
    <n v="44.06"/>
    <n v="1378.17"/>
    <s v="In-store"/>
    <s v="Advertisement"/>
    <s v="Standard"/>
  </r>
  <r>
    <d v="2023-03-03T00:00:00"/>
    <s v="Mar"/>
    <s v="2023"/>
    <s v="Julie Adams"/>
    <s v="New"/>
    <s v="Repair"/>
    <s v="Software"/>
    <s v="Phoenix"/>
    <n v="2789.36"/>
    <n v="24.51"/>
    <n v="683.67"/>
    <s v="Phone Order"/>
    <s v="Website"/>
    <s v="Basic"/>
  </r>
  <r>
    <d v="2022-09-19T00:00:00"/>
    <s v="Sep"/>
    <s v="2022"/>
    <s v="Mrs. Sarah Koch"/>
    <s v="Returning"/>
    <s v="Consulting"/>
    <s v="Clothing"/>
    <s v="Chicago"/>
    <n v="1916.31"/>
    <n v="20.190000000000001"/>
    <n v="386.9"/>
    <s v="In-store"/>
    <s v="Referral"/>
    <s v="Premium"/>
  </r>
  <r>
    <d v="2023-04-05T00:00:00"/>
    <s v="Apr"/>
    <s v="2023"/>
    <s v="Lee Diaz"/>
    <s v="VIP"/>
    <s v="Maintenance"/>
    <s v="Clothing"/>
    <s v="Dallas"/>
    <n v="3220.91"/>
    <n v="24.96"/>
    <n v="803.94"/>
    <s v="In-store"/>
    <s v="Referral"/>
    <s v="Standard"/>
  </r>
  <r>
    <d v="2022-11-05T00:00:00"/>
    <s v="Nov"/>
    <s v="2022"/>
    <s v="Thomas Ross"/>
    <s v="New"/>
    <s v="Maintenance"/>
    <s v="Software"/>
    <s v="San Francisco"/>
    <n v="2020.46"/>
    <n v="49.14"/>
    <n v="992.85"/>
    <s v="Online"/>
    <s v="Website"/>
    <s v="Standard"/>
  </r>
  <r>
    <d v="2024-01-27T00:00:00"/>
    <s v="Jan"/>
    <s v="2024"/>
    <s v="David Mitchell"/>
    <s v="VIP"/>
    <s v="Consulting"/>
    <s v="Clothing"/>
    <s v="Los Angeles"/>
    <n v="2120.5300000000002"/>
    <n v="35.69"/>
    <n v="756.82"/>
    <s v="Online"/>
    <s v="Referral"/>
    <s v="Premium"/>
  </r>
  <r>
    <d v="2023-11-10T00:00:00"/>
    <s v="Nov"/>
    <s v="2023"/>
    <s v="Dr. Amanda Abbott"/>
    <s v="VIP"/>
    <s v="Installation"/>
    <s v="Furniture"/>
    <s v="Phoenix"/>
    <n v="4118.59"/>
    <n v="12.26"/>
    <n v="504.94"/>
    <s v="Phone Order"/>
    <s v="Advertisement"/>
    <s v="Basic"/>
  </r>
  <r>
    <d v="2022-12-29T00:00:00"/>
    <s v="Dec"/>
    <s v="2022"/>
    <s v="Amber Cabrera"/>
    <s v="New"/>
    <s v="Repair"/>
    <s v="Clothing"/>
    <s v="Dallas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s v="Installation"/>
    <s v="Software"/>
    <s v="Phoenix"/>
    <n v="3062.28"/>
    <n v="20.059999999999999"/>
    <n v="614.29"/>
    <s v="In-store"/>
    <s v="Website"/>
    <s v="Basic"/>
  </r>
  <r>
    <d v="2022-04-07T00:00:00"/>
    <s v="Apr"/>
    <s v="2022"/>
    <s v="Randy Austin"/>
    <s v="New"/>
    <s v="Installation"/>
    <s v="Electronics"/>
    <s v="Los Angeles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s v="Consulting"/>
    <s v="Clothing"/>
    <s v="Chicago"/>
    <n v="1044.93"/>
    <n v="17.11"/>
    <n v="178.79"/>
    <s v="In-store"/>
    <s v="Walk-in"/>
    <s v="Basic"/>
  </r>
  <r>
    <d v="2022-05-04T00:00:00"/>
    <s v="May"/>
    <s v="2022"/>
    <s v="Anthony Evans"/>
    <s v="New"/>
    <s v="Repair"/>
    <s v="Clothing"/>
    <s v="San Francisco"/>
    <n v="4676.9799999999996"/>
    <n v="22.45"/>
    <n v="1049.98"/>
    <s v="Online"/>
    <s v="Walk-in"/>
    <s v="Standard"/>
  </r>
  <r>
    <d v="2022-11-03T00:00:00"/>
    <s v="Nov"/>
    <s v="2022"/>
    <s v="Mitchell Joseph"/>
    <s v="Returning"/>
    <s v="Consulting"/>
    <s v="Clothing"/>
    <s v="New York"/>
    <n v="3545.39"/>
    <n v="14.77"/>
    <n v="523.65"/>
    <s v="In-store"/>
    <s v="Website"/>
    <s v="Standard"/>
  </r>
  <r>
    <d v="2022-04-13T00:00:00"/>
    <s v="Apr"/>
    <s v="2022"/>
    <s v="Janet Gallegos"/>
    <s v="Returning"/>
    <s v="Repair"/>
    <s v="Furniture"/>
    <s v="New York"/>
    <n v="3487.12"/>
    <n v="10.039999999999999"/>
    <n v="350.11"/>
    <s v="In-store"/>
    <s v="Walk-in"/>
    <s v="Standard"/>
  </r>
  <r>
    <d v="2023-04-24T00:00:00"/>
    <s v="Apr"/>
    <s v="2023"/>
    <s v="Megan Salinas"/>
    <s v="Returning"/>
    <s v="Maintenance"/>
    <s v="Software"/>
    <s v="Chicago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s v="Repair"/>
    <s v="Furniture"/>
    <s v="Miami"/>
    <n v="3641.43"/>
    <n v="20.29"/>
    <n v="738.85"/>
    <s v="In-store"/>
    <s v="Website"/>
    <s v="Premium"/>
  </r>
  <r>
    <d v="2024-06-04T00:00:00"/>
    <s v="Jun"/>
    <s v="2024"/>
    <s v="Tara Hodge"/>
    <s v="Returning"/>
    <s v="Repair"/>
    <s v="Clothing"/>
    <s v="San Francisco"/>
    <n v="3931.86"/>
    <n v="45.3"/>
    <n v="1781.13"/>
    <s v="In-store"/>
    <s v="Referral"/>
    <s v="Premium"/>
  </r>
  <r>
    <d v="2024-01-24T00:00:00"/>
    <s v="Jan"/>
    <s v="2024"/>
    <s v="David Olson"/>
    <s v="VIP"/>
    <s v="Consulting"/>
    <s v="Software"/>
    <s v="Phoenix"/>
    <n v="4894.88"/>
    <n v="48.63"/>
    <n v="2380.38"/>
    <s v="Phone Order"/>
    <s v="Advertisement"/>
    <s v="Standard"/>
  </r>
  <r>
    <d v="2023-04-14T00:00:00"/>
    <s v="Apr"/>
    <s v="2023"/>
    <s v="Glenn King"/>
    <s v="New"/>
    <s v="Consulting"/>
    <s v="Furniture"/>
    <s v="San Francisco"/>
    <n v="3303.68"/>
    <n v="21.35"/>
    <n v="705.34"/>
    <s v="Phone Order"/>
    <s v="Walk-in"/>
    <s v="Standard"/>
  </r>
  <r>
    <d v="2023-06-26T00:00:00"/>
    <s v="Jun"/>
    <s v="2023"/>
    <s v="Angela Chavez"/>
    <s v="New"/>
    <s v="Maintenance"/>
    <s v="Furniture"/>
    <s v="Chicago"/>
    <n v="2389.5500000000002"/>
    <n v="27.55"/>
    <n v="658.32"/>
    <s v="Online"/>
    <s v="Referral"/>
    <s v="Basic"/>
  </r>
  <r>
    <d v="2022-04-06T00:00:00"/>
    <s v="Apr"/>
    <s v="2022"/>
    <s v="Timothy Wright"/>
    <s v="New"/>
    <s v="Repair"/>
    <s v="Clothing"/>
    <s v="Los Angeles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s v="Repair"/>
    <s v="Furniture"/>
    <s v="Miami"/>
    <n v="3338.2"/>
    <n v="26.18"/>
    <n v="873.94"/>
    <s v="Phone Order"/>
    <s v="Walk-in"/>
    <s v="Basic"/>
  </r>
  <r>
    <d v="2025-01-27T00:00:00"/>
    <s v="Jan"/>
    <s v="2025"/>
    <s v="Bradley Lopez"/>
    <s v="VIP"/>
    <s v="Consulting"/>
    <s v="Electronics"/>
    <s v="Miami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s v="Repair"/>
    <s v="Software"/>
    <s v="Chicago"/>
    <n v="2098.63"/>
    <n v="41.31"/>
    <n v="866.94"/>
    <s v="In-store"/>
    <s v="Website"/>
    <s v="Premium"/>
  </r>
  <r>
    <d v="2025-01-13T00:00:00"/>
    <s v="Jan"/>
    <s v="2025"/>
    <s v="William Robinson"/>
    <s v="Returning"/>
    <s v="Repair"/>
    <s v="Software"/>
    <s v="San Francisco"/>
    <n v="679.76"/>
    <n v="8.69"/>
    <n v="59.07"/>
    <s v="In-store"/>
    <s v="Referral"/>
    <s v="Basic"/>
  </r>
  <r>
    <d v="2024-12-08T00:00:00"/>
    <s v="Dec"/>
    <s v="2024"/>
    <s v="Brian Mcmahon"/>
    <s v="New"/>
    <s v="Repair"/>
    <s v="Software"/>
    <s v="New York"/>
    <n v="4093.18"/>
    <n v="5.33"/>
    <n v="218.17"/>
    <s v="In-store"/>
    <s v="Referral"/>
    <s v="Basic"/>
  </r>
  <r>
    <d v="2024-05-21T00:00:00"/>
    <s v="May"/>
    <s v="2024"/>
    <s v="Dylan Harding"/>
    <s v="VIP"/>
    <s v="Installation"/>
    <s v="Clothing"/>
    <s v="Houston"/>
    <n v="3399.29"/>
    <n v="13.99"/>
    <n v="475.56"/>
    <s v="In-store"/>
    <s v="Referral"/>
    <s v="Basic"/>
  </r>
  <r>
    <d v="2024-04-19T00:00:00"/>
    <s v="Apr"/>
    <s v="2024"/>
    <s v="Nicholas Harper"/>
    <s v="VIP"/>
    <s v="Consulting"/>
    <s v="Software"/>
    <s v="New York"/>
    <n v="2205.4"/>
    <n v="20.71"/>
    <n v="456.74"/>
    <s v="Online"/>
    <s v="Walk-in"/>
    <s v="Standard"/>
  </r>
  <r>
    <d v="2023-03-04T00:00:00"/>
    <s v="Mar"/>
    <s v="2023"/>
    <s v="April Zuniga"/>
    <s v="New"/>
    <s v="Installation"/>
    <s v="Electronics"/>
    <s v="Dallas"/>
    <n v="4975.71"/>
    <n v="27.03"/>
    <n v="1344.93"/>
    <s v="Online"/>
    <s v="Referral"/>
    <s v="Basic"/>
  </r>
  <r>
    <d v="2024-07-30T00:00:00"/>
    <s v="Jul"/>
    <s v="2024"/>
    <s v="Robert Campos"/>
    <s v="VIP"/>
    <s v="Repair"/>
    <s v="Electronics"/>
    <s v="Los Angeles"/>
    <n v="3574.91"/>
    <n v="41.73"/>
    <n v="1491.81"/>
    <s v="Online"/>
    <s v="Advertisement"/>
    <s v="Basic"/>
  </r>
  <r>
    <d v="2024-09-01T00:00:00"/>
    <s v="Sep"/>
    <s v="2024"/>
    <s v="Whitney Huerta"/>
    <s v="VIP"/>
    <s v="Repair"/>
    <s v="Clothing"/>
    <s v="Los Angeles"/>
    <n v="3427.97"/>
    <n v="36.6"/>
    <n v="1254.6400000000001"/>
    <s v="Phone Order"/>
    <s v="Referral"/>
    <s v="Premium"/>
  </r>
  <r>
    <d v="2024-01-26T00:00:00"/>
    <s v="Jan"/>
    <s v="2024"/>
    <s v="Michael Giles"/>
    <s v="New"/>
    <s v="Consulting"/>
    <s v="Clothing"/>
    <s v="San Francisco"/>
    <n v="4328.76"/>
    <n v="21.55"/>
    <n v="932.85"/>
    <s v="In-store"/>
    <s v="Advertisement"/>
    <s v="Standard"/>
  </r>
  <r>
    <d v="2023-01-29T00:00:00"/>
    <s v="Jan"/>
    <s v="2023"/>
    <s v="Derrick Young"/>
    <s v="VIP"/>
    <s v="Installation"/>
    <s v="Electronics"/>
    <s v="San Francisco"/>
    <n v="1204.2"/>
    <n v="26.16"/>
    <n v="315.02"/>
    <s v="Phone Order"/>
    <s v="Referral"/>
    <s v="Standard"/>
  </r>
  <r>
    <d v="2022-09-09T00:00:00"/>
    <s v="Sep"/>
    <s v="2022"/>
    <s v="Thomas Steele"/>
    <s v="Returning"/>
    <s v="Maintenance"/>
    <s v="Software"/>
    <s v="Houston"/>
    <n v="3964.64"/>
    <n v="45.23"/>
    <n v="1793.21"/>
    <s v="In-store"/>
    <s v="Advertisement"/>
    <s v="Standard"/>
  </r>
  <r>
    <d v="2024-06-03T00:00:00"/>
    <s v="Jun"/>
    <s v="2024"/>
    <s v="Leslie Horton"/>
    <s v="Returning"/>
    <s v="Installation"/>
    <s v="Software"/>
    <s v="Los Angeles"/>
    <n v="2180.36"/>
    <n v="42.61"/>
    <n v="929.05"/>
    <s v="Online"/>
    <s v="Advertisement"/>
    <s v="Basic"/>
  </r>
  <r>
    <d v="2023-09-11T00:00:00"/>
    <s v="Sep"/>
    <s v="2023"/>
    <s v="Jasmine Clarke"/>
    <s v="Returning"/>
    <s v="Repair"/>
    <s v="Furniture"/>
    <s v="Houston"/>
    <n v="1650.29"/>
    <n v="23.81"/>
    <n v="392.93"/>
    <s v="In-store"/>
    <s v="Website"/>
    <s v="Premium"/>
  </r>
  <r>
    <d v="2024-10-12T00:00:00"/>
    <s v="Oct"/>
    <s v="2024"/>
    <s v="Holly Reynolds"/>
    <s v="Returning"/>
    <s v="Repair"/>
    <s v="Software"/>
    <s v="Dallas"/>
    <n v="1730.83"/>
    <n v="31.55"/>
    <n v="546.08000000000004"/>
    <s v="In-store"/>
    <s v="Referral"/>
    <s v="Basic"/>
  </r>
  <r>
    <d v="2024-03-12T00:00:00"/>
    <s v="Mar"/>
    <s v="2024"/>
    <s v="Bruce Smith"/>
    <s v="VIP"/>
    <s v="Maintenance"/>
    <s v="Furniture"/>
    <s v="Miami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s v="Consulting"/>
    <s v="Clothing"/>
    <s v="Los Angeles"/>
    <n v="3677.91"/>
    <n v="5.8"/>
    <n v="213.32"/>
    <s v="Phone Order"/>
    <s v="Website"/>
    <s v="Standard"/>
  </r>
  <r>
    <d v="2025-03-10T00:00:00"/>
    <s v="Mar"/>
    <s v="2025"/>
    <s v="Michael Smith"/>
    <s v="VIP"/>
    <s v="Repair"/>
    <s v="Electronics"/>
    <s v="Phoenix"/>
    <n v="4955.21"/>
    <n v="49.56"/>
    <n v="2455.8000000000002"/>
    <s v="In-store"/>
    <s v="Walk-in"/>
    <s v="Basic"/>
  </r>
  <r>
    <d v="2023-01-22T00:00:00"/>
    <s v="Jan"/>
    <s v="2023"/>
    <s v="Wesley Jones"/>
    <s v="New"/>
    <s v="Repair"/>
    <s v="Furniture"/>
    <s v="Los Angeles"/>
    <n v="3262.81"/>
    <n v="41.63"/>
    <n v="1358.31"/>
    <s v="Phone Order"/>
    <s v="Walk-in"/>
    <s v="Basic"/>
  </r>
  <r>
    <d v="2024-03-15T00:00:00"/>
    <s v="Mar"/>
    <s v="2024"/>
    <s v="Jesus Hahn"/>
    <s v="New"/>
    <s v="Installation"/>
    <s v="Clothing"/>
    <s v="Houston"/>
    <n v="2385.33"/>
    <n v="44.05"/>
    <n v="1050.74"/>
    <s v="Phone Order"/>
    <s v="Website"/>
    <s v="Premium"/>
  </r>
  <r>
    <d v="2024-01-11T00:00:00"/>
    <s v="Jan"/>
    <s v="2024"/>
    <s v="Michelle Le"/>
    <s v="New"/>
    <s v="Maintenance"/>
    <s v="Electronics"/>
    <s v="Chicago"/>
    <n v="1545.46"/>
    <n v="22.61"/>
    <n v="349.43"/>
    <s v="In-store"/>
    <s v="Website"/>
    <s v="Standard"/>
  </r>
  <r>
    <d v="2023-06-22T00:00:00"/>
    <s v="Jun"/>
    <s v="2023"/>
    <s v="James Garcia"/>
    <s v="Returning"/>
    <s v="Installation"/>
    <s v="Clothing"/>
    <s v="Houston"/>
    <n v="834.4"/>
    <n v="14.8"/>
    <n v="123.49"/>
    <s v="Online"/>
    <s v="Advertisement"/>
    <s v="Standard"/>
  </r>
  <r>
    <d v="2022-07-07T00:00:00"/>
    <s v="Jul"/>
    <s v="2022"/>
    <s v="Ricky Hill"/>
    <s v="VIP"/>
    <s v="Maintenance"/>
    <s v="Electronics"/>
    <s v="Chicago"/>
    <n v="1147.17"/>
    <n v="23.67"/>
    <n v="271.54000000000002"/>
    <s v="Online"/>
    <s v="Website"/>
    <s v="Basic"/>
  </r>
  <r>
    <d v="2024-06-24T00:00:00"/>
    <s v="Jun"/>
    <s v="2024"/>
    <s v="Ronald Clark"/>
    <s v="Returning"/>
    <s v="Consulting"/>
    <s v="Clothing"/>
    <s v="Dallas"/>
    <n v="2905.9"/>
    <n v="15.83"/>
    <n v="460"/>
    <s v="In-store"/>
    <s v="Website"/>
    <s v="Premium"/>
  </r>
  <r>
    <d v="2023-07-24T00:00:00"/>
    <s v="Jul"/>
    <s v="2023"/>
    <s v="Stephanie Stewart"/>
    <s v="VIP"/>
    <s v="Repair"/>
    <s v="Electronics"/>
    <s v="Houston"/>
    <n v="2304.7800000000002"/>
    <n v="20.23"/>
    <n v="466.26"/>
    <s v="Phone Order"/>
    <s v="Walk-in"/>
    <s v="Premium"/>
  </r>
  <r>
    <d v="2023-08-31T00:00:00"/>
    <s v="Aug"/>
    <s v="2023"/>
    <s v="Steven Bates"/>
    <s v="VIP"/>
    <s v="Repair"/>
    <s v="Software"/>
    <s v="Miami"/>
    <n v="2265.86"/>
    <n v="29.18"/>
    <n v="661.18"/>
    <s v="Phone Order"/>
    <s v="Website"/>
    <s v="Standard"/>
  </r>
  <r>
    <d v="2022-05-12T00:00:00"/>
    <s v="May"/>
    <s v="2022"/>
    <s v="Melissa Hernandez"/>
    <s v="VIP"/>
    <s v="Installation"/>
    <s v="Clothing"/>
    <s v="Phoenix"/>
    <n v="4743.92"/>
    <n v="16.86"/>
    <n v="799.82"/>
    <s v="Online"/>
    <s v="Walk-in"/>
    <s v="Basic"/>
  </r>
  <r>
    <d v="2024-08-25T00:00:00"/>
    <s v="Aug"/>
    <s v="2024"/>
    <s v="Victoria Gomez"/>
    <s v="New"/>
    <s v="Consulting"/>
    <s v="Software"/>
    <s v="Phoenix"/>
    <n v="1006.58"/>
    <n v="11.83"/>
    <n v="119.08"/>
    <s v="Phone Order"/>
    <s v="Website"/>
    <s v="Premium"/>
  </r>
  <r>
    <d v="2024-02-20T00:00:00"/>
    <s v="Feb"/>
    <s v="2024"/>
    <s v="Emily Carlson"/>
    <s v="Returning"/>
    <s v="Maintenance"/>
    <s v="Furniture"/>
    <s v="San Francisco"/>
    <n v="1094.25"/>
    <n v="14.78"/>
    <n v="161.72999999999999"/>
    <s v="Phone Order"/>
    <s v="Walk-in"/>
    <s v="Basic"/>
  </r>
  <r>
    <d v="2024-09-16T00:00:00"/>
    <s v="Sep"/>
    <s v="2024"/>
    <s v="Kim Grant"/>
    <s v="New"/>
    <s v="Consulting"/>
    <s v="Furniture"/>
    <s v="Miami"/>
    <n v="685.6"/>
    <n v="9.16"/>
    <n v="62.8"/>
    <s v="Online"/>
    <s v="Walk-in"/>
    <s v="Basic"/>
  </r>
  <r>
    <d v="2023-01-09T00:00:00"/>
    <s v="Jan"/>
    <s v="2023"/>
    <s v="Kimberly Kane"/>
    <s v="New"/>
    <s v="Consulting"/>
    <s v="Furniture"/>
    <s v="Los Angeles"/>
    <n v="2867.26"/>
    <n v="45.53"/>
    <n v="1305.46"/>
    <s v="Online"/>
    <s v="Advertisement"/>
    <s v="Basic"/>
  </r>
  <r>
    <d v="2024-04-25T00:00:00"/>
    <s v="Apr"/>
    <s v="2024"/>
    <s v="Elizabeth Sanchez"/>
    <s v="Returning"/>
    <s v="Maintenance"/>
    <s v="Furniture"/>
    <s v="New York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s v="Installation"/>
    <s v="Clothing"/>
    <s v="New York"/>
    <n v="664.02"/>
    <n v="13.9"/>
    <n v="92.3"/>
    <s v="Phone Order"/>
    <s v="Advertisement"/>
    <s v="Basic"/>
  </r>
  <r>
    <d v="2024-08-17T00:00:00"/>
    <s v="Aug"/>
    <s v="2024"/>
    <s v="John Sanders"/>
    <s v="Returning"/>
    <s v="Maintenance"/>
    <s v="Software"/>
    <s v="Houston"/>
    <n v="1984.85"/>
    <n v="44.47"/>
    <n v="882.66"/>
    <s v="Online"/>
    <s v="Website"/>
    <s v="Basic"/>
  </r>
  <r>
    <d v="2023-12-27T00:00:00"/>
    <s v="Dec"/>
    <s v="2023"/>
    <s v="Austin Foley Jr."/>
    <s v="VIP"/>
    <s v="Repair"/>
    <s v="Software"/>
    <s v="Phoenix"/>
    <n v="518.1"/>
    <n v="16.22"/>
    <n v="84.04"/>
    <s v="Online"/>
    <s v="Walk-in"/>
    <s v="Standard"/>
  </r>
  <r>
    <d v="2023-12-25T00:00:00"/>
    <s v="Dec"/>
    <s v="2023"/>
    <s v="Steven Cook"/>
    <s v="VIP"/>
    <s v="Consulting"/>
    <s v="Furniture"/>
    <s v="Houston"/>
    <n v="1099.77"/>
    <n v="46.29"/>
    <n v="509.08"/>
    <s v="Online"/>
    <s v="Website"/>
    <s v="Standard"/>
  </r>
  <r>
    <d v="2023-01-16T00:00:00"/>
    <s v="Jan"/>
    <s v="2023"/>
    <s v="Caitlin Martin"/>
    <s v="Returning"/>
    <s v="Maintenance"/>
    <s v="Electronics"/>
    <s v="New York"/>
    <n v="4702.32"/>
    <n v="13.05"/>
    <n v="613.65"/>
    <s v="Phone Order"/>
    <s v="Website"/>
    <s v="Premium"/>
  </r>
  <r>
    <d v="2022-06-06T00:00:00"/>
    <s v="Jun"/>
    <s v="2022"/>
    <s v="Don Gray"/>
    <s v="New"/>
    <s v="Installation"/>
    <s v="Furniture"/>
    <s v="Chicago"/>
    <n v="4217.57"/>
    <n v="44.7"/>
    <n v="1885.25"/>
    <s v="In-store"/>
    <s v="Advertisement"/>
    <s v="Standard"/>
  </r>
  <r>
    <d v="2022-05-05T00:00:00"/>
    <s v="May"/>
    <s v="2022"/>
    <s v="Roberto Murray"/>
    <s v="VIP"/>
    <s v="Consulting"/>
    <s v="Software"/>
    <s v="Los Angeles"/>
    <n v="4816.45"/>
    <n v="49.83"/>
    <n v="2400.04"/>
    <s v="In-store"/>
    <s v="Website"/>
    <s v="Basic"/>
  </r>
  <r>
    <d v="2022-12-05T00:00:00"/>
    <s v="Dec"/>
    <s v="2022"/>
    <s v="Chelsea Garcia"/>
    <s v="Returning"/>
    <s v="Consulting"/>
    <s v="Furniture"/>
    <s v="Los Angeles"/>
    <n v="4175.57"/>
    <n v="41.52"/>
    <n v="1733.7"/>
    <s v="In-store"/>
    <s v="Website"/>
    <s v="Standard"/>
  </r>
  <r>
    <d v="2023-10-13T00:00:00"/>
    <s v="Oct"/>
    <s v="2023"/>
    <s v="Devon Harrington"/>
    <s v="New"/>
    <s v="Maintenance"/>
    <s v="Clothing"/>
    <s v="Miami"/>
    <n v="1637.65"/>
    <n v="18.55"/>
    <n v="303.77999999999997"/>
    <s v="Phone Order"/>
    <s v="Walk-in"/>
    <s v="Premium"/>
  </r>
  <r>
    <d v="2023-01-18T00:00:00"/>
    <s v="Jan"/>
    <s v="2023"/>
    <s v="Michael Howard"/>
    <s v="New"/>
    <s v="Maintenance"/>
    <s v="Software"/>
    <s v="Phoenix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s v="Maintenance"/>
    <s v="Electronics"/>
    <s v="San Francisco"/>
    <n v="3555.87"/>
    <n v="10.52"/>
    <n v="374.08"/>
    <s v="Phone Order"/>
    <s v="Referral"/>
    <s v="Standard"/>
  </r>
  <r>
    <d v="2023-06-13T00:00:00"/>
    <s v="Jun"/>
    <s v="2023"/>
    <s v="Sandra Smith"/>
    <s v="Returning"/>
    <s v="Consulting"/>
    <s v="Software"/>
    <s v="Los Angeles"/>
    <n v="3930.34"/>
    <n v="21.5"/>
    <n v="845.02"/>
    <s v="Phone Order"/>
    <s v="Walk-in"/>
    <s v="Standard"/>
  </r>
  <r>
    <d v="2024-03-06T00:00:00"/>
    <s v="Mar"/>
    <s v="2024"/>
    <s v="Cindy Williams"/>
    <s v="VIP"/>
    <s v="Repair"/>
    <s v="Software"/>
    <s v="Phoenix"/>
    <n v="558.62"/>
    <n v="12.05"/>
    <n v="67.31"/>
    <s v="Online"/>
    <s v="Advertisement"/>
    <s v="Premium"/>
  </r>
  <r>
    <d v="2025-03-16T00:00:00"/>
    <s v="Mar"/>
    <s v="2025"/>
    <s v="Kyle Livingston"/>
    <s v="VIP"/>
    <s v="Installation"/>
    <s v="Furniture"/>
    <s v="Dallas"/>
    <n v="4634.75"/>
    <n v="49.11"/>
    <n v="2276.13"/>
    <s v="Online"/>
    <s v="Walk-in"/>
    <s v="Premium"/>
  </r>
  <r>
    <d v="2022-10-04T00:00:00"/>
    <s v="Oct"/>
    <s v="2022"/>
    <s v="Kyle Guzman"/>
    <s v="Returning"/>
    <s v="Consulting"/>
    <s v="Electronics"/>
    <s v="Dallas"/>
    <n v="563.34"/>
    <n v="29.29"/>
    <n v="165"/>
    <s v="Phone Order"/>
    <s v="Website"/>
    <s v="Standard"/>
  </r>
  <r>
    <d v="2023-10-11T00:00:00"/>
    <s v="Oct"/>
    <s v="2023"/>
    <s v="Amber Clark"/>
    <s v="VIP"/>
    <s v="Installation"/>
    <s v="Clothing"/>
    <s v="Houston"/>
    <n v="3614.34"/>
    <n v="27.98"/>
    <n v="1011.29"/>
    <s v="Online"/>
    <s v="Website"/>
    <s v="Premium"/>
  </r>
  <r>
    <d v="2025-02-26T00:00:00"/>
    <s v="Feb"/>
    <s v="2025"/>
    <s v="Erica Ward"/>
    <s v="New"/>
    <s v="Consulting"/>
    <s v="Software"/>
    <s v="Dallas"/>
    <n v="3343.55"/>
    <n v="42.66"/>
    <n v="1426.36"/>
    <s v="In-store"/>
    <s v="Referral"/>
    <s v="Standard"/>
  </r>
  <r>
    <d v="2023-12-08T00:00:00"/>
    <s v="Dec"/>
    <s v="2023"/>
    <s v="Cody Richards"/>
    <s v="VIP"/>
    <s v="Consulting"/>
    <s v="Clothing"/>
    <s v="Houston"/>
    <n v="3260.51"/>
    <n v="41.1"/>
    <n v="1340.07"/>
    <s v="Phone Order"/>
    <s v="Website"/>
    <s v="Premium"/>
  </r>
  <r>
    <d v="2024-01-14T00:00:00"/>
    <s v="Jan"/>
    <s v="2024"/>
    <s v="Randy Braun"/>
    <s v="New"/>
    <s v="Repair"/>
    <s v="Electronics"/>
    <s v="Phoenix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s v="Installation"/>
    <s v="Furniture"/>
    <s v="Los Angeles"/>
    <n v="4689.28"/>
    <n v="40.520000000000003"/>
    <n v="1900.1"/>
    <s v="Phone Order"/>
    <s v="Referral"/>
    <s v="Basic"/>
  </r>
  <r>
    <d v="2023-06-12T00:00:00"/>
    <s v="Jun"/>
    <s v="2023"/>
    <s v="Katherine West"/>
    <s v="New"/>
    <s v="Maintenance"/>
    <s v="Clothing"/>
    <s v="Houston"/>
    <n v="839.26"/>
    <n v="33.21"/>
    <n v="278.72000000000003"/>
    <s v="In-store"/>
    <s v="Advertisement"/>
    <s v="Basic"/>
  </r>
  <r>
    <d v="2022-10-30T00:00:00"/>
    <s v="Oct"/>
    <s v="2022"/>
    <s v="Taylor Scott"/>
    <s v="New"/>
    <s v="Installation"/>
    <s v="Clothing"/>
    <s v="Miami"/>
    <n v="4014.34"/>
    <n v="26.35"/>
    <n v="1057.78"/>
    <s v="Phone Order"/>
    <s v="Referral"/>
    <s v="Premium"/>
  </r>
  <r>
    <d v="2024-07-30T00:00:00"/>
    <s v="Jul"/>
    <s v="2024"/>
    <s v="Denise Peterson"/>
    <s v="New"/>
    <s v="Repair"/>
    <s v="Clothing"/>
    <s v="San Francisco"/>
    <n v="520.72"/>
    <n v="38.94"/>
    <n v="202.77"/>
    <s v="Phone Order"/>
    <s v="Referral"/>
    <s v="Standard"/>
  </r>
  <r>
    <d v="2024-07-20T00:00:00"/>
    <s v="Jul"/>
    <s v="2024"/>
    <s v="Michael Spencer"/>
    <s v="VIP"/>
    <s v="Maintenance"/>
    <s v="Electronics"/>
    <s v="Dallas"/>
    <n v="3962.77"/>
    <n v="30.62"/>
    <n v="1213.4000000000001"/>
    <s v="Online"/>
    <s v="Referral"/>
    <s v="Premium"/>
  </r>
  <r>
    <d v="2022-07-17T00:00:00"/>
    <s v="Jul"/>
    <s v="2022"/>
    <s v="Mason Reed"/>
    <s v="VIP"/>
    <s v="Installation"/>
    <s v="Software"/>
    <s v="San Francisco"/>
    <n v="3334.71"/>
    <n v="37"/>
    <n v="1233.8399999999999"/>
    <s v="Phone Order"/>
    <s v="Website"/>
    <s v="Standard"/>
  </r>
  <r>
    <d v="2022-05-01T00:00:00"/>
    <s v="May"/>
    <s v="2022"/>
    <s v="Brenda Joseph"/>
    <s v="New"/>
    <s v="Repair"/>
    <s v="Electronics"/>
    <s v="Miami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s v="Repair"/>
    <s v="Furniture"/>
    <s v="New York"/>
    <n v="1897.08"/>
    <n v="40.01"/>
    <n v="759.02"/>
    <s v="Phone Order"/>
    <s v="Advertisement"/>
    <s v="Basic"/>
  </r>
  <r>
    <d v="2023-09-28T00:00:00"/>
    <s v="Sep"/>
    <s v="2023"/>
    <s v="Robert Stevens"/>
    <s v="Returning"/>
    <s v="Consulting"/>
    <s v="Software"/>
    <s v="Phoenix"/>
    <n v="1294.81"/>
    <n v="38.369999999999997"/>
    <n v="496.82"/>
    <s v="Phone Order"/>
    <s v="Walk-in"/>
    <s v="Basic"/>
  </r>
  <r>
    <d v="2025-04-01T00:00:00"/>
    <s v="Apr"/>
    <s v="2025"/>
    <s v="Kelly Williams"/>
    <s v="VIP"/>
    <s v="Consulting"/>
    <s v="Clothing"/>
    <s v="Los Angeles"/>
    <n v="1022.93"/>
    <n v="48.5"/>
    <n v="496.12"/>
    <s v="Online"/>
    <s v="Website"/>
    <s v="Premium"/>
  </r>
  <r>
    <d v="2025-01-29T00:00:00"/>
    <s v="Jan"/>
    <s v="2025"/>
    <s v="Joshua Webb"/>
    <s v="VIP"/>
    <s v="Installation"/>
    <s v="Software"/>
    <s v="Miami"/>
    <n v="2699.07"/>
    <n v="13.85"/>
    <n v="373.82"/>
    <s v="Phone Order"/>
    <s v="Walk-in"/>
    <s v="Basic"/>
  </r>
  <r>
    <d v="2023-10-14T00:00:00"/>
    <s v="Oct"/>
    <s v="2023"/>
    <s v="Kristin Green"/>
    <s v="New"/>
    <s v="Repair"/>
    <s v="Software"/>
    <s v="San Francisco"/>
    <n v="1646.25"/>
    <n v="44.54"/>
    <n v="733.24"/>
    <s v="In-store"/>
    <s v="Referral"/>
    <s v="Basic"/>
  </r>
  <r>
    <d v="2024-11-21T00:00:00"/>
    <s v="Nov"/>
    <s v="2024"/>
    <s v="Michael Manning"/>
    <s v="New"/>
    <s v="Consulting"/>
    <s v="Furniture"/>
    <s v="New York"/>
    <n v="1173.27"/>
    <n v="49.5"/>
    <n v="580.77"/>
    <s v="In-store"/>
    <s v="Advertisement"/>
    <s v="Standard"/>
  </r>
  <r>
    <d v="2023-05-08T00:00:00"/>
    <s v="May"/>
    <s v="2023"/>
    <s v="Tiffany Parker"/>
    <s v="Returning"/>
    <s v="Consulting"/>
    <s v="Electronics"/>
    <s v="Los Angeles"/>
    <n v="2428.84"/>
    <n v="7.98"/>
    <n v="193.82"/>
    <s v="In-store"/>
    <s v="Website"/>
    <s v="Basic"/>
  </r>
  <r>
    <d v="2024-07-15T00:00:00"/>
    <s v="Jul"/>
    <s v="2024"/>
    <s v="Robert Hanson"/>
    <s v="Returning"/>
    <s v="Repair"/>
    <s v="Clothing"/>
    <s v="Dallas"/>
    <n v="4396.1400000000003"/>
    <n v="47.48"/>
    <n v="2087.29"/>
    <s v="Online"/>
    <s v="Website"/>
    <s v="Premium"/>
  </r>
  <r>
    <d v="2022-12-31T00:00:00"/>
    <s v="Dec"/>
    <s v="2022"/>
    <s v="Jill Johnson"/>
    <s v="VIP"/>
    <s v="Installation"/>
    <s v="Electronics"/>
    <s v="Los Angeles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s v="Maintenance"/>
    <s v="Furniture"/>
    <s v="Phoenix"/>
    <n v="1674.36"/>
    <n v="44.38"/>
    <n v="743.08"/>
    <s v="In-store"/>
    <s v="Walk-in"/>
    <s v="Premium"/>
  </r>
  <r>
    <d v="2023-11-28T00:00:00"/>
    <s v="Nov"/>
    <s v="2023"/>
    <s v="Ashley Adams"/>
    <s v="VIP"/>
    <s v="Maintenance"/>
    <s v="Electronics"/>
    <s v="Dallas"/>
    <n v="2929.3"/>
    <n v="26.23"/>
    <n v="768.36"/>
    <s v="Phone Order"/>
    <s v="Advertisement"/>
    <s v="Premium"/>
  </r>
  <r>
    <d v="2024-12-04T00:00:00"/>
    <s v="Dec"/>
    <s v="2024"/>
    <s v="Kim Mejia"/>
    <s v="VIP"/>
    <s v="Repair"/>
    <s v="Clothing"/>
    <s v="Los Angeles"/>
    <n v="2387.1"/>
    <n v="22.9"/>
    <n v="546.65"/>
    <s v="In-store"/>
    <s v="Advertisement"/>
    <s v="Standard"/>
  </r>
  <r>
    <d v="2023-07-16T00:00:00"/>
    <s v="Jul"/>
    <s v="2023"/>
    <s v="Aaron Ellis"/>
    <s v="Returning"/>
    <s v="Installation"/>
    <s v="Clothing"/>
    <s v="Houston"/>
    <n v="4916.93"/>
    <n v="42.73"/>
    <n v="2101"/>
    <s v="In-store"/>
    <s v="Walk-in"/>
    <s v="Basic"/>
  </r>
  <r>
    <d v="2022-12-19T00:00:00"/>
    <s v="Dec"/>
    <s v="2022"/>
    <s v="April Thomas"/>
    <s v="New"/>
    <s v="Maintenance"/>
    <s v="Electronics"/>
    <s v="Miami"/>
    <n v="3406.94"/>
    <n v="37.57"/>
    <n v="1279.99"/>
    <s v="Online"/>
    <s v="Advertisement"/>
    <s v="Premium"/>
  </r>
  <r>
    <d v="2022-12-14T00:00:00"/>
    <s v="Dec"/>
    <s v="2022"/>
    <s v="Alyssa Peterson"/>
    <s v="Returning"/>
    <s v="Maintenance"/>
    <s v="Furniture"/>
    <s v="Miami"/>
    <n v="1556.75"/>
    <n v="45.57"/>
    <n v="709.41"/>
    <s v="In-store"/>
    <s v="Referral"/>
    <s v="Premium"/>
  </r>
  <r>
    <d v="2022-05-22T00:00:00"/>
    <s v="May"/>
    <s v="2022"/>
    <s v="Anthony Barrera"/>
    <s v="Returning"/>
    <s v="Repair"/>
    <s v="Software"/>
    <s v="Dallas"/>
    <n v="997.53"/>
    <n v="15.08"/>
    <n v="150.43"/>
    <s v="In-store"/>
    <s v="Advertisement"/>
    <s v="Basic"/>
  </r>
  <r>
    <d v="2024-08-24T00:00:00"/>
    <s v="Aug"/>
    <s v="2024"/>
    <s v="Christopher Bean"/>
    <s v="Returning"/>
    <s v="Consulting"/>
    <s v="Software"/>
    <s v="Houston"/>
    <n v="4256.1499999999996"/>
    <n v="23.61"/>
    <n v="1004.88"/>
    <s v="Online"/>
    <s v="Advertisement"/>
    <s v="Basic"/>
  </r>
  <r>
    <d v="2024-09-17T00:00:00"/>
    <s v="Sep"/>
    <s v="2024"/>
    <s v="Michael Anderson"/>
    <s v="VIP"/>
    <s v="Consulting"/>
    <s v="Electronics"/>
    <s v="San Francisco"/>
    <n v="1997.38"/>
    <n v="34.74"/>
    <n v="693.89"/>
    <s v="Phone Order"/>
    <s v="Referral"/>
    <s v="Basic"/>
  </r>
  <r>
    <d v="2024-08-24T00:00:00"/>
    <s v="Aug"/>
    <s v="2024"/>
    <s v="Patrick Carey MD"/>
    <s v="VIP"/>
    <s v="Maintenance"/>
    <s v="Furniture"/>
    <s v="Dallas"/>
    <n v="4568.51"/>
    <n v="40.57"/>
    <n v="1853.44"/>
    <s v="Online"/>
    <s v="Referral"/>
    <s v="Standard"/>
  </r>
  <r>
    <d v="2022-07-08T00:00:00"/>
    <s v="Jul"/>
    <s v="2022"/>
    <s v="Megan Levy"/>
    <s v="VIP"/>
    <s v="Installation"/>
    <s v="Software"/>
    <s v="Miami"/>
    <n v="3384.06"/>
    <n v="24.65"/>
    <n v="834.17"/>
    <s v="In-store"/>
    <s v="Referral"/>
    <s v="Standard"/>
  </r>
  <r>
    <d v="2024-02-08T00:00:00"/>
    <s v="Feb"/>
    <s v="2024"/>
    <s v="Jason Turner"/>
    <s v="VIP"/>
    <s v="Repair"/>
    <s v="Software"/>
    <s v="San Francisco"/>
    <n v="2578.77"/>
    <n v="24.46"/>
    <n v="630.77"/>
    <s v="Phone Order"/>
    <s v="Advertisement"/>
    <s v="Standard"/>
  </r>
  <r>
    <d v="2022-12-13T00:00:00"/>
    <s v="Dec"/>
    <s v="2022"/>
    <s v="Thomas Black"/>
    <s v="New"/>
    <s v="Installation"/>
    <s v="Furniture"/>
    <s v="Dallas"/>
    <n v="3380.17"/>
    <n v="19.170000000000002"/>
    <n v="647.98"/>
    <s v="Phone Order"/>
    <s v="Website"/>
    <s v="Standard"/>
  </r>
  <r>
    <d v="2022-07-11T00:00:00"/>
    <s v="Jul"/>
    <s v="2022"/>
    <s v="Daniel Pham"/>
    <s v="New"/>
    <s v="Consulting"/>
    <s v="Clothing"/>
    <s v="Chicago"/>
    <n v="4476.62"/>
    <n v="43.95"/>
    <n v="1967.47"/>
    <s v="Online"/>
    <s v="Walk-in"/>
    <s v="Standard"/>
  </r>
  <r>
    <d v="2025-01-20T00:00:00"/>
    <s v="Jan"/>
    <s v="2025"/>
    <s v="Julie Little"/>
    <s v="New"/>
    <s v="Maintenance"/>
    <s v="Software"/>
    <s v="Phoenix"/>
    <n v="2936.74"/>
    <n v="21.77"/>
    <n v="639.33000000000004"/>
    <s v="In-store"/>
    <s v="Website"/>
    <s v="Basic"/>
  </r>
  <r>
    <d v="2024-10-05T00:00:00"/>
    <s v="Oct"/>
    <s v="2024"/>
    <s v="Mckenzie Vazquez"/>
    <s v="Returning"/>
    <s v="Repair"/>
    <s v="Software"/>
    <s v="Phoenix"/>
    <n v="4189.26"/>
    <n v="42.47"/>
    <n v="1779.18"/>
    <s v="Online"/>
    <s v="Advertisement"/>
    <s v="Basic"/>
  </r>
  <r>
    <d v="2024-08-06T00:00:00"/>
    <s v="Aug"/>
    <s v="2024"/>
    <s v="Karen Davis"/>
    <s v="New"/>
    <s v="Repair"/>
    <s v="Clothing"/>
    <s v="New York"/>
    <n v="2128.2600000000002"/>
    <n v="9.68"/>
    <n v="206.02"/>
    <s v="Phone Order"/>
    <s v="Walk-in"/>
    <s v="Premium"/>
  </r>
  <r>
    <d v="2022-06-01T00:00:00"/>
    <s v="Jun"/>
    <s v="2022"/>
    <s v="Jonathan Torres"/>
    <s v="VIP"/>
    <s v="Repair"/>
    <s v="Clothing"/>
    <s v="Houston"/>
    <n v="3700.84"/>
    <n v="42.74"/>
    <n v="1581.74"/>
    <s v="Phone Order"/>
    <s v="Referral"/>
    <s v="Standard"/>
  </r>
  <r>
    <d v="2022-05-31T00:00:00"/>
    <s v="May"/>
    <s v="2022"/>
    <s v="John Ross"/>
    <s v="Returning"/>
    <s v="Repair"/>
    <s v="Software"/>
    <s v="Dallas"/>
    <n v="3579.94"/>
    <n v="49.83"/>
    <n v="1783.88"/>
    <s v="Online"/>
    <s v="Advertisement"/>
    <s v="Standard"/>
  </r>
  <r>
    <d v="2024-01-06T00:00:00"/>
    <s v="Jan"/>
    <s v="2024"/>
    <s v="Mark Perez"/>
    <s v="New"/>
    <s v="Repair"/>
    <s v="Software"/>
    <s v="New York"/>
    <n v="4666.58"/>
    <n v="7.31"/>
    <n v="341.13"/>
    <s v="Phone Order"/>
    <s v="Advertisement"/>
    <s v="Basic"/>
  </r>
  <r>
    <d v="2022-08-22T00:00:00"/>
    <s v="Aug"/>
    <s v="2022"/>
    <s v="Nicole Taylor"/>
    <s v="New"/>
    <s v="Maintenance"/>
    <s v="Software"/>
    <s v="Houston"/>
    <n v="4444.67"/>
    <n v="19.36"/>
    <n v="860.49"/>
    <s v="Phone Order"/>
    <s v="Advertisement"/>
    <s v="Standard"/>
  </r>
  <r>
    <d v="2024-08-22T00:00:00"/>
    <s v="Aug"/>
    <s v="2024"/>
    <s v="Kimberly House"/>
    <s v="New"/>
    <s v="Maintenance"/>
    <s v="Electronics"/>
    <s v="New York"/>
    <n v="4261.1099999999997"/>
    <n v="40.57"/>
    <n v="1728.73"/>
    <s v="Online"/>
    <s v="Advertisement"/>
    <s v="Standard"/>
  </r>
  <r>
    <d v="2024-04-30T00:00:00"/>
    <s v="Apr"/>
    <s v="2024"/>
    <s v="Joseph Sanchez"/>
    <s v="VIP"/>
    <s v="Repair"/>
    <s v="Software"/>
    <s v="Chicago"/>
    <n v="1966.88"/>
    <n v="6.08"/>
    <n v="119.59"/>
    <s v="In-store"/>
    <s v="Walk-in"/>
    <s v="Basic"/>
  </r>
  <r>
    <d v="2024-11-23T00:00:00"/>
    <s v="Nov"/>
    <s v="2024"/>
    <s v="Heather Wright"/>
    <s v="VIP"/>
    <s v="Consulting"/>
    <s v="Clothing"/>
    <s v="Los Angeles"/>
    <n v="4170.3900000000003"/>
    <n v="49.57"/>
    <n v="2067.2600000000002"/>
    <s v="In-store"/>
    <s v="Website"/>
    <s v="Basic"/>
  </r>
  <r>
    <d v="2022-07-31T00:00:00"/>
    <s v="Jul"/>
    <s v="2022"/>
    <s v="Daniel Hogan"/>
    <s v="VIP"/>
    <s v="Consulting"/>
    <s v="Clothing"/>
    <s v="New York"/>
    <n v="4484.99"/>
    <n v="46.61"/>
    <n v="2090.4499999999998"/>
    <s v="In-store"/>
    <s v="Referral"/>
    <s v="Standard"/>
  </r>
  <r>
    <d v="2022-07-17T00:00:00"/>
    <s v="Jul"/>
    <s v="2022"/>
    <s v="Jesse Brooks"/>
    <s v="VIP"/>
    <s v="Installation"/>
    <s v="Clothing"/>
    <s v="Houston"/>
    <n v="2627.94"/>
    <n v="44.98"/>
    <n v="1182.05"/>
    <s v="Online"/>
    <s v="Referral"/>
    <s v="Basic"/>
  </r>
  <r>
    <d v="2025-02-10T00:00:00"/>
    <s v="Feb"/>
    <s v="2025"/>
    <s v="Amanda Andrade"/>
    <s v="VIP"/>
    <s v="Repair"/>
    <s v="Furniture"/>
    <s v="Phoenix"/>
    <n v="2294.37"/>
    <n v="21.31"/>
    <n v="488.93"/>
    <s v="Phone Order"/>
    <s v="Walk-in"/>
    <s v="Premium"/>
  </r>
  <r>
    <d v="2024-12-25T00:00:00"/>
    <s v="Dec"/>
    <s v="2024"/>
    <s v="Michael Clayton"/>
    <s v="VIP"/>
    <s v="Repair"/>
    <s v="Software"/>
    <s v="New York"/>
    <n v="1384.64"/>
    <n v="19.14"/>
    <n v="265.02"/>
    <s v="Online"/>
    <s v="Referral"/>
    <s v="Standard"/>
  </r>
  <r>
    <d v="2022-05-02T00:00:00"/>
    <s v="May"/>
    <s v="2022"/>
    <s v="Teresa Hester"/>
    <s v="Returning"/>
    <s v="Installation"/>
    <s v="Furniture"/>
    <s v="Los Angeles"/>
    <n v="584.52"/>
    <n v="38.97"/>
    <n v="227.79"/>
    <s v="Online"/>
    <s v="Website"/>
    <s v="Premium"/>
  </r>
  <r>
    <d v="2024-05-24T00:00:00"/>
    <s v="May"/>
    <s v="2024"/>
    <s v="Mrs. Amanda Jones"/>
    <s v="VIP"/>
    <s v="Repair"/>
    <s v="Clothing"/>
    <s v="San Francisco"/>
    <n v="1701.36"/>
    <n v="45.69"/>
    <n v="777.35"/>
    <s v="In-store"/>
    <s v="Referral"/>
    <s v="Standard"/>
  </r>
  <r>
    <d v="2024-06-23T00:00:00"/>
    <s v="Jun"/>
    <s v="2024"/>
    <s v="Christian Anderson"/>
    <s v="VIP"/>
    <s v="Consulting"/>
    <s v="Electronics"/>
    <s v="San Francisco"/>
    <n v="1250.3399999999999"/>
    <n v="13.11"/>
    <n v="163.92"/>
    <s v="Online"/>
    <s v="Website"/>
    <s v="Basic"/>
  </r>
  <r>
    <d v="2024-05-14T00:00:00"/>
    <s v="May"/>
    <s v="2024"/>
    <s v="Lindsay Callahan"/>
    <s v="New"/>
    <s v="Consulting"/>
    <s v="Furniture"/>
    <s v="Dallas"/>
    <n v="991.96"/>
    <n v="28.33"/>
    <n v="281.02"/>
    <s v="Online"/>
    <s v="Walk-in"/>
    <s v="Premium"/>
  </r>
  <r>
    <d v="2022-10-26T00:00:00"/>
    <s v="Oct"/>
    <s v="2022"/>
    <s v="Samantha Thompson"/>
    <s v="Returning"/>
    <s v="Repair"/>
    <s v="Electronics"/>
    <s v="Los Angeles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s v="Consulting"/>
    <s v="Software"/>
    <s v="Los Angeles"/>
    <n v="992.21"/>
    <n v="7.43"/>
    <n v="73.72"/>
    <s v="Phone Order"/>
    <s v="Website"/>
    <s v="Basic"/>
  </r>
  <r>
    <d v="2024-08-29T00:00:00"/>
    <s v="Aug"/>
    <s v="2024"/>
    <s v="Michelle Williams"/>
    <s v="New"/>
    <s v="Installation"/>
    <s v="Software"/>
    <s v="Phoenix"/>
    <n v="2526.37"/>
    <n v="21.26"/>
    <n v="537.11"/>
    <s v="In-store"/>
    <s v="Referral"/>
    <s v="Basic"/>
  </r>
  <r>
    <d v="2023-10-08T00:00:00"/>
    <s v="Oct"/>
    <s v="2023"/>
    <s v="Douglas Davis"/>
    <s v="Returning"/>
    <s v="Installation"/>
    <s v="Clothing"/>
    <s v="Dallas"/>
    <n v="2981.22"/>
    <n v="32.04"/>
    <n v="955.18"/>
    <s v="Phone Order"/>
    <s v="Walk-in"/>
    <s v="Standard"/>
  </r>
  <r>
    <d v="2022-08-05T00:00:00"/>
    <s v="Aug"/>
    <s v="2022"/>
    <s v="Charlene Hartman"/>
    <s v="Returning"/>
    <s v="Installation"/>
    <s v="Clothing"/>
    <s v="Houston"/>
    <n v="3421.86"/>
    <n v="30.2"/>
    <n v="1033.4000000000001"/>
    <s v="Online"/>
    <s v="Walk-in"/>
    <s v="Premium"/>
  </r>
  <r>
    <d v="2023-12-26T00:00:00"/>
    <s v="Dec"/>
    <s v="2023"/>
    <s v="Pamela Holmes"/>
    <s v="VIP"/>
    <s v="Repair"/>
    <s v="Software"/>
    <s v="Houston"/>
    <n v="3306.85"/>
    <n v="43.09"/>
    <n v="1424.92"/>
    <s v="In-store"/>
    <s v="Website"/>
    <s v="Premium"/>
  </r>
  <r>
    <d v="2023-07-12T00:00:00"/>
    <s v="Jul"/>
    <s v="2023"/>
    <s v="Madison Marshall"/>
    <s v="VIP"/>
    <s v="Repair"/>
    <s v="Furniture"/>
    <s v="Miami"/>
    <n v="3174.15"/>
    <n v="29.86"/>
    <n v="947.8"/>
    <s v="Online"/>
    <s v="Walk-in"/>
    <s v="Basic"/>
  </r>
  <r>
    <d v="2024-11-13T00:00:00"/>
    <s v="Nov"/>
    <s v="2024"/>
    <s v="Felicia Williams"/>
    <s v="Returning"/>
    <s v="Repair"/>
    <s v="Furniture"/>
    <s v="Los Angeles"/>
    <n v="4837.2"/>
    <n v="7.19"/>
    <n v="347.79"/>
    <s v="Phone Order"/>
    <s v="Advertisement"/>
    <s v="Standard"/>
  </r>
  <r>
    <d v="2022-06-21T00:00:00"/>
    <s v="Jun"/>
    <s v="2022"/>
    <s v="Susan Vance"/>
    <s v="New"/>
    <s v="Installation"/>
    <s v="Clothing"/>
    <s v="Los Angeles"/>
    <n v="4122.84"/>
    <n v="24.8"/>
    <n v="1022.46"/>
    <s v="Online"/>
    <s v="Walk-in"/>
    <s v="Premium"/>
  </r>
  <r>
    <d v="2023-12-13T00:00:00"/>
    <s v="Dec"/>
    <s v="2023"/>
    <s v="Scott Patterson"/>
    <s v="Returning"/>
    <s v="Installation"/>
    <s v="Furniture"/>
    <s v="Houston"/>
    <n v="3501.78"/>
    <n v="31.15"/>
    <n v="1090.8"/>
    <s v="Phone Order"/>
    <s v="Referral"/>
    <s v="Premium"/>
  </r>
  <r>
    <d v="2024-05-31T00:00:00"/>
    <s v="May"/>
    <s v="2024"/>
    <s v="Kenneth Douglas"/>
    <s v="Returning"/>
    <s v="Installation"/>
    <s v="Furniture"/>
    <s v="Houston"/>
    <n v="4169.0200000000004"/>
    <n v="44.99"/>
    <n v="1875.64"/>
    <s v="Online"/>
    <s v="Walk-in"/>
    <s v="Basic"/>
  </r>
  <r>
    <d v="2024-08-08T00:00:00"/>
    <s v="Aug"/>
    <s v="2024"/>
    <s v="Patrick Murphy"/>
    <s v="New"/>
    <s v="Consulting"/>
    <s v="Software"/>
    <s v="Houston"/>
    <n v="2792.57"/>
    <n v="49.15"/>
    <n v="1372.55"/>
    <s v="In-store"/>
    <s v="Advertisement"/>
    <s v="Basic"/>
  </r>
  <r>
    <d v="2023-03-31T00:00:00"/>
    <s v="Mar"/>
    <s v="2023"/>
    <s v="Mark Mendoza"/>
    <s v="VIP"/>
    <s v="Maintenance"/>
    <s v="Clothing"/>
    <s v="Phoenix"/>
    <n v="4201.49"/>
    <n v="47.66"/>
    <n v="2002.43"/>
    <s v="In-store"/>
    <s v="Advertisement"/>
    <s v="Premium"/>
  </r>
  <r>
    <d v="2025-01-26T00:00:00"/>
    <s v="Jan"/>
    <s v="2025"/>
    <s v="Nicole Campos"/>
    <s v="New"/>
    <s v="Repair"/>
    <s v="Furniture"/>
    <s v="New York"/>
    <n v="4143.38"/>
    <n v="35.869999999999997"/>
    <n v="1486.23"/>
    <s v="Phone Order"/>
    <s v="Walk-in"/>
    <s v="Standard"/>
  </r>
  <r>
    <d v="2022-12-28T00:00:00"/>
    <s v="Dec"/>
    <s v="2022"/>
    <s v="Nicholas Mathis"/>
    <s v="New"/>
    <s v="Consulting"/>
    <s v="Clothing"/>
    <s v="New York"/>
    <n v="2025.63"/>
    <n v="45.31"/>
    <n v="917.81"/>
    <s v="Online"/>
    <s v="Advertisement"/>
    <s v="Basic"/>
  </r>
  <r>
    <d v="2023-09-23T00:00:00"/>
    <s v="Sep"/>
    <s v="2023"/>
    <s v="James Sullivan"/>
    <s v="New"/>
    <s v="Consulting"/>
    <s v="Furniture"/>
    <s v="Houston"/>
    <n v="3056.81"/>
    <n v="11.85"/>
    <n v="362.23"/>
    <s v="Phone Order"/>
    <s v="Walk-in"/>
    <s v="Premium"/>
  </r>
  <r>
    <d v="2023-05-11T00:00:00"/>
    <s v="May"/>
    <s v="2023"/>
    <s v="William Spencer"/>
    <s v="VIP"/>
    <s v="Installation"/>
    <s v="Electronics"/>
    <s v="Dallas"/>
    <n v="741.22"/>
    <n v="34.49"/>
    <n v="255.65"/>
    <s v="In-store"/>
    <s v="Walk-in"/>
    <s v="Premium"/>
  </r>
  <r>
    <d v="2023-09-29T00:00:00"/>
    <s v="Sep"/>
    <s v="2023"/>
    <s v="Briana Foster"/>
    <s v="VIP"/>
    <s v="Installation"/>
    <s v="Electronics"/>
    <s v="Dallas"/>
    <n v="3370.04"/>
    <n v="12.94"/>
    <n v="436.08"/>
    <s v="Phone Order"/>
    <s v="Walk-in"/>
    <s v="Standard"/>
  </r>
  <r>
    <d v="2024-08-03T00:00:00"/>
    <s v="Aug"/>
    <s v="2024"/>
    <s v="Miss Ashley Cordova"/>
    <s v="New"/>
    <s v="Maintenance"/>
    <s v="Furniture"/>
    <s v="Phoenix"/>
    <n v="3500.71"/>
    <n v="43.94"/>
    <n v="1538.21"/>
    <s v="In-store"/>
    <s v="Referral"/>
    <s v="Basic"/>
  </r>
  <r>
    <d v="2023-11-10T00:00:00"/>
    <s v="Nov"/>
    <s v="2023"/>
    <s v="Miss Lauren Wallace DVM"/>
    <s v="VIP"/>
    <s v="Consulting"/>
    <s v="Electronics"/>
    <s v="San Francisco"/>
    <n v="1704.01"/>
    <n v="29.37"/>
    <n v="500.47"/>
    <s v="Online"/>
    <s v="Advertisement"/>
    <s v="Standard"/>
  </r>
  <r>
    <d v="2023-07-08T00:00:00"/>
    <s v="Jul"/>
    <s v="2023"/>
    <s v="Lisa Frey"/>
    <s v="New"/>
    <s v="Maintenance"/>
    <s v="Furniture"/>
    <s v="Chicago"/>
    <n v="2054.7399999999998"/>
    <n v="31.64"/>
    <n v="650.12"/>
    <s v="Online"/>
    <s v="Website"/>
    <s v="Standard"/>
  </r>
  <r>
    <d v="2024-10-20T00:00:00"/>
    <s v="Oct"/>
    <s v="2024"/>
    <s v="Randall Montes MD"/>
    <s v="New"/>
    <s v="Repair"/>
    <s v="Clothing"/>
    <s v="Chicago"/>
    <n v="4338.01"/>
    <n v="37.54"/>
    <n v="1628.49"/>
    <s v="In-store"/>
    <s v="Walk-in"/>
    <s v="Premium"/>
  </r>
  <r>
    <d v="2023-01-20T00:00:00"/>
    <s v="Jan"/>
    <s v="2023"/>
    <s v="Gail Turner"/>
    <s v="VIP"/>
    <s v="Installation"/>
    <s v="Clothing"/>
    <s v="Phoenix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s v="Installation"/>
    <s v="Electronics"/>
    <s v="San Francisco"/>
    <n v="538.02"/>
    <n v="33.71"/>
    <n v="181.37"/>
    <s v="Phone Order"/>
    <s v="Walk-in"/>
    <s v="Premium"/>
  </r>
  <r>
    <d v="2023-09-30T00:00:00"/>
    <s v="Sep"/>
    <s v="2023"/>
    <s v="Patricia Jenkins"/>
    <s v="Returning"/>
    <s v="Maintenance"/>
    <s v="Clothing"/>
    <s v="Dallas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s v="Installation"/>
    <s v="Software"/>
    <s v="Chicago"/>
    <n v="2353.29"/>
    <n v="18.440000000000001"/>
    <n v="433.95"/>
    <s v="In-store"/>
    <s v="Walk-in"/>
    <s v="Premium"/>
  </r>
  <r>
    <d v="2023-10-30T00:00:00"/>
    <s v="Oct"/>
    <s v="2023"/>
    <s v="Troy Mullins"/>
    <s v="New"/>
    <s v="Consulting"/>
    <s v="Software"/>
    <s v="Chicago"/>
    <n v="2598.73"/>
    <n v="20.3"/>
    <n v="527.54"/>
    <s v="In-store"/>
    <s v="Referral"/>
    <s v="Premium"/>
  </r>
  <r>
    <d v="2022-07-07T00:00:00"/>
    <s v="Jul"/>
    <s v="2022"/>
    <s v="Tyler Maxwell"/>
    <s v="VIP"/>
    <s v="Consulting"/>
    <s v="Electronics"/>
    <s v="Los Angeles"/>
    <n v="1056.98"/>
    <n v="37.35"/>
    <n v="394.78"/>
    <s v="In-store"/>
    <s v="Advertisement"/>
    <s v="Premium"/>
  </r>
  <r>
    <d v="2022-05-04T00:00:00"/>
    <s v="May"/>
    <s v="2022"/>
    <s v="Gary Yates"/>
    <s v="VIP"/>
    <s v="Maintenance"/>
    <s v="Furniture"/>
    <s v="Miami"/>
    <n v="903.91"/>
    <n v="14.66"/>
    <n v="132.51"/>
    <s v="In-store"/>
    <s v="Walk-in"/>
    <s v="Basic"/>
  </r>
  <r>
    <d v="2023-10-12T00:00:00"/>
    <s v="Oct"/>
    <s v="2023"/>
    <s v="Jesse Howard"/>
    <s v="New"/>
    <s v="Repair"/>
    <s v="Software"/>
    <s v="Miami"/>
    <n v="4331.08"/>
    <n v="23.79"/>
    <n v="1030.3599999999999"/>
    <s v="Online"/>
    <s v="Website"/>
    <s v="Standard"/>
  </r>
  <r>
    <d v="2024-03-28T00:00:00"/>
    <s v="Mar"/>
    <s v="2024"/>
    <s v="Kim Rivers"/>
    <s v="New"/>
    <s v="Maintenance"/>
    <s v="Software"/>
    <s v="San Francisco"/>
    <n v="2240.14"/>
    <n v="12.61"/>
    <n v="282.48"/>
    <s v="Phone Order"/>
    <s v="Advertisement"/>
    <s v="Premium"/>
  </r>
  <r>
    <d v="2023-07-26T00:00:00"/>
    <s v="Jul"/>
    <s v="2023"/>
    <s v="Dawn Irwin"/>
    <s v="VIP"/>
    <s v="Repair"/>
    <s v="Clothing"/>
    <s v="Houston"/>
    <n v="1899.99"/>
    <n v="38.15"/>
    <n v="724.85"/>
    <s v="Online"/>
    <s v="Website"/>
    <s v="Standard"/>
  </r>
  <r>
    <d v="2024-10-23T00:00:00"/>
    <s v="Oct"/>
    <s v="2024"/>
    <s v="Kristina Lewis"/>
    <s v="Returning"/>
    <s v="Consulting"/>
    <s v="Clothing"/>
    <s v="Los Angeles"/>
    <n v="2771.15"/>
    <n v="35.31"/>
    <n v="978.49"/>
    <s v="Online"/>
    <s v="Website"/>
    <s v="Premium"/>
  </r>
  <r>
    <d v="2025-02-25T00:00:00"/>
    <s v="Feb"/>
    <s v="2025"/>
    <s v="Daniel Harvey"/>
    <s v="Returning"/>
    <s v="Installation"/>
    <s v="Furniture"/>
    <s v="Los Angeles"/>
    <n v="3103.34"/>
    <n v="15.78"/>
    <n v="489.71"/>
    <s v="Online"/>
    <s v="Advertisement"/>
    <s v="Standard"/>
  </r>
  <r>
    <d v="2024-08-19T00:00:00"/>
    <s v="Aug"/>
    <s v="2024"/>
    <s v="Carolyn Day"/>
    <s v="Returning"/>
    <s v="Installation"/>
    <s v="Electronics"/>
    <s v="Los Angeles"/>
    <n v="4763.7"/>
    <n v="6.72"/>
    <n v="320.12"/>
    <s v="In-store"/>
    <s v="Website"/>
    <s v="Premium"/>
  </r>
  <r>
    <d v="2023-01-23T00:00:00"/>
    <s v="Jan"/>
    <s v="2023"/>
    <s v="Michael Juarez"/>
    <s v="Returning"/>
    <s v="Maintenance"/>
    <s v="Software"/>
    <s v="San Francisco"/>
    <n v="831.37"/>
    <n v="32.43"/>
    <n v="269.61"/>
    <s v="In-store"/>
    <s v="Website"/>
    <s v="Basic"/>
  </r>
  <r>
    <d v="2022-10-19T00:00:00"/>
    <s v="Oct"/>
    <s v="2022"/>
    <s v="Jordan Robinson"/>
    <s v="New"/>
    <s v="Consulting"/>
    <s v="Clothing"/>
    <s v="Phoenix"/>
    <n v="3219.82"/>
    <n v="44.49"/>
    <n v="1432.5"/>
    <s v="Online"/>
    <s v="Website"/>
    <s v="Standard"/>
  </r>
  <r>
    <d v="2023-12-30T00:00:00"/>
    <s v="Dec"/>
    <s v="2023"/>
    <s v="Manuel Alexander"/>
    <s v="New"/>
    <s v="Installation"/>
    <s v="Software"/>
    <s v="Phoenix"/>
    <n v="2641.85"/>
    <n v="19.11"/>
    <n v="504.86"/>
    <s v="In-store"/>
    <s v="Walk-in"/>
    <s v="Premium"/>
  </r>
  <r>
    <d v="2024-05-18T00:00:00"/>
    <s v="May"/>
    <s v="2024"/>
    <s v="Rose Lee"/>
    <s v="Returning"/>
    <s v="Consulting"/>
    <s v="Electronics"/>
    <s v="Chicago"/>
    <n v="3659.61"/>
    <n v="7.09"/>
    <n v="259.47000000000003"/>
    <s v="In-store"/>
    <s v="Referral"/>
    <s v="Standard"/>
  </r>
  <r>
    <d v="2025-03-11T00:00:00"/>
    <s v="Mar"/>
    <s v="2025"/>
    <s v="Antonio Fernandez"/>
    <s v="VIP"/>
    <s v="Installation"/>
    <s v="Electronics"/>
    <s v="Los Angeles"/>
    <n v="1238.82"/>
    <n v="16.95"/>
    <n v="209.98"/>
    <s v="Online"/>
    <s v="Website"/>
    <s v="Standard"/>
  </r>
  <r>
    <d v="2022-10-15T00:00:00"/>
    <s v="Oct"/>
    <s v="2022"/>
    <s v="David Alvarado"/>
    <s v="Returning"/>
    <s v="Maintenance"/>
    <s v="Electronics"/>
    <s v="Chicago"/>
    <n v="2789.8"/>
    <n v="11.72"/>
    <n v="326.95999999999998"/>
    <s v="Online"/>
    <s v="Walk-in"/>
    <s v="Basic"/>
  </r>
  <r>
    <d v="2022-08-23T00:00:00"/>
    <s v="Aug"/>
    <s v="2022"/>
    <s v="Megan Cannon"/>
    <s v="New"/>
    <s v="Installation"/>
    <s v="Software"/>
    <s v="Houston"/>
    <n v="4709.8999999999996"/>
    <n v="41.25"/>
    <n v="1942.83"/>
    <s v="Online"/>
    <s v="Walk-in"/>
    <s v="Basic"/>
  </r>
  <r>
    <d v="2022-04-23T00:00:00"/>
    <s v="Apr"/>
    <s v="2022"/>
    <s v="Thomas Crosby"/>
    <s v="Returning"/>
    <s v="Installation"/>
    <s v="Clothing"/>
    <s v="Chicago"/>
    <n v="3969.17"/>
    <n v="13.14"/>
    <n v="521.54999999999995"/>
    <s v="In-store"/>
    <s v="Referral"/>
    <s v="Basic"/>
  </r>
  <r>
    <d v="2022-09-08T00:00:00"/>
    <s v="Sep"/>
    <s v="2022"/>
    <s v="Brenda Baker"/>
    <s v="New"/>
    <s v="Maintenance"/>
    <s v="Furniture"/>
    <s v="Los Angeles"/>
    <n v="1980.64"/>
    <n v="26.64"/>
    <n v="527.64"/>
    <s v="Online"/>
    <s v="Advertisement"/>
    <s v="Premium"/>
  </r>
  <r>
    <d v="2024-05-03T00:00:00"/>
    <s v="May"/>
    <s v="2024"/>
    <s v="Rebecca Berg"/>
    <s v="VIP"/>
    <s v="Installation"/>
    <s v="Furniture"/>
    <s v="Chicago"/>
    <n v="2674.54"/>
    <n v="38.08"/>
    <n v="1018.46"/>
    <s v="Phone Order"/>
    <s v="Walk-in"/>
    <s v="Premium"/>
  </r>
  <r>
    <d v="2023-03-20T00:00:00"/>
    <s v="Mar"/>
    <s v="2023"/>
    <s v="Deborah Santos"/>
    <s v="VIP"/>
    <s v="Repair"/>
    <s v="Electronics"/>
    <s v="Chicago"/>
    <n v="2491.77"/>
    <n v="17.7"/>
    <n v="441.04"/>
    <s v="Phone Order"/>
    <s v="Referral"/>
    <s v="Premium"/>
  </r>
  <r>
    <d v="2024-09-04T00:00:00"/>
    <s v="Sep"/>
    <s v="2024"/>
    <s v="Norman Payne"/>
    <s v="VIP"/>
    <s v="Maintenance"/>
    <s v="Electronics"/>
    <s v="Chicago"/>
    <n v="562.95000000000005"/>
    <n v="34.03"/>
    <n v="191.57"/>
    <s v="In-store"/>
    <s v="Referral"/>
    <s v="Basic"/>
  </r>
  <r>
    <d v="2022-07-02T00:00:00"/>
    <s v="Jul"/>
    <s v="2022"/>
    <s v="Brittney Diaz"/>
    <s v="VIP"/>
    <s v="Repair"/>
    <s v="Software"/>
    <s v="New York"/>
    <n v="2878.63"/>
    <n v="22.97"/>
    <n v="661.22"/>
    <s v="Online"/>
    <s v="Advertisement"/>
    <s v="Basic"/>
  </r>
  <r>
    <d v="2025-01-11T00:00:00"/>
    <s v="Jan"/>
    <s v="2025"/>
    <s v="Gregory Jones"/>
    <s v="VIP"/>
    <s v="Maintenance"/>
    <s v="Software"/>
    <s v="Los Angeles"/>
    <n v="4334"/>
    <n v="49.51"/>
    <n v="2145.7600000000002"/>
    <s v="Phone Order"/>
    <s v="Referral"/>
    <s v="Basic"/>
  </r>
  <r>
    <d v="2022-11-10T00:00:00"/>
    <s v="Nov"/>
    <s v="2022"/>
    <s v="Daniel Russell"/>
    <s v="Returning"/>
    <s v="Repair"/>
    <s v="Electronics"/>
    <s v="San Francisco"/>
    <n v="4577.63"/>
    <n v="24.96"/>
    <n v="1142.58"/>
    <s v="Online"/>
    <s v="Walk-in"/>
    <s v="Basic"/>
  </r>
  <r>
    <d v="2022-05-12T00:00:00"/>
    <s v="May"/>
    <s v="2022"/>
    <s v="Nancy Payne"/>
    <s v="New"/>
    <s v="Consulting"/>
    <s v="Furniture"/>
    <s v="Chicago"/>
    <n v="4347.4399999999996"/>
    <n v="28.66"/>
    <n v="1245.98"/>
    <s v="Online"/>
    <s v="Walk-in"/>
    <s v="Premium"/>
  </r>
  <r>
    <d v="2025-02-02T00:00:00"/>
    <s v="Feb"/>
    <s v="2025"/>
    <s v="Dr. Valerie Valencia"/>
    <s v="New"/>
    <s v="Installation"/>
    <s v="Electronics"/>
    <s v="Chicago"/>
    <n v="931.39"/>
    <n v="39.729999999999997"/>
    <n v="370.04"/>
    <s v="In-store"/>
    <s v="Website"/>
    <s v="Standard"/>
  </r>
  <r>
    <d v="2024-01-27T00:00:00"/>
    <s v="Jan"/>
    <s v="2024"/>
    <s v="Cynthia Marshall"/>
    <s v="VIP"/>
    <s v="Installation"/>
    <s v="Clothing"/>
    <s v="San Francisco"/>
    <n v="3852.01"/>
    <n v="18.54"/>
    <n v="714.16"/>
    <s v="In-store"/>
    <s v="Advertisement"/>
    <s v="Premium"/>
  </r>
  <r>
    <d v="2022-06-26T00:00:00"/>
    <s v="Jun"/>
    <s v="2022"/>
    <s v="Alan Bradshaw"/>
    <s v="Returning"/>
    <s v="Maintenance"/>
    <s v="Electronics"/>
    <s v="Los Angeles"/>
    <n v="2205.4299999999998"/>
    <n v="33.65"/>
    <n v="742.13"/>
    <s v="Online"/>
    <s v="Referral"/>
    <s v="Premium"/>
  </r>
  <r>
    <d v="2023-07-28T00:00:00"/>
    <s v="Jul"/>
    <s v="2023"/>
    <s v="Timothy Moran"/>
    <s v="Returning"/>
    <s v="Repair"/>
    <s v="Electronics"/>
    <s v="Miami"/>
    <n v="4101.79"/>
    <n v="46.05"/>
    <n v="1888.87"/>
    <s v="Phone Order"/>
    <s v="Referral"/>
    <s v="Standard"/>
  </r>
  <r>
    <d v="2022-07-13T00:00:00"/>
    <s v="Jul"/>
    <s v="2022"/>
    <s v="Jennifer Hill"/>
    <s v="Returning"/>
    <s v="Repair"/>
    <s v="Furniture"/>
    <s v="Dallas"/>
    <n v="3761.12"/>
    <n v="43.16"/>
    <n v="1623.3"/>
    <s v="In-store"/>
    <s v="Website"/>
    <s v="Basic"/>
  </r>
  <r>
    <d v="2023-04-19T00:00:00"/>
    <s v="Apr"/>
    <s v="2023"/>
    <s v="Robert Daniels"/>
    <s v="VIP"/>
    <s v="Consulting"/>
    <s v="Software"/>
    <s v="New York"/>
    <n v="4719.2"/>
    <n v="49.25"/>
    <n v="2324.21"/>
    <s v="Online"/>
    <s v="Referral"/>
    <s v="Basic"/>
  </r>
  <r>
    <d v="2022-12-03T00:00:00"/>
    <s v="Dec"/>
    <s v="2022"/>
    <s v="Mrs. Kathy Deleon"/>
    <s v="Returning"/>
    <s v="Installation"/>
    <s v="Clothing"/>
    <s v="Phoenix"/>
    <n v="2999.82"/>
    <n v="15.64"/>
    <n v="469.17"/>
    <s v="Online"/>
    <s v="Walk-in"/>
    <s v="Standard"/>
  </r>
  <r>
    <d v="2024-03-16T00:00:00"/>
    <s v="Mar"/>
    <s v="2024"/>
    <s v="Jeremiah Carter"/>
    <s v="Returning"/>
    <s v="Maintenance"/>
    <s v="Electronics"/>
    <s v="Miami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s v="Maintenance"/>
    <s v="Electronics"/>
    <s v="Houston"/>
    <n v="3613.22"/>
    <n v="45.11"/>
    <n v="1629.92"/>
    <s v="Online"/>
    <s v="Referral"/>
    <s v="Basic"/>
  </r>
  <r>
    <d v="2022-09-25T00:00:00"/>
    <s v="Sep"/>
    <s v="2022"/>
    <s v="Kevin Herrera"/>
    <s v="Returning"/>
    <s v="Installation"/>
    <s v="Clothing"/>
    <s v="San Francisco"/>
    <n v="2733.52"/>
    <n v="16.07"/>
    <n v="439.28"/>
    <s v="Online"/>
    <s v="Referral"/>
    <s v="Premium"/>
  </r>
  <r>
    <d v="2023-07-03T00:00:00"/>
    <s v="Jul"/>
    <s v="2023"/>
    <s v="Kyle Lopez"/>
    <s v="Returning"/>
    <s v="Installation"/>
    <s v="Software"/>
    <s v="Dallas"/>
    <n v="3409.24"/>
    <n v="12.91"/>
    <n v="440.13"/>
    <s v="Online"/>
    <s v="Advertisement"/>
    <s v="Premium"/>
  </r>
  <r>
    <d v="2022-10-27T00:00:00"/>
    <s v="Oct"/>
    <s v="2022"/>
    <s v="Richard Graves"/>
    <s v="Returning"/>
    <s v="Installation"/>
    <s v="Furniture"/>
    <s v="Miami"/>
    <n v="1952.33"/>
    <n v="22.28"/>
    <n v="434.98"/>
    <s v="Online"/>
    <s v="Advertisement"/>
    <s v="Basic"/>
  </r>
  <r>
    <d v="2024-01-10T00:00:00"/>
    <s v="Jan"/>
    <s v="2024"/>
    <s v="Deborah Cook"/>
    <s v="VIP"/>
    <s v="Maintenance"/>
    <s v="Electronics"/>
    <s v="Chicago"/>
    <n v="4519.67"/>
    <n v="24.52"/>
    <n v="1108.22"/>
    <s v="Online"/>
    <s v="Website"/>
    <s v="Standard"/>
  </r>
  <r>
    <d v="2023-01-05T00:00:00"/>
    <s v="Jan"/>
    <s v="2023"/>
    <s v="Colleen Marshall"/>
    <s v="New"/>
    <s v="Repair"/>
    <s v="Software"/>
    <s v="Miami"/>
    <n v="892.92"/>
    <n v="33.29"/>
    <n v="297.25"/>
    <s v="Phone Order"/>
    <s v="Referral"/>
    <s v="Standard"/>
  </r>
  <r>
    <d v="2022-09-13T00:00:00"/>
    <s v="Sep"/>
    <s v="2022"/>
    <s v="Brittney Johnson"/>
    <s v="VIP"/>
    <s v="Maintenance"/>
    <s v="Electronics"/>
    <s v="Miami"/>
    <n v="3419.62"/>
    <n v="23.41"/>
    <n v="800.53"/>
    <s v="Phone Order"/>
    <s v="Website"/>
    <s v="Basic"/>
  </r>
  <r>
    <d v="2023-10-21T00:00:00"/>
    <s v="Oct"/>
    <s v="2023"/>
    <s v="Steve Franco"/>
    <s v="Returning"/>
    <s v="Consulting"/>
    <s v="Electronics"/>
    <s v="Dallas"/>
    <n v="2384.42"/>
    <n v="46.39"/>
    <n v="1106.1300000000001"/>
    <s v="In-store"/>
    <s v="Website"/>
    <s v="Basic"/>
  </r>
  <r>
    <d v="2022-07-30T00:00:00"/>
    <s v="Jul"/>
    <s v="2022"/>
    <s v="Monica Bridges"/>
    <s v="VIP"/>
    <s v="Repair"/>
    <s v="Electronics"/>
    <s v="Miami"/>
    <n v="1888.76"/>
    <n v="17.809999999999999"/>
    <n v="336.39"/>
    <s v="Online"/>
    <s v="Advertisement"/>
    <s v="Premium"/>
  </r>
  <r>
    <d v="2023-02-04T00:00:00"/>
    <s v="Feb"/>
    <s v="2023"/>
    <s v="Jennifer Gordon"/>
    <s v="New"/>
    <s v="Consulting"/>
    <s v="Software"/>
    <s v="New York"/>
    <n v="1948.33"/>
    <n v="14.23"/>
    <n v="277.25"/>
    <s v="In-store"/>
    <s v="Website"/>
    <s v="Basic"/>
  </r>
  <r>
    <d v="2024-11-11T00:00:00"/>
    <s v="Nov"/>
    <s v="2024"/>
    <s v="Victoria Hall"/>
    <s v="New"/>
    <s v="Consulting"/>
    <s v="Furniture"/>
    <s v="Chicago"/>
    <n v="2840.52"/>
    <n v="35.51"/>
    <n v="1008.67"/>
    <s v="Online"/>
    <s v="Walk-in"/>
    <s v="Premium"/>
  </r>
  <r>
    <d v="2022-09-05T00:00:00"/>
    <s v="Sep"/>
    <s v="2022"/>
    <s v="Andrew Martin"/>
    <s v="VIP"/>
    <s v="Maintenance"/>
    <s v="Electronics"/>
    <s v="Dallas"/>
    <n v="2223.12"/>
    <n v="43.33"/>
    <n v="963.28"/>
    <s v="In-store"/>
    <s v="Referral"/>
    <s v="Basic"/>
  </r>
  <r>
    <d v="2023-12-21T00:00:00"/>
    <s v="Dec"/>
    <s v="2023"/>
    <s v="Christopher Craig"/>
    <s v="New"/>
    <s v="Installation"/>
    <s v="Electronics"/>
    <s v="Los Angeles"/>
    <n v="3499.61"/>
    <n v="14.66"/>
    <n v="513.04"/>
    <s v="Online"/>
    <s v="Walk-in"/>
    <s v="Standard"/>
  </r>
  <r>
    <d v="2024-08-09T00:00:00"/>
    <s v="Aug"/>
    <s v="2024"/>
    <s v="Erica Rice"/>
    <s v="VIP"/>
    <s v="Repair"/>
    <s v="Electronics"/>
    <s v="Houston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s v="Repair"/>
    <s v="Electronics"/>
    <s v="New York"/>
    <n v="2467.1799999999998"/>
    <n v="13.41"/>
    <n v="330.85"/>
    <s v="Phone Order"/>
    <s v="Referral"/>
    <s v="Standard"/>
  </r>
  <r>
    <d v="2025-02-15T00:00:00"/>
    <s v="Feb"/>
    <s v="2025"/>
    <s v="Ray Cooper"/>
    <s v="Returning"/>
    <s v="Installation"/>
    <s v="Clothing"/>
    <s v="Phoenix"/>
    <n v="4705.5600000000004"/>
    <n v="39.96"/>
    <n v="1880.34"/>
    <s v="Online"/>
    <s v="Walk-in"/>
    <s v="Basic"/>
  </r>
  <r>
    <d v="2022-04-13T00:00:00"/>
    <s v="Apr"/>
    <s v="2022"/>
    <s v="Rhonda Patel"/>
    <s v="Returning"/>
    <s v="Consulting"/>
    <s v="Software"/>
    <s v="New York"/>
    <n v="3469.42"/>
    <n v="46.17"/>
    <n v="1601.83"/>
    <s v="In-store"/>
    <s v="Walk-in"/>
    <s v="Basic"/>
  </r>
  <r>
    <d v="2023-01-03T00:00:00"/>
    <s v="Jan"/>
    <s v="2023"/>
    <s v="Jennifer Sanchez"/>
    <s v="New"/>
    <s v="Consulting"/>
    <s v="Clothing"/>
    <s v="Miami"/>
    <n v="1467.38"/>
    <n v="26.65"/>
    <n v="391.06"/>
    <s v="In-store"/>
    <s v="Referral"/>
    <s v="Standard"/>
  </r>
  <r>
    <d v="2023-05-25T00:00:00"/>
    <s v="May"/>
    <s v="2023"/>
    <s v="Michelle Smith"/>
    <s v="New"/>
    <s v="Consulting"/>
    <s v="Software"/>
    <s v="New York"/>
    <n v="2256.98"/>
    <n v="16.989999999999998"/>
    <n v="383.46"/>
    <s v="In-store"/>
    <s v="Advertisement"/>
    <s v="Basic"/>
  </r>
  <r>
    <d v="2022-09-06T00:00:00"/>
    <s v="Sep"/>
    <s v="2022"/>
    <s v="Karina Rogers"/>
    <s v="New"/>
    <s v="Maintenance"/>
    <s v="Clothing"/>
    <s v="New York"/>
    <n v="1117.05"/>
    <n v="46.34"/>
    <n v="517.64"/>
    <s v="Online"/>
    <s v="Advertisement"/>
    <s v="Basic"/>
  </r>
  <r>
    <d v="2024-10-05T00:00:00"/>
    <s v="Oct"/>
    <s v="2024"/>
    <s v="Carlos Davis"/>
    <s v="Returning"/>
    <s v="Repair"/>
    <s v="Electronics"/>
    <s v="New York"/>
    <n v="652.49"/>
    <n v="35.229999999999997"/>
    <n v="229.87"/>
    <s v="Online"/>
    <s v="Referral"/>
    <s v="Premium"/>
  </r>
  <r>
    <d v="2022-06-15T00:00:00"/>
    <s v="Jun"/>
    <s v="2022"/>
    <s v="Elizabeth Brewer"/>
    <s v="Returning"/>
    <s v="Consulting"/>
    <s v="Furniture"/>
    <s v="San Francisco"/>
    <n v="1645.29"/>
    <n v="20.05"/>
    <n v="329.88"/>
    <s v="Phone Order"/>
    <s v="Website"/>
    <s v="Standard"/>
  </r>
  <r>
    <d v="2025-02-14T00:00:00"/>
    <s v="Feb"/>
    <s v="2025"/>
    <s v="Brandon Smith"/>
    <s v="VIP"/>
    <s v="Installation"/>
    <s v="Furniture"/>
    <s v="Dallas"/>
    <n v="3961.67"/>
    <n v="47.95"/>
    <n v="1899.62"/>
    <s v="Online"/>
    <s v="Referral"/>
    <s v="Standard"/>
  </r>
  <r>
    <d v="2023-07-25T00:00:00"/>
    <s v="Jul"/>
    <s v="2023"/>
    <s v="Steven Mills"/>
    <s v="Returning"/>
    <s v="Installation"/>
    <s v="Software"/>
    <s v="Phoenix"/>
    <n v="4077.11"/>
    <n v="23.35"/>
    <n v="952.01"/>
    <s v="Phone Order"/>
    <s v="Advertisement"/>
    <s v="Premium"/>
  </r>
  <r>
    <d v="2023-02-26T00:00:00"/>
    <s v="Feb"/>
    <s v="2023"/>
    <s v="Austin Baker"/>
    <s v="New"/>
    <s v="Repair"/>
    <s v="Software"/>
    <s v="New York"/>
    <n v="4837.82"/>
    <n v="22.31"/>
    <n v="1079.32"/>
    <s v="Online"/>
    <s v="Referral"/>
    <s v="Basic"/>
  </r>
  <r>
    <d v="2024-03-10T00:00:00"/>
    <s v="Mar"/>
    <s v="2024"/>
    <s v="Justin Rodgers"/>
    <s v="Returning"/>
    <s v="Consulting"/>
    <s v="Software"/>
    <s v="San Francisco"/>
    <n v="3674.32"/>
    <n v="5.23"/>
    <n v="192.17"/>
    <s v="In-store"/>
    <s v="Walk-in"/>
    <s v="Premium"/>
  </r>
  <r>
    <d v="2023-09-21T00:00:00"/>
    <s v="Sep"/>
    <s v="2023"/>
    <s v="Nichole Estes"/>
    <s v="Returning"/>
    <s v="Installation"/>
    <s v="Clothing"/>
    <s v="New York"/>
    <n v="3711.8"/>
    <n v="41.06"/>
    <n v="1524.07"/>
    <s v="Online"/>
    <s v="Advertisement"/>
    <s v="Premium"/>
  </r>
  <r>
    <d v="2022-06-06T00:00:00"/>
    <s v="Jun"/>
    <s v="2022"/>
    <s v="Brent Sawyer"/>
    <s v="New"/>
    <s v="Consulting"/>
    <s v="Electronics"/>
    <s v="Los Angeles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s v="Consulting"/>
    <s v="Clothing"/>
    <s v="Houston"/>
    <n v="1094.3900000000001"/>
    <n v="26.07"/>
    <n v="285.31"/>
    <s v="Phone Order"/>
    <s v="Referral"/>
    <s v="Basic"/>
  </r>
  <r>
    <d v="2023-10-01T00:00:00"/>
    <s v="Oct"/>
    <s v="2023"/>
    <s v="Monica Arias"/>
    <s v="Returning"/>
    <s v="Consulting"/>
    <s v="Electronics"/>
    <s v="Houston"/>
    <n v="3036.13"/>
    <n v="22.56"/>
    <n v="684.95"/>
    <s v="Online"/>
    <s v="Advertisement"/>
    <s v="Standard"/>
  </r>
  <r>
    <d v="2022-09-28T00:00:00"/>
    <s v="Sep"/>
    <s v="2022"/>
    <s v="Michael Smith"/>
    <s v="New"/>
    <s v="Consulting"/>
    <s v="Clothing"/>
    <s v="New York"/>
    <n v="1174.8800000000001"/>
    <n v="20.78"/>
    <n v="244.14"/>
    <s v="Online"/>
    <s v="Advertisement"/>
    <s v="Basic"/>
  </r>
  <r>
    <d v="2024-10-10T00:00:00"/>
    <s v="Oct"/>
    <s v="2024"/>
    <s v="John Mann"/>
    <s v="Returning"/>
    <s v="Maintenance"/>
    <s v="Furniture"/>
    <s v="Chicago"/>
    <n v="2864.54"/>
    <n v="21.32"/>
    <n v="610.72"/>
    <s v="Online"/>
    <s v="Website"/>
    <s v="Basic"/>
  </r>
  <r>
    <d v="2024-02-07T00:00:00"/>
    <s v="Feb"/>
    <s v="2024"/>
    <s v="Lisa Stewart"/>
    <s v="VIP"/>
    <s v="Maintenance"/>
    <s v="Furniture"/>
    <s v="Houston"/>
    <n v="3895.41"/>
    <n v="21.33"/>
    <n v="830.89"/>
    <s v="In-store"/>
    <s v="Website"/>
    <s v="Standard"/>
  </r>
  <r>
    <d v="2024-03-07T00:00:00"/>
    <s v="Mar"/>
    <s v="2024"/>
    <s v="Victor Alvarez"/>
    <s v="Returning"/>
    <s v="Maintenance"/>
    <s v="Furniture"/>
    <s v="Los Angeles"/>
    <n v="4985.1099999999997"/>
    <n v="19.89"/>
    <n v="991.54"/>
    <s v="In-store"/>
    <s v="Walk-in"/>
    <s v="Standard"/>
  </r>
  <r>
    <d v="2023-03-07T00:00:00"/>
    <s v="Mar"/>
    <s v="2023"/>
    <s v="Sabrina Scott"/>
    <s v="Returning"/>
    <s v="Repair"/>
    <s v="Software"/>
    <s v="Dallas"/>
    <n v="2855.92"/>
    <n v="39.53"/>
    <n v="1128.95"/>
    <s v="Phone Order"/>
    <s v="Website"/>
    <s v="Premium"/>
  </r>
  <r>
    <d v="2023-07-11T00:00:00"/>
    <s v="Jul"/>
    <s v="2023"/>
    <s v="Matthew Nelson"/>
    <s v="Returning"/>
    <s v="Maintenance"/>
    <s v="Electronics"/>
    <s v="Chicago"/>
    <n v="806.11"/>
    <n v="22.98"/>
    <n v="185.24"/>
    <s v="In-store"/>
    <s v="Walk-in"/>
    <s v="Standard"/>
  </r>
  <r>
    <d v="2023-11-16T00:00:00"/>
    <s v="Nov"/>
    <s v="2023"/>
    <s v="Michael Snyder"/>
    <s v="Returning"/>
    <s v="Repair"/>
    <s v="Software"/>
    <s v="Phoenix"/>
    <n v="3330.62"/>
    <n v="24.93"/>
    <n v="830.32"/>
    <s v="Online"/>
    <s v="Walk-in"/>
    <s v="Premium"/>
  </r>
  <r>
    <d v="2024-04-28T00:00:00"/>
    <s v="Apr"/>
    <s v="2024"/>
    <s v="Jessica Wade"/>
    <s v="Returning"/>
    <s v="Installation"/>
    <s v="Furniture"/>
    <s v="Houston"/>
    <n v="4309.07"/>
    <n v="30.37"/>
    <n v="1308.6600000000001"/>
    <s v="Phone Order"/>
    <s v="Website"/>
    <s v="Premium"/>
  </r>
  <r>
    <d v="2023-07-02T00:00:00"/>
    <s v="Jul"/>
    <s v="2023"/>
    <s v="John Flores"/>
    <s v="VIP"/>
    <s v="Repair"/>
    <s v="Clothing"/>
    <s v="Miami"/>
    <n v="665.42"/>
    <n v="16.52"/>
    <n v="109.93"/>
    <s v="Phone Order"/>
    <s v="Website"/>
    <s v="Basic"/>
  </r>
  <r>
    <d v="2022-09-21T00:00:00"/>
    <s v="Sep"/>
    <s v="2022"/>
    <s v="Dr. Christopher Smith"/>
    <s v="New"/>
    <s v="Consulting"/>
    <s v="Electronics"/>
    <s v="Miami"/>
    <n v="3463.82"/>
    <n v="11.88"/>
    <n v="411.5"/>
    <s v="Phone Order"/>
    <s v="Walk-in"/>
    <s v="Standard"/>
  </r>
  <r>
    <d v="2022-05-26T00:00:00"/>
    <s v="May"/>
    <s v="2022"/>
    <s v="Sarah Cross"/>
    <s v="Returning"/>
    <s v="Repair"/>
    <s v="Furniture"/>
    <s v="New York"/>
    <n v="4021.03"/>
    <n v="49.89"/>
    <n v="2006.09"/>
    <s v="Online"/>
    <s v="Walk-in"/>
    <s v="Premium"/>
  </r>
  <r>
    <d v="2025-03-07T00:00:00"/>
    <s v="Mar"/>
    <s v="2025"/>
    <s v="Mr. Alex Robertson"/>
    <s v="VIP"/>
    <s v="Installation"/>
    <s v="Electronics"/>
    <s v="Dallas"/>
    <n v="1115.3"/>
    <n v="48.84"/>
    <n v="544.71"/>
    <s v="In-store"/>
    <s v="Referral"/>
    <s v="Premium"/>
  </r>
  <r>
    <d v="2023-04-20T00:00:00"/>
    <s v="Apr"/>
    <s v="2023"/>
    <s v="Emily Mcfarland"/>
    <s v="Returning"/>
    <s v="Installation"/>
    <s v="Electronics"/>
    <s v="New York"/>
    <n v="2738.89"/>
    <n v="33.08"/>
    <n v="906.02"/>
    <s v="Phone Order"/>
    <s v="Referral"/>
    <s v="Basic"/>
  </r>
  <r>
    <d v="2024-09-28T00:00:00"/>
    <s v="Sep"/>
    <s v="2024"/>
    <s v="Kayla Williams"/>
    <s v="Returning"/>
    <s v="Repair"/>
    <s v="Clothing"/>
    <s v="Houston"/>
    <n v="4357.41"/>
    <n v="34.44"/>
    <n v="1500.69"/>
    <s v="Phone Order"/>
    <s v="Referral"/>
    <s v="Standard"/>
  </r>
  <r>
    <d v="2023-11-04T00:00:00"/>
    <s v="Nov"/>
    <s v="2023"/>
    <s v="David Brown"/>
    <s v="Returning"/>
    <s v="Consulting"/>
    <s v="Software"/>
    <s v="Miami"/>
    <n v="1782.51"/>
    <n v="49.16"/>
    <n v="876.28"/>
    <s v="In-store"/>
    <s v="Advertisement"/>
    <s v="Basic"/>
  </r>
  <r>
    <d v="2023-11-16T00:00:00"/>
    <s v="Nov"/>
    <s v="2023"/>
    <s v="Bryan Miller"/>
    <s v="VIP"/>
    <s v="Consulting"/>
    <s v="Software"/>
    <s v="Miami"/>
    <n v="1522.97"/>
    <n v="15.25"/>
    <n v="232.25"/>
    <s v="In-store"/>
    <s v="Referral"/>
    <s v="Standard"/>
  </r>
  <r>
    <d v="2023-09-05T00:00:00"/>
    <s v="Sep"/>
    <s v="2023"/>
    <s v="Robert Phillips"/>
    <s v="Returning"/>
    <s v="Repair"/>
    <s v="Furniture"/>
    <s v="Dallas"/>
    <n v="544.27"/>
    <n v="12.69"/>
    <n v="69.069999999999993"/>
    <s v="Phone Order"/>
    <s v="Walk-in"/>
    <s v="Premium"/>
  </r>
  <r>
    <d v="2023-05-03T00:00:00"/>
    <s v="May"/>
    <s v="2023"/>
    <s v="Joel Miller"/>
    <s v="VIP"/>
    <s v="Repair"/>
    <s v="Electronics"/>
    <s v="Dallas"/>
    <n v="3410.33"/>
    <n v="12"/>
    <n v="409.24"/>
    <s v="Online"/>
    <s v="Walk-in"/>
    <s v="Premium"/>
  </r>
  <r>
    <d v="2023-12-10T00:00:00"/>
    <s v="Dec"/>
    <s v="2023"/>
    <s v="Nancy Price"/>
    <s v="Returning"/>
    <s v="Repair"/>
    <s v="Electronics"/>
    <s v="Los Angeles"/>
    <n v="3354.12"/>
    <n v="49.26"/>
    <n v="1652.24"/>
    <s v="Online"/>
    <s v="Advertisement"/>
    <s v="Standard"/>
  </r>
  <r>
    <d v="2023-06-14T00:00:00"/>
    <s v="Jun"/>
    <s v="2023"/>
    <s v="Bruce Dawson"/>
    <s v="New"/>
    <s v="Repair"/>
    <s v="Clothing"/>
    <s v="Miami"/>
    <n v="4662.37"/>
    <n v="15.97"/>
    <n v="744.58"/>
    <s v="In-store"/>
    <s v="Advertisement"/>
    <s v="Premium"/>
  </r>
  <r>
    <d v="2023-03-15T00:00:00"/>
    <s v="Mar"/>
    <s v="2023"/>
    <s v="Paul Day"/>
    <s v="VIP"/>
    <s v="Installation"/>
    <s v="Electronics"/>
    <s v="Phoenix"/>
    <n v="4566.13"/>
    <n v="36.4"/>
    <n v="1662.07"/>
    <s v="In-store"/>
    <s v="Walk-in"/>
    <s v="Basic"/>
  </r>
  <r>
    <d v="2023-09-06T00:00:00"/>
    <s v="Sep"/>
    <s v="2023"/>
    <s v="Christian Melton"/>
    <s v="Returning"/>
    <s v="Repair"/>
    <s v="Electronics"/>
    <s v="Dallas"/>
    <n v="1704.73"/>
    <n v="5.6"/>
    <n v="95.46"/>
    <s v="Phone Order"/>
    <s v="Website"/>
    <s v="Standard"/>
  </r>
  <r>
    <d v="2023-03-26T00:00:00"/>
    <s v="Mar"/>
    <s v="2023"/>
    <s v="Brandon Dennis"/>
    <s v="Returning"/>
    <s v="Repair"/>
    <s v="Electronics"/>
    <s v="Miami"/>
    <n v="1017.58"/>
    <n v="7.71"/>
    <n v="78.459999999999994"/>
    <s v="Phone Order"/>
    <s v="Walk-in"/>
    <s v="Basic"/>
  </r>
  <r>
    <d v="2023-03-18T00:00:00"/>
    <s v="Mar"/>
    <s v="2023"/>
    <s v="Darius Barnett"/>
    <s v="New"/>
    <s v="Repair"/>
    <s v="Electronics"/>
    <s v="Phoenix"/>
    <n v="960.85"/>
    <n v="32.93"/>
    <n v="316.41000000000003"/>
    <s v="Online"/>
    <s v="Referral"/>
    <s v="Basic"/>
  </r>
  <r>
    <d v="2024-11-13T00:00:00"/>
    <s v="Nov"/>
    <s v="2024"/>
    <s v="Eric Church"/>
    <s v="New"/>
    <s v="Repair"/>
    <s v="Furniture"/>
    <s v="Los Angeles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s v="Repair"/>
    <s v="Electronics"/>
    <s v="San Francisco"/>
    <n v="1220.32"/>
    <n v="14.85"/>
    <n v="181.22"/>
    <s v="Online"/>
    <s v="Website"/>
    <s v="Standard"/>
  </r>
  <r>
    <d v="2024-05-08T00:00:00"/>
    <s v="May"/>
    <s v="2024"/>
    <s v="Dylan Hawkins"/>
    <s v="New"/>
    <s v="Installation"/>
    <s v="Software"/>
    <s v="Miami"/>
    <n v="4029.77"/>
    <n v="39.92"/>
    <n v="1608.68"/>
    <s v="In-store"/>
    <s v="Advertisement"/>
    <s v="Basic"/>
  </r>
  <r>
    <d v="2023-01-23T00:00:00"/>
    <s v="Jan"/>
    <s v="2023"/>
    <s v="Amber Smith"/>
    <s v="New"/>
    <s v="Repair"/>
    <s v="Electronics"/>
    <s v="New York"/>
    <n v="4928.0600000000004"/>
    <n v="9.66"/>
    <n v="476.05"/>
    <s v="Online"/>
    <s v="Advertisement"/>
    <s v="Standard"/>
  </r>
  <r>
    <d v="2023-11-11T00:00:00"/>
    <s v="Nov"/>
    <s v="2023"/>
    <s v="Shane Johnson"/>
    <s v="Returning"/>
    <s v="Maintenance"/>
    <s v="Software"/>
    <s v="Houston"/>
    <n v="2815.55"/>
    <n v="6.28"/>
    <n v="176.82"/>
    <s v="Online"/>
    <s v="Referral"/>
    <s v="Standard"/>
  </r>
  <r>
    <d v="2024-06-16T00:00:00"/>
    <s v="Jun"/>
    <s v="2024"/>
    <s v="Joseph Garcia MD"/>
    <s v="Returning"/>
    <s v="Installation"/>
    <s v="Electronics"/>
    <s v="Houston"/>
    <n v="3613.72"/>
    <n v="45.29"/>
    <n v="1636.65"/>
    <s v="In-store"/>
    <s v="Advertisement"/>
    <s v="Basic"/>
  </r>
  <r>
    <d v="2024-06-01T00:00:00"/>
    <s v="Jun"/>
    <s v="2024"/>
    <s v="Brian Melton"/>
    <s v="Returning"/>
    <s v="Maintenance"/>
    <s v="Software"/>
    <s v="Miami"/>
    <n v="4240.38"/>
    <n v="31.23"/>
    <n v="1324.27"/>
    <s v="Phone Order"/>
    <s v="Website"/>
    <s v="Basic"/>
  </r>
  <r>
    <d v="2022-06-14T00:00:00"/>
    <s v="Jun"/>
    <s v="2022"/>
    <s v="Sherry Garcia"/>
    <s v="New"/>
    <s v="Consulting"/>
    <s v="Software"/>
    <s v="New York"/>
    <n v="3634.62"/>
    <n v="38.799999999999997"/>
    <n v="1410.23"/>
    <s v="In-store"/>
    <s v="Website"/>
    <s v="Premium"/>
  </r>
  <r>
    <d v="2023-06-23T00:00:00"/>
    <s v="Jun"/>
    <s v="2023"/>
    <s v="Brandon Kelly"/>
    <s v="New"/>
    <s v="Consulting"/>
    <s v="Electronics"/>
    <s v="Miami"/>
    <n v="3324.84"/>
    <n v="12.39"/>
    <n v="411.95"/>
    <s v="Online"/>
    <s v="Website"/>
    <s v="Basic"/>
  </r>
  <r>
    <d v="2024-12-16T00:00:00"/>
    <s v="Dec"/>
    <s v="2024"/>
    <s v="Amanda Castillo"/>
    <s v="VIP"/>
    <s v="Installation"/>
    <s v="Clothing"/>
    <s v="Miami"/>
    <n v="4000.33"/>
    <n v="11.51"/>
    <n v="460.44"/>
    <s v="Phone Order"/>
    <s v="Walk-in"/>
    <s v="Premium"/>
  </r>
  <r>
    <d v="2023-03-07T00:00:00"/>
    <s v="Mar"/>
    <s v="2023"/>
    <s v="Andrea Miller"/>
    <s v="Returning"/>
    <s v="Installation"/>
    <s v="Electronics"/>
    <s v="San Francisco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s v="Consulting"/>
    <s v="Electronics"/>
    <s v="San Francisco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s v="Consulting"/>
    <s v="Clothing"/>
    <s v="Miami"/>
    <n v="1529.43"/>
    <n v="34.979999999999997"/>
    <n v="534.99"/>
    <s v="Online"/>
    <s v="Referral"/>
    <s v="Standard"/>
  </r>
  <r>
    <d v="2024-02-08T00:00:00"/>
    <s v="Feb"/>
    <s v="2024"/>
    <s v="Brett Hayes"/>
    <s v="VIP"/>
    <s v="Installation"/>
    <s v="Electronics"/>
    <s v="Chicago"/>
    <n v="2766.71"/>
    <n v="12.51"/>
    <n v="346.12"/>
    <s v="In-store"/>
    <s v="Website"/>
    <s v="Standard"/>
  </r>
  <r>
    <d v="2023-07-12T00:00:00"/>
    <s v="Jul"/>
    <s v="2023"/>
    <s v="George Clark"/>
    <s v="VIP"/>
    <s v="Consulting"/>
    <s v="Clothing"/>
    <s v="New York"/>
    <n v="3551.28"/>
    <n v="26.83"/>
    <n v="952.81"/>
    <s v="Phone Order"/>
    <s v="Walk-in"/>
    <s v="Basic"/>
  </r>
  <r>
    <d v="2022-09-16T00:00:00"/>
    <s v="Sep"/>
    <s v="2022"/>
    <s v="Kristy Edwards"/>
    <s v="Returning"/>
    <s v="Maintenance"/>
    <s v="Furniture"/>
    <s v="Phoenix"/>
    <n v="4507.04"/>
    <n v="9.06"/>
    <n v="408.34"/>
    <s v="In-store"/>
    <s v="Referral"/>
    <s v="Standard"/>
  </r>
  <r>
    <d v="2023-07-05T00:00:00"/>
    <s v="Jul"/>
    <s v="2023"/>
    <s v="Maria Lewis"/>
    <s v="New"/>
    <s v="Consulting"/>
    <s v="Furniture"/>
    <s v="Chicago"/>
    <n v="4006.07"/>
    <n v="26.11"/>
    <n v="1045.98"/>
    <s v="Online"/>
    <s v="Advertisement"/>
    <s v="Basic"/>
  </r>
  <r>
    <d v="2023-05-22T00:00:00"/>
    <s v="May"/>
    <s v="2023"/>
    <s v="Melinda Franco"/>
    <s v="VIP"/>
    <s v="Installation"/>
    <s v="Electronics"/>
    <s v="Los Angeles"/>
    <n v="2463.42"/>
    <n v="27.48"/>
    <n v="676.95"/>
    <s v="Online"/>
    <s v="Website"/>
    <s v="Standard"/>
  </r>
  <r>
    <d v="2022-11-17T00:00:00"/>
    <s v="Nov"/>
    <s v="2022"/>
    <s v="Diana Mullen"/>
    <s v="New"/>
    <s v="Installation"/>
    <s v="Clothing"/>
    <s v="Miami"/>
    <n v="3018.83"/>
    <n v="25.07"/>
    <n v="756.82"/>
    <s v="Online"/>
    <s v="Website"/>
    <s v="Basic"/>
  </r>
  <r>
    <d v="2024-12-01T00:00:00"/>
    <s v="Dec"/>
    <s v="2024"/>
    <s v="Michael Jones"/>
    <s v="VIP"/>
    <s v="Installation"/>
    <s v="Electronics"/>
    <s v="Los Angeles"/>
    <n v="1480.08"/>
    <n v="28.76"/>
    <n v="425.67"/>
    <s v="Online"/>
    <s v="Referral"/>
    <s v="Basic"/>
  </r>
  <r>
    <d v="2025-03-06T00:00:00"/>
    <s v="Mar"/>
    <s v="2025"/>
    <s v="Valerie Patrick"/>
    <s v="Returning"/>
    <s v="Installation"/>
    <s v="Software"/>
    <s v="Miami"/>
    <n v="1303.6500000000001"/>
    <n v="25.88"/>
    <n v="337.38"/>
    <s v="In-store"/>
    <s v="Advertisement"/>
    <s v="Basic"/>
  </r>
  <r>
    <d v="2024-06-11T00:00:00"/>
    <s v="Jun"/>
    <s v="2024"/>
    <s v="Joseph Burnett"/>
    <s v="New"/>
    <s v="Consulting"/>
    <s v="Clothing"/>
    <s v="San Francisco"/>
    <n v="3536.01"/>
    <n v="18.41"/>
    <n v="650.98"/>
    <s v="Online"/>
    <s v="Referral"/>
    <s v="Basic"/>
  </r>
  <r>
    <d v="2023-08-31T00:00:00"/>
    <s v="Aug"/>
    <s v="2023"/>
    <s v="Dustin Sampson"/>
    <s v="VIP"/>
    <s v="Maintenance"/>
    <s v="Furniture"/>
    <s v="San Francisco"/>
    <n v="1265.43"/>
    <n v="8.64"/>
    <n v="109.33"/>
    <s v="Online"/>
    <s v="Walk-in"/>
    <s v="Standard"/>
  </r>
  <r>
    <d v="2022-11-20T00:00:00"/>
    <s v="Nov"/>
    <s v="2022"/>
    <s v="Priscilla Simmons"/>
    <s v="Returning"/>
    <s v="Repair"/>
    <s v="Electronics"/>
    <s v="New York"/>
    <n v="3820.42"/>
    <n v="41.95"/>
    <n v="1602.67"/>
    <s v="In-store"/>
    <s v="Website"/>
    <s v="Basic"/>
  </r>
  <r>
    <d v="2023-09-11T00:00:00"/>
    <s v="Sep"/>
    <s v="2023"/>
    <s v="Catherine Rivera"/>
    <s v="New"/>
    <s v="Consulting"/>
    <s v="Software"/>
    <s v="Houston"/>
    <n v="694"/>
    <n v="7.25"/>
    <n v="50.31"/>
    <s v="Online"/>
    <s v="Advertisement"/>
    <s v="Standard"/>
  </r>
  <r>
    <d v="2022-07-04T00:00:00"/>
    <s v="Jul"/>
    <s v="2022"/>
    <s v="Maria Allen"/>
    <s v="VIP"/>
    <s v="Repair"/>
    <s v="Software"/>
    <s v="San Francisco"/>
    <n v="2640.33"/>
    <n v="28.18"/>
    <n v="744.04"/>
    <s v="Online"/>
    <s v="Website"/>
    <s v="Basic"/>
  </r>
  <r>
    <d v="2023-09-25T00:00:00"/>
    <s v="Sep"/>
    <s v="2023"/>
    <s v="Sandra Morgan"/>
    <s v="VIP"/>
    <s v="Installation"/>
    <s v="Furniture"/>
    <s v="Phoenix"/>
    <n v="2133.77"/>
    <n v="47.13"/>
    <n v="1005.65"/>
    <s v="In-store"/>
    <s v="Website"/>
    <s v="Premium"/>
  </r>
  <r>
    <d v="2024-06-01T00:00:00"/>
    <s v="Jun"/>
    <s v="2024"/>
    <s v="Kari Mitchell"/>
    <s v="Returning"/>
    <s v="Repair"/>
    <s v="Electronics"/>
    <s v="New York"/>
    <n v="2951.79"/>
    <n v="13.83"/>
    <n v="408.23"/>
    <s v="Online"/>
    <s v="Referral"/>
    <s v="Premium"/>
  </r>
  <r>
    <d v="2022-06-28T00:00:00"/>
    <s v="Jun"/>
    <s v="2022"/>
    <s v="Michael Cook"/>
    <s v="New"/>
    <s v="Installation"/>
    <s v="Electronics"/>
    <s v="Houston"/>
    <n v="3906.7"/>
    <n v="18.079999999999998"/>
    <n v="706.33"/>
    <s v="In-store"/>
    <s v="Referral"/>
    <s v="Standard"/>
  </r>
  <r>
    <d v="2023-06-18T00:00:00"/>
    <s v="Jun"/>
    <s v="2023"/>
    <s v="Mary Mccarty"/>
    <s v="VIP"/>
    <s v="Maintenance"/>
    <s v="Clothing"/>
    <s v="San Francisco"/>
    <n v="1419.8"/>
    <n v="33.549999999999997"/>
    <n v="476.34"/>
    <s v="In-store"/>
    <s v="Website"/>
    <s v="Premium"/>
  </r>
  <r>
    <d v="2024-12-21T00:00:00"/>
    <s v="Dec"/>
    <s v="2024"/>
    <s v="Nicole Pope"/>
    <s v="Returning"/>
    <s v="Maintenance"/>
    <s v="Furniture"/>
    <s v="Chicago"/>
    <n v="3694.02"/>
    <n v="10.31"/>
    <n v="380.85"/>
    <s v="Online"/>
    <s v="Advertisement"/>
    <s v="Standard"/>
  </r>
  <r>
    <d v="2023-04-04T00:00:00"/>
    <s v="Apr"/>
    <s v="2023"/>
    <s v="Darlene Wood"/>
    <s v="Returning"/>
    <s v="Maintenance"/>
    <s v="Electronics"/>
    <s v="Los Angeles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s v="Repair"/>
    <s v="Electronics"/>
    <s v="Houston"/>
    <n v="4024.01"/>
    <n v="42.91"/>
    <n v="1726.7"/>
    <s v="Online"/>
    <s v="Referral"/>
    <s v="Premium"/>
  </r>
  <r>
    <d v="2022-12-10T00:00:00"/>
    <s v="Dec"/>
    <s v="2022"/>
    <s v="Aaron Torres"/>
    <s v="VIP"/>
    <s v="Maintenance"/>
    <s v="Clothing"/>
    <s v="Miami"/>
    <n v="3597.16"/>
    <n v="31.69"/>
    <n v="1139.94"/>
    <s v="Online"/>
    <s v="Website"/>
    <s v="Standard"/>
  </r>
  <r>
    <d v="2024-04-14T00:00:00"/>
    <s v="Apr"/>
    <s v="2024"/>
    <s v="Karen Campbell"/>
    <s v="VIP"/>
    <s v="Installation"/>
    <s v="Furniture"/>
    <s v="Dallas"/>
    <n v="4755.8999999999996"/>
    <n v="29.44"/>
    <n v="1400.14"/>
    <s v="Online"/>
    <s v="Advertisement"/>
    <s v="Premium"/>
  </r>
  <r>
    <d v="2024-05-03T00:00:00"/>
    <s v="May"/>
    <s v="2024"/>
    <s v="Daniel Barnes"/>
    <s v="VIP"/>
    <s v="Maintenance"/>
    <s v="Furniture"/>
    <s v="New York"/>
    <n v="4539.66"/>
    <n v="29.69"/>
    <n v="1347.83"/>
    <s v="Online"/>
    <s v="Website"/>
    <s v="Premium"/>
  </r>
  <r>
    <d v="2024-01-22T00:00:00"/>
    <s v="Jan"/>
    <s v="2024"/>
    <s v="Angela Mooney"/>
    <s v="VIP"/>
    <s v="Maintenance"/>
    <s v="Electronics"/>
    <s v="Los Angeles"/>
    <n v="1792.72"/>
    <n v="46.5"/>
    <n v="833.61"/>
    <s v="In-store"/>
    <s v="Advertisement"/>
    <s v="Premium"/>
  </r>
  <r>
    <d v="2022-08-28T00:00:00"/>
    <s v="Aug"/>
    <s v="2022"/>
    <s v="Ronald Williams"/>
    <s v="VIP"/>
    <s v="Consulting"/>
    <s v="Software"/>
    <s v="Houston"/>
    <n v="2164.92"/>
    <n v="17.760000000000002"/>
    <n v="384.49"/>
    <s v="In-store"/>
    <s v="Walk-in"/>
    <s v="Premium"/>
  </r>
  <r>
    <d v="2024-07-08T00:00:00"/>
    <s v="Jul"/>
    <s v="2024"/>
    <s v="Jo Barnes"/>
    <s v="Returning"/>
    <s v="Maintenance"/>
    <s v="Furniture"/>
    <s v="Los Angeles"/>
    <n v="1535.78"/>
    <n v="43.41"/>
    <n v="666.68"/>
    <s v="In-store"/>
    <s v="Advertisement"/>
    <s v="Standard"/>
  </r>
  <r>
    <d v="2022-04-29T00:00:00"/>
    <s v="Apr"/>
    <s v="2022"/>
    <s v="Dawn Warner"/>
    <s v="Returning"/>
    <s v="Consulting"/>
    <s v="Clothing"/>
    <s v="Dallas"/>
    <n v="3570.12"/>
    <n v="24.38"/>
    <n v="870.4"/>
    <s v="Phone Order"/>
    <s v="Walk-in"/>
    <s v="Basic"/>
  </r>
  <r>
    <d v="2023-02-04T00:00:00"/>
    <s v="Feb"/>
    <s v="2023"/>
    <s v="Allen Jackson"/>
    <s v="New"/>
    <s v="Consulting"/>
    <s v="Software"/>
    <s v="Chicago"/>
    <n v="2923.81"/>
    <n v="38.79"/>
    <n v="1134.1500000000001"/>
    <s v="Online"/>
    <s v="Walk-in"/>
    <s v="Standard"/>
  </r>
  <r>
    <d v="2022-12-02T00:00:00"/>
    <s v="Dec"/>
    <s v="2022"/>
    <s v="Brian Joyce"/>
    <s v="New"/>
    <s v="Repair"/>
    <s v="Software"/>
    <s v="New York"/>
    <n v="1243.47"/>
    <n v="48.74"/>
    <n v="606.07000000000005"/>
    <s v="Online"/>
    <s v="Website"/>
    <s v="Premium"/>
  </r>
  <r>
    <d v="2022-05-29T00:00:00"/>
    <s v="May"/>
    <s v="2022"/>
    <s v="Sean Reynolds"/>
    <s v="New"/>
    <s v="Consulting"/>
    <s v="Furniture"/>
    <s v="New York"/>
    <n v="3495.57"/>
    <n v="24.63"/>
    <n v="860.96"/>
    <s v="In-store"/>
    <s v="Website"/>
    <s v="Standard"/>
  </r>
  <r>
    <d v="2023-11-18T00:00:00"/>
    <s v="Nov"/>
    <s v="2023"/>
    <s v="Kimberly Rodriguez"/>
    <s v="VIP"/>
    <s v="Repair"/>
    <s v="Furniture"/>
    <s v="San Francisco"/>
    <n v="575.03"/>
    <n v="14.58"/>
    <n v="83.84"/>
    <s v="In-store"/>
    <s v="Advertisement"/>
    <s v="Standard"/>
  </r>
  <r>
    <d v="2024-07-13T00:00:00"/>
    <s v="Jul"/>
    <s v="2024"/>
    <s v="Brian Taylor"/>
    <s v="New"/>
    <s v="Installation"/>
    <s v="Clothing"/>
    <s v="San Francisco"/>
    <n v="3314.27"/>
    <n v="47.05"/>
    <n v="1559.36"/>
    <s v="Online"/>
    <s v="Website"/>
    <s v="Basic"/>
  </r>
  <r>
    <d v="2023-04-09T00:00:00"/>
    <s v="Apr"/>
    <s v="2023"/>
    <s v="Tony Conrad"/>
    <s v="VIP"/>
    <s v="Consulting"/>
    <s v="Clothing"/>
    <s v="Houston"/>
    <n v="2729.44"/>
    <n v="8.76"/>
    <n v="239.1"/>
    <s v="In-store"/>
    <s v="Referral"/>
    <s v="Premium"/>
  </r>
  <r>
    <d v="2024-09-08T00:00:00"/>
    <s v="Sep"/>
    <s v="2024"/>
    <s v="Daniel Cruz"/>
    <s v="VIP"/>
    <s v="Repair"/>
    <s v="Clothing"/>
    <s v="Houston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s v="Consulting"/>
    <s v="Clothing"/>
    <s v="Houston"/>
    <n v="1913.37"/>
    <n v="32.22"/>
    <n v="616.49"/>
    <s v="Online"/>
    <s v="Referral"/>
    <s v="Basic"/>
  </r>
  <r>
    <d v="2024-02-19T00:00:00"/>
    <s v="Feb"/>
    <s v="2024"/>
    <s v="Kevin Hopkins"/>
    <s v="VIP"/>
    <s v="Installation"/>
    <s v="Software"/>
    <s v="Miami"/>
    <n v="1434.43"/>
    <n v="31.04"/>
    <n v="445.25"/>
    <s v="Online"/>
    <s v="Advertisement"/>
    <s v="Premium"/>
  </r>
  <r>
    <d v="2024-03-09T00:00:00"/>
    <s v="Mar"/>
    <s v="2024"/>
    <s v="Randy Kennedy"/>
    <s v="New"/>
    <s v="Installation"/>
    <s v="Clothing"/>
    <s v="Dallas"/>
    <n v="2454.56"/>
    <n v="33.54"/>
    <n v="823.26"/>
    <s v="Online"/>
    <s v="Walk-in"/>
    <s v="Basic"/>
  </r>
  <r>
    <d v="2024-05-15T00:00:00"/>
    <s v="May"/>
    <s v="2024"/>
    <s v="Christopher Wilson"/>
    <s v="VIP"/>
    <s v="Maintenance"/>
    <s v="Clothing"/>
    <s v="Chicago"/>
    <n v="3487.99"/>
    <n v="12.04"/>
    <n v="419.95"/>
    <s v="Online"/>
    <s v="Referral"/>
    <s v="Standard"/>
  </r>
  <r>
    <d v="2023-01-14T00:00:00"/>
    <s v="Jan"/>
    <s v="2023"/>
    <s v="Vickie Lopez"/>
    <s v="New"/>
    <s v="Consulting"/>
    <s v="Furniture"/>
    <s v="Phoenix"/>
    <n v="4991.45"/>
    <n v="21.17"/>
    <n v="1056.69"/>
    <s v="Online"/>
    <s v="Walk-in"/>
    <s v="Standard"/>
  </r>
  <r>
    <d v="2024-05-16T00:00:00"/>
    <s v="May"/>
    <s v="2024"/>
    <s v="Jessica Henderson"/>
    <s v="VIP"/>
    <s v="Repair"/>
    <s v="Software"/>
    <s v="Houston"/>
    <n v="4732.41"/>
    <n v="14.48"/>
    <n v="685.25"/>
    <s v="In-store"/>
    <s v="Advertisement"/>
    <s v="Basic"/>
  </r>
  <r>
    <d v="2023-10-15T00:00:00"/>
    <s v="Oct"/>
    <s v="2023"/>
    <s v="Anthony Clements"/>
    <s v="VIP"/>
    <s v="Repair"/>
    <s v="Electronics"/>
    <s v="Los Angeles"/>
    <n v="4424.62"/>
    <n v="31.17"/>
    <n v="1379.15"/>
    <s v="Online"/>
    <s v="Referral"/>
    <s v="Basic"/>
  </r>
  <r>
    <d v="2024-06-27T00:00:00"/>
    <s v="Jun"/>
    <s v="2024"/>
    <s v="Brianna Fry"/>
    <s v="New"/>
    <s v="Repair"/>
    <s v="Electronics"/>
    <s v="San Francisco"/>
    <n v="880.06"/>
    <n v="33.75"/>
    <n v="297.02"/>
    <s v="Online"/>
    <s v="Website"/>
    <s v="Basic"/>
  </r>
  <r>
    <d v="2022-12-28T00:00:00"/>
    <s v="Dec"/>
    <s v="2022"/>
    <s v="Amy Collins"/>
    <s v="VIP"/>
    <s v="Installation"/>
    <s v="Electronics"/>
    <s v="San Francisco"/>
    <n v="2184.4"/>
    <n v="11.93"/>
    <n v="260.60000000000002"/>
    <s v="Online"/>
    <s v="Advertisement"/>
    <s v="Basic"/>
  </r>
  <r>
    <d v="2024-03-14T00:00:00"/>
    <s v="Mar"/>
    <s v="2024"/>
    <s v="Brenda Warner"/>
    <s v="Returning"/>
    <s v="Repair"/>
    <s v="Furniture"/>
    <s v="Miami"/>
    <n v="1150.2"/>
    <n v="36.03"/>
    <n v="414.42"/>
    <s v="Online"/>
    <s v="Advertisement"/>
    <s v="Premium"/>
  </r>
  <r>
    <d v="2023-10-11T00:00:00"/>
    <s v="Oct"/>
    <s v="2023"/>
    <s v="Veronica Wells"/>
    <s v="New"/>
    <s v="Installation"/>
    <s v="Furniture"/>
    <s v="San Francisco"/>
    <n v="1489.92"/>
    <n v="5.69"/>
    <n v="84.78"/>
    <s v="Phone Order"/>
    <s v="Advertisement"/>
    <s v="Standard"/>
  </r>
  <r>
    <d v="2022-05-19T00:00:00"/>
    <s v="May"/>
    <s v="2022"/>
    <s v="Beth Zimmerman MD"/>
    <s v="New"/>
    <s v="Installation"/>
    <s v="Electronics"/>
    <s v="San Francisco"/>
    <n v="2180.27"/>
    <n v="47.81"/>
    <n v="1042.3900000000001"/>
    <s v="Phone Order"/>
    <s v="Referral"/>
    <s v="Basic"/>
  </r>
  <r>
    <d v="2022-07-28T00:00:00"/>
    <s v="Jul"/>
    <s v="2022"/>
    <s v="Stacey Morales"/>
    <s v="New"/>
    <s v="Maintenance"/>
    <s v="Clothing"/>
    <s v="Los Angeles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s v="Repair"/>
    <s v="Electronics"/>
    <s v="Phoenix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s v="Repair"/>
    <s v="Furniture"/>
    <s v="New York"/>
    <n v="3673.75"/>
    <n v="44.26"/>
    <n v="1626"/>
    <s v="Phone Order"/>
    <s v="Advertisement"/>
    <s v="Premium"/>
  </r>
  <r>
    <d v="2025-02-24T00:00:00"/>
    <s v="Feb"/>
    <s v="2025"/>
    <s v="Brianna Brown"/>
    <s v="VIP"/>
    <s v="Consulting"/>
    <s v="Electronics"/>
    <s v="San Francisco"/>
    <n v="3315.04"/>
    <n v="10.94"/>
    <n v="362.67"/>
    <s v="Online"/>
    <s v="Website"/>
    <s v="Premium"/>
  </r>
  <r>
    <d v="2024-06-22T00:00:00"/>
    <s v="Jun"/>
    <s v="2024"/>
    <s v="Melissa Price"/>
    <s v="Returning"/>
    <s v="Repair"/>
    <s v="Electronics"/>
    <s v="New York"/>
    <n v="511.07"/>
    <n v="6.87"/>
    <n v="35.11"/>
    <s v="In-store"/>
    <s v="Walk-in"/>
    <s v="Premium"/>
  </r>
  <r>
    <d v="2022-10-24T00:00:00"/>
    <s v="Oct"/>
    <s v="2022"/>
    <s v="Karen Johnson"/>
    <s v="Returning"/>
    <s v="Installation"/>
    <s v="Software"/>
    <s v="Miami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s v="Consulting"/>
    <s v="Electronics"/>
    <s v="New York"/>
    <n v="1240.93"/>
    <n v="49.31"/>
    <n v="611.9"/>
    <s v="Online"/>
    <s v="Website"/>
    <s v="Basic"/>
  </r>
  <r>
    <d v="2022-09-05T00:00:00"/>
    <s v="Sep"/>
    <s v="2022"/>
    <s v="Michele Wood"/>
    <s v="New"/>
    <s v="Installation"/>
    <s v="Software"/>
    <s v="Chicago"/>
    <n v="3124.06"/>
    <n v="43.85"/>
    <n v="1369.9"/>
    <s v="Online"/>
    <s v="Website"/>
    <s v="Standard"/>
  </r>
  <r>
    <d v="2022-10-29T00:00:00"/>
    <s v="Oct"/>
    <s v="2022"/>
    <s v="Jessica Jensen"/>
    <s v="Returning"/>
    <s v="Consulting"/>
    <s v="Clothing"/>
    <s v="Los Angeles"/>
    <n v="3358.73"/>
    <n v="32.82"/>
    <n v="1102.3399999999999"/>
    <s v="Online"/>
    <s v="Walk-in"/>
    <s v="Basic"/>
  </r>
  <r>
    <d v="2022-12-28T00:00:00"/>
    <s v="Dec"/>
    <s v="2022"/>
    <s v="Kaylee Morgan"/>
    <s v="Returning"/>
    <s v="Consulting"/>
    <s v="Electronics"/>
    <s v="Dallas"/>
    <n v="2322.17"/>
    <n v="37.159999999999997"/>
    <n v="862.92"/>
    <s v="Online"/>
    <s v="Website"/>
    <s v="Basic"/>
  </r>
  <r>
    <d v="2023-09-20T00:00:00"/>
    <s v="Sep"/>
    <s v="2023"/>
    <s v="Chris Arnold"/>
    <s v="New"/>
    <s v="Maintenance"/>
    <s v="Furniture"/>
    <s v="Phoenix"/>
    <n v="3046.18"/>
    <n v="34.590000000000003"/>
    <n v="1053.67"/>
    <s v="In-store"/>
    <s v="Referral"/>
    <s v="Premium"/>
  </r>
  <r>
    <d v="2023-09-20T00:00:00"/>
    <s v="Sep"/>
    <s v="2023"/>
    <s v="Samuel Carter"/>
    <s v="VIP"/>
    <s v="Maintenance"/>
    <s v="Electronics"/>
    <s v="San Francisco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s v="Maintenance"/>
    <s v="Electronics"/>
    <s v="San Francisco"/>
    <n v="1572.07"/>
    <n v="9.41"/>
    <n v="147.93"/>
    <s v="In-store"/>
    <s v="Advertisement"/>
    <s v="Standard"/>
  </r>
  <r>
    <d v="2023-09-20T00:00:00"/>
    <s v="Sep"/>
    <s v="2023"/>
    <s v="Jordan Mitchell"/>
    <s v="VIP"/>
    <s v="Consulting"/>
    <s v="Software"/>
    <s v="San Francisco"/>
    <n v="2010.49"/>
    <n v="30.93"/>
    <n v="621.84"/>
    <s v="Online"/>
    <s v="Referral"/>
    <s v="Standard"/>
  </r>
  <r>
    <d v="2022-06-25T00:00:00"/>
    <s v="Jun"/>
    <s v="2022"/>
    <s v="Stephanie Gomez"/>
    <s v="Returning"/>
    <s v="Repair"/>
    <s v="Furniture"/>
    <s v="Phoenix"/>
    <n v="2125.62"/>
    <n v="21.26"/>
    <n v="451.91"/>
    <s v="Phone Order"/>
    <s v="Walk-in"/>
    <s v="Basic"/>
  </r>
  <r>
    <d v="2024-09-06T00:00:00"/>
    <s v="Sep"/>
    <s v="2024"/>
    <s v="Stephanie Mullins"/>
    <s v="Returning"/>
    <s v="Maintenance"/>
    <s v="Furniture"/>
    <s v="Miami"/>
    <n v="4998.8500000000004"/>
    <n v="36.5"/>
    <n v="1824.58"/>
    <s v="Online"/>
    <s v="Walk-in"/>
    <s v="Premium"/>
  </r>
  <r>
    <d v="2022-10-27T00:00:00"/>
    <s v="Oct"/>
    <s v="2022"/>
    <s v="William Harper"/>
    <s v="Returning"/>
    <s v="Consulting"/>
    <s v="Software"/>
    <s v="Phoenix"/>
    <n v="3864.63"/>
    <n v="29.85"/>
    <n v="1153.5899999999999"/>
    <s v="Online"/>
    <s v="Advertisement"/>
    <s v="Premium"/>
  </r>
  <r>
    <d v="2022-08-08T00:00:00"/>
    <s v="Aug"/>
    <s v="2022"/>
    <s v="Emily Smith"/>
    <s v="VIP"/>
    <s v="Installation"/>
    <s v="Electronics"/>
    <s v="Dallas"/>
    <n v="3749.91"/>
    <n v="6.03"/>
    <n v="226.12"/>
    <s v="Online"/>
    <s v="Walk-in"/>
    <s v="Standard"/>
  </r>
  <r>
    <d v="2024-01-14T00:00:00"/>
    <s v="Jan"/>
    <s v="2024"/>
    <s v="Sarah White"/>
    <s v="VIP"/>
    <s v="Installation"/>
    <s v="Software"/>
    <s v="Los Angeles"/>
    <n v="2226.3000000000002"/>
    <n v="24.49"/>
    <n v="545.22"/>
    <s v="In-store"/>
    <s v="Advertisement"/>
    <s v="Basic"/>
  </r>
  <r>
    <d v="2024-05-26T00:00:00"/>
    <s v="May"/>
    <s v="2024"/>
    <s v="Angel Frank"/>
    <s v="VIP"/>
    <s v="Maintenance"/>
    <s v="Furniture"/>
    <s v="San Francisco"/>
    <n v="4788.71"/>
    <n v="28.23"/>
    <n v="1351.85"/>
    <s v="Phone Order"/>
    <s v="Advertisement"/>
    <s v="Premium"/>
  </r>
  <r>
    <d v="2023-03-03T00:00:00"/>
    <s v="Mar"/>
    <s v="2023"/>
    <s v="Ms. Kimberly Rogers"/>
    <s v="New"/>
    <s v="Repair"/>
    <s v="Software"/>
    <s v="Chicago"/>
    <n v="1567.34"/>
    <n v="17.16"/>
    <n v="268.95999999999998"/>
    <s v="Phone Order"/>
    <s v="Advertisement"/>
    <s v="Basic"/>
  </r>
  <r>
    <d v="2025-02-12T00:00:00"/>
    <s v="Feb"/>
    <s v="2025"/>
    <s v="Steven Brown"/>
    <s v="New"/>
    <s v="Maintenance"/>
    <s v="Software"/>
    <s v="Dallas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s v="Installation"/>
    <s v="Furniture"/>
    <s v="Phoenix"/>
    <n v="1845.15"/>
    <n v="21.1"/>
    <n v="389.33"/>
    <s v="Online"/>
    <s v="Advertisement"/>
    <s v="Basic"/>
  </r>
  <r>
    <d v="2022-11-18T00:00:00"/>
    <s v="Nov"/>
    <s v="2022"/>
    <s v="Heather Woods"/>
    <s v="Returning"/>
    <s v="Maintenance"/>
    <s v="Electronics"/>
    <s v="San Francisco"/>
    <n v="1189.94"/>
    <n v="31.32"/>
    <n v="372.69"/>
    <s v="Phone Order"/>
    <s v="Advertisement"/>
    <s v="Basic"/>
  </r>
  <r>
    <d v="2024-07-04T00:00:00"/>
    <s v="Jul"/>
    <s v="2024"/>
    <s v="Matthew Vaughn"/>
    <s v="Returning"/>
    <s v="Consulting"/>
    <s v="Electronics"/>
    <s v="Phoenix"/>
    <n v="3706.21"/>
    <n v="9.83"/>
    <n v="364.32"/>
    <s v="Phone Order"/>
    <s v="Referral"/>
    <s v="Basic"/>
  </r>
  <r>
    <d v="2023-05-28T00:00:00"/>
    <s v="May"/>
    <s v="2023"/>
    <s v="James Kim"/>
    <s v="Returning"/>
    <s v="Consulting"/>
    <s v="Software"/>
    <s v="Chicago"/>
    <n v="2292.46"/>
    <n v="32.79"/>
    <n v="751.7"/>
    <s v="Online"/>
    <s v="Advertisement"/>
    <s v="Premium"/>
  </r>
  <r>
    <d v="2023-06-13T00:00:00"/>
    <s v="Jun"/>
    <s v="2023"/>
    <s v="Daniel Kim"/>
    <s v="Returning"/>
    <s v="Consulting"/>
    <s v="Clothing"/>
    <s v="New York"/>
    <n v="3121.23"/>
    <n v="26.67"/>
    <n v="832.43"/>
    <s v="Online"/>
    <s v="Advertisement"/>
    <s v="Standard"/>
  </r>
  <r>
    <d v="2022-09-07T00:00:00"/>
    <s v="Sep"/>
    <s v="2022"/>
    <s v="Angela Brooks"/>
    <s v="VIP"/>
    <s v="Repair"/>
    <s v="Furniture"/>
    <s v="Phoenix"/>
    <n v="744.11"/>
    <n v="49.81"/>
    <n v="370.64"/>
    <s v="Phone Order"/>
    <s v="Advertisement"/>
    <s v="Basic"/>
  </r>
  <r>
    <d v="2023-11-07T00:00:00"/>
    <s v="Nov"/>
    <s v="2023"/>
    <s v="Sara Gibson"/>
    <s v="Returning"/>
    <s v="Installation"/>
    <s v="Electronics"/>
    <s v="Miami"/>
    <n v="3430.64"/>
    <n v="39.64"/>
    <n v="1359.91"/>
    <s v="Phone Order"/>
    <s v="Advertisement"/>
    <s v="Premium"/>
  </r>
  <r>
    <d v="2023-09-21T00:00:00"/>
    <s v="Sep"/>
    <s v="2023"/>
    <s v="Kristen Gray"/>
    <s v="VIP"/>
    <s v="Repair"/>
    <s v="Electronics"/>
    <s v="Phoenix"/>
    <n v="1974.73"/>
    <n v="22.21"/>
    <n v="438.59"/>
    <s v="Phone Order"/>
    <s v="Referral"/>
    <s v="Basic"/>
  </r>
  <r>
    <d v="2024-08-10T00:00:00"/>
    <s v="Aug"/>
    <s v="2024"/>
    <s v="Keith Walker"/>
    <s v="New"/>
    <s v="Installation"/>
    <s v="Electronics"/>
    <s v="New York"/>
    <n v="2689.97"/>
    <n v="41.79"/>
    <n v="1124.1400000000001"/>
    <s v="Online"/>
    <s v="Walk-in"/>
    <s v="Basic"/>
  </r>
  <r>
    <d v="2023-05-08T00:00:00"/>
    <s v="May"/>
    <s v="2023"/>
    <s v="Cassandra Key"/>
    <s v="Returning"/>
    <s v="Consulting"/>
    <s v="Software"/>
    <s v="Houston"/>
    <n v="1965.32"/>
    <n v="28.18"/>
    <n v="553.83000000000004"/>
    <s v="Phone Order"/>
    <s v="Walk-in"/>
    <s v="Standard"/>
  </r>
  <r>
    <d v="2023-01-05T00:00:00"/>
    <s v="Jan"/>
    <s v="2023"/>
    <s v="Glenn Thomas"/>
    <s v="New"/>
    <s v="Repair"/>
    <s v="Electronics"/>
    <s v="Phoenix"/>
    <n v="3688.55"/>
    <n v="46.83"/>
    <n v="1727.35"/>
    <s v="Online"/>
    <s v="Referral"/>
    <s v="Basic"/>
  </r>
  <r>
    <d v="2024-07-13T00:00:00"/>
    <s v="Jul"/>
    <s v="2024"/>
    <s v="Sara Hodges"/>
    <s v="Returning"/>
    <s v="Installation"/>
    <s v="Clothing"/>
    <s v="Dallas"/>
    <n v="4207.1899999999996"/>
    <n v="28.97"/>
    <n v="1218.82"/>
    <s v="In-store"/>
    <s v="Website"/>
    <s v="Standard"/>
  </r>
  <r>
    <d v="2025-03-11T00:00:00"/>
    <s v="Mar"/>
    <s v="2025"/>
    <s v="James Williams"/>
    <s v="VIP"/>
    <s v="Installation"/>
    <s v="Software"/>
    <s v="Phoenix"/>
    <n v="2407.7399999999998"/>
    <n v="22.2"/>
    <n v="534.52"/>
    <s v="In-store"/>
    <s v="Website"/>
    <s v="Premium"/>
  </r>
  <r>
    <d v="2024-01-30T00:00:00"/>
    <s v="Jan"/>
    <s v="2024"/>
    <s v="Luis Gomez"/>
    <s v="VIP"/>
    <s v="Installation"/>
    <s v="Electronics"/>
    <s v="Phoenix"/>
    <n v="1430.21"/>
    <n v="10.26"/>
    <n v="146.74"/>
    <s v="Online"/>
    <s v="Advertisement"/>
    <s v="Basic"/>
  </r>
  <r>
    <d v="2024-02-04T00:00:00"/>
    <s v="Feb"/>
    <s v="2024"/>
    <s v="Tyler Glover"/>
    <s v="New"/>
    <s v="Repair"/>
    <s v="Furniture"/>
    <s v="Chicago"/>
    <n v="1888.41"/>
    <n v="32.32"/>
    <n v="610.33000000000004"/>
    <s v="In-store"/>
    <s v="Advertisement"/>
    <s v="Basic"/>
  </r>
  <r>
    <d v="2025-03-25T00:00:00"/>
    <s v="Mar"/>
    <s v="2025"/>
    <s v="Brenda Clay"/>
    <s v="New"/>
    <s v="Installation"/>
    <s v="Clothing"/>
    <s v="Phoenix"/>
    <n v="4965.67"/>
    <n v="38.6"/>
    <n v="1916.75"/>
    <s v="Online"/>
    <s v="Walk-in"/>
    <s v="Standard"/>
  </r>
  <r>
    <d v="2022-10-24T00:00:00"/>
    <s v="Oct"/>
    <s v="2022"/>
    <s v="Christopher Williams"/>
    <s v="VIP"/>
    <s v="Repair"/>
    <s v="Furniture"/>
    <s v="Dallas"/>
    <n v="1927.68"/>
    <n v="18.61"/>
    <n v="358.74"/>
    <s v="Phone Order"/>
    <s v="Walk-in"/>
    <s v="Premium"/>
  </r>
  <r>
    <d v="2022-11-06T00:00:00"/>
    <s v="Nov"/>
    <s v="2022"/>
    <s v="Christine Wallace"/>
    <s v="Returning"/>
    <s v="Repair"/>
    <s v="Software"/>
    <s v="Phoenix"/>
    <n v="4913.91"/>
    <n v="9.8800000000000008"/>
    <n v="485.49"/>
    <s v="Phone Order"/>
    <s v="Walk-in"/>
    <s v="Basic"/>
  </r>
  <r>
    <d v="2024-12-04T00:00:00"/>
    <s v="Dec"/>
    <s v="2024"/>
    <s v="Scott Daniels"/>
    <s v="New"/>
    <s v="Installation"/>
    <s v="Clothing"/>
    <s v="Los Angeles"/>
    <n v="866.34"/>
    <n v="20.5"/>
    <n v="177.6"/>
    <s v="In-store"/>
    <s v="Website"/>
    <s v="Standard"/>
  </r>
  <r>
    <d v="2023-12-27T00:00:00"/>
    <s v="Dec"/>
    <s v="2023"/>
    <s v="Jeffrey Brewer"/>
    <s v="New"/>
    <s v="Consulting"/>
    <s v="Software"/>
    <s v="San Francisco"/>
    <n v="3763.37"/>
    <n v="48.04"/>
    <n v="1807.92"/>
    <s v="In-store"/>
    <s v="Website"/>
    <s v="Standard"/>
  </r>
  <r>
    <d v="2025-01-13T00:00:00"/>
    <s v="Jan"/>
    <s v="2025"/>
    <s v="Kristy Lee"/>
    <s v="VIP"/>
    <s v="Installation"/>
    <s v="Electronics"/>
    <s v="Phoenix"/>
    <n v="3918.31"/>
    <n v="18.489999999999998"/>
    <n v="724.5"/>
    <s v="In-store"/>
    <s v="Walk-in"/>
    <s v="Premium"/>
  </r>
  <r>
    <d v="2025-03-23T00:00:00"/>
    <s v="Mar"/>
    <s v="2025"/>
    <s v="Paul Mckay"/>
    <s v="New"/>
    <s v="Maintenance"/>
    <s v="Electronics"/>
    <s v="Dallas"/>
    <n v="1775.42"/>
    <n v="11.07"/>
    <n v="196.54"/>
    <s v="Phone Order"/>
    <s v="Walk-in"/>
    <s v="Basic"/>
  </r>
  <r>
    <d v="2022-12-31T00:00:00"/>
    <s v="Dec"/>
    <s v="2022"/>
    <s v="Ashley Mack"/>
    <s v="VIP"/>
    <s v="Repair"/>
    <s v="Electronics"/>
    <s v="Miami"/>
    <n v="4289.68"/>
    <n v="13.93"/>
    <n v="597.54999999999995"/>
    <s v="Phone Order"/>
    <s v="Walk-in"/>
    <s v="Premium"/>
  </r>
  <r>
    <d v="2022-05-13T00:00:00"/>
    <s v="May"/>
    <s v="2022"/>
    <s v="Ashley Davis"/>
    <s v="Returning"/>
    <s v="Consulting"/>
    <s v="Furniture"/>
    <s v="Miami"/>
    <n v="4686.0200000000004"/>
    <n v="16.38"/>
    <n v="767.57"/>
    <s v="Online"/>
    <s v="Advertisement"/>
    <s v="Standard"/>
  </r>
  <r>
    <d v="2023-03-18T00:00:00"/>
    <s v="Mar"/>
    <s v="2023"/>
    <s v="Jonathon Velasquez"/>
    <s v="New"/>
    <s v="Installation"/>
    <s v="Furniture"/>
    <s v="Miami"/>
    <n v="4904.37"/>
    <n v="5.9"/>
    <n v="289.36"/>
    <s v="Phone Order"/>
    <s v="Website"/>
    <s v="Basic"/>
  </r>
  <r>
    <d v="2023-02-20T00:00:00"/>
    <s v="Feb"/>
    <s v="2023"/>
    <s v="David Rodriguez"/>
    <s v="New"/>
    <s v="Maintenance"/>
    <s v="Clothing"/>
    <s v="New York"/>
    <n v="1388.9"/>
    <n v="23.89"/>
    <n v="331.81"/>
    <s v="Online"/>
    <s v="Walk-in"/>
    <s v="Standard"/>
  </r>
  <r>
    <d v="2023-11-15T00:00:00"/>
    <s v="Nov"/>
    <s v="2023"/>
    <s v="Dr. Hector Williams"/>
    <s v="VIP"/>
    <s v="Consulting"/>
    <s v="Clothing"/>
    <s v="Dallas"/>
    <n v="3887.58"/>
    <n v="40.22"/>
    <n v="1563.58"/>
    <s v="In-store"/>
    <s v="Walk-in"/>
    <s v="Basic"/>
  </r>
  <r>
    <d v="2023-08-17T00:00:00"/>
    <s v="Aug"/>
    <s v="2023"/>
    <s v="Kimberly Lewis"/>
    <s v="VIP"/>
    <s v="Maintenance"/>
    <s v="Clothing"/>
    <s v="New York"/>
    <n v="4885.8900000000003"/>
    <n v="21.47"/>
    <n v="1049"/>
    <s v="Online"/>
    <s v="Advertisement"/>
    <s v="Basic"/>
  </r>
  <r>
    <d v="2023-06-27T00:00:00"/>
    <s v="Jun"/>
    <s v="2023"/>
    <s v="Zachary White"/>
    <s v="New"/>
    <s v="Maintenance"/>
    <s v="Electronics"/>
    <s v="Phoenix"/>
    <n v="2751.33"/>
    <n v="33.380000000000003"/>
    <n v="918.39"/>
    <s v="Online"/>
    <s v="Website"/>
    <s v="Standard"/>
  </r>
  <r>
    <d v="2024-12-03T00:00:00"/>
    <s v="Dec"/>
    <s v="2024"/>
    <s v="Jacob Baker"/>
    <s v="New"/>
    <s v="Consulting"/>
    <s v="Electronics"/>
    <s v="New York"/>
    <n v="3856.2"/>
    <n v="27.8"/>
    <n v="1072.02"/>
    <s v="Online"/>
    <s v="Website"/>
    <s v="Premium"/>
  </r>
  <r>
    <d v="2024-03-21T00:00:00"/>
    <s v="Mar"/>
    <s v="2024"/>
    <s v="Willie Sloan"/>
    <s v="VIP"/>
    <s v="Maintenance"/>
    <s v="Clothing"/>
    <s v="Dallas"/>
    <n v="2409.6999999999998"/>
    <n v="7.11"/>
    <n v="171.33"/>
    <s v="In-store"/>
    <s v="Referral"/>
    <s v="Premium"/>
  </r>
  <r>
    <d v="2023-01-19T00:00:00"/>
    <s v="Jan"/>
    <s v="2023"/>
    <s v="Justin Blair"/>
    <s v="Returning"/>
    <s v="Maintenance"/>
    <s v="Clothing"/>
    <s v="Dallas"/>
    <n v="4762.25"/>
    <n v="11.38"/>
    <n v="541.94000000000005"/>
    <s v="Phone Order"/>
    <s v="Website"/>
    <s v="Standard"/>
  </r>
  <r>
    <d v="2022-05-31T00:00:00"/>
    <s v="May"/>
    <s v="2022"/>
    <s v="Peter Phelps"/>
    <s v="VIP"/>
    <s v="Maintenance"/>
    <s v="Furniture"/>
    <s v="Miami"/>
    <n v="3085.6"/>
    <n v="28.84"/>
    <n v="889.89"/>
    <s v="Phone Order"/>
    <s v="Website"/>
    <s v="Premium"/>
  </r>
  <r>
    <d v="2023-06-02T00:00:00"/>
    <s v="Jun"/>
    <s v="2023"/>
    <s v="Cheryl Hernandez"/>
    <s v="New"/>
    <s v="Consulting"/>
    <s v="Furniture"/>
    <s v="Chicago"/>
    <n v="1989.18"/>
    <n v="34.549999999999997"/>
    <n v="687.26"/>
    <s v="In-store"/>
    <s v="Website"/>
    <s v="Basic"/>
  </r>
  <r>
    <d v="2023-01-22T00:00:00"/>
    <s v="Jan"/>
    <s v="2023"/>
    <s v="Katherine Johnson"/>
    <s v="VIP"/>
    <s v="Maintenance"/>
    <s v="Software"/>
    <s v="Chicago"/>
    <n v="595.6"/>
    <n v="43.39"/>
    <n v="258.43"/>
    <s v="Phone Order"/>
    <s v="Website"/>
    <s v="Premium"/>
  </r>
  <r>
    <d v="2024-04-13T00:00:00"/>
    <s v="Apr"/>
    <s v="2024"/>
    <s v="Elizabeth Stevens"/>
    <s v="New"/>
    <s v="Repair"/>
    <s v="Electronics"/>
    <s v="Miami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s v="Repair"/>
    <s v="Software"/>
    <s v="Dallas"/>
    <n v="1586.54"/>
    <n v="40.450000000000003"/>
    <n v="641.76"/>
    <s v="In-store"/>
    <s v="Advertisement"/>
    <s v="Basic"/>
  </r>
  <r>
    <d v="2023-07-09T00:00:00"/>
    <s v="Jul"/>
    <s v="2023"/>
    <s v="Isaac Soto"/>
    <s v="VIP"/>
    <s v="Maintenance"/>
    <s v="Electronics"/>
    <s v="Phoenix"/>
    <n v="3915.53"/>
    <n v="22.68"/>
    <n v="888.04"/>
    <s v="Online"/>
    <s v="Walk-in"/>
    <s v="Standard"/>
  </r>
  <r>
    <d v="2024-03-03T00:00:00"/>
    <s v="Mar"/>
    <s v="2024"/>
    <s v="Michele Watson"/>
    <s v="VIP"/>
    <s v="Maintenance"/>
    <s v="Electronics"/>
    <s v="San Francisco"/>
    <n v="4896.07"/>
    <n v="21.9"/>
    <n v="1072.24"/>
    <s v="Online"/>
    <s v="Advertisement"/>
    <s v="Premium"/>
  </r>
  <r>
    <d v="2022-12-19T00:00:00"/>
    <s v="Dec"/>
    <s v="2022"/>
    <s v="Daniel Hicks"/>
    <s v="New"/>
    <s v="Consulting"/>
    <s v="Electronics"/>
    <s v="Dallas"/>
    <n v="2837.81"/>
    <n v="12.33"/>
    <n v="349.9"/>
    <s v="In-store"/>
    <s v="Website"/>
    <s v="Basic"/>
  </r>
  <r>
    <d v="2022-10-14T00:00:00"/>
    <s v="Oct"/>
    <s v="2022"/>
    <s v="Julia Nixon"/>
    <s v="Returning"/>
    <s v="Repair"/>
    <s v="Clothing"/>
    <s v="Houston"/>
    <n v="4195.79"/>
    <n v="11.48"/>
    <n v="481.68"/>
    <s v="Phone Order"/>
    <s v="Website"/>
    <s v="Basic"/>
  </r>
  <r>
    <d v="2024-12-21T00:00:00"/>
    <s v="Dec"/>
    <s v="2024"/>
    <s v="Nathan Johnson"/>
    <s v="VIP"/>
    <s v="Consulting"/>
    <s v="Furniture"/>
    <s v="Miami"/>
    <n v="2527.7600000000002"/>
    <n v="45.11"/>
    <n v="1140.27"/>
    <s v="In-store"/>
    <s v="Referral"/>
    <s v="Premium"/>
  </r>
  <r>
    <d v="2022-06-19T00:00:00"/>
    <s v="Jun"/>
    <s v="2022"/>
    <s v="Matthew Harrington"/>
    <s v="New"/>
    <s v="Repair"/>
    <s v="Clothing"/>
    <s v="Phoenix"/>
    <n v="4277.32"/>
    <n v="30.26"/>
    <n v="1294.32"/>
    <s v="Phone Order"/>
    <s v="Website"/>
    <s v="Standard"/>
  </r>
  <r>
    <d v="2022-06-17T00:00:00"/>
    <s v="Jun"/>
    <s v="2022"/>
    <s v="Brian Perez Jr."/>
    <s v="VIP"/>
    <s v="Repair"/>
    <s v="Clothing"/>
    <s v="Houston"/>
    <n v="2091.36"/>
    <n v="42.87"/>
    <n v="896.57"/>
    <s v="In-store"/>
    <s v="Advertisement"/>
    <s v="Standard"/>
  </r>
  <r>
    <d v="2024-12-24T00:00:00"/>
    <s v="Dec"/>
    <s v="2024"/>
    <s v="Jessica Smith"/>
    <s v="Returning"/>
    <s v="Consulting"/>
    <s v="Software"/>
    <s v="New York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s v="Repair"/>
    <s v="Furniture"/>
    <s v="New York"/>
    <n v="3678.67"/>
    <n v="38.46"/>
    <n v="1414.82"/>
    <s v="Online"/>
    <s v="Referral"/>
    <s v="Standard"/>
  </r>
  <r>
    <d v="2022-06-07T00:00:00"/>
    <s v="Jun"/>
    <s v="2022"/>
    <s v="Angela Vargas"/>
    <s v="VIP"/>
    <s v="Repair"/>
    <s v="Software"/>
    <s v="Miami"/>
    <n v="3710.22"/>
    <n v="20.51"/>
    <n v="760.97"/>
    <s v="Online"/>
    <s v="Referral"/>
    <s v="Premium"/>
  </r>
  <r>
    <d v="2024-05-24T00:00:00"/>
    <s v="May"/>
    <s v="2024"/>
    <s v="Kimberly Freeman"/>
    <s v="New"/>
    <s v="Maintenance"/>
    <s v="Electronics"/>
    <s v="New York"/>
    <n v="4689.6499999999996"/>
    <n v="23.86"/>
    <n v="1118.95"/>
    <s v="Phone Order"/>
    <s v="Referral"/>
    <s v="Basic"/>
  </r>
  <r>
    <d v="2024-04-29T00:00:00"/>
    <s v="Apr"/>
    <s v="2024"/>
    <s v="Laurie Todd"/>
    <s v="VIP"/>
    <s v="Consulting"/>
    <s v="Furniture"/>
    <s v="San Francisco"/>
    <n v="4649.5600000000004"/>
    <n v="10.28"/>
    <n v="477.97"/>
    <s v="Phone Order"/>
    <s v="Walk-in"/>
    <s v="Premium"/>
  </r>
  <r>
    <d v="2024-12-22T00:00:00"/>
    <s v="Dec"/>
    <s v="2024"/>
    <s v="Lydia Williams"/>
    <s v="New"/>
    <s v="Installation"/>
    <s v="Electronics"/>
    <s v="New York"/>
    <n v="667.61"/>
    <n v="41.58"/>
    <n v="277.58999999999997"/>
    <s v="Phone Order"/>
    <s v="Advertisement"/>
    <s v="Standard"/>
  </r>
  <r>
    <d v="2023-08-31T00:00:00"/>
    <s v="Aug"/>
    <s v="2023"/>
    <s v="Jason Love"/>
    <s v="VIP"/>
    <s v="Repair"/>
    <s v="Clothing"/>
    <s v="Los Angeles"/>
    <n v="922.62"/>
    <n v="30.14"/>
    <n v="278.08"/>
    <s v="Phone Order"/>
    <s v="Website"/>
    <s v="Premium"/>
  </r>
  <r>
    <d v="2024-04-15T00:00:00"/>
    <s v="Apr"/>
    <s v="2024"/>
    <s v="Carlos Smith"/>
    <s v="New"/>
    <s v="Consulting"/>
    <s v="Software"/>
    <s v="Dallas"/>
    <n v="2875.25"/>
    <n v="45.2"/>
    <n v="1299.6099999999999"/>
    <s v="Phone Order"/>
    <s v="Website"/>
    <s v="Standard"/>
  </r>
  <r>
    <d v="2024-05-13T00:00:00"/>
    <s v="May"/>
    <s v="2024"/>
    <s v="Bonnie Reynolds"/>
    <s v="VIP"/>
    <s v="Repair"/>
    <s v="Clothing"/>
    <s v="Los Angeles"/>
    <n v="2026.48"/>
    <n v="23.33"/>
    <n v="472.78"/>
    <s v="Online"/>
    <s v="Advertisement"/>
    <s v="Premium"/>
  </r>
  <r>
    <d v="2022-06-19T00:00:00"/>
    <s v="Jun"/>
    <s v="2022"/>
    <s v="Erin Foster DDS"/>
    <s v="New"/>
    <s v="Repair"/>
    <s v="Software"/>
    <s v="Houston"/>
    <n v="3159.95"/>
    <n v="39.75"/>
    <n v="1256.08"/>
    <s v="Online"/>
    <s v="Referral"/>
    <s v="Premium"/>
  </r>
  <r>
    <d v="2025-02-02T00:00:00"/>
    <s v="Feb"/>
    <s v="2025"/>
    <s v="Steven Hampton"/>
    <s v="New"/>
    <s v="Maintenance"/>
    <s v="Furniture"/>
    <s v="Los Angeles"/>
    <n v="4510.82"/>
    <n v="49.79"/>
    <n v="2245.94"/>
    <s v="Phone Order"/>
    <s v="Walk-in"/>
    <s v="Premium"/>
  </r>
  <r>
    <d v="2024-03-16T00:00:00"/>
    <s v="Mar"/>
    <s v="2024"/>
    <s v="Stephanie Jones"/>
    <s v="New"/>
    <s v="Consulting"/>
    <s v="Software"/>
    <s v="Dallas"/>
    <n v="3622.63"/>
    <n v="11.66"/>
    <n v="422.4"/>
    <s v="Online"/>
    <s v="Website"/>
    <s v="Premium"/>
  </r>
  <r>
    <d v="2025-03-07T00:00:00"/>
    <s v="Mar"/>
    <s v="2025"/>
    <s v="William Edwards"/>
    <s v="New"/>
    <s v="Installation"/>
    <s v="Furniture"/>
    <s v="Los Angeles"/>
    <n v="4502.58"/>
    <n v="45.24"/>
    <n v="2036.97"/>
    <s v="In-store"/>
    <s v="Website"/>
    <s v="Premium"/>
  </r>
  <r>
    <d v="2024-01-18T00:00:00"/>
    <s v="Jan"/>
    <s v="2024"/>
    <s v="Paul Wilson"/>
    <s v="VIP"/>
    <s v="Repair"/>
    <s v="Clothing"/>
    <s v="Chicago"/>
    <n v="4082.62"/>
    <n v="24.76"/>
    <n v="1010.86"/>
    <s v="Phone Order"/>
    <s v="Referral"/>
    <s v="Standard"/>
  </r>
  <r>
    <d v="2022-06-09T00:00:00"/>
    <s v="Jun"/>
    <s v="2022"/>
    <s v="Alison Cunningham MD"/>
    <s v="VIP"/>
    <s v="Repair"/>
    <s v="Clothing"/>
    <s v="Houston"/>
    <n v="4468.26"/>
    <n v="46.64"/>
    <n v="2084"/>
    <s v="In-store"/>
    <s v="Walk-in"/>
    <s v="Standard"/>
  </r>
  <r>
    <d v="2023-01-14T00:00:00"/>
    <s v="Jan"/>
    <s v="2023"/>
    <s v="Robyn Diaz"/>
    <s v="New"/>
    <s v="Consulting"/>
    <s v="Electronics"/>
    <s v="Chicago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s v="Maintenance"/>
    <s v="Electronics"/>
    <s v="Dallas"/>
    <n v="3154.13"/>
    <n v="38.08"/>
    <n v="1201.0899999999999"/>
    <s v="Phone Order"/>
    <s v="Walk-in"/>
    <s v="Premium"/>
  </r>
  <r>
    <d v="2025-02-02T00:00:00"/>
    <s v="Feb"/>
    <s v="2025"/>
    <s v="Jack Neal"/>
    <s v="Returning"/>
    <s v="Maintenance"/>
    <s v="Clothing"/>
    <s v="Phoenix"/>
    <n v="4210.41"/>
    <n v="6.24"/>
    <n v="262.73"/>
    <s v="Phone Order"/>
    <s v="Website"/>
    <s v="Standard"/>
  </r>
  <r>
    <d v="2024-01-24T00:00:00"/>
    <s v="Jan"/>
    <s v="2024"/>
    <s v="Brandi Brown"/>
    <s v="VIP"/>
    <s v="Installation"/>
    <s v="Software"/>
    <s v="Houston"/>
    <n v="3326.63"/>
    <n v="48.52"/>
    <n v="1614.08"/>
    <s v="In-store"/>
    <s v="Website"/>
    <s v="Basic"/>
  </r>
  <r>
    <d v="2023-11-14T00:00:00"/>
    <s v="Nov"/>
    <s v="2023"/>
    <s v="Leslie Hansen"/>
    <s v="New"/>
    <s v="Consulting"/>
    <s v="Electronics"/>
    <s v="Miami"/>
    <n v="3395.53"/>
    <n v="36.270000000000003"/>
    <n v="1231.56"/>
    <s v="In-store"/>
    <s v="Walk-in"/>
    <s v="Standard"/>
  </r>
  <r>
    <d v="2023-04-13T00:00:00"/>
    <s v="Apr"/>
    <s v="2023"/>
    <s v="Edward Silva"/>
    <s v="VIP"/>
    <s v="Installation"/>
    <s v="Electronics"/>
    <s v="Los Angeles"/>
    <n v="1702.43"/>
    <n v="45.4"/>
    <n v="772.9"/>
    <s v="In-store"/>
    <s v="Referral"/>
    <s v="Premium"/>
  </r>
  <r>
    <d v="2023-01-21T00:00:00"/>
    <s v="Jan"/>
    <s v="2023"/>
    <s v="Joseph Mitchell"/>
    <s v="VIP"/>
    <s v="Installation"/>
    <s v="Electronics"/>
    <s v="Miami"/>
    <n v="3899.98"/>
    <n v="22.59"/>
    <n v="881.01"/>
    <s v="In-store"/>
    <s v="Website"/>
    <s v="Basic"/>
  </r>
  <r>
    <d v="2024-10-22T00:00:00"/>
    <s v="Oct"/>
    <s v="2024"/>
    <s v="Justin Bailey"/>
    <s v="New"/>
    <s v="Repair"/>
    <s v="Software"/>
    <s v="New York"/>
    <n v="2872.93"/>
    <n v="8.92"/>
    <n v="256.27"/>
    <s v="Phone Order"/>
    <s v="Advertisement"/>
    <s v="Standard"/>
  </r>
  <r>
    <d v="2023-07-06T00:00:00"/>
    <s v="Jul"/>
    <s v="2023"/>
    <s v="Debra Singh"/>
    <s v="New"/>
    <s v="Consulting"/>
    <s v="Software"/>
    <s v="New York"/>
    <n v="3012.78"/>
    <n v="32.06"/>
    <n v="965.9"/>
    <s v="Online"/>
    <s v="Referral"/>
    <s v="Premium"/>
  </r>
  <r>
    <d v="2023-04-23T00:00:00"/>
    <s v="Apr"/>
    <s v="2023"/>
    <s v="Keith Martin"/>
    <s v="Returning"/>
    <s v="Repair"/>
    <s v="Electronics"/>
    <s v="San Francisco"/>
    <n v="895.81"/>
    <n v="6.54"/>
    <n v="58.59"/>
    <s v="Phone Order"/>
    <s v="Walk-in"/>
    <s v="Basic"/>
  </r>
  <r>
    <d v="2024-10-29T00:00:00"/>
    <s v="Oct"/>
    <s v="2024"/>
    <s v="Mr. John Scott"/>
    <s v="New"/>
    <s v="Installation"/>
    <s v="Furniture"/>
    <s v="Chicago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s v="Installation"/>
    <s v="Clothing"/>
    <s v="Phoenix"/>
    <n v="818.82"/>
    <n v="29.73"/>
    <n v="243.44"/>
    <s v="In-store"/>
    <s v="Walk-in"/>
    <s v="Basic"/>
  </r>
  <r>
    <d v="2023-10-28T00:00:00"/>
    <s v="Oct"/>
    <s v="2023"/>
    <s v="Cole Hernandez"/>
    <s v="Returning"/>
    <s v="Repair"/>
    <s v="Software"/>
    <s v="Houston"/>
    <n v="1871.92"/>
    <n v="14.97"/>
    <n v="280.23"/>
    <s v="In-store"/>
    <s v="Advertisement"/>
    <s v="Basic"/>
  </r>
  <r>
    <d v="2023-10-05T00:00:00"/>
    <s v="Oct"/>
    <s v="2023"/>
    <s v="William Mitchell"/>
    <s v="Returning"/>
    <s v="Repair"/>
    <s v="Furniture"/>
    <s v="Los Angeles"/>
    <n v="2543.83"/>
    <n v="10.84"/>
    <n v="275.75"/>
    <s v="Online"/>
    <s v="Website"/>
    <s v="Premium"/>
  </r>
  <r>
    <d v="2024-10-09T00:00:00"/>
    <s v="Oct"/>
    <s v="2024"/>
    <s v="Shane Johnson"/>
    <s v="New"/>
    <s v="Installation"/>
    <s v="Electronics"/>
    <s v="Chicago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s v="Maintenance"/>
    <s v="Clothing"/>
    <s v="Phoenix"/>
    <n v="4261.21"/>
    <n v="20.7"/>
    <n v="882.07"/>
    <s v="Phone Order"/>
    <s v="Advertisement"/>
    <s v="Premium"/>
  </r>
  <r>
    <d v="2023-11-23T00:00:00"/>
    <s v="Nov"/>
    <s v="2023"/>
    <s v="Nicholas Mcguire"/>
    <s v="VIP"/>
    <s v="Consulting"/>
    <s v="Furniture"/>
    <s v="New York"/>
    <n v="1250.52"/>
    <n v="47.74"/>
    <n v="597"/>
    <s v="Phone Order"/>
    <s v="Walk-in"/>
    <s v="Premium"/>
  </r>
  <r>
    <d v="2024-12-16T00:00:00"/>
    <s v="Dec"/>
    <s v="2024"/>
    <s v="Lawrence Cherry"/>
    <s v="Returning"/>
    <s v="Installation"/>
    <s v="Clothing"/>
    <s v="Houston"/>
    <n v="4665.07"/>
    <n v="37.630000000000003"/>
    <n v="1755.47"/>
    <s v="Online"/>
    <s v="Advertisement"/>
    <s v="Basic"/>
  </r>
  <r>
    <d v="2023-08-28T00:00:00"/>
    <s v="Aug"/>
    <s v="2023"/>
    <s v="Lisa Sosa"/>
    <s v="VIP"/>
    <s v="Maintenance"/>
    <s v="Furniture"/>
    <s v="New York"/>
    <n v="3587.83"/>
    <n v="18.52"/>
    <n v="664.47"/>
    <s v="In-store"/>
    <s v="Website"/>
    <s v="Premium"/>
  </r>
  <r>
    <d v="2024-02-16T00:00:00"/>
    <s v="Feb"/>
    <s v="2024"/>
    <s v="Cody Wade"/>
    <s v="VIP"/>
    <s v="Maintenance"/>
    <s v="Furniture"/>
    <s v="Dallas"/>
    <n v="1456.41"/>
    <n v="6.7"/>
    <n v="97.58"/>
    <s v="Phone Order"/>
    <s v="Referral"/>
    <s v="Standard"/>
  </r>
  <r>
    <d v="2024-03-21T00:00:00"/>
    <s v="Mar"/>
    <s v="2024"/>
    <s v="Teresa Roberts"/>
    <s v="New"/>
    <s v="Repair"/>
    <s v="Clothing"/>
    <s v="Houston"/>
    <n v="3477.99"/>
    <n v="13.86"/>
    <n v="482.05"/>
    <s v="Phone Order"/>
    <s v="Referral"/>
    <s v="Premium"/>
  </r>
  <r>
    <d v="2022-08-31T00:00:00"/>
    <s v="Aug"/>
    <s v="2022"/>
    <s v="Ashley Braun"/>
    <s v="VIP"/>
    <s v="Maintenance"/>
    <s v="Electronics"/>
    <s v="New York"/>
    <n v="1130.71"/>
    <n v="21.27"/>
    <n v="240.5"/>
    <s v="Phone Order"/>
    <s v="Referral"/>
    <s v="Standard"/>
  </r>
  <r>
    <d v="2025-01-21T00:00:00"/>
    <s v="Jan"/>
    <s v="2025"/>
    <s v="Michelle Scott"/>
    <s v="VIP"/>
    <s v="Installation"/>
    <s v="Software"/>
    <s v="Dallas"/>
    <n v="2788.41"/>
    <n v="11.99"/>
    <n v="334.33"/>
    <s v="In-store"/>
    <s v="Advertisement"/>
    <s v="Premium"/>
  </r>
  <r>
    <d v="2024-02-04T00:00:00"/>
    <s v="Feb"/>
    <s v="2024"/>
    <s v="Annette Gibson"/>
    <s v="VIP"/>
    <s v="Installation"/>
    <s v="Electronics"/>
    <s v="San Francisco"/>
    <n v="1137.9100000000001"/>
    <n v="33.86"/>
    <n v="385.3"/>
    <s v="Online"/>
    <s v="Advertisement"/>
    <s v="Basic"/>
  </r>
  <r>
    <d v="2024-09-26T00:00:00"/>
    <s v="Sep"/>
    <s v="2024"/>
    <s v="Jean Beck"/>
    <s v="New"/>
    <s v="Installation"/>
    <s v="Furniture"/>
    <s v="Miami"/>
    <n v="4504.96"/>
    <n v="34.950000000000003"/>
    <n v="1574.48"/>
    <s v="In-store"/>
    <s v="Website"/>
    <s v="Basic"/>
  </r>
  <r>
    <d v="2024-02-27T00:00:00"/>
    <s v="Feb"/>
    <s v="2024"/>
    <s v="Anita Sullivan"/>
    <s v="Returning"/>
    <s v="Repair"/>
    <s v="Software"/>
    <s v="New York"/>
    <n v="564.6"/>
    <n v="5.65"/>
    <n v="31.9"/>
    <s v="In-store"/>
    <s v="Referral"/>
    <s v="Premium"/>
  </r>
  <r>
    <d v="2023-11-19T00:00:00"/>
    <s v="Nov"/>
    <s v="2023"/>
    <s v="Brian Russell"/>
    <s v="Returning"/>
    <s v="Consulting"/>
    <s v="Software"/>
    <s v="San Francisco"/>
    <n v="3602.2"/>
    <n v="16"/>
    <n v="576.35"/>
    <s v="Phone Order"/>
    <s v="Advertisement"/>
    <s v="Premium"/>
  </r>
  <r>
    <d v="2023-01-12T00:00:00"/>
    <s v="Jan"/>
    <s v="2023"/>
    <s v="Danny Wall"/>
    <s v="Returning"/>
    <s v="Maintenance"/>
    <s v="Electronics"/>
    <s v="Miami"/>
    <n v="3457.51"/>
    <n v="6.19"/>
    <n v="214.02"/>
    <s v="Phone Order"/>
    <s v="Referral"/>
    <s v="Premium"/>
  </r>
  <r>
    <d v="2024-03-16T00:00:00"/>
    <s v="Mar"/>
    <s v="2024"/>
    <s v="Jane Lee"/>
    <s v="New"/>
    <s v="Maintenance"/>
    <s v="Furniture"/>
    <s v="Houston"/>
    <n v="1005.57"/>
    <n v="42.14"/>
    <n v="423.75"/>
    <s v="In-store"/>
    <s v="Advertisement"/>
    <s v="Standard"/>
  </r>
  <r>
    <d v="2022-10-18T00:00:00"/>
    <s v="Oct"/>
    <s v="2022"/>
    <s v="Jonathan Hernandez"/>
    <s v="VIP"/>
    <s v="Maintenance"/>
    <s v="Software"/>
    <s v="Houston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s v="Installation"/>
    <s v="Software"/>
    <s v="Los Angeles"/>
    <n v="2136.12"/>
    <n v="23.95"/>
    <n v="511.6"/>
    <s v="Phone Order"/>
    <s v="Website"/>
    <s v="Premium"/>
  </r>
  <r>
    <d v="2023-09-28T00:00:00"/>
    <s v="Sep"/>
    <s v="2023"/>
    <s v="Howard Solis"/>
    <s v="New"/>
    <s v="Maintenance"/>
    <s v="Clothing"/>
    <s v="Phoenix"/>
    <n v="4512.91"/>
    <n v="13.16"/>
    <n v="593.9"/>
    <s v="Online"/>
    <s v="Website"/>
    <s v="Standard"/>
  </r>
  <r>
    <d v="2023-10-17T00:00:00"/>
    <s v="Oct"/>
    <s v="2023"/>
    <s v="Sarah Garcia"/>
    <s v="New"/>
    <s v="Repair"/>
    <s v="Clothing"/>
    <s v="Chicago"/>
    <n v="4587.88"/>
    <n v="6.88"/>
    <n v="315.64999999999998"/>
    <s v="In-store"/>
    <s v="Website"/>
    <s v="Premium"/>
  </r>
  <r>
    <d v="2023-08-16T00:00:00"/>
    <s v="Aug"/>
    <s v="2023"/>
    <s v="Glenn Pacheco"/>
    <s v="New"/>
    <s v="Repair"/>
    <s v="Electronics"/>
    <s v="Miami"/>
    <n v="2548.71"/>
    <n v="7.09"/>
    <n v="180.7"/>
    <s v="Phone Order"/>
    <s v="Walk-in"/>
    <s v="Basic"/>
  </r>
  <r>
    <d v="2024-01-07T00:00:00"/>
    <s v="Jan"/>
    <s v="2024"/>
    <s v="Rhonda Davenport"/>
    <s v="New"/>
    <s v="Consulting"/>
    <s v="Furniture"/>
    <s v="Chicago"/>
    <n v="2710.82"/>
    <n v="34.880000000000003"/>
    <n v="945.53"/>
    <s v="Phone Order"/>
    <s v="Website"/>
    <s v="Standard"/>
  </r>
  <r>
    <d v="2022-11-28T00:00:00"/>
    <s v="Nov"/>
    <s v="2022"/>
    <s v="Patrick Morton"/>
    <s v="VIP"/>
    <s v="Consulting"/>
    <s v="Software"/>
    <s v="Chicago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s v="Maintenance"/>
    <s v="Electronics"/>
    <s v="Chicago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s v="Consulting"/>
    <s v="Software"/>
    <s v="Dallas"/>
    <n v="814.44"/>
    <n v="48.89"/>
    <n v="398.18"/>
    <s v="Phone Order"/>
    <s v="Referral"/>
    <s v="Standard"/>
  </r>
  <r>
    <d v="2023-10-17T00:00:00"/>
    <s v="Oct"/>
    <s v="2023"/>
    <s v="Jennifer Simon"/>
    <s v="New"/>
    <s v="Consulting"/>
    <s v="Clothing"/>
    <s v="Dallas"/>
    <n v="3249.38"/>
    <n v="26.24"/>
    <n v="852.64"/>
    <s v="Phone Order"/>
    <s v="Advertisement"/>
    <s v="Premium"/>
  </r>
  <r>
    <d v="2022-05-22T00:00:00"/>
    <s v="May"/>
    <s v="2022"/>
    <s v="Scott Payne"/>
    <s v="New"/>
    <s v="Consulting"/>
    <s v="Furniture"/>
    <s v="Dallas"/>
    <n v="4844.46"/>
    <n v="34.31"/>
    <n v="1662.13"/>
    <s v="Phone Order"/>
    <s v="Referral"/>
    <s v="Premium"/>
  </r>
  <r>
    <d v="2022-12-04T00:00:00"/>
    <s v="Dec"/>
    <s v="2022"/>
    <s v="George Sullivan"/>
    <s v="Returning"/>
    <s v="Maintenance"/>
    <s v="Software"/>
    <s v="Los Angeles"/>
    <n v="2171.5700000000002"/>
    <n v="10.24"/>
    <n v="222.37"/>
    <s v="In-store"/>
    <s v="Walk-in"/>
    <s v="Basic"/>
  </r>
  <r>
    <d v="2022-12-10T00:00:00"/>
    <s v="Dec"/>
    <s v="2022"/>
    <s v="Sarah Nunez"/>
    <s v="Returning"/>
    <s v="Repair"/>
    <s v="Electronics"/>
    <s v="Dallas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s v="Repair"/>
    <s v="Clothing"/>
    <s v="San Francisco"/>
    <n v="1569.19"/>
    <n v="42.25"/>
    <n v="662.98"/>
    <s v="In-store"/>
    <s v="Walk-in"/>
    <s v="Basic"/>
  </r>
  <r>
    <d v="2023-10-25T00:00:00"/>
    <s v="Oct"/>
    <s v="2023"/>
    <s v="Kristen Ryan"/>
    <s v="New"/>
    <s v="Maintenance"/>
    <s v="Electronics"/>
    <s v="San Francisco"/>
    <n v="2552.67"/>
    <n v="18.32"/>
    <n v="467.65"/>
    <s v="Phone Order"/>
    <s v="Walk-in"/>
    <s v="Basic"/>
  </r>
  <r>
    <d v="2022-08-03T00:00:00"/>
    <s v="Aug"/>
    <s v="2022"/>
    <s v="Angela Grimes"/>
    <s v="Returning"/>
    <s v="Installation"/>
    <s v="Software"/>
    <s v="Miami"/>
    <n v="908.13"/>
    <n v="28.05"/>
    <n v="254.73"/>
    <s v="Online"/>
    <s v="Referral"/>
    <s v="Premium"/>
  </r>
  <r>
    <d v="2024-06-23T00:00:00"/>
    <s v="Jun"/>
    <s v="2024"/>
    <s v="Rachel Bartlett"/>
    <s v="New"/>
    <s v="Repair"/>
    <s v="Electronics"/>
    <s v="Chicago"/>
    <n v="4445.91"/>
    <n v="20.39"/>
    <n v="906.52"/>
    <s v="Phone Order"/>
    <s v="Website"/>
    <s v="Premium"/>
  </r>
  <r>
    <d v="2024-01-01T00:00:00"/>
    <s v="Jan"/>
    <s v="2024"/>
    <s v="Dean Marshall"/>
    <s v="New"/>
    <s v="Maintenance"/>
    <s v="Electronics"/>
    <s v="San Francisco"/>
    <n v="591.95000000000005"/>
    <n v="26.82"/>
    <n v="158.76"/>
    <s v="Phone Order"/>
    <s v="Referral"/>
    <s v="Standard"/>
  </r>
  <r>
    <d v="2024-05-20T00:00:00"/>
    <s v="May"/>
    <s v="2024"/>
    <s v="Shannon Bryant"/>
    <s v="VIP"/>
    <s v="Consulting"/>
    <s v="Electronics"/>
    <s v="New York"/>
    <n v="2118.92"/>
    <n v="41.81"/>
    <n v="885.92"/>
    <s v="Online"/>
    <s v="Website"/>
    <s v="Basic"/>
  </r>
  <r>
    <d v="2022-05-04T00:00:00"/>
    <s v="May"/>
    <s v="2022"/>
    <s v="Aaron Christensen"/>
    <s v="VIP"/>
    <s v="Maintenance"/>
    <s v="Clothing"/>
    <s v="Houston"/>
    <n v="4577.8999999999996"/>
    <n v="18.36"/>
    <n v="840.5"/>
    <s v="Online"/>
    <s v="Referral"/>
    <s v="Premium"/>
  </r>
  <r>
    <d v="2023-12-30T00:00:00"/>
    <s v="Dec"/>
    <s v="2023"/>
    <s v="Kelly Cooper"/>
    <s v="New"/>
    <s v="Maintenance"/>
    <s v="Furniture"/>
    <s v="New York"/>
    <n v="1401.92"/>
    <n v="22.83"/>
    <n v="320.06"/>
    <s v="Online"/>
    <s v="Referral"/>
    <s v="Standard"/>
  </r>
  <r>
    <d v="2023-10-13T00:00:00"/>
    <s v="Oct"/>
    <s v="2023"/>
    <s v="James Barnes"/>
    <s v="Returning"/>
    <s v="Consulting"/>
    <s v="Furniture"/>
    <s v="Phoenix"/>
    <n v="932.66"/>
    <n v="15.37"/>
    <n v="143.35"/>
    <s v="Online"/>
    <s v="Walk-in"/>
    <s v="Standard"/>
  </r>
  <r>
    <d v="2022-10-08T00:00:00"/>
    <s v="Oct"/>
    <s v="2022"/>
    <s v="Ryan Graves"/>
    <s v="VIP"/>
    <s v="Consulting"/>
    <s v="Software"/>
    <s v="Phoenix"/>
    <n v="4851.3900000000003"/>
    <n v="23.35"/>
    <n v="1132.8"/>
    <s v="Phone Order"/>
    <s v="Walk-in"/>
    <s v="Standard"/>
  </r>
  <r>
    <d v="2023-09-10T00:00:00"/>
    <s v="Sep"/>
    <s v="2023"/>
    <s v="Ryan Murphy"/>
    <s v="VIP"/>
    <s v="Installation"/>
    <s v="Electronics"/>
    <s v="Phoenix"/>
    <n v="2180.23"/>
    <n v="13.69"/>
    <n v="298.47000000000003"/>
    <s v="Online"/>
    <s v="Advertisement"/>
    <s v="Standard"/>
  </r>
  <r>
    <d v="2024-03-03T00:00:00"/>
    <s v="Mar"/>
    <s v="2024"/>
    <s v="Carlos Wagner"/>
    <s v="New"/>
    <s v="Maintenance"/>
    <s v="Electronics"/>
    <s v="Los Angeles"/>
    <n v="2852.08"/>
    <n v="47.18"/>
    <n v="1345.61"/>
    <s v="Phone Order"/>
    <s v="Referral"/>
    <s v="Premium"/>
  </r>
  <r>
    <d v="2024-02-26T00:00:00"/>
    <s v="Feb"/>
    <s v="2024"/>
    <s v="Lisa Garcia"/>
    <s v="Returning"/>
    <s v="Maintenance"/>
    <s v="Software"/>
    <s v="Los Angeles"/>
    <n v="1098.28"/>
    <n v="48.43"/>
    <n v="531.9"/>
    <s v="In-store"/>
    <s v="Website"/>
    <s v="Premium"/>
  </r>
  <r>
    <d v="2024-05-25T00:00:00"/>
    <s v="May"/>
    <s v="2024"/>
    <s v="John Beltran"/>
    <s v="VIP"/>
    <s v="Repair"/>
    <s v="Furniture"/>
    <s v="New York"/>
    <n v="2083.7399999999998"/>
    <n v="24.75"/>
    <n v="515.73"/>
    <s v="In-store"/>
    <s v="Website"/>
    <s v="Standard"/>
  </r>
  <r>
    <d v="2023-07-22T00:00:00"/>
    <s v="Jul"/>
    <s v="2023"/>
    <s v="Anna Brown"/>
    <s v="Returning"/>
    <s v="Consulting"/>
    <s v="Electronics"/>
    <s v="Miami"/>
    <n v="1419.97"/>
    <n v="44.58"/>
    <n v="633.02"/>
    <s v="In-store"/>
    <s v="Website"/>
    <s v="Basic"/>
  </r>
  <r>
    <d v="2022-12-18T00:00:00"/>
    <s v="Dec"/>
    <s v="2022"/>
    <s v="Mark Hogan"/>
    <s v="Returning"/>
    <s v="Consulting"/>
    <s v="Electronics"/>
    <s v="Los Angeles"/>
    <n v="1721.92"/>
    <n v="46.94"/>
    <n v="808.27"/>
    <s v="Phone Order"/>
    <s v="Referral"/>
    <s v="Premium"/>
  </r>
  <r>
    <d v="2024-10-28T00:00:00"/>
    <s v="Oct"/>
    <s v="2024"/>
    <s v="Alexis Merritt"/>
    <s v="Returning"/>
    <s v="Repair"/>
    <s v="Software"/>
    <s v="Phoenix"/>
    <n v="3721.62"/>
    <n v="31.7"/>
    <n v="1179.75"/>
    <s v="Online"/>
    <s v="Website"/>
    <s v="Premium"/>
  </r>
  <r>
    <d v="2024-10-04T00:00:00"/>
    <s v="Oct"/>
    <s v="2024"/>
    <s v="Christopher Hancock"/>
    <s v="VIP"/>
    <s v="Consulting"/>
    <s v="Electronics"/>
    <s v="Chicago"/>
    <n v="4934.3500000000004"/>
    <n v="6.44"/>
    <n v="317.77"/>
    <s v="Online"/>
    <s v="Website"/>
    <s v="Standard"/>
  </r>
  <r>
    <d v="2024-05-03T00:00:00"/>
    <s v="May"/>
    <s v="2024"/>
    <s v="Matthew Lewis"/>
    <s v="New"/>
    <s v="Installation"/>
    <s v="Furniture"/>
    <s v="Dallas"/>
    <n v="4863.32"/>
    <n v="8.11"/>
    <n v="394.42"/>
    <s v="Phone Order"/>
    <s v="Website"/>
    <s v="Basic"/>
  </r>
  <r>
    <d v="2025-01-22T00:00:00"/>
    <s v="Jan"/>
    <s v="2025"/>
    <s v="Christina Sanders"/>
    <s v="VIP"/>
    <s v="Repair"/>
    <s v="Clothing"/>
    <s v="Los Angeles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s v="Consulting"/>
    <s v="Clothing"/>
    <s v="San Francisco"/>
    <n v="2392.34"/>
    <n v="27.87"/>
    <n v="666.75"/>
    <s v="In-store"/>
    <s v="Website"/>
    <s v="Premium"/>
  </r>
  <r>
    <d v="2024-07-08T00:00:00"/>
    <s v="Jul"/>
    <s v="2024"/>
    <s v="Krystal Tyler"/>
    <s v="New"/>
    <s v="Installation"/>
    <s v="Furniture"/>
    <s v="San Francisco"/>
    <n v="2884.5"/>
    <n v="26.2"/>
    <n v="755.74"/>
    <s v="Phone Order"/>
    <s v="Referral"/>
    <s v="Premium"/>
  </r>
  <r>
    <d v="2025-02-05T00:00:00"/>
    <s v="Feb"/>
    <s v="2025"/>
    <s v="James Erickson"/>
    <s v="Returning"/>
    <s v="Repair"/>
    <s v="Furniture"/>
    <s v="Chicago"/>
    <n v="3155.49"/>
    <n v="22.16"/>
    <n v="699.26"/>
    <s v="Online"/>
    <s v="Advertisement"/>
    <s v="Basic"/>
  </r>
  <r>
    <d v="2022-06-02T00:00:00"/>
    <s v="Jun"/>
    <s v="2022"/>
    <s v="Suzanne Green"/>
    <s v="VIP"/>
    <s v="Consulting"/>
    <s v="Furniture"/>
    <s v="San Francisco"/>
    <n v="1606.04"/>
    <n v="24.6"/>
    <n v="395.09"/>
    <s v="In-store"/>
    <s v="Advertisement"/>
    <s v="Basic"/>
  </r>
  <r>
    <d v="2025-02-26T00:00:00"/>
    <s v="Feb"/>
    <s v="2025"/>
    <s v="Tiffany Garrett"/>
    <s v="Returning"/>
    <s v="Repair"/>
    <s v="Furniture"/>
    <s v="Miami"/>
    <n v="1027.72"/>
    <n v="38.18"/>
    <n v="392.38"/>
    <s v="Phone Order"/>
    <s v="Website"/>
    <s v="Standard"/>
  </r>
  <r>
    <d v="2024-06-16T00:00:00"/>
    <s v="Jun"/>
    <s v="2024"/>
    <s v="Todd Walker"/>
    <s v="Returning"/>
    <s v="Consulting"/>
    <s v="Clothing"/>
    <s v="Los Angeles"/>
    <n v="3529.38"/>
    <n v="18.11"/>
    <n v="639.16999999999996"/>
    <s v="Online"/>
    <s v="Referral"/>
    <s v="Basic"/>
  </r>
  <r>
    <d v="2023-01-06T00:00:00"/>
    <s v="Jan"/>
    <s v="2023"/>
    <s v="Wendy Gibson"/>
    <s v="New"/>
    <s v="Consulting"/>
    <s v="Electronics"/>
    <s v="San Francisco"/>
    <n v="1484.47"/>
    <n v="15.52"/>
    <n v="230.39"/>
    <s v="Phone Order"/>
    <s v="Referral"/>
    <s v="Basic"/>
  </r>
  <r>
    <d v="2022-08-10T00:00:00"/>
    <s v="Aug"/>
    <s v="2022"/>
    <s v="Christopher Morgan"/>
    <s v="New"/>
    <s v="Installation"/>
    <s v="Software"/>
    <s v="Chicago"/>
    <n v="3191.27"/>
    <n v="6.28"/>
    <n v="200.41"/>
    <s v="Online"/>
    <s v="Walk-in"/>
    <s v="Standard"/>
  </r>
  <r>
    <d v="2024-05-27T00:00:00"/>
    <s v="May"/>
    <s v="2024"/>
    <s v="Donna Ryan"/>
    <s v="Returning"/>
    <s v="Repair"/>
    <s v="Software"/>
    <s v="Miami"/>
    <n v="3342.23"/>
    <n v="12.02"/>
    <n v="401.74"/>
    <s v="Phone Order"/>
    <s v="Advertisement"/>
    <s v="Basic"/>
  </r>
  <r>
    <d v="2023-06-30T00:00:00"/>
    <s v="Jun"/>
    <s v="2023"/>
    <s v="Helen Rice"/>
    <s v="VIP"/>
    <s v="Repair"/>
    <s v="Furniture"/>
    <s v="New York"/>
    <n v="3629.3"/>
    <n v="27.29"/>
    <n v="990.44"/>
    <s v="Online"/>
    <s v="Advertisement"/>
    <s v="Premium"/>
  </r>
  <r>
    <d v="2023-10-10T00:00:00"/>
    <s v="Oct"/>
    <s v="2023"/>
    <s v="Kevin Fuentes"/>
    <s v="Returning"/>
    <s v="Repair"/>
    <s v="Clothing"/>
    <s v="Houston"/>
    <n v="792.67"/>
    <n v="45.86"/>
    <n v="363.52"/>
    <s v="Phone Order"/>
    <s v="Referral"/>
    <s v="Basic"/>
  </r>
  <r>
    <d v="2023-11-21T00:00:00"/>
    <s v="Nov"/>
    <s v="2023"/>
    <s v="Susan King"/>
    <s v="Returning"/>
    <s v="Installation"/>
    <s v="Electronics"/>
    <s v="Dallas"/>
    <n v="1629.49"/>
    <n v="40.32"/>
    <n v="657.01"/>
    <s v="Phone Order"/>
    <s v="Advertisement"/>
    <s v="Premium"/>
  </r>
  <r>
    <d v="2022-11-28T00:00:00"/>
    <s v="Nov"/>
    <s v="2022"/>
    <s v="Cesar King"/>
    <s v="New"/>
    <s v="Installation"/>
    <s v="Software"/>
    <s v="Miami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s v="Consulting"/>
    <s v="Clothing"/>
    <s v="Houston"/>
    <n v="3009.44"/>
    <n v="18.920000000000002"/>
    <n v="569.39"/>
    <s v="Online"/>
    <s v="Advertisement"/>
    <s v="Basic"/>
  </r>
  <r>
    <d v="2025-02-11T00:00:00"/>
    <s v="Feb"/>
    <s v="2025"/>
    <s v="Kimberly Stanley"/>
    <s v="New"/>
    <s v="Consulting"/>
    <s v="Electronics"/>
    <s v="Miami"/>
    <n v="2953.36"/>
    <n v="29.55"/>
    <n v="872.72"/>
    <s v="In-store"/>
    <s v="Website"/>
    <s v="Premium"/>
  </r>
  <r>
    <d v="2024-03-19T00:00:00"/>
    <s v="Mar"/>
    <s v="2024"/>
    <s v="Samuel Christian"/>
    <s v="New"/>
    <s v="Consulting"/>
    <s v="Software"/>
    <s v="Dallas"/>
    <n v="2425.9499999999998"/>
    <n v="32.43"/>
    <n v="786.74"/>
    <s v="Phone Order"/>
    <s v="Walk-in"/>
    <s v="Premium"/>
  </r>
  <r>
    <d v="2022-07-30T00:00:00"/>
    <s v="Jul"/>
    <s v="2022"/>
    <s v="Michael Green"/>
    <s v="Returning"/>
    <s v="Installation"/>
    <s v="Software"/>
    <s v="Houston"/>
    <n v="1751.11"/>
    <n v="25.46"/>
    <n v="445.83"/>
    <s v="In-store"/>
    <s v="Website"/>
    <s v="Premium"/>
  </r>
  <r>
    <d v="2025-01-19T00:00:00"/>
    <s v="Jan"/>
    <s v="2025"/>
    <s v="Ellen Saunders"/>
    <s v="VIP"/>
    <s v="Maintenance"/>
    <s v="Clothing"/>
    <s v="Miami"/>
    <n v="4177.58"/>
    <n v="28.73"/>
    <n v="1200.22"/>
    <s v="Online"/>
    <s v="Walk-in"/>
    <s v="Basic"/>
  </r>
  <r>
    <d v="2023-04-07T00:00:00"/>
    <s v="Apr"/>
    <s v="2023"/>
    <s v="Kelly Myers"/>
    <s v="VIP"/>
    <s v="Maintenance"/>
    <s v="Software"/>
    <s v="Dallas"/>
    <n v="4644.87"/>
    <n v="32.42"/>
    <n v="1505.87"/>
    <s v="In-store"/>
    <s v="Website"/>
    <s v="Basic"/>
  </r>
  <r>
    <d v="2025-02-27T00:00:00"/>
    <s v="Feb"/>
    <s v="2025"/>
    <s v="Jesse Grant"/>
    <s v="VIP"/>
    <s v="Installation"/>
    <s v="Clothing"/>
    <s v="New York"/>
    <n v="3833.47"/>
    <n v="19.95"/>
    <n v="764.78"/>
    <s v="Online"/>
    <s v="Referral"/>
    <s v="Basic"/>
  </r>
  <r>
    <d v="2023-08-11T00:00:00"/>
    <s v="Aug"/>
    <s v="2023"/>
    <s v="Mary Cunningham"/>
    <s v="Returning"/>
    <s v="Repair"/>
    <s v="Furniture"/>
    <s v="Dallas"/>
    <n v="4628.07"/>
    <n v="11.79"/>
    <n v="545.65"/>
    <s v="Online"/>
    <s v="Advertisement"/>
    <s v="Premium"/>
  </r>
  <r>
    <d v="2022-09-30T00:00:00"/>
    <s v="Sep"/>
    <s v="2022"/>
    <s v="Dustin Kaufman"/>
    <s v="New"/>
    <s v="Installation"/>
    <s v="Clothing"/>
    <s v="San Francisco"/>
    <n v="2921.94"/>
    <n v="26.64"/>
    <n v="778.4"/>
    <s v="In-store"/>
    <s v="Website"/>
    <s v="Basic"/>
  </r>
  <r>
    <d v="2023-04-23T00:00:00"/>
    <s v="Apr"/>
    <s v="2023"/>
    <s v="Jamie Bryant"/>
    <s v="VIP"/>
    <s v="Installation"/>
    <s v="Furniture"/>
    <s v="Los Angeles"/>
    <n v="4951.1000000000004"/>
    <n v="6.74"/>
    <n v="333.7"/>
    <s v="In-store"/>
    <s v="Referral"/>
    <s v="Premium"/>
  </r>
  <r>
    <d v="2024-09-15T00:00:00"/>
    <s v="Sep"/>
    <s v="2024"/>
    <s v="Jennifer Rodgers"/>
    <s v="New"/>
    <s v="Repair"/>
    <s v="Furniture"/>
    <s v="San Francisco"/>
    <n v="2663.43"/>
    <n v="5.77"/>
    <n v="153.68"/>
    <s v="Online"/>
    <s v="Walk-in"/>
    <s v="Premium"/>
  </r>
  <r>
    <d v="2023-04-26T00:00:00"/>
    <s v="Apr"/>
    <s v="2023"/>
    <s v="Michelle Sutton"/>
    <s v="VIP"/>
    <s v="Installation"/>
    <s v="Clothing"/>
    <s v="Dallas"/>
    <n v="3504.87"/>
    <n v="21"/>
    <n v="736.02"/>
    <s v="Online"/>
    <s v="Walk-in"/>
    <s v="Basic"/>
  </r>
  <r>
    <d v="2022-11-17T00:00:00"/>
    <s v="Nov"/>
    <s v="2022"/>
    <s v="Ian Mann"/>
    <s v="New"/>
    <s v="Installation"/>
    <s v="Electronics"/>
    <s v="Houston"/>
    <n v="670.59"/>
    <n v="10.95"/>
    <n v="73.430000000000007"/>
    <s v="In-store"/>
    <s v="Referral"/>
    <s v="Basic"/>
  </r>
  <r>
    <d v="2022-10-09T00:00:00"/>
    <s v="Oct"/>
    <s v="2022"/>
    <s v="Tammy Hunter"/>
    <s v="Returning"/>
    <s v="Installation"/>
    <s v="Software"/>
    <s v="Los Angeles"/>
    <n v="1318.55"/>
    <n v="13.43"/>
    <n v="177.08"/>
    <s v="Phone Order"/>
    <s v="Advertisement"/>
    <s v="Premium"/>
  </r>
  <r>
    <d v="2024-11-27T00:00:00"/>
    <s v="Nov"/>
    <s v="2024"/>
    <s v="Nicholas Conley"/>
    <s v="New"/>
    <s v="Consulting"/>
    <s v="Software"/>
    <s v="Los Angeles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s v="Maintenance"/>
    <s v="Furniture"/>
    <s v="Miami"/>
    <n v="3872.59"/>
    <n v="15.5"/>
    <n v="600.25"/>
    <s v="Online"/>
    <s v="Walk-in"/>
    <s v="Premium"/>
  </r>
  <r>
    <d v="2024-06-19T00:00:00"/>
    <s v="Jun"/>
    <s v="2024"/>
    <s v="Nancy Jones"/>
    <s v="Returning"/>
    <s v="Consulting"/>
    <s v="Clothing"/>
    <s v="Phoenix"/>
    <n v="4075.88"/>
    <n v="48.1"/>
    <n v="1960.5"/>
    <s v="Phone Order"/>
    <s v="Referral"/>
    <s v="Basic"/>
  </r>
  <r>
    <d v="2022-12-08T00:00:00"/>
    <s v="Dec"/>
    <s v="2022"/>
    <s v="Ryan Patrick"/>
    <s v="Returning"/>
    <s v="Maintenance"/>
    <s v="Clothing"/>
    <s v="Los Angeles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s v="Repair"/>
    <s v="Furniture"/>
    <s v="Phoenix"/>
    <n v="3530.65"/>
    <n v="11.92"/>
    <n v="420.85"/>
    <s v="In-store"/>
    <s v="Walk-in"/>
    <s v="Premium"/>
  </r>
  <r>
    <d v="2024-05-01T00:00:00"/>
    <s v="May"/>
    <s v="2024"/>
    <s v="Jeffrey Johnson"/>
    <s v="VIP"/>
    <s v="Repair"/>
    <s v="Furniture"/>
    <s v="Miami"/>
    <n v="3443.51"/>
    <n v="25.47"/>
    <n v="877.06"/>
    <s v="Online"/>
    <s v="Website"/>
    <s v="Standard"/>
  </r>
  <r>
    <d v="2023-11-18T00:00:00"/>
    <s v="Nov"/>
    <s v="2023"/>
    <s v="Devin Cabrera"/>
    <s v="VIP"/>
    <s v="Consulting"/>
    <s v="Furniture"/>
    <s v="New York"/>
    <n v="3752.22"/>
    <n v="47.34"/>
    <n v="1776.3"/>
    <s v="Phone Order"/>
    <s v="Website"/>
    <s v="Standard"/>
  </r>
  <r>
    <d v="2024-07-25T00:00:00"/>
    <s v="Jul"/>
    <s v="2024"/>
    <s v="Michael Johnson"/>
    <s v="New"/>
    <s v="Installation"/>
    <s v="Electronics"/>
    <s v="New York"/>
    <n v="4553.55"/>
    <n v="10.37"/>
    <n v="472.2"/>
    <s v="In-store"/>
    <s v="Referral"/>
    <s v="Standard"/>
  </r>
  <r>
    <d v="2025-03-02T00:00:00"/>
    <s v="Mar"/>
    <s v="2025"/>
    <s v="Christopher Roberts"/>
    <s v="VIP"/>
    <s v="Consulting"/>
    <s v="Furniture"/>
    <s v="New York"/>
    <n v="4128.37"/>
    <n v="47"/>
    <n v="1940.33"/>
    <s v="Phone Order"/>
    <s v="Walk-in"/>
    <s v="Premium"/>
  </r>
  <r>
    <d v="2023-10-29T00:00:00"/>
    <s v="Oct"/>
    <s v="2023"/>
    <s v="Nicole Mills"/>
    <s v="New"/>
    <s v="Consulting"/>
    <s v="Software"/>
    <s v="New York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s v="Installation"/>
    <s v="Clothing"/>
    <s v="Dallas"/>
    <n v="3288.29"/>
    <n v="6.73"/>
    <n v="221.3"/>
    <s v="Phone Order"/>
    <s v="Referral"/>
    <s v="Basic"/>
  </r>
  <r>
    <d v="2023-11-24T00:00:00"/>
    <s v="Nov"/>
    <s v="2023"/>
    <s v="Kristopher Gomez"/>
    <s v="Returning"/>
    <s v="Installation"/>
    <s v="Furniture"/>
    <s v="Phoenix"/>
    <n v="4872.93"/>
    <n v="17.649999999999999"/>
    <n v="860.07"/>
    <s v="Phone Order"/>
    <s v="Referral"/>
    <s v="Basic"/>
  </r>
  <r>
    <d v="2022-04-17T00:00:00"/>
    <s v="Apr"/>
    <s v="2022"/>
    <s v="Amanda Mathis"/>
    <s v="Returning"/>
    <s v="Maintenance"/>
    <s v="Clothing"/>
    <s v="Houston"/>
    <n v="603.65"/>
    <n v="34.64"/>
    <n v="209.1"/>
    <s v="Online"/>
    <s v="Advertisement"/>
    <s v="Premium"/>
  </r>
  <r>
    <d v="2024-06-02T00:00:00"/>
    <s v="Jun"/>
    <s v="2024"/>
    <s v="Jamie Anderson"/>
    <s v="New"/>
    <s v="Installation"/>
    <s v="Furniture"/>
    <s v="Dallas"/>
    <n v="1945.86"/>
    <n v="34.950000000000003"/>
    <n v="680.08"/>
    <s v="Online"/>
    <s v="Website"/>
    <s v="Standard"/>
  </r>
  <r>
    <d v="2024-05-09T00:00:00"/>
    <s v="May"/>
    <s v="2024"/>
    <s v="Melinda Thornton"/>
    <s v="Returning"/>
    <s v="Repair"/>
    <s v="Software"/>
    <s v="Miami"/>
    <n v="2437.56"/>
    <n v="30.17"/>
    <n v="735.41"/>
    <s v="Phone Order"/>
    <s v="Walk-in"/>
    <s v="Basic"/>
  </r>
  <r>
    <d v="2024-10-30T00:00:00"/>
    <s v="Oct"/>
    <s v="2024"/>
    <s v="Samuel Wiggins"/>
    <s v="VIP"/>
    <s v="Maintenance"/>
    <s v="Furniture"/>
    <s v="Los Angeles"/>
    <n v="3542.72"/>
    <n v="28.84"/>
    <n v="1021.72"/>
    <s v="Phone Order"/>
    <s v="Walk-in"/>
    <s v="Basic"/>
  </r>
  <r>
    <d v="2024-10-08T00:00:00"/>
    <s v="Oct"/>
    <s v="2024"/>
    <s v="Stephanie Kelly"/>
    <s v="New"/>
    <s v="Consulting"/>
    <s v="Furniture"/>
    <s v="San Francisco"/>
    <n v="3573.42"/>
    <n v="48.28"/>
    <n v="1725.25"/>
    <s v="Phone Order"/>
    <s v="Website"/>
    <s v="Basic"/>
  </r>
  <r>
    <d v="2023-06-08T00:00:00"/>
    <s v="Jun"/>
    <s v="2023"/>
    <s v="Mr. Brian Williams"/>
    <s v="Returning"/>
    <s v="Consulting"/>
    <s v="Software"/>
    <s v="Los Angeles"/>
    <n v="2762.2"/>
    <n v="16.16"/>
    <n v="446.37"/>
    <s v="In-store"/>
    <s v="Referral"/>
    <s v="Standard"/>
  </r>
  <r>
    <d v="2023-03-17T00:00:00"/>
    <s v="Mar"/>
    <s v="2023"/>
    <s v="Kevin Frank"/>
    <s v="New"/>
    <s v="Installation"/>
    <s v="Clothing"/>
    <s v="Houston"/>
    <n v="1390.04"/>
    <n v="5.88"/>
    <n v="81.73"/>
    <s v="In-store"/>
    <s v="Website"/>
    <s v="Standard"/>
  </r>
  <r>
    <d v="2024-11-29T00:00:00"/>
    <s v="Nov"/>
    <s v="2024"/>
    <s v="James Buchanan"/>
    <s v="VIP"/>
    <s v="Installation"/>
    <s v="Software"/>
    <s v="New York"/>
    <n v="3851.69"/>
    <n v="23.31"/>
    <n v="897.83"/>
    <s v="Online"/>
    <s v="Website"/>
    <s v="Basic"/>
  </r>
  <r>
    <d v="2023-05-21T00:00:00"/>
    <s v="May"/>
    <s v="2023"/>
    <s v="Jacob Hill"/>
    <s v="New"/>
    <s v="Installation"/>
    <s v="Software"/>
    <s v="Los Angeles"/>
    <n v="1620.77"/>
    <n v="41.87"/>
    <n v="678.62"/>
    <s v="In-store"/>
    <s v="Advertisement"/>
    <s v="Standard"/>
  </r>
  <r>
    <d v="2022-04-21T00:00:00"/>
    <s v="Apr"/>
    <s v="2022"/>
    <s v="Heather Rodriguez"/>
    <s v="Returning"/>
    <s v="Repair"/>
    <s v="Furniture"/>
    <s v="Dallas"/>
    <n v="3051.6"/>
    <n v="29.76"/>
    <n v="908.16"/>
    <s v="Online"/>
    <s v="Advertisement"/>
    <s v="Basic"/>
  </r>
  <r>
    <d v="2024-04-14T00:00:00"/>
    <s v="Apr"/>
    <s v="2024"/>
    <s v="Michael Lee"/>
    <s v="New"/>
    <s v="Consulting"/>
    <s v="Software"/>
    <s v="San Francisco"/>
    <n v="2462.4499999999998"/>
    <n v="22.45"/>
    <n v="552.82000000000005"/>
    <s v="Online"/>
    <s v="Walk-in"/>
    <s v="Premium"/>
  </r>
  <r>
    <d v="2023-06-06T00:00:00"/>
    <s v="Jun"/>
    <s v="2023"/>
    <s v="Martha Turner"/>
    <s v="New"/>
    <s v="Consulting"/>
    <s v="Furniture"/>
    <s v="Los Angeles"/>
    <n v="4009.51"/>
    <n v="8.32"/>
    <n v="333.59"/>
    <s v="Phone Order"/>
    <s v="Walk-in"/>
    <s v="Standard"/>
  </r>
  <r>
    <d v="2023-07-07T00:00:00"/>
    <s v="Jul"/>
    <s v="2023"/>
    <s v="Kerry White"/>
    <s v="Returning"/>
    <s v="Maintenance"/>
    <s v="Furniture"/>
    <s v="Houston"/>
    <n v="2436.2199999999998"/>
    <n v="41.64"/>
    <n v="1014.44"/>
    <s v="Phone Order"/>
    <s v="Referral"/>
    <s v="Premium"/>
  </r>
  <r>
    <d v="2025-01-17T00:00:00"/>
    <s v="Jan"/>
    <s v="2025"/>
    <s v="Makayla Bryant"/>
    <s v="VIP"/>
    <s v="Maintenance"/>
    <s v="Electronics"/>
    <s v="Phoenix"/>
    <n v="4097.22"/>
    <n v="7.03"/>
    <n v="288.02999999999997"/>
    <s v="Phone Order"/>
    <s v="Walk-in"/>
    <s v="Premium"/>
  </r>
  <r>
    <d v="2024-03-14T00:00:00"/>
    <s v="Mar"/>
    <s v="2024"/>
    <s v="Dwayne Frazier"/>
    <s v="New"/>
    <s v="Repair"/>
    <s v="Furniture"/>
    <s v="Chicago"/>
    <n v="988.98"/>
    <n v="20.46"/>
    <n v="202.35"/>
    <s v="Online"/>
    <s v="Referral"/>
    <s v="Premium"/>
  </r>
  <r>
    <d v="2023-09-10T00:00:00"/>
    <s v="Sep"/>
    <s v="2023"/>
    <s v="Mrs. Ashley Gonzalez"/>
    <s v="New"/>
    <s v="Repair"/>
    <s v="Furniture"/>
    <s v="Los Angeles"/>
    <n v="4191.8599999999997"/>
    <n v="29.95"/>
    <n v="1255.46"/>
    <s v="In-store"/>
    <s v="Advertisement"/>
    <s v="Premium"/>
  </r>
  <r>
    <d v="2025-02-15T00:00:00"/>
    <s v="Feb"/>
    <s v="2025"/>
    <s v="Jonathan Quinn"/>
    <s v="VIP"/>
    <s v="Consulting"/>
    <s v="Software"/>
    <s v="Los Angeles"/>
    <n v="1061.83"/>
    <n v="9.58"/>
    <n v="101.72"/>
    <s v="Online"/>
    <s v="Advertisement"/>
    <s v="Standard"/>
  </r>
  <r>
    <d v="2022-07-17T00:00:00"/>
    <s v="Jul"/>
    <s v="2022"/>
    <s v="Karen Jacobs"/>
    <s v="VIP"/>
    <s v="Installation"/>
    <s v="Furniture"/>
    <s v="New York"/>
    <n v="856.07"/>
    <n v="22.03"/>
    <n v="188.59"/>
    <s v="Online"/>
    <s v="Walk-in"/>
    <s v="Standard"/>
  </r>
  <r>
    <d v="2022-10-08T00:00:00"/>
    <s v="Oct"/>
    <s v="2022"/>
    <s v="Joel Owens"/>
    <s v="New"/>
    <s v="Installation"/>
    <s v="Software"/>
    <s v="Los Angeles"/>
    <n v="3132.21"/>
    <n v="28.25"/>
    <n v="884.85"/>
    <s v="Phone Order"/>
    <s v="Advertisement"/>
    <s v="Standard"/>
  </r>
  <r>
    <d v="2024-07-25T00:00:00"/>
    <s v="Jul"/>
    <s v="2024"/>
    <s v="Thomas Montgomery"/>
    <s v="Returning"/>
    <s v="Repair"/>
    <s v="Software"/>
    <s v="Los Angeles"/>
    <n v="2489.4699999999998"/>
    <n v="11.82"/>
    <n v="294.26"/>
    <s v="Phone Order"/>
    <s v="Website"/>
    <s v="Premium"/>
  </r>
  <r>
    <d v="2022-12-18T00:00:00"/>
    <s v="Dec"/>
    <s v="2022"/>
    <s v="Brendan Crawford"/>
    <s v="VIP"/>
    <s v="Installation"/>
    <s v="Clothing"/>
    <s v="Chicago"/>
    <n v="2669.36"/>
    <n v="10.73"/>
    <n v="286.42"/>
    <s v="Phone Order"/>
    <s v="Walk-in"/>
    <s v="Premium"/>
  </r>
  <r>
    <d v="2024-08-15T00:00:00"/>
    <s v="Aug"/>
    <s v="2024"/>
    <s v="Ashley Rice MD"/>
    <s v="Returning"/>
    <s v="Repair"/>
    <s v="Software"/>
    <s v="San Francisco"/>
    <n v="4286.88"/>
    <n v="20.39"/>
    <n v="874.09"/>
    <s v="Online"/>
    <s v="Walk-in"/>
    <s v="Standard"/>
  </r>
  <r>
    <d v="2024-02-14T00:00:00"/>
    <s v="Feb"/>
    <s v="2024"/>
    <s v="Douglas Barnes"/>
    <s v="Returning"/>
    <s v="Repair"/>
    <s v="Clothing"/>
    <s v="Houston"/>
    <n v="944.12"/>
    <n v="42.42"/>
    <n v="400.5"/>
    <s v="In-store"/>
    <s v="Advertisement"/>
    <s v="Basic"/>
  </r>
  <r>
    <d v="2023-09-22T00:00:00"/>
    <s v="Sep"/>
    <s v="2023"/>
    <s v="William Thomas"/>
    <s v="New"/>
    <s v="Maintenance"/>
    <s v="Furniture"/>
    <s v="Houston"/>
    <n v="2479.14"/>
    <n v="29.23"/>
    <n v="724.65"/>
    <s v="In-store"/>
    <s v="Website"/>
    <s v="Premium"/>
  </r>
  <r>
    <d v="2023-02-05T00:00:00"/>
    <s v="Feb"/>
    <s v="2023"/>
    <s v="Mark Brown"/>
    <s v="New"/>
    <s v="Consulting"/>
    <s v="Clothing"/>
    <s v="New York"/>
    <n v="2542.09"/>
    <n v="49.73"/>
    <n v="1264.18"/>
    <s v="Online"/>
    <s v="Advertisement"/>
    <s v="Standard"/>
  </r>
  <r>
    <d v="2024-09-10T00:00:00"/>
    <s v="Sep"/>
    <s v="2024"/>
    <s v="James Martin"/>
    <s v="Returning"/>
    <s v="Repair"/>
    <s v="Furniture"/>
    <s v="Chicago"/>
    <n v="920.45"/>
    <n v="22.37"/>
    <n v="205.9"/>
    <s v="Phone Order"/>
    <s v="Advertisement"/>
    <s v="Premium"/>
  </r>
  <r>
    <d v="2023-09-14T00:00:00"/>
    <s v="Sep"/>
    <s v="2023"/>
    <s v="Matthew Butler"/>
    <s v="New"/>
    <s v="Consulting"/>
    <s v="Electronics"/>
    <s v="San Francisco"/>
    <n v="1250.3399999999999"/>
    <n v="27.9"/>
    <n v="348.84"/>
    <s v="Phone Order"/>
    <s v="Advertisement"/>
    <s v="Basic"/>
  </r>
  <r>
    <d v="2022-05-21T00:00:00"/>
    <s v="May"/>
    <s v="2022"/>
    <s v="Sarah Phillips"/>
    <s v="New"/>
    <s v="Consulting"/>
    <s v="Clothing"/>
    <s v="Dallas"/>
    <n v="2343.7600000000002"/>
    <n v="45.31"/>
    <n v="1061.96"/>
    <s v="Phone Order"/>
    <s v="Referral"/>
    <s v="Standard"/>
  </r>
  <r>
    <d v="2023-03-29T00:00:00"/>
    <s v="Mar"/>
    <s v="2023"/>
    <s v="Dennis Johnson"/>
    <s v="VIP"/>
    <s v="Installation"/>
    <s v="Software"/>
    <s v="Houston"/>
    <n v="1578.9"/>
    <n v="11.96"/>
    <n v="188.84"/>
    <s v="In-store"/>
    <s v="Website"/>
    <s v="Standard"/>
  </r>
  <r>
    <d v="2024-06-03T00:00:00"/>
    <s v="Jun"/>
    <s v="2024"/>
    <s v="Willie Smith"/>
    <s v="VIP"/>
    <s v="Repair"/>
    <s v="Furniture"/>
    <s v="Chicago"/>
    <n v="3031.81"/>
    <n v="30.21"/>
    <n v="915.91"/>
    <s v="Online"/>
    <s v="Referral"/>
    <s v="Standard"/>
  </r>
  <r>
    <d v="2023-10-20T00:00:00"/>
    <s v="Oct"/>
    <s v="2023"/>
    <s v="Robert Chavez"/>
    <s v="Returning"/>
    <s v="Repair"/>
    <s v="Software"/>
    <s v="San Francisco"/>
    <n v="3046.37"/>
    <n v="5.03"/>
    <n v="153.22999999999999"/>
    <s v="Online"/>
    <s v="Advertisement"/>
    <s v="Standard"/>
  </r>
  <r>
    <d v="2024-11-07T00:00:00"/>
    <s v="Nov"/>
    <s v="2024"/>
    <s v="Laura Valencia"/>
    <s v="VIP"/>
    <s v="Repair"/>
    <s v="Electronics"/>
    <s v="Dallas"/>
    <n v="667.73"/>
    <n v="42.06"/>
    <n v="280.85000000000002"/>
    <s v="In-store"/>
    <s v="Advertisement"/>
    <s v="Basic"/>
  </r>
  <r>
    <d v="2023-01-15T00:00:00"/>
    <s v="Jan"/>
    <s v="2023"/>
    <s v="Linda Bowman"/>
    <s v="VIP"/>
    <s v="Installation"/>
    <s v="Furniture"/>
    <s v="Houston"/>
    <n v="3409.47"/>
    <n v="42.7"/>
    <n v="1455.84"/>
    <s v="In-store"/>
    <s v="Website"/>
    <s v="Premium"/>
  </r>
  <r>
    <d v="2023-01-29T00:00:00"/>
    <s v="Jan"/>
    <s v="2023"/>
    <s v="Elizabeth Wilcox"/>
    <s v="Returning"/>
    <s v="Installation"/>
    <s v="Furniture"/>
    <s v="Miami"/>
    <n v="1446.66"/>
    <n v="11.54"/>
    <n v="166.94"/>
    <s v="In-store"/>
    <s v="Website"/>
    <s v="Basic"/>
  </r>
  <r>
    <d v="2025-03-30T00:00:00"/>
    <s v="Mar"/>
    <s v="2025"/>
    <s v="Daniel Alvarado"/>
    <s v="Returning"/>
    <s v="Installation"/>
    <s v="Clothing"/>
    <s v="New York"/>
    <n v="4735.82"/>
    <n v="37.08"/>
    <n v="1756.04"/>
    <s v="Online"/>
    <s v="Advertisement"/>
    <s v="Basic"/>
  </r>
  <r>
    <d v="2025-02-11T00:00:00"/>
    <s v="Feb"/>
    <s v="2025"/>
    <s v="Mr. Caleb Mueller"/>
    <s v="Returning"/>
    <s v="Repair"/>
    <s v="Furniture"/>
    <s v="San Francisco"/>
    <n v="4271.6499999999996"/>
    <n v="5.36"/>
    <n v="228.96"/>
    <s v="In-store"/>
    <s v="Website"/>
    <s v="Standard"/>
  </r>
  <r>
    <d v="2022-08-16T00:00:00"/>
    <s v="Aug"/>
    <s v="2022"/>
    <s v="Alyssa Brennan"/>
    <s v="New"/>
    <s v="Maintenance"/>
    <s v="Software"/>
    <s v="Dallas"/>
    <n v="4540.21"/>
    <n v="10"/>
    <n v="454.02"/>
    <s v="In-store"/>
    <s v="Walk-in"/>
    <s v="Premium"/>
  </r>
  <r>
    <d v="2024-04-28T00:00:00"/>
    <s v="Apr"/>
    <s v="2024"/>
    <s v="Jasmin Mccall"/>
    <s v="VIP"/>
    <s v="Consulting"/>
    <s v="Electronics"/>
    <s v="Miami"/>
    <n v="1635.87"/>
    <n v="24.19"/>
    <n v="395.72"/>
    <s v="Online"/>
    <s v="Website"/>
    <s v="Premium"/>
  </r>
  <r>
    <d v="2022-05-31T00:00:00"/>
    <s v="May"/>
    <s v="2022"/>
    <s v="Beverly Franco"/>
    <s v="New"/>
    <s v="Repair"/>
    <s v="Electronics"/>
    <s v="San Francisco"/>
    <n v="4186.37"/>
    <n v="38.92"/>
    <n v="1629.34"/>
    <s v="Phone Order"/>
    <s v="Referral"/>
    <s v="Standard"/>
  </r>
  <r>
    <d v="2022-09-07T00:00:00"/>
    <s v="Sep"/>
    <s v="2022"/>
    <s v="Darlene Miles"/>
    <s v="New"/>
    <s v="Installation"/>
    <s v="Furniture"/>
    <s v="Houston"/>
    <n v="2945.56"/>
    <n v="17.29"/>
    <n v="509.29"/>
    <s v="In-store"/>
    <s v="Website"/>
    <s v="Standard"/>
  </r>
  <r>
    <d v="2022-07-27T00:00:00"/>
    <s v="Jul"/>
    <s v="2022"/>
    <s v="Angela Rogers"/>
    <s v="New"/>
    <s v="Maintenance"/>
    <s v="Clothing"/>
    <s v="New York"/>
    <n v="4993.3599999999997"/>
    <n v="48.72"/>
    <n v="2432.7600000000002"/>
    <s v="Online"/>
    <s v="Walk-in"/>
    <s v="Basic"/>
  </r>
  <r>
    <d v="2023-05-12T00:00:00"/>
    <s v="May"/>
    <s v="2023"/>
    <s v="Carl Taylor"/>
    <s v="New"/>
    <s v="Consulting"/>
    <s v="Furniture"/>
    <s v="Los Angeles"/>
    <n v="812.24"/>
    <n v="32.119999999999997"/>
    <n v="260.89"/>
    <s v="In-store"/>
    <s v="Walk-in"/>
    <s v="Premium"/>
  </r>
  <r>
    <d v="2022-06-08T00:00:00"/>
    <s v="Jun"/>
    <s v="2022"/>
    <s v="Holly Montgomery"/>
    <s v="Returning"/>
    <s v="Installation"/>
    <s v="Software"/>
    <s v="Miami"/>
    <n v="4797.63"/>
    <n v="16.29"/>
    <n v="781.53"/>
    <s v="Online"/>
    <s v="Referral"/>
    <s v="Premium"/>
  </r>
  <r>
    <d v="2022-06-23T00:00:00"/>
    <s v="Jun"/>
    <s v="2022"/>
    <s v="David Reed"/>
    <s v="VIP"/>
    <s v="Repair"/>
    <s v="Clothing"/>
    <s v="San Francisco"/>
    <n v="988.08"/>
    <n v="37.61"/>
    <n v="371.62"/>
    <s v="In-store"/>
    <s v="Website"/>
    <s v="Basic"/>
  </r>
  <r>
    <d v="2024-10-01T00:00:00"/>
    <s v="Oct"/>
    <s v="2024"/>
    <s v="Jorge Bell"/>
    <s v="New"/>
    <s v="Maintenance"/>
    <s v="Furniture"/>
    <s v="Dallas"/>
    <n v="1353.58"/>
    <n v="28.71"/>
    <n v="388.61"/>
    <s v="In-store"/>
    <s v="Website"/>
    <s v="Standard"/>
  </r>
  <r>
    <d v="2023-12-12T00:00:00"/>
    <s v="Dec"/>
    <s v="2023"/>
    <s v="Tyler Robinson"/>
    <s v="Returning"/>
    <s v="Repair"/>
    <s v="Furniture"/>
    <s v="Dallas"/>
    <n v="4795.1099999999997"/>
    <n v="14.41"/>
    <n v="690.98"/>
    <s v="In-store"/>
    <s v="Referral"/>
    <s v="Premium"/>
  </r>
  <r>
    <d v="2023-06-28T00:00:00"/>
    <s v="Jun"/>
    <s v="2023"/>
    <s v="Kathleen Wilson"/>
    <s v="New"/>
    <s v="Repair"/>
    <s v="Electronics"/>
    <s v="New York"/>
    <n v="4597.4799999999996"/>
    <n v="44.18"/>
    <n v="2031.17"/>
    <s v="In-store"/>
    <s v="Referral"/>
    <s v="Premium"/>
  </r>
  <r>
    <d v="2024-03-31T00:00:00"/>
    <s v="Mar"/>
    <s v="2024"/>
    <s v="Richard Ross"/>
    <s v="Returning"/>
    <s v="Maintenance"/>
    <s v="Clothing"/>
    <s v="San Francisco"/>
    <n v="4483.1499999999996"/>
    <n v="13.25"/>
    <n v="594.02"/>
    <s v="Online"/>
    <s v="Referral"/>
    <s v="Premium"/>
  </r>
  <r>
    <d v="2023-03-27T00:00:00"/>
    <s v="Mar"/>
    <s v="2023"/>
    <s v="Troy Hudson"/>
    <s v="Returning"/>
    <s v="Maintenance"/>
    <s v="Clothing"/>
    <s v="Miami"/>
    <n v="4728.63"/>
    <n v="41.44"/>
    <n v="1959.54"/>
    <s v="Online"/>
    <s v="Advertisement"/>
    <s v="Standard"/>
  </r>
  <r>
    <d v="2024-11-16T00:00:00"/>
    <s v="Nov"/>
    <s v="2024"/>
    <s v="Eileen Kerr"/>
    <s v="New"/>
    <s v="Consulting"/>
    <s v="Electronics"/>
    <s v="Phoenix"/>
    <n v="3722.45"/>
    <n v="22.49"/>
    <n v="837.18"/>
    <s v="Online"/>
    <s v="Walk-in"/>
    <s v="Standard"/>
  </r>
  <r>
    <d v="2022-07-19T00:00:00"/>
    <s v="Jul"/>
    <s v="2022"/>
    <s v="Bryan Juarez"/>
    <s v="Returning"/>
    <s v="Maintenance"/>
    <s v="Electronics"/>
    <s v="Los Angeles"/>
    <n v="1406.9"/>
    <n v="23.63"/>
    <n v="332.45"/>
    <s v="Phone Order"/>
    <s v="Advertisement"/>
    <s v="Premium"/>
  </r>
  <r>
    <d v="2024-12-13T00:00:00"/>
    <s v="Dec"/>
    <s v="2024"/>
    <s v="Deborah Morris"/>
    <s v="New"/>
    <s v="Installation"/>
    <s v="Electronics"/>
    <s v="San Francisco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s v="Maintenance"/>
    <s v="Electronics"/>
    <s v="San Francisco"/>
    <n v="3245.85"/>
    <n v="26.46"/>
    <n v="858.85"/>
    <s v="Online"/>
    <s v="Advertisement"/>
    <s v="Standard"/>
  </r>
  <r>
    <d v="2024-02-05T00:00:00"/>
    <s v="Feb"/>
    <s v="2024"/>
    <s v="Julie Ortega"/>
    <s v="New"/>
    <s v="Installation"/>
    <s v="Electronics"/>
    <s v="Dallas"/>
    <n v="3270.35"/>
    <n v="37.21"/>
    <n v="1216.9000000000001"/>
    <s v="Phone Order"/>
    <s v="Advertisement"/>
    <s v="Standard"/>
  </r>
  <r>
    <d v="2023-11-17T00:00:00"/>
    <s v="Nov"/>
    <s v="2023"/>
    <s v="Donald Smith"/>
    <s v="VIP"/>
    <s v="Consulting"/>
    <s v="Furniture"/>
    <s v="Chicago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s v="Consulting"/>
    <s v="Electronics"/>
    <s v="Miami"/>
    <n v="2793.32"/>
    <n v="18.22"/>
    <n v="508.94"/>
    <s v="In-store"/>
    <s v="Advertisement"/>
    <s v="Premium"/>
  </r>
  <r>
    <d v="2022-05-28T00:00:00"/>
    <s v="May"/>
    <s v="2022"/>
    <s v="Eric Reynolds"/>
    <s v="VIP"/>
    <s v="Installation"/>
    <s v="Software"/>
    <s v="New York"/>
    <n v="4127.59"/>
    <n v="47.14"/>
    <n v="1945.75"/>
    <s v="In-store"/>
    <s v="Referral"/>
    <s v="Basic"/>
  </r>
  <r>
    <d v="2022-04-10T00:00:00"/>
    <s v="Apr"/>
    <s v="2022"/>
    <s v="Carol Rice"/>
    <s v="Returning"/>
    <s v="Maintenance"/>
    <s v="Furniture"/>
    <s v="Miami"/>
    <n v="1099.26"/>
    <n v="40.93"/>
    <n v="449.93"/>
    <s v="Phone Order"/>
    <s v="Website"/>
    <s v="Premium"/>
  </r>
  <r>
    <d v="2024-06-15T00:00:00"/>
    <s v="Jun"/>
    <s v="2024"/>
    <s v="Maria Weber"/>
    <s v="VIP"/>
    <s v="Repair"/>
    <s v="Furniture"/>
    <s v="Miami"/>
    <n v="1638.16"/>
    <n v="40.64"/>
    <n v="665.75"/>
    <s v="Online"/>
    <s v="Website"/>
    <s v="Standard"/>
  </r>
  <r>
    <d v="2022-04-06T00:00:00"/>
    <s v="Apr"/>
    <s v="2022"/>
    <s v="Patrick Wells"/>
    <s v="VIP"/>
    <s v="Repair"/>
    <s v="Furniture"/>
    <s v="Houston"/>
    <n v="1163.04"/>
    <n v="14.92"/>
    <n v="173.53"/>
    <s v="In-store"/>
    <s v="Website"/>
    <s v="Basic"/>
  </r>
  <r>
    <d v="2023-09-29T00:00:00"/>
    <s v="Sep"/>
    <s v="2023"/>
    <s v="Angela Walters"/>
    <s v="New"/>
    <s v="Consulting"/>
    <s v="Clothing"/>
    <s v="Miami"/>
    <n v="4676"/>
    <n v="40.71"/>
    <n v="1903.6"/>
    <s v="Phone Order"/>
    <s v="Referral"/>
    <s v="Premium"/>
  </r>
  <r>
    <d v="2022-08-04T00:00:00"/>
    <s v="Aug"/>
    <s v="2022"/>
    <s v="Andrew Smith"/>
    <s v="Returning"/>
    <s v="Installation"/>
    <s v="Electronics"/>
    <s v="Dallas"/>
    <n v="1698.25"/>
    <n v="16.47"/>
    <n v="279.7"/>
    <s v="In-store"/>
    <s v="Website"/>
    <s v="Standard"/>
  </r>
  <r>
    <d v="2023-06-23T00:00:00"/>
    <s v="Jun"/>
    <s v="2023"/>
    <s v="Rose Jenkins"/>
    <s v="Returning"/>
    <s v="Maintenance"/>
    <s v="Clothing"/>
    <s v="San Francisco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s v="Installation"/>
    <s v="Software"/>
    <s v="New York"/>
    <n v="3561.12"/>
    <n v="44.54"/>
    <n v="1586.12"/>
    <s v="Phone Order"/>
    <s v="Advertisement"/>
    <s v="Standard"/>
  </r>
  <r>
    <d v="2023-04-23T00:00:00"/>
    <s v="Apr"/>
    <s v="2023"/>
    <s v="Kyle Randall"/>
    <s v="New"/>
    <s v="Repair"/>
    <s v="Furniture"/>
    <s v="Los Angeles"/>
    <n v="2110.52"/>
    <n v="15.92"/>
    <n v="335.99"/>
    <s v="Online"/>
    <s v="Referral"/>
    <s v="Standard"/>
  </r>
  <r>
    <d v="2022-04-16T00:00:00"/>
    <s v="Apr"/>
    <s v="2022"/>
    <s v="Joshua Schmidt"/>
    <s v="New"/>
    <s v="Maintenance"/>
    <s v="Software"/>
    <s v="New York"/>
    <n v="3522.8"/>
    <n v="11.58"/>
    <n v="407.94"/>
    <s v="Online"/>
    <s v="Website"/>
    <s v="Basic"/>
  </r>
  <r>
    <d v="2024-03-22T00:00:00"/>
    <s v="Mar"/>
    <s v="2024"/>
    <s v="Lawrence Fisher"/>
    <s v="VIP"/>
    <s v="Repair"/>
    <s v="Clothing"/>
    <s v="San Francisco"/>
    <n v="2075.39"/>
    <n v="19.64"/>
    <n v="407.61"/>
    <s v="Phone Order"/>
    <s v="Advertisement"/>
    <s v="Premium"/>
  </r>
  <r>
    <d v="2023-03-29T00:00:00"/>
    <s v="Mar"/>
    <s v="2023"/>
    <s v="Jeanne Choi"/>
    <s v="Returning"/>
    <s v="Repair"/>
    <s v="Software"/>
    <s v="Miami"/>
    <n v="4921.58"/>
    <n v="9.1999999999999993"/>
    <n v="452.79"/>
    <s v="In-store"/>
    <s v="Referral"/>
    <s v="Premium"/>
  </r>
  <r>
    <d v="2024-09-06T00:00:00"/>
    <s v="Sep"/>
    <s v="2024"/>
    <s v="Omar Holmes"/>
    <s v="Returning"/>
    <s v="Consulting"/>
    <s v="Software"/>
    <s v="Dallas"/>
    <n v="884.65"/>
    <n v="22.52"/>
    <n v="199.22"/>
    <s v="Phone Order"/>
    <s v="Referral"/>
    <s v="Basic"/>
  </r>
  <r>
    <d v="2024-09-04T00:00:00"/>
    <s v="Sep"/>
    <s v="2024"/>
    <s v="Brandon Pacheco"/>
    <s v="VIP"/>
    <s v="Installation"/>
    <s v="Electronics"/>
    <s v="Los Angeles"/>
    <n v="1671.51"/>
    <n v="11.85"/>
    <n v="198.07"/>
    <s v="In-store"/>
    <s v="Referral"/>
    <s v="Premium"/>
  </r>
  <r>
    <d v="2024-09-22T00:00:00"/>
    <s v="Sep"/>
    <s v="2024"/>
    <s v="Melinda Shelton"/>
    <s v="VIP"/>
    <s v="Maintenance"/>
    <s v="Clothing"/>
    <s v="Houston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s v="Repair"/>
    <s v="Software"/>
    <s v="Dallas"/>
    <n v="596.64"/>
    <n v="47.8"/>
    <n v="285.19"/>
    <s v="In-store"/>
    <s v="Advertisement"/>
    <s v="Basic"/>
  </r>
  <r>
    <d v="2024-03-14T00:00:00"/>
    <s v="Mar"/>
    <s v="2024"/>
    <s v="Christopher Schmidt"/>
    <s v="VIP"/>
    <s v="Installation"/>
    <s v="Clothing"/>
    <s v="Houston"/>
    <n v="4945.37"/>
    <n v="36.39"/>
    <n v="1799.62"/>
    <s v="In-store"/>
    <s v="Advertisement"/>
    <s v="Standard"/>
  </r>
  <r>
    <d v="2024-08-21T00:00:00"/>
    <s v="Aug"/>
    <s v="2024"/>
    <s v="Victor Bird"/>
    <s v="Returning"/>
    <s v="Maintenance"/>
    <s v="Clothing"/>
    <s v="Phoenix"/>
    <n v="4779.5"/>
    <n v="23.68"/>
    <n v="1131.79"/>
    <s v="Phone Order"/>
    <s v="Advertisement"/>
    <s v="Premium"/>
  </r>
  <r>
    <d v="2023-11-01T00:00:00"/>
    <s v="Nov"/>
    <s v="2023"/>
    <s v="Chad Lloyd"/>
    <s v="VIP"/>
    <s v="Installation"/>
    <s v="Software"/>
    <s v="Phoenix"/>
    <n v="3580.08"/>
    <n v="35.01"/>
    <n v="1253.3900000000001"/>
    <s v="In-store"/>
    <s v="Advertisement"/>
    <s v="Basic"/>
  </r>
  <r>
    <d v="2022-12-05T00:00:00"/>
    <s v="Dec"/>
    <s v="2022"/>
    <s v="Phillip Davis"/>
    <s v="New"/>
    <s v="Repair"/>
    <s v="Furniture"/>
    <s v="Chicago"/>
    <n v="2565.06"/>
    <n v="29.35"/>
    <n v="752.85"/>
    <s v="Phone Order"/>
    <s v="Advertisement"/>
    <s v="Basic"/>
  </r>
  <r>
    <d v="2022-10-29T00:00:00"/>
    <s v="Oct"/>
    <s v="2022"/>
    <s v="Jonathan Phillips"/>
    <s v="New"/>
    <s v="Consulting"/>
    <s v="Electronics"/>
    <s v="Los Angeles"/>
    <n v="3842.32"/>
    <n v="28.77"/>
    <n v="1105.44"/>
    <s v="Online"/>
    <s v="Advertisement"/>
    <s v="Standard"/>
  </r>
  <r>
    <d v="2022-09-28T00:00:00"/>
    <s v="Sep"/>
    <s v="2022"/>
    <s v="Maureen Brown"/>
    <s v="New"/>
    <s v="Consulting"/>
    <s v="Electronics"/>
    <s v="Houston"/>
    <n v="4072.58"/>
    <n v="5.31"/>
    <n v="216.25"/>
    <s v="In-store"/>
    <s v="Walk-in"/>
    <s v="Standard"/>
  </r>
  <r>
    <d v="2023-05-01T00:00:00"/>
    <s v="May"/>
    <s v="2023"/>
    <s v="Mrs. Elizabeth Watkins DDS"/>
    <s v="VIP"/>
    <s v="Installation"/>
    <s v="Furniture"/>
    <s v="Los Angeles"/>
    <n v="2626.48"/>
    <n v="42.07"/>
    <n v="1104.96"/>
    <s v="Phone Order"/>
    <s v="Walk-in"/>
    <s v="Premium"/>
  </r>
  <r>
    <d v="2025-01-10T00:00:00"/>
    <s v="Jan"/>
    <s v="2025"/>
    <s v="Mr. Mark Barrera MD"/>
    <s v="VIP"/>
    <s v="Repair"/>
    <s v="Software"/>
    <s v="New York"/>
    <n v="3622.69"/>
    <n v="45.94"/>
    <n v="1664.26"/>
    <s v="Phone Order"/>
    <s v="Walk-in"/>
    <s v="Premium"/>
  </r>
  <r>
    <d v="2022-04-30T00:00:00"/>
    <s v="Apr"/>
    <s v="2022"/>
    <s v="Matthew Smith"/>
    <s v="New"/>
    <s v="Repair"/>
    <s v="Furniture"/>
    <s v="Houston"/>
    <n v="4725.43"/>
    <n v="22.14"/>
    <n v="1046.21"/>
    <s v="In-store"/>
    <s v="Walk-in"/>
    <s v="Premium"/>
  </r>
  <r>
    <d v="2023-08-07T00:00:00"/>
    <s v="Aug"/>
    <s v="2023"/>
    <s v="Jessica Martin"/>
    <s v="New"/>
    <s v="Maintenance"/>
    <s v="Electronics"/>
    <s v="Phoenix"/>
    <n v="2728.86"/>
    <n v="42.93"/>
    <n v="1171.5"/>
    <s v="Online"/>
    <s v="Referral"/>
    <s v="Basic"/>
  </r>
  <r>
    <d v="2022-09-03T00:00:00"/>
    <s v="Sep"/>
    <s v="2022"/>
    <s v="Jessica Kane"/>
    <s v="New"/>
    <s v="Consulting"/>
    <s v="Electronics"/>
    <s v="Los Angeles"/>
    <n v="1621.53"/>
    <n v="44.16"/>
    <n v="716.07"/>
    <s v="Phone Order"/>
    <s v="Referral"/>
    <s v="Premium"/>
  </r>
  <r>
    <d v="2025-01-28T00:00:00"/>
    <s v="Jan"/>
    <s v="2025"/>
    <s v="Rhonda Mcguire"/>
    <s v="Returning"/>
    <s v="Maintenance"/>
    <s v="Electronics"/>
    <s v="New York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s v="Repair"/>
    <s v="Clothing"/>
    <s v="Phoenix"/>
    <n v="883.05"/>
    <n v="43.33"/>
    <n v="382.63"/>
    <s v="In-store"/>
    <s v="Website"/>
    <s v="Basic"/>
  </r>
  <r>
    <d v="2022-10-18T00:00:00"/>
    <s v="Oct"/>
    <s v="2022"/>
    <s v="Jacqueline Castillo"/>
    <s v="New"/>
    <s v="Repair"/>
    <s v="Electronics"/>
    <s v="Houston"/>
    <n v="550.03"/>
    <n v="43.62"/>
    <n v="239.92"/>
    <s v="In-store"/>
    <s v="Advertisement"/>
    <s v="Basic"/>
  </r>
  <r>
    <d v="2024-01-06T00:00:00"/>
    <s v="Jan"/>
    <s v="2024"/>
    <s v="Jeffrey Nichols"/>
    <s v="New"/>
    <s v="Installation"/>
    <s v="Furniture"/>
    <s v="Houston"/>
    <n v="1488.96"/>
    <n v="15.16"/>
    <n v="225.73"/>
    <s v="Phone Order"/>
    <s v="Advertisement"/>
    <s v="Standard"/>
  </r>
  <r>
    <d v="2023-01-10T00:00:00"/>
    <s v="Jan"/>
    <s v="2023"/>
    <s v="Jason Richardson"/>
    <s v="New"/>
    <s v="Consulting"/>
    <s v="Clothing"/>
    <s v="Phoenix"/>
    <n v="4307.93"/>
    <n v="49.75"/>
    <n v="2143.1999999999998"/>
    <s v="Phone Order"/>
    <s v="Advertisement"/>
    <s v="Premium"/>
  </r>
  <r>
    <d v="2023-10-24T00:00:00"/>
    <s v="Oct"/>
    <s v="2023"/>
    <s v="Denise Woods"/>
    <s v="New"/>
    <s v="Consulting"/>
    <s v="Electronics"/>
    <s v="New York"/>
    <n v="4138.38"/>
    <n v="5.61"/>
    <n v="232.16"/>
    <s v="Phone Order"/>
    <s v="Walk-in"/>
    <s v="Premium"/>
  </r>
  <r>
    <d v="2022-09-09T00:00:00"/>
    <s v="Sep"/>
    <s v="2022"/>
    <s v="Jessica Goodwin"/>
    <s v="Returning"/>
    <s v="Maintenance"/>
    <s v="Software"/>
    <s v="San Francisco"/>
    <n v="4638.96"/>
    <n v="34.51"/>
    <n v="1600.91"/>
    <s v="Online"/>
    <s v="Website"/>
    <s v="Basic"/>
  </r>
  <r>
    <d v="2023-03-10T00:00:00"/>
    <s v="Mar"/>
    <s v="2023"/>
    <s v="Shannon Schmidt"/>
    <s v="VIP"/>
    <s v="Maintenance"/>
    <s v="Furniture"/>
    <s v="Dallas"/>
    <n v="1636.05"/>
    <n v="29.93"/>
    <n v="489.67"/>
    <s v="In-store"/>
    <s v="Website"/>
    <s v="Premium"/>
  </r>
  <r>
    <d v="2023-07-09T00:00:00"/>
    <s v="Jul"/>
    <s v="2023"/>
    <s v="Douglas Fox"/>
    <s v="New"/>
    <s v="Consulting"/>
    <s v="Clothing"/>
    <s v="Miami"/>
    <n v="1749.45"/>
    <n v="10.6"/>
    <n v="185.44"/>
    <s v="Phone Order"/>
    <s v="Walk-in"/>
    <s v="Premium"/>
  </r>
  <r>
    <d v="2022-06-01T00:00:00"/>
    <s v="Jun"/>
    <s v="2022"/>
    <s v="Derrick Prince"/>
    <s v="New"/>
    <s v="Maintenance"/>
    <s v="Software"/>
    <s v="Houston"/>
    <n v="910.72"/>
    <n v="16.05"/>
    <n v="146.16999999999999"/>
    <s v="In-store"/>
    <s v="Advertisement"/>
    <s v="Premium"/>
  </r>
  <r>
    <d v="2023-06-28T00:00:00"/>
    <s v="Jun"/>
    <s v="2023"/>
    <s v="Richard Mcmillan"/>
    <s v="New"/>
    <s v="Repair"/>
    <s v="Software"/>
    <s v="San Francisco"/>
    <n v="4491.9799999999996"/>
    <n v="46.77"/>
    <n v="2100.9"/>
    <s v="Online"/>
    <s v="Website"/>
    <s v="Premium"/>
  </r>
  <r>
    <d v="2022-05-29T00:00:00"/>
    <s v="May"/>
    <s v="2022"/>
    <s v="Kristy Saunders"/>
    <s v="New"/>
    <s v="Repair"/>
    <s v="Clothing"/>
    <s v="Miami"/>
    <n v="4763.28"/>
    <n v="15.15"/>
    <n v="721.64"/>
    <s v="In-store"/>
    <s v="Advertisement"/>
    <s v="Basic"/>
  </r>
  <r>
    <d v="2024-05-16T00:00:00"/>
    <s v="May"/>
    <s v="2024"/>
    <s v="Mr. William Allen"/>
    <s v="New"/>
    <s v="Consulting"/>
    <s v="Electronics"/>
    <s v="New York"/>
    <n v="2325.34"/>
    <n v="28.71"/>
    <n v="667.61"/>
    <s v="Phone Order"/>
    <s v="Referral"/>
    <s v="Standard"/>
  </r>
  <r>
    <d v="2023-05-24T00:00:00"/>
    <s v="May"/>
    <s v="2023"/>
    <s v="Terry Warner"/>
    <s v="VIP"/>
    <s v="Consulting"/>
    <s v="Software"/>
    <s v="San Francisco"/>
    <n v="1473.26"/>
    <n v="44.93"/>
    <n v="661.94"/>
    <s v="Phone Order"/>
    <s v="Walk-in"/>
    <s v="Premium"/>
  </r>
  <r>
    <d v="2023-01-12T00:00:00"/>
    <s v="Jan"/>
    <s v="2023"/>
    <s v="Mrs. Sarah Smith"/>
    <s v="Returning"/>
    <s v="Maintenance"/>
    <s v="Software"/>
    <s v="Los Angeles"/>
    <n v="4638.09"/>
    <n v="23.22"/>
    <n v="1076.96"/>
    <s v="In-store"/>
    <s v="Walk-in"/>
    <s v="Basic"/>
  </r>
  <r>
    <d v="2023-04-14T00:00:00"/>
    <s v="Apr"/>
    <s v="2023"/>
    <s v="David Juarez"/>
    <s v="New"/>
    <s v="Repair"/>
    <s v="Furniture"/>
    <s v="Phoenix"/>
    <n v="3615.36"/>
    <n v="36.69"/>
    <n v="1326.48"/>
    <s v="Online"/>
    <s v="Walk-in"/>
    <s v="Premium"/>
  </r>
  <r>
    <d v="2023-09-24T00:00:00"/>
    <s v="Sep"/>
    <s v="2023"/>
    <s v="Beverly Smith"/>
    <s v="New"/>
    <s v="Repair"/>
    <s v="Software"/>
    <s v="New York"/>
    <n v="2909.28"/>
    <n v="8.8000000000000007"/>
    <n v="256.02"/>
    <s v="In-store"/>
    <s v="Website"/>
    <s v="Premium"/>
  </r>
  <r>
    <d v="2023-08-11T00:00:00"/>
    <s v="Aug"/>
    <s v="2023"/>
    <s v="Bradley Booth"/>
    <s v="VIP"/>
    <s v="Installation"/>
    <s v="Furniture"/>
    <s v="San Francisco"/>
    <n v="3474.42"/>
    <n v="26.92"/>
    <n v="935.31"/>
    <s v="Online"/>
    <s v="Advertisement"/>
    <s v="Premium"/>
  </r>
  <r>
    <d v="2023-09-20T00:00:00"/>
    <s v="Sep"/>
    <s v="2023"/>
    <s v="Trevor Brown"/>
    <s v="VIP"/>
    <s v="Consulting"/>
    <s v="Clothing"/>
    <s v="New York"/>
    <n v="4759.54"/>
    <n v="29.21"/>
    <n v="1390.26"/>
    <s v="Phone Order"/>
    <s v="Advertisement"/>
    <s v="Premium"/>
  </r>
  <r>
    <d v="2024-01-18T00:00:00"/>
    <s v="Jan"/>
    <s v="2024"/>
    <s v="Howard Webster"/>
    <s v="VIP"/>
    <s v="Repair"/>
    <s v="Clothing"/>
    <s v="New York"/>
    <n v="3605.21"/>
    <n v="45.35"/>
    <n v="1634.96"/>
    <s v="Phone Order"/>
    <s v="Advertisement"/>
    <s v="Standard"/>
  </r>
  <r>
    <d v="2022-04-12T00:00:00"/>
    <s v="Apr"/>
    <s v="2022"/>
    <s v="Kristen Hurley"/>
    <s v="Returning"/>
    <s v="Maintenance"/>
    <s v="Clothing"/>
    <s v="Los Angeles"/>
    <n v="2560.62"/>
    <n v="37.76"/>
    <n v="966.89"/>
    <s v="Phone Order"/>
    <s v="Referral"/>
    <s v="Basic"/>
  </r>
  <r>
    <d v="2022-10-28T00:00:00"/>
    <s v="Oct"/>
    <s v="2022"/>
    <s v="Billy Mitchell"/>
    <s v="New"/>
    <s v="Installation"/>
    <s v="Software"/>
    <s v="Los Angeles"/>
    <n v="1323.9"/>
    <n v="8.39"/>
    <n v="111.08"/>
    <s v="Phone Order"/>
    <s v="Walk-in"/>
    <s v="Standard"/>
  </r>
  <r>
    <d v="2025-02-14T00:00:00"/>
    <s v="Feb"/>
    <s v="2025"/>
    <s v="Julia Freeman"/>
    <s v="New"/>
    <s v="Repair"/>
    <s v="Clothing"/>
    <s v="Houston"/>
    <n v="3068.1"/>
    <n v="45.19"/>
    <n v="1386.47"/>
    <s v="Online"/>
    <s v="Walk-in"/>
    <s v="Basic"/>
  </r>
  <r>
    <d v="2022-12-17T00:00:00"/>
    <s v="Dec"/>
    <s v="2022"/>
    <s v="James Johnson"/>
    <s v="VIP"/>
    <s v="Maintenance"/>
    <s v="Electronics"/>
    <s v="Los Angeles"/>
    <n v="2433.69"/>
    <n v="24.83"/>
    <n v="604.29"/>
    <s v="Phone Order"/>
    <s v="Advertisement"/>
    <s v="Basic"/>
  </r>
  <r>
    <d v="2025-03-20T00:00:00"/>
    <s v="Mar"/>
    <s v="2025"/>
    <s v="Derrick Hanson"/>
    <s v="Returning"/>
    <s v="Installation"/>
    <s v="Clothing"/>
    <s v="Phoenix"/>
    <n v="4542.18"/>
    <n v="47.64"/>
    <n v="2163.89"/>
    <s v="Phone Order"/>
    <s v="Walk-in"/>
    <s v="Standard"/>
  </r>
  <r>
    <d v="2022-04-24T00:00:00"/>
    <s v="Apr"/>
    <s v="2022"/>
    <s v="Mary Mccoy"/>
    <s v="Returning"/>
    <s v="Consulting"/>
    <s v="Electronics"/>
    <s v="Houston"/>
    <n v="2820.75"/>
    <n v="30.44"/>
    <n v="858.64"/>
    <s v="Online"/>
    <s v="Walk-in"/>
    <s v="Premium"/>
  </r>
  <r>
    <d v="2022-08-03T00:00:00"/>
    <s v="Aug"/>
    <s v="2022"/>
    <s v="Crystal Gilbert"/>
    <s v="New"/>
    <s v="Installation"/>
    <s v="Electronics"/>
    <s v="Dallas"/>
    <n v="3673.37"/>
    <n v="11.37"/>
    <n v="417.66"/>
    <s v="Online"/>
    <s v="Referral"/>
    <s v="Premium"/>
  </r>
  <r>
    <d v="2022-10-30T00:00:00"/>
    <s v="Oct"/>
    <s v="2022"/>
    <s v="Nicholas Smith"/>
    <s v="VIP"/>
    <s v="Consulting"/>
    <s v="Clothing"/>
    <s v="Phoenix"/>
    <n v="4471.54"/>
    <n v="13.31"/>
    <n v="595.16"/>
    <s v="Online"/>
    <s v="Referral"/>
    <s v="Basic"/>
  </r>
  <r>
    <d v="2023-08-07T00:00:00"/>
    <s v="Aug"/>
    <s v="2023"/>
    <s v="Andrew Mora"/>
    <s v="New"/>
    <s v="Consulting"/>
    <s v="Electronics"/>
    <s v="Houston"/>
    <n v="4597.93"/>
    <n v="16.77"/>
    <n v="771.07"/>
    <s v="Online"/>
    <s v="Website"/>
    <s v="Standard"/>
  </r>
  <r>
    <d v="2023-10-25T00:00:00"/>
    <s v="Oct"/>
    <s v="2023"/>
    <s v="Brenda Snow"/>
    <s v="VIP"/>
    <s v="Installation"/>
    <s v="Electronics"/>
    <s v="Chicago"/>
    <n v="2214.54"/>
    <n v="8.57"/>
    <n v="189.79"/>
    <s v="In-store"/>
    <s v="Advertisement"/>
    <s v="Standard"/>
  </r>
  <r>
    <d v="2022-09-19T00:00:00"/>
    <s v="Sep"/>
    <s v="2022"/>
    <s v="Megan Allison"/>
    <s v="Returning"/>
    <s v="Installation"/>
    <s v="Clothing"/>
    <s v="New York"/>
    <n v="2839.48"/>
    <n v="41.25"/>
    <n v="1171.29"/>
    <s v="Online"/>
    <s v="Website"/>
    <s v="Premium"/>
  </r>
  <r>
    <d v="2023-10-05T00:00:00"/>
    <s v="Oct"/>
    <s v="2023"/>
    <s v="Eric Collins"/>
    <s v="New"/>
    <s v="Installation"/>
    <s v="Furniture"/>
    <s v="Miami"/>
    <n v="3742.63"/>
    <n v="10.24"/>
    <n v="383.25"/>
    <s v="Phone Order"/>
    <s v="Advertisement"/>
    <s v="Basic"/>
  </r>
  <r>
    <d v="2022-08-13T00:00:00"/>
    <s v="Aug"/>
    <s v="2022"/>
    <s v="Chelsea Ali"/>
    <s v="VIP"/>
    <s v="Installation"/>
    <s v="Clothing"/>
    <s v="Miami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s v="Repair"/>
    <s v="Electronics"/>
    <s v="Chicago"/>
    <n v="3451.49"/>
    <n v="36.53"/>
    <n v="1260.83"/>
    <s v="Online"/>
    <s v="Website"/>
    <s v="Basic"/>
  </r>
  <r>
    <d v="2022-08-29T00:00:00"/>
    <s v="Aug"/>
    <s v="2022"/>
    <s v="Carol Rivera"/>
    <s v="VIP"/>
    <s v="Installation"/>
    <s v="Clothing"/>
    <s v="Dallas"/>
    <n v="2135.35"/>
    <n v="14.85"/>
    <n v="317.10000000000002"/>
    <s v="Online"/>
    <s v="Website"/>
    <s v="Standard"/>
  </r>
  <r>
    <d v="2022-05-01T00:00:00"/>
    <s v="May"/>
    <s v="2022"/>
    <s v="Ronnie Ryan"/>
    <s v="VIP"/>
    <s v="Repair"/>
    <s v="Electronics"/>
    <s v="Phoenix"/>
    <n v="4325.8599999999997"/>
    <n v="45.94"/>
    <n v="1987.3"/>
    <s v="Online"/>
    <s v="Referral"/>
    <s v="Basic"/>
  </r>
  <r>
    <d v="2022-12-15T00:00:00"/>
    <s v="Dec"/>
    <s v="2022"/>
    <s v="Gregory Watkins"/>
    <s v="Returning"/>
    <s v="Repair"/>
    <s v="Clothing"/>
    <s v="New York"/>
    <n v="3136.48"/>
    <n v="16.09"/>
    <n v="504.66"/>
    <s v="In-store"/>
    <s v="Referral"/>
    <s v="Standard"/>
  </r>
  <r>
    <d v="2023-10-17T00:00:00"/>
    <s v="Oct"/>
    <s v="2023"/>
    <s v="Russell Williams"/>
    <s v="New"/>
    <s v="Installation"/>
    <s v="Electronics"/>
    <s v="Miami"/>
    <n v="2573.89"/>
    <n v="10.76"/>
    <n v="276.95"/>
    <s v="In-store"/>
    <s v="Walk-in"/>
    <s v="Basic"/>
  </r>
  <r>
    <d v="2022-07-01T00:00:00"/>
    <s v="Jul"/>
    <s v="2022"/>
    <s v="Leonard Davis"/>
    <s v="Returning"/>
    <s v="Installation"/>
    <s v="Electronics"/>
    <s v="Dallas"/>
    <n v="1212.47"/>
    <n v="33.32"/>
    <n v="404"/>
    <s v="Online"/>
    <s v="Referral"/>
    <s v="Standard"/>
  </r>
  <r>
    <d v="2023-01-26T00:00:00"/>
    <s v="Jan"/>
    <s v="2023"/>
    <s v="Megan Hall"/>
    <s v="Returning"/>
    <s v="Repair"/>
    <s v="Electronics"/>
    <s v="Los Angeles"/>
    <n v="1274.5899999999999"/>
    <n v="45.37"/>
    <n v="578.28"/>
    <s v="Online"/>
    <s v="Advertisement"/>
    <s v="Basic"/>
  </r>
  <r>
    <d v="2023-03-18T00:00:00"/>
    <s v="Mar"/>
    <s v="2023"/>
    <s v="Deborah Washington"/>
    <s v="New"/>
    <s v="Consulting"/>
    <s v="Software"/>
    <s v="Los Angeles"/>
    <n v="4682.58"/>
    <n v="22.95"/>
    <n v="1074.6500000000001"/>
    <s v="Online"/>
    <s v="Referral"/>
    <s v="Standard"/>
  </r>
  <r>
    <d v="2023-10-19T00:00:00"/>
    <s v="Oct"/>
    <s v="2023"/>
    <s v="Alyssa Hull"/>
    <s v="VIP"/>
    <s v="Maintenance"/>
    <s v="Clothing"/>
    <s v="Phoenix"/>
    <n v="4746.2"/>
    <n v="5.59"/>
    <n v="265.31"/>
    <s v="In-store"/>
    <s v="Advertisement"/>
    <s v="Standard"/>
  </r>
  <r>
    <d v="2022-12-22T00:00:00"/>
    <s v="Dec"/>
    <s v="2022"/>
    <s v="Jessica Hunter"/>
    <s v="VIP"/>
    <s v="Repair"/>
    <s v="Software"/>
    <s v="San Francisco"/>
    <n v="2691.87"/>
    <n v="16.78"/>
    <n v="451.7"/>
    <s v="Phone Order"/>
    <s v="Advertisement"/>
    <s v="Premium"/>
  </r>
  <r>
    <d v="2024-04-25T00:00:00"/>
    <s v="Apr"/>
    <s v="2024"/>
    <s v="Heather Garrett"/>
    <s v="New"/>
    <s v="Installation"/>
    <s v="Software"/>
    <s v="Phoenix"/>
    <n v="1308.32"/>
    <n v="9.69"/>
    <n v="126.78"/>
    <s v="In-store"/>
    <s v="Referral"/>
    <s v="Premium"/>
  </r>
  <r>
    <d v="2022-05-14T00:00:00"/>
    <s v="May"/>
    <s v="2022"/>
    <s v="Sandra Lee"/>
    <s v="Returning"/>
    <s v="Installation"/>
    <s v="Furniture"/>
    <s v="Chicago"/>
    <n v="2748.29"/>
    <n v="41.69"/>
    <n v="1145.76"/>
    <s v="Online"/>
    <s v="Website"/>
    <s v="Standard"/>
  </r>
  <r>
    <d v="2024-04-29T00:00:00"/>
    <s v="Apr"/>
    <s v="2024"/>
    <s v="Jacob Brown"/>
    <s v="New"/>
    <s v="Repair"/>
    <s v="Furniture"/>
    <s v="New York"/>
    <n v="2186.1"/>
    <n v="38.14"/>
    <n v="833.78"/>
    <s v="Phone Order"/>
    <s v="Website"/>
    <s v="Basic"/>
  </r>
  <r>
    <d v="2023-12-30T00:00:00"/>
    <s v="Dec"/>
    <s v="2023"/>
    <s v="Tammy Roberson"/>
    <s v="Returning"/>
    <s v="Consulting"/>
    <s v="Clothing"/>
    <s v="Phoenix"/>
    <n v="1429.53"/>
    <n v="44.61"/>
    <n v="637.71"/>
    <s v="Online"/>
    <s v="Website"/>
    <s v="Premium"/>
  </r>
  <r>
    <d v="2023-10-22T00:00:00"/>
    <s v="Oct"/>
    <s v="2023"/>
    <s v="Mark Smith"/>
    <s v="New"/>
    <s v="Repair"/>
    <s v="Software"/>
    <s v="Chicago"/>
    <n v="4471.04"/>
    <n v="6.48"/>
    <n v="289.72000000000003"/>
    <s v="Online"/>
    <s v="Walk-in"/>
    <s v="Basic"/>
  </r>
  <r>
    <d v="2023-05-31T00:00:00"/>
    <s v="May"/>
    <s v="2023"/>
    <s v="Jessica Contreras"/>
    <s v="VIP"/>
    <s v="Repair"/>
    <s v="Clothing"/>
    <s v="San Francisco"/>
    <n v="4373.0600000000004"/>
    <n v="42.27"/>
    <n v="1848.49"/>
    <s v="Online"/>
    <s v="Website"/>
    <s v="Premium"/>
  </r>
  <r>
    <d v="2022-12-14T00:00:00"/>
    <s v="Dec"/>
    <s v="2022"/>
    <s v="Jennifer Montgomery"/>
    <s v="VIP"/>
    <s v="Installation"/>
    <s v="Furniture"/>
    <s v="Houston"/>
    <n v="3221.79"/>
    <n v="44.09"/>
    <n v="1420.49"/>
    <s v="Online"/>
    <s v="Advertisement"/>
    <s v="Premium"/>
  </r>
  <r>
    <d v="2022-05-21T00:00:00"/>
    <s v="May"/>
    <s v="2022"/>
    <s v="Lynn Cole"/>
    <s v="New"/>
    <s v="Repair"/>
    <s v="Furniture"/>
    <s v="Houston"/>
    <n v="3758.23"/>
    <n v="30.25"/>
    <n v="1136.8599999999999"/>
    <s v="Phone Order"/>
    <s v="Website"/>
    <s v="Basic"/>
  </r>
  <r>
    <d v="2025-01-29T00:00:00"/>
    <s v="Jan"/>
    <s v="2025"/>
    <s v="Juan Blanchard"/>
    <s v="New"/>
    <s v="Repair"/>
    <s v="Furniture"/>
    <s v="Chicago"/>
    <n v="2778.57"/>
    <n v="9.92"/>
    <n v="275.63"/>
    <s v="Phone Order"/>
    <s v="Website"/>
    <s v="Basic"/>
  </r>
  <r>
    <d v="2023-01-01T00:00:00"/>
    <s v="Jan"/>
    <s v="2023"/>
    <s v="Lisa Powell"/>
    <s v="New"/>
    <s v="Maintenance"/>
    <s v="Software"/>
    <s v="Chicago"/>
    <n v="4466.42"/>
    <n v="7.43"/>
    <n v="331.86"/>
    <s v="Online"/>
    <s v="Website"/>
    <s v="Standard"/>
  </r>
  <r>
    <d v="2022-11-10T00:00:00"/>
    <s v="Nov"/>
    <s v="2022"/>
    <s v="Mallory Mcneil"/>
    <s v="VIP"/>
    <s v="Installation"/>
    <s v="Electronics"/>
    <s v="San Francisco"/>
    <n v="3141.36"/>
    <n v="5.39"/>
    <n v="169.32"/>
    <s v="In-store"/>
    <s v="Referral"/>
    <s v="Standard"/>
  </r>
  <r>
    <d v="2022-07-29T00:00:00"/>
    <s v="Jul"/>
    <s v="2022"/>
    <s v="Isaac Ferguson"/>
    <s v="Returning"/>
    <s v="Installation"/>
    <s v="Furniture"/>
    <s v="Phoenix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s v="Maintenance"/>
    <s v="Electronics"/>
    <s v="New York"/>
    <n v="2405.85"/>
    <n v="38.61"/>
    <n v="928.9"/>
    <s v="Online"/>
    <s v="Advertisement"/>
    <s v="Premium"/>
  </r>
  <r>
    <d v="2023-03-12T00:00:00"/>
    <s v="Mar"/>
    <s v="2023"/>
    <s v="Colleen Fuentes"/>
    <s v="Returning"/>
    <s v="Maintenance"/>
    <s v="Furniture"/>
    <s v="Phoenix"/>
    <n v="3015.36"/>
    <n v="48.62"/>
    <n v="1466.07"/>
    <s v="Online"/>
    <s v="Walk-in"/>
    <s v="Basic"/>
  </r>
  <r>
    <d v="2022-10-22T00:00:00"/>
    <s v="Oct"/>
    <s v="2022"/>
    <s v="Cody Rice"/>
    <s v="Returning"/>
    <s v="Consulting"/>
    <s v="Furniture"/>
    <s v="Los Angeles"/>
    <n v="3802.24"/>
    <n v="25.94"/>
    <n v="986.3"/>
    <s v="Online"/>
    <s v="Referral"/>
    <s v="Basic"/>
  </r>
  <r>
    <d v="2024-06-24T00:00:00"/>
    <s v="Jun"/>
    <s v="2024"/>
    <s v="Kenneth Smith"/>
    <s v="New"/>
    <s v="Repair"/>
    <s v="Electronics"/>
    <s v="Miami"/>
    <n v="4560.05"/>
    <n v="22.68"/>
    <n v="1034.22"/>
    <s v="Online"/>
    <s v="Referral"/>
    <s v="Premium"/>
  </r>
  <r>
    <d v="2022-07-11T00:00:00"/>
    <s v="Jul"/>
    <s v="2022"/>
    <s v="Brian Thompson"/>
    <s v="New"/>
    <s v="Installation"/>
    <s v="Clothing"/>
    <s v="Los Angeles"/>
    <n v="2272.9"/>
    <n v="27.97"/>
    <n v="635.73"/>
    <s v="In-store"/>
    <s v="Advertisement"/>
    <s v="Standard"/>
  </r>
  <r>
    <d v="2022-04-27T00:00:00"/>
    <s v="Apr"/>
    <s v="2022"/>
    <s v="Carol Hernandez"/>
    <s v="VIP"/>
    <s v="Repair"/>
    <s v="Furniture"/>
    <s v="San Francisco"/>
    <n v="2563.2399999999998"/>
    <n v="24.48"/>
    <n v="627.48"/>
    <s v="Online"/>
    <s v="Advertisement"/>
    <s v="Premium"/>
  </r>
  <r>
    <d v="2022-09-21T00:00:00"/>
    <s v="Sep"/>
    <s v="2022"/>
    <s v="Karen Nguyen"/>
    <s v="VIP"/>
    <s v="Installation"/>
    <s v="Electronics"/>
    <s v="Los Angeles"/>
    <n v="3697.77"/>
    <n v="35.590000000000003"/>
    <n v="1316.04"/>
    <s v="Online"/>
    <s v="Advertisement"/>
    <s v="Basic"/>
  </r>
  <r>
    <d v="2022-05-29T00:00:00"/>
    <s v="May"/>
    <s v="2022"/>
    <s v="Mariah Patel"/>
    <s v="Returning"/>
    <s v="Installation"/>
    <s v="Electronics"/>
    <s v="Dallas"/>
    <n v="991.01"/>
    <n v="17.690000000000001"/>
    <n v="175.31"/>
    <s v="Online"/>
    <s v="Referral"/>
    <s v="Standard"/>
  </r>
  <r>
    <d v="2024-04-18T00:00:00"/>
    <s v="Apr"/>
    <s v="2024"/>
    <s v="Logan White"/>
    <s v="VIP"/>
    <s v="Consulting"/>
    <s v="Furniture"/>
    <s v="Phoenix"/>
    <n v="1743.94"/>
    <n v="5.59"/>
    <n v="97.49"/>
    <s v="In-store"/>
    <s v="Advertisement"/>
    <s v="Basic"/>
  </r>
  <r>
    <d v="2022-09-03T00:00:00"/>
    <s v="Sep"/>
    <s v="2022"/>
    <s v="Kayla Williams"/>
    <s v="New"/>
    <s v="Repair"/>
    <s v="Clothing"/>
    <s v="Miami"/>
    <n v="1945.93"/>
    <n v="44.42"/>
    <n v="864.38"/>
    <s v="In-store"/>
    <s v="Website"/>
    <s v="Premium"/>
  </r>
  <r>
    <d v="2024-01-17T00:00:00"/>
    <s v="Jan"/>
    <s v="2024"/>
    <s v="Sydney Martin"/>
    <s v="VIP"/>
    <s v="Consulting"/>
    <s v="Electronics"/>
    <s v="Miami"/>
    <n v="1889.39"/>
    <n v="16.71"/>
    <n v="315.72000000000003"/>
    <s v="Phone Order"/>
    <s v="Referral"/>
    <s v="Basic"/>
  </r>
  <r>
    <d v="2023-06-22T00:00:00"/>
    <s v="Jun"/>
    <s v="2023"/>
    <s v="Christian Rangel"/>
    <s v="New"/>
    <s v="Consulting"/>
    <s v="Electronics"/>
    <s v="Houston"/>
    <n v="4118.45"/>
    <n v="49.61"/>
    <n v="2043.16"/>
    <s v="Phone Order"/>
    <s v="Walk-in"/>
    <s v="Premium"/>
  </r>
  <r>
    <d v="2023-09-21T00:00:00"/>
    <s v="Sep"/>
    <s v="2023"/>
    <s v="Sherry Kirk DDS"/>
    <s v="Returning"/>
    <s v="Repair"/>
    <s v="Furniture"/>
    <s v="Dallas"/>
    <n v="577.66"/>
    <n v="23.62"/>
    <n v="136.44"/>
    <s v="Online"/>
    <s v="Walk-in"/>
    <s v="Standard"/>
  </r>
  <r>
    <d v="2022-05-30T00:00:00"/>
    <s v="May"/>
    <s v="2022"/>
    <s v="Melinda Harrell"/>
    <s v="New"/>
    <s v="Consulting"/>
    <s v="Software"/>
    <s v="Phoenix"/>
    <n v="2748.72"/>
    <n v="35.590000000000003"/>
    <n v="978.27"/>
    <s v="Phone Order"/>
    <s v="Referral"/>
    <s v="Premium"/>
  </r>
  <r>
    <d v="2024-07-01T00:00:00"/>
    <s v="Jul"/>
    <s v="2024"/>
    <s v="Samantha Johnson"/>
    <s v="New"/>
    <s v="Maintenance"/>
    <s v="Furniture"/>
    <s v="San Francisco"/>
    <n v="4005.67"/>
    <n v="8.33"/>
    <n v="333.67"/>
    <s v="Online"/>
    <s v="Walk-in"/>
    <s v="Standard"/>
  </r>
  <r>
    <d v="2023-07-09T00:00:00"/>
    <s v="Jul"/>
    <s v="2023"/>
    <s v="Terri Phelps"/>
    <s v="New"/>
    <s v="Repair"/>
    <s v="Furniture"/>
    <s v="Houston"/>
    <n v="1797.27"/>
    <n v="40.71"/>
    <n v="731.67"/>
    <s v="Online"/>
    <s v="Advertisement"/>
    <s v="Premium"/>
  </r>
  <r>
    <d v="2022-04-29T00:00:00"/>
    <s v="Apr"/>
    <s v="2022"/>
    <s v="Eric Barrett"/>
    <s v="VIP"/>
    <s v="Maintenance"/>
    <s v="Clothing"/>
    <s v="Miami"/>
    <n v="3061.48"/>
    <n v="16.13"/>
    <n v="493.82"/>
    <s v="Online"/>
    <s v="Referral"/>
    <s v="Premium"/>
  </r>
  <r>
    <d v="2024-11-02T00:00:00"/>
    <s v="Nov"/>
    <s v="2024"/>
    <s v="Matthew Williams"/>
    <s v="Returning"/>
    <s v="Consulting"/>
    <s v="Electronics"/>
    <s v="New York"/>
    <n v="2508.5500000000002"/>
    <n v="43.02"/>
    <n v="1079.18"/>
    <s v="In-store"/>
    <s v="Advertisement"/>
    <s v="Standard"/>
  </r>
  <r>
    <d v="2023-08-30T00:00:00"/>
    <s v="Aug"/>
    <s v="2023"/>
    <s v="James Morgan"/>
    <s v="VIP"/>
    <s v="Consulting"/>
    <s v="Clothing"/>
    <s v="Phoenix"/>
    <n v="3731.27"/>
    <n v="12.15"/>
    <n v="453.35"/>
    <s v="In-store"/>
    <s v="Website"/>
    <s v="Premium"/>
  </r>
  <r>
    <d v="2023-03-30T00:00:00"/>
    <s v="Mar"/>
    <s v="2023"/>
    <s v="Carol Ramos"/>
    <s v="VIP"/>
    <s v="Installation"/>
    <s v="Furniture"/>
    <s v="Los Angeles"/>
    <n v="2554.79"/>
    <n v="40.07"/>
    <n v="1023.7"/>
    <s v="Phone Order"/>
    <s v="Referral"/>
    <s v="Standard"/>
  </r>
  <r>
    <d v="2024-02-10T00:00:00"/>
    <s v="Feb"/>
    <s v="2024"/>
    <s v="Sheila Jackson"/>
    <s v="New"/>
    <s v="Consulting"/>
    <s v="Software"/>
    <s v="Chicago"/>
    <n v="4116.3599999999997"/>
    <n v="10.95"/>
    <n v="450.74"/>
    <s v="In-store"/>
    <s v="Referral"/>
    <s v="Premium"/>
  </r>
  <r>
    <d v="2023-09-07T00:00:00"/>
    <s v="Sep"/>
    <s v="2023"/>
    <s v="Mary Hall"/>
    <s v="Returning"/>
    <s v="Repair"/>
    <s v="Furniture"/>
    <s v="Los Angeles"/>
    <n v="4636.3599999999997"/>
    <n v="28.52"/>
    <n v="1322.29"/>
    <s v="Online"/>
    <s v="Referral"/>
    <s v="Premium"/>
  </r>
  <r>
    <d v="2024-01-03T00:00:00"/>
    <s v="Jan"/>
    <s v="2024"/>
    <s v="Mark Booth"/>
    <s v="Returning"/>
    <s v="Consulting"/>
    <s v="Furniture"/>
    <s v="New York"/>
    <n v="1336.92"/>
    <n v="26.05"/>
    <n v="348.27"/>
    <s v="Online"/>
    <s v="Advertisement"/>
    <s v="Standard"/>
  </r>
  <r>
    <d v="2025-03-10T00:00:00"/>
    <s v="Mar"/>
    <s v="2025"/>
    <s v="Brett Whitaker"/>
    <s v="New"/>
    <s v="Maintenance"/>
    <s v="Furniture"/>
    <s v="Dallas"/>
    <n v="2856.68"/>
    <n v="37.83"/>
    <n v="1080.68"/>
    <s v="Online"/>
    <s v="Walk-in"/>
    <s v="Basic"/>
  </r>
  <r>
    <d v="2024-09-08T00:00:00"/>
    <s v="Sep"/>
    <s v="2024"/>
    <s v="Wendy Green"/>
    <s v="New"/>
    <s v="Maintenance"/>
    <s v="Software"/>
    <s v="San Francisco"/>
    <n v="2000.11"/>
    <n v="16.32"/>
    <n v="326.42"/>
    <s v="Phone Order"/>
    <s v="Website"/>
    <s v="Basic"/>
  </r>
  <r>
    <d v="2022-06-07T00:00:00"/>
    <s v="Jun"/>
    <s v="2022"/>
    <s v="Pamela Barr"/>
    <s v="VIP"/>
    <s v="Consulting"/>
    <s v="Software"/>
    <s v="Los Angeles"/>
    <n v="1374.19"/>
    <n v="47.35"/>
    <n v="650.67999999999995"/>
    <s v="In-store"/>
    <s v="Website"/>
    <s v="Basic"/>
  </r>
  <r>
    <d v="2025-03-04T00:00:00"/>
    <s v="Mar"/>
    <s v="2025"/>
    <s v="Teresa Smith"/>
    <s v="New"/>
    <s v="Installation"/>
    <s v="Clothing"/>
    <s v="Chicago"/>
    <n v="3653.26"/>
    <n v="45.1"/>
    <n v="1647.62"/>
    <s v="In-store"/>
    <s v="Referral"/>
    <s v="Basic"/>
  </r>
  <r>
    <d v="2024-06-21T00:00:00"/>
    <s v="Jun"/>
    <s v="2024"/>
    <s v="Kathleen Williams"/>
    <s v="VIP"/>
    <s v="Repair"/>
    <s v="Electronics"/>
    <s v="Dallas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s v="Consulting"/>
    <s v="Software"/>
    <s v="Chicago"/>
    <n v="2044.92"/>
    <n v="32.770000000000003"/>
    <n v="670.12"/>
    <s v="In-store"/>
    <s v="Walk-in"/>
    <s v="Standard"/>
  </r>
  <r>
    <d v="2024-03-02T00:00:00"/>
    <s v="Mar"/>
    <s v="2024"/>
    <s v="Alex Harrison"/>
    <s v="VIP"/>
    <s v="Installation"/>
    <s v="Furniture"/>
    <s v="San Francisco"/>
    <n v="4599.88"/>
    <n v="23.58"/>
    <n v="1084.6500000000001"/>
    <s v="In-store"/>
    <s v="Referral"/>
    <s v="Standard"/>
  </r>
  <r>
    <d v="2024-11-29T00:00:00"/>
    <s v="Nov"/>
    <s v="2024"/>
    <s v="William Gonzalez"/>
    <s v="VIP"/>
    <s v="Installation"/>
    <s v="Software"/>
    <s v="Miami"/>
    <n v="3213.07"/>
    <n v="12.49"/>
    <n v="401.31"/>
    <s v="Online"/>
    <s v="Advertisement"/>
    <s v="Standard"/>
  </r>
  <r>
    <d v="2022-11-04T00:00:00"/>
    <s v="Nov"/>
    <s v="2022"/>
    <s v="Jake Miller"/>
    <s v="New"/>
    <s v="Repair"/>
    <s v="Furniture"/>
    <s v="Miami"/>
    <n v="3568.53"/>
    <n v="38.32"/>
    <n v="1367.46"/>
    <s v="In-store"/>
    <s v="Referral"/>
    <s v="Premium"/>
  </r>
  <r>
    <d v="2023-05-01T00:00:00"/>
    <s v="May"/>
    <s v="2023"/>
    <s v="Dennis Mosley"/>
    <s v="Returning"/>
    <s v="Installation"/>
    <s v="Clothing"/>
    <s v="New York"/>
    <n v="3716.6"/>
    <n v="25.74"/>
    <n v="956.65"/>
    <s v="Online"/>
    <s v="Advertisement"/>
    <s v="Basic"/>
  </r>
  <r>
    <d v="2023-11-22T00:00:00"/>
    <s v="Nov"/>
    <s v="2023"/>
    <s v="Christopher Alexander"/>
    <s v="VIP"/>
    <s v="Installation"/>
    <s v="Software"/>
    <s v="New York"/>
    <n v="3725.35"/>
    <n v="34.92"/>
    <n v="1300.8900000000001"/>
    <s v="Online"/>
    <s v="Walk-in"/>
    <s v="Premium"/>
  </r>
  <r>
    <d v="2025-02-14T00:00:00"/>
    <s v="Feb"/>
    <s v="2025"/>
    <s v="Tina Miller"/>
    <s v="Returning"/>
    <s v="Installation"/>
    <s v="Furniture"/>
    <s v="Houston"/>
    <n v="977.12"/>
    <n v="15.03"/>
    <n v="146.86000000000001"/>
    <s v="Online"/>
    <s v="Referral"/>
    <s v="Basic"/>
  </r>
  <r>
    <d v="2023-07-20T00:00:00"/>
    <s v="Jul"/>
    <s v="2023"/>
    <s v="Derek Mejia"/>
    <s v="VIP"/>
    <s v="Maintenance"/>
    <s v="Clothing"/>
    <s v="Phoenix"/>
    <n v="2287.41"/>
    <n v="10.3"/>
    <n v="235.6"/>
    <s v="In-store"/>
    <s v="Website"/>
    <s v="Premium"/>
  </r>
  <r>
    <d v="2024-10-28T00:00:00"/>
    <s v="Oct"/>
    <s v="2024"/>
    <s v="Sherry Key"/>
    <s v="New"/>
    <s v="Installation"/>
    <s v="Furniture"/>
    <s v="San Francisco"/>
    <n v="3510.66"/>
    <n v="41.96"/>
    <n v="1473.07"/>
    <s v="Online"/>
    <s v="Advertisement"/>
    <s v="Standard"/>
  </r>
  <r>
    <d v="2024-09-08T00:00:00"/>
    <s v="Sep"/>
    <s v="2024"/>
    <s v="James Thompson"/>
    <s v="New"/>
    <s v="Installation"/>
    <s v="Clothing"/>
    <s v="New York"/>
    <n v="709.98"/>
    <n v="20.61"/>
    <n v="146.33000000000001"/>
    <s v="Phone Order"/>
    <s v="Referral"/>
    <s v="Basic"/>
  </r>
  <r>
    <d v="2022-10-29T00:00:00"/>
    <s v="Oct"/>
    <s v="2022"/>
    <s v="Michael Kim"/>
    <s v="Returning"/>
    <s v="Maintenance"/>
    <s v="Clothing"/>
    <s v="Dallas"/>
    <n v="3222.76"/>
    <n v="44.03"/>
    <n v="1418.98"/>
    <s v="Phone Order"/>
    <s v="Website"/>
    <s v="Premium"/>
  </r>
  <r>
    <d v="2024-08-20T00:00:00"/>
    <s v="Aug"/>
    <s v="2024"/>
    <s v="Sarah Mitchell"/>
    <s v="Returning"/>
    <s v="Repair"/>
    <s v="Electronics"/>
    <s v="Miami"/>
    <n v="3110.42"/>
    <n v="27.95"/>
    <n v="869.36"/>
    <s v="Phone Order"/>
    <s v="Advertisement"/>
    <s v="Premium"/>
  </r>
  <r>
    <d v="2023-01-16T00:00:00"/>
    <s v="Jan"/>
    <s v="2023"/>
    <s v="David Leonard"/>
    <s v="New"/>
    <s v="Installation"/>
    <s v="Software"/>
    <s v="New York"/>
    <n v="4025.02"/>
    <n v="24.05"/>
    <n v="968.02"/>
    <s v="Online"/>
    <s v="Advertisement"/>
    <s v="Standard"/>
  </r>
  <r>
    <d v="2023-05-31T00:00:00"/>
    <s v="May"/>
    <s v="2023"/>
    <s v="Chad Carter"/>
    <s v="New"/>
    <s v="Maintenance"/>
    <s v="Software"/>
    <s v="New York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s v="Maintenance"/>
    <s v="Software"/>
    <s v="Chicago"/>
    <n v="1439.97"/>
    <n v="37.43"/>
    <n v="538.98"/>
    <s v="Phone Order"/>
    <s v="Walk-in"/>
    <s v="Standard"/>
  </r>
  <r>
    <d v="2023-10-02T00:00:00"/>
    <s v="Oct"/>
    <s v="2023"/>
    <s v="Theresa Butler"/>
    <s v="Returning"/>
    <s v="Maintenance"/>
    <s v="Software"/>
    <s v="Dallas"/>
    <n v="1118.94"/>
    <n v="32"/>
    <n v="358.06"/>
    <s v="In-store"/>
    <s v="Website"/>
    <s v="Premium"/>
  </r>
  <r>
    <d v="2024-09-30T00:00:00"/>
    <s v="Sep"/>
    <s v="2024"/>
    <s v="Julie Price"/>
    <s v="Returning"/>
    <s v="Installation"/>
    <s v="Software"/>
    <s v="Dallas"/>
    <n v="3123.45"/>
    <n v="5.8"/>
    <n v="181.16"/>
    <s v="Phone Order"/>
    <s v="Website"/>
    <s v="Standard"/>
  </r>
  <r>
    <d v="2024-10-28T00:00:00"/>
    <s v="Oct"/>
    <s v="2024"/>
    <s v="Leonard Nichols"/>
    <s v="New"/>
    <s v="Maintenance"/>
    <s v="Electronics"/>
    <s v="Los Angeles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s v="Maintenance"/>
    <s v="Clothing"/>
    <s v="Los Angeles"/>
    <n v="980.52"/>
    <n v="36.11"/>
    <n v="354.07"/>
    <s v="Phone Order"/>
    <s v="Walk-in"/>
    <s v="Standard"/>
  </r>
  <r>
    <d v="2024-08-18T00:00:00"/>
    <s v="Aug"/>
    <s v="2024"/>
    <s v="Pamela Rios"/>
    <s v="New"/>
    <s v="Repair"/>
    <s v="Software"/>
    <s v="Chicago"/>
    <n v="3527.67"/>
    <n v="33.46"/>
    <n v="1180.3599999999999"/>
    <s v="Online"/>
    <s v="Referral"/>
    <s v="Standard"/>
  </r>
  <r>
    <d v="2023-06-22T00:00:00"/>
    <s v="Jun"/>
    <s v="2023"/>
    <s v="Lori Brewer"/>
    <s v="Returning"/>
    <s v="Repair"/>
    <s v="Clothing"/>
    <s v="Chicago"/>
    <n v="2369.62"/>
    <n v="39.82"/>
    <n v="943.58"/>
    <s v="Phone Order"/>
    <s v="Advertisement"/>
    <s v="Premium"/>
  </r>
  <r>
    <d v="2022-07-24T00:00:00"/>
    <s v="Jul"/>
    <s v="2022"/>
    <s v="Karen Jones"/>
    <s v="VIP"/>
    <s v="Maintenance"/>
    <s v="Electronics"/>
    <s v="Los Angeles"/>
    <n v="3921.78"/>
    <n v="32.97"/>
    <n v="1293.01"/>
    <s v="Phone Order"/>
    <s v="Website"/>
    <s v="Basic"/>
  </r>
  <r>
    <d v="2023-04-04T00:00:00"/>
    <s v="Apr"/>
    <s v="2023"/>
    <s v="Steven Thomas"/>
    <s v="New"/>
    <s v="Repair"/>
    <s v="Electronics"/>
    <s v="Houston"/>
    <n v="861.36"/>
    <n v="28.76"/>
    <n v="247.73"/>
    <s v="In-store"/>
    <s v="Walk-in"/>
    <s v="Premium"/>
  </r>
  <r>
    <d v="2025-04-01T00:00:00"/>
    <s v="Apr"/>
    <s v="2025"/>
    <s v="Erin Hernandez"/>
    <s v="Returning"/>
    <s v="Installation"/>
    <s v="Software"/>
    <s v="Phoenix"/>
    <n v="4971.63"/>
    <n v="25.57"/>
    <n v="1271.25"/>
    <s v="Phone Order"/>
    <s v="Referral"/>
    <s v="Premium"/>
  </r>
  <r>
    <d v="2022-04-26T00:00:00"/>
    <s v="Apr"/>
    <s v="2022"/>
    <s v="Miguel Joyce"/>
    <s v="Returning"/>
    <s v="Installation"/>
    <s v="Clothing"/>
    <s v="New York"/>
    <n v="776.43"/>
    <n v="37.9"/>
    <n v="294.27"/>
    <s v="Online"/>
    <s v="Advertisement"/>
    <s v="Basic"/>
  </r>
  <r>
    <d v="2022-11-10T00:00:00"/>
    <s v="Nov"/>
    <s v="2022"/>
    <s v="Matthew Cervantes"/>
    <s v="VIP"/>
    <s v="Repair"/>
    <s v="Software"/>
    <s v="Houston"/>
    <n v="1659.63"/>
    <n v="13.98"/>
    <n v="232.02"/>
    <s v="Phone Order"/>
    <s v="Website"/>
    <s v="Standard"/>
  </r>
  <r>
    <d v="2023-07-13T00:00:00"/>
    <s v="Jul"/>
    <s v="2023"/>
    <s v="Nichole Lopez"/>
    <s v="VIP"/>
    <s v="Consulting"/>
    <s v="Electronics"/>
    <s v="Los Angeles"/>
    <n v="4720.16"/>
    <n v="27.37"/>
    <n v="1291.9100000000001"/>
    <s v="Online"/>
    <s v="Walk-in"/>
    <s v="Standard"/>
  </r>
  <r>
    <d v="2024-09-23T00:00:00"/>
    <s v="Sep"/>
    <s v="2024"/>
    <s v="Amanda Long"/>
    <s v="New"/>
    <s v="Maintenance"/>
    <s v="Electronics"/>
    <s v="San Francisco"/>
    <n v="1242.51"/>
    <n v="22.43"/>
    <n v="278.69"/>
    <s v="Phone Order"/>
    <s v="Website"/>
    <s v="Basic"/>
  </r>
  <r>
    <d v="2024-02-14T00:00:00"/>
    <s v="Feb"/>
    <s v="2024"/>
    <s v="John Walker"/>
    <s v="Returning"/>
    <s v="Consulting"/>
    <s v="Furniture"/>
    <s v="Los Angeles"/>
    <n v="2790.61"/>
    <n v="30.47"/>
    <n v="850.3"/>
    <s v="Phone Order"/>
    <s v="Referral"/>
    <s v="Basic"/>
  </r>
  <r>
    <d v="2023-02-28T00:00:00"/>
    <s v="Feb"/>
    <s v="2023"/>
    <s v="Stacy Reese"/>
    <s v="VIP"/>
    <s v="Consulting"/>
    <s v="Software"/>
    <s v="New York"/>
    <n v="3110.97"/>
    <n v="7.9"/>
    <n v="245.77"/>
    <s v="Phone Order"/>
    <s v="Website"/>
    <s v="Premium"/>
  </r>
  <r>
    <d v="2023-04-20T00:00:00"/>
    <s v="Apr"/>
    <s v="2023"/>
    <s v="Ashley Lopez"/>
    <s v="New"/>
    <s v="Installation"/>
    <s v="Electronics"/>
    <s v="New York"/>
    <n v="4307.76"/>
    <n v="30.09"/>
    <n v="1296.2"/>
    <s v="In-store"/>
    <s v="Advertisement"/>
    <s v="Basic"/>
  </r>
  <r>
    <d v="2024-11-04T00:00:00"/>
    <s v="Nov"/>
    <s v="2024"/>
    <s v="Stephanie Taylor"/>
    <s v="VIP"/>
    <s v="Installation"/>
    <s v="Software"/>
    <s v="Miami"/>
    <n v="3196.25"/>
    <n v="14.07"/>
    <n v="449.71"/>
    <s v="Online"/>
    <s v="Referral"/>
    <s v="Standard"/>
  </r>
  <r>
    <d v="2024-07-02T00:00:00"/>
    <s v="Jul"/>
    <s v="2024"/>
    <s v="Lindsay Williams"/>
    <s v="Returning"/>
    <s v="Maintenance"/>
    <s v="Software"/>
    <s v="Chicago"/>
    <n v="3390.43"/>
    <n v="17.98"/>
    <n v="609.6"/>
    <s v="Online"/>
    <s v="Advertisement"/>
    <s v="Standard"/>
  </r>
  <r>
    <d v="2023-02-24T00:00:00"/>
    <s v="Feb"/>
    <s v="2023"/>
    <s v="Rebekah Munoz"/>
    <s v="VIP"/>
    <s v="Consulting"/>
    <s v="Furniture"/>
    <s v="New York"/>
    <n v="966.7"/>
    <n v="44.7"/>
    <n v="432.11"/>
    <s v="Phone Order"/>
    <s v="Website"/>
    <s v="Standard"/>
  </r>
  <r>
    <d v="2025-03-17T00:00:00"/>
    <s v="Mar"/>
    <s v="2025"/>
    <s v="Stephanie Horn"/>
    <s v="VIP"/>
    <s v="Maintenance"/>
    <s v="Electronics"/>
    <s v="Los Angeles"/>
    <n v="2553.5500000000002"/>
    <n v="43.72"/>
    <n v="1116.4100000000001"/>
    <s v="Phone Order"/>
    <s v="Website"/>
    <s v="Basic"/>
  </r>
  <r>
    <d v="2024-04-16T00:00:00"/>
    <s v="Apr"/>
    <s v="2024"/>
    <s v="Adam Watts"/>
    <s v="VIP"/>
    <s v="Consulting"/>
    <s v="Software"/>
    <s v="Los Angeles"/>
    <n v="2477.8200000000002"/>
    <n v="49.41"/>
    <n v="1224.29"/>
    <s v="Online"/>
    <s v="Walk-in"/>
    <s v="Premium"/>
  </r>
  <r>
    <d v="2024-04-22T00:00:00"/>
    <s v="Apr"/>
    <s v="2024"/>
    <s v="Vicki Kennedy"/>
    <s v="Returning"/>
    <s v="Maintenance"/>
    <s v="Software"/>
    <s v="San Francisco"/>
    <n v="2484.62"/>
    <n v="41.69"/>
    <n v="1035.8399999999999"/>
    <s v="Online"/>
    <s v="Website"/>
    <s v="Basic"/>
  </r>
  <r>
    <d v="2022-11-03T00:00:00"/>
    <s v="Nov"/>
    <s v="2022"/>
    <s v="Thomas Blake"/>
    <s v="Returning"/>
    <s v="Installation"/>
    <s v="Clothing"/>
    <s v="Dallas"/>
    <n v="1235.07"/>
    <n v="20.57"/>
    <n v="254.05"/>
    <s v="In-store"/>
    <s v="Advertisement"/>
    <s v="Basic"/>
  </r>
  <r>
    <d v="2022-08-26T00:00:00"/>
    <s v="Aug"/>
    <s v="2022"/>
    <s v="Shawn Moreno"/>
    <s v="New"/>
    <s v="Installation"/>
    <s v="Electronics"/>
    <s v="Chicago"/>
    <n v="1246.1300000000001"/>
    <n v="9.51"/>
    <n v="118.51"/>
    <s v="In-store"/>
    <s v="Referral"/>
    <s v="Standard"/>
  </r>
  <r>
    <d v="2022-09-07T00:00:00"/>
    <s v="Sep"/>
    <s v="2022"/>
    <s v="Ashley Vargas"/>
    <s v="VIP"/>
    <s v="Maintenance"/>
    <s v="Electronics"/>
    <s v="Houston"/>
    <n v="1160.1500000000001"/>
    <n v="10.89"/>
    <n v="126.34"/>
    <s v="Phone Order"/>
    <s v="Website"/>
    <s v="Standard"/>
  </r>
  <r>
    <d v="2023-11-11T00:00:00"/>
    <s v="Nov"/>
    <s v="2023"/>
    <s v="Suzanne Lee"/>
    <s v="New"/>
    <s v="Installation"/>
    <s v="Software"/>
    <s v="Los Angeles"/>
    <n v="1743.58"/>
    <n v="36.270000000000003"/>
    <n v="632.4"/>
    <s v="In-store"/>
    <s v="Referral"/>
    <s v="Basic"/>
  </r>
  <r>
    <d v="2023-03-07T00:00:00"/>
    <s v="Mar"/>
    <s v="2023"/>
    <s v="Cassandra Gomez"/>
    <s v="Returning"/>
    <s v="Consulting"/>
    <s v="Electronics"/>
    <s v="Houston"/>
    <n v="3669.12"/>
    <n v="34.22"/>
    <n v="1255.57"/>
    <s v="In-store"/>
    <s v="Walk-in"/>
    <s v="Premium"/>
  </r>
  <r>
    <d v="2025-03-04T00:00:00"/>
    <s v="Mar"/>
    <s v="2025"/>
    <s v="Shane Gibson"/>
    <s v="New"/>
    <s v="Maintenance"/>
    <s v="Clothing"/>
    <s v="Los Angeles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s v="Installation"/>
    <s v="Furniture"/>
    <s v="New York"/>
    <n v="1043.8699999999999"/>
    <n v="38.9"/>
    <n v="406.07"/>
    <s v="In-store"/>
    <s v="Referral"/>
    <s v="Premium"/>
  </r>
  <r>
    <d v="2025-01-01T00:00:00"/>
    <s v="Jan"/>
    <s v="2025"/>
    <s v="Jon Hernandez"/>
    <s v="Returning"/>
    <s v="Installation"/>
    <s v="Software"/>
    <s v="Miami"/>
    <n v="1176.29"/>
    <n v="23.9"/>
    <n v="281.13"/>
    <s v="Phone Order"/>
    <s v="Advertisement"/>
    <s v="Standard"/>
  </r>
  <r>
    <d v="2023-06-14T00:00:00"/>
    <s v="Jun"/>
    <s v="2023"/>
    <s v="Matthew Smith"/>
    <s v="VIP"/>
    <s v="Installation"/>
    <s v="Software"/>
    <s v="Houston"/>
    <n v="4653.18"/>
    <n v="16.07"/>
    <n v="747.77"/>
    <s v="Phone Order"/>
    <s v="Website"/>
    <s v="Premium"/>
  </r>
  <r>
    <d v="2023-08-01T00:00:00"/>
    <s v="Aug"/>
    <s v="2023"/>
    <s v="Danielle Sullivan"/>
    <s v="Returning"/>
    <s v="Maintenance"/>
    <s v="Electronics"/>
    <s v="Los Angeles"/>
    <n v="2753.97"/>
    <n v="49.58"/>
    <n v="1365.42"/>
    <s v="Online"/>
    <s v="Walk-in"/>
    <s v="Standard"/>
  </r>
  <r>
    <d v="2023-08-15T00:00:00"/>
    <s v="Aug"/>
    <s v="2023"/>
    <s v="Daniel Daniels"/>
    <s v="VIP"/>
    <s v="Installation"/>
    <s v="Furniture"/>
    <s v="New York"/>
    <n v="2106.41"/>
    <n v="34.58"/>
    <n v="728.4"/>
    <s v="In-store"/>
    <s v="Walk-in"/>
    <s v="Standard"/>
  </r>
  <r>
    <d v="2024-01-12T00:00:00"/>
    <s v="Jan"/>
    <s v="2024"/>
    <s v="Juan Bishop"/>
    <s v="New"/>
    <s v="Repair"/>
    <s v="Clothing"/>
    <s v="Phoenix"/>
    <n v="3472.74"/>
    <n v="20.02"/>
    <n v="695.24"/>
    <s v="In-store"/>
    <s v="Website"/>
    <s v="Standard"/>
  </r>
  <r>
    <d v="2023-09-13T00:00:00"/>
    <s v="Sep"/>
    <s v="2023"/>
    <s v="Christy Turner"/>
    <s v="New"/>
    <s v="Maintenance"/>
    <s v="Furniture"/>
    <s v="Chicago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s v="Repair"/>
    <s v="Software"/>
    <s v="New York"/>
    <n v="4846.55"/>
    <n v="48.54"/>
    <n v="2352.52"/>
    <s v="In-store"/>
    <s v="Walk-in"/>
    <s v="Premium"/>
  </r>
  <r>
    <d v="2022-11-05T00:00:00"/>
    <s v="Nov"/>
    <s v="2022"/>
    <s v="Kelly Barnes"/>
    <s v="VIP"/>
    <s v="Installation"/>
    <s v="Electronics"/>
    <s v="San Francisco"/>
    <n v="4990.22"/>
    <n v="47.13"/>
    <n v="2351.89"/>
    <s v="Online"/>
    <s v="Advertisement"/>
    <s v="Standard"/>
  </r>
  <r>
    <d v="2024-01-07T00:00:00"/>
    <s v="Jan"/>
    <s v="2024"/>
    <s v="Tyler Moore"/>
    <s v="VIP"/>
    <s v="Consulting"/>
    <s v="Furniture"/>
    <s v="New York"/>
    <n v="2615.65"/>
    <n v="24.74"/>
    <n v="647.11"/>
    <s v="In-store"/>
    <s v="Referral"/>
    <s v="Premium"/>
  </r>
  <r>
    <d v="2024-01-04T00:00:00"/>
    <s v="Jan"/>
    <s v="2024"/>
    <s v="Bridget Hill"/>
    <s v="VIP"/>
    <s v="Repair"/>
    <s v="Software"/>
    <s v="Chicago"/>
    <n v="1086.8599999999999"/>
    <n v="35.01"/>
    <n v="380.51"/>
    <s v="Online"/>
    <s v="Website"/>
    <s v="Basic"/>
  </r>
  <r>
    <d v="2023-12-12T00:00:00"/>
    <s v="Dec"/>
    <s v="2023"/>
    <s v="Jasmine Anderson"/>
    <s v="VIP"/>
    <s v="Consulting"/>
    <s v="Electronics"/>
    <s v="Chicago"/>
    <n v="915.73"/>
    <n v="40.81"/>
    <n v="373.71"/>
    <s v="In-store"/>
    <s v="Website"/>
    <s v="Basic"/>
  </r>
  <r>
    <d v="2023-09-17T00:00:00"/>
    <s v="Sep"/>
    <s v="2023"/>
    <s v="Adam Acosta"/>
    <s v="VIP"/>
    <s v="Consulting"/>
    <s v="Furniture"/>
    <s v="Phoenix"/>
    <n v="4558.32"/>
    <n v="22.26"/>
    <n v="1014.68"/>
    <s v="In-store"/>
    <s v="Website"/>
    <s v="Standard"/>
  </r>
  <r>
    <d v="2022-05-30T00:00:00"/>
    <s v="May"/>
    <s v="2022"/>
    <s v="Brandy James"/>
    <s v="VIP"/>
    <s v="Consulting"/>
    <s v="Software"/>
    <s v="San Francisco"/>
    <n v="639.94000000000005"/>
    <n v="9.01"/>
    <n v="57.66"/>
    <s v="Online"/>
    <s v="Referral"/>
    <s v="Basic"/>
  </r>
  <r>
    <d v="2022-09-08T00:00:00"/>
    <s v="Sep"/>
    <s v="2022"/>
    <s v="Brian Anderson"/>
    <s v="Returning"/>
    <s v="Maintenance"/>
    <s v="Clothing"/>
    <s v="Los Angeles"/>
    <n v="3718.57"/>
    <n v="49.35"/>
    <n v="1835.11"/>
    <s v="In-store"/>
    <s v="Walk-in"/>
    <s v="Basic"/>
  </r>
  <r>
    <d v="2022-06-30T00:00:00"/>
    <s v="Jun"/>
    <s v="2022"/>
    <s v="Melissa Johnson"/>
    <s v="New"/>
    <s v="Installation"/>
    <s v="Electronics"/>
    <s v="Houston"/>
    <n v="2429.65"/>
    <n v="16.87"/>
    <n v="409.88"/>
    <s v="In-store"/>
    <s v="Referral"/>
    <s v="Standard"/>
  </r>
  <r>
    <d v="2022-06-04T00:00:00"/>
    <s v="Jun"/>
    <s v="2022"/>
    <s v="Zachary Rodriguez"/>
    <s v="New"/>
    <s v="Maintenance"/>
    <s v="Furniture"/>
    <s v="Houston"/>
    <n v="1112.43"/>
    <n v="35.18"/>
    <n v="391.35"/>
    <s v="Phone Order"/>
    <s v="Website"/>
    <s v="Basic"/>
  </r>
  <r>
    <d v="2024-12-19T00:00:00"/>
    <s v="Dec"/>
    <s v="2024"/>
    <s v="Rodney Brown"/>
    <s v="VIP"/>
    <s v="Consulting"/>
    <s v="Clothing"/>
    <s v="San Francisco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s v="Repair"/>
    <s v="Electronics"/>
    <s v="New York"/>
    <n v="3371.37"/>
    <n v="45.22"/>
    <n v="1524.53"/>
    <s v="Phone Order"/>
    <s v="Website"/>
    <s v="Premium"/>
  </r>
  <r>
    <d v="2024-10-20T00:00:00"/>
    <s v="Oct"/>
    <s v="2024"/>
    <s v="Jeffrey Roberts"/>
    <s v="New"/>
    <s v="Repair"/>
    <s v="Electronics"/>
    <s v="Houston"/>
    <n v="2193.3200000000002"/>
    <n v="28.26"/>
    <n v="619.83000000000004"/>
    <s v="Online"/>
    <s v="Website"/>
    <s v="Standard"/>
  </r>
  <r>
    <d v="2022-07-09T00:00:00"/>
    <s v="Jul"/>
    <s v="2022"/>
    <s v="Tiffany Wood"/>
    <s v="VIP"/>
    <s v="Maintenance"/>
    <s v="Clothing"/>
    <s v="San Francisco"/>
    <n v="1252.0999999999999"/>
    <n v="35.32"/>
    <n v="442.24"/>
    <s v="Online"/>
    <s v="Website"/>
    <s v="Basic"/>
  </r>
  <r>
    <d v="2022-10-01T00:00:00"/>
    <s v="Oct"/>
    <s v="2022"/>
    <s v="Patrick Larson"/>
    <s v="New"/>
    <s v="Repair"/>
    <s v="Electronics"/>
    <s v="Dallas"/>
    <n v="3001.72"/>
    <n v="29.84"/>
    <n v="895.71"/>
    <s v="Phone Order"/>
    <s v="Advertisement"/>
    <s v="Standard"/>
  </r>
  <r>
    <d v="2023-11-09T00:00:00"/>
    <s v="Nov"/>
    <s v="2023"/>
    <s v="Sarah Scott"/>
    <s v="Returning"/>
    <s v="Repair"/>
    <s v="Clothing"/>
    <s v="New York"/>
    <n v="3864.94"/>
    <n v="8.19"/>
    <n v="316.54000000000002"/>
    <s v="Online"/>
    <s v="Walk-in"/>
    <s v="Premium"/>
  </r>
  <r>
    <d v="2024-02-20T00:00:00"/>
    <s v="Feb"/>
    <s v="2024"/>
    <s v="Amanda Maddox"/>
    <s v="VIP"/>
    <s v="Consulting"/>
    <s v="Electronics"/>
    <s v="Chicago"/>
    <n v="4717.5200000000004"/>
    <n v="43.57"/>
    <n v="2055.42"/>
    <s v="In-store"/>
    <s v="Advertisement"/>
    <s v="Standard"/>
  </r>
  <r>
    <d v="2024-05-28T00:00:00"/>
    <s v="May"/>
    <s v="2024"/>
    <s v="Leah Mack"/>
    <s v="Returning"/>
    <s v="Installation"/>
    <s v="Clothing"/>
    <s v="Phoenix"/>
    <n v="2928.46"/>
    <n v="46.32"/>
    <n v="1356.46"/>
    <s v="Phone Order"/>
    <s v="Advertisement"/>
    <s v="Standard"/>
  </r>
  <r>
    <d v="2024-03-16T00:00:00"/>
    <s v="Mar"/>
    <s v="2024"/>
    <s v="Joseph Hurst"/>
    <s v="New"/>
    <s v="Consulting"/>
    <s v="Clothing"/>
    <s v="New York"/>
    <n v="4214.75"/>
    <n v="32.229999999999997"/>
    <n v="1358.41"/>
    <s v="Online"/>
    <s v="Referral"/>
    <s v="Premium"/>
  </r>
  <r>
    <d v="2024-02-28T00:00:00"/>
    <s v="Feb"/>
    <s v="2024"/>
    <s v="Julie Gray"/>
    <s v="VIP"/>
    <s v="Repair"/>
    <s v="Furniture"/>
    <s v="New York"/>
    <n v="2781.08"/>
    <n v="25.49"/>
    <n v="708.9"/>
    <s v="In-store"/>
    <s v="Advertisement"/>
    <s v="Basic"/>
  </r>
  <r>
    <d v="2025-02-08T00:00:00"/>
    <s v="Feb"/>
    <s v="2025"/>
    <s v="Jennifer Roberts"/>
    <s v="VIP"/>
    <s v="Repair"/>
    <s v="Electronics"/>
    <s v="New York"/>
    <n v="4978.9399999999996"/>
    <n v="36.96"/>
    <n v="1840.22"/>
    <s v="In-store"/>
    <s v="Referral"/>
    <s v="Standard"/>
  </r>
  <r>
    <d v="2023-07-01T00:00:00"/>
    <s v="Jul"/>
    <s v="2023"/>
    <s v="Kenneth Mason"/>
    <s v="New"/>
    <s v="Maintenance"/>
    <s v="Furniture"/>
    <s v="Chicago"/>
    <n v="4867.92"/>
    <n v="20.78"/>
    <n v="1011.55"/>
    <s v="Online"/>
    <s v="Website"/>
    <s v="Standard"/>
  </r>
  <r>
    <d v="2024-06-19T00:00:00"/>
    <s v="Jun"/>
    <s v="2024"/>
    <s v="Catherine Melendez"/>
    <s v="New"/>
    <s v="Repair"/>
    <s v="Furniture"/>
    <s v="Chicago"/>
    <n v="2317.6999999999998"/>
    <n v="29.17"/>
    <n v="676.07"/>
    <s v="Online"/>
    <s v="Referral"/>
    <s v="Premium"/>
  </r>
  <r>
    <d v="2023-03-01T00:00:00"/>
    <s v="Mar"/>
    <s v="2023"/>
    <s v="Erin Clements"/>
    <s v="VIP"/>
    <s v="Repair"/>
    <s v="Furniture"/>
    <s v="New York"/>
    <n v="3750.81"/>
    <n v="42.81"/>
    <n v="1605.72"/>
    <s v="Online"/>
    <s v="Referral"/>
    <s v="Standard"/>
  </r>
  <r>
    <d v="2023-06-20T00:00:00"/>
    <s v="Jun"/>
    <s v="2023"/>
    <s v="Katherine Morris"/>
    <s v="VIP"/>
    <s v="Repair"/>
    <s v="Software"/>
    <s v="Los Angeles"/>
    <n v="4254.01"/>
    <n v="34.75"/>
    <n v="1478.27"/>
    <s v="Online"/>
    <s v="Advertisement"/>
    <s v="Basic"/>
  </r>
  <r>
    <d v="2024-07-14T00:00:00"/>
    <s v="Jul"/>
    <s v="2024"/>
    <s v="David Reyes"/>
    <s v="VIP"/>
    <s v="Repair"/>
    <s v="Electronics"/>
    <s v="Dallas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s v="Maintenance"/>
    <s v="Furniture"/>
    <s v="Chicago"/>
    <n v="4849.13"/>
    <n v="27.37"/>
    <n v="1327.21"/>
    <s v="Online"/>
    <s v="Walk-in"/>
    <s v="Basic"/>
  </r>
  <r>
    <d v="2022-12-01T00:00:00"/>
    <s v="Dec"/>
    <s v="2022"/>
    <s v="Ronald Murphy"/>
    <s v="Returning"/>
    <s v="Repair"/>
    <s v="Furniture"/>
    <s v="Dallas"/>
    <n v="818.13"/>
    <n v="13.03"/>
    <n v="106.6"/>
    <s v="Phone Order"/>
    <s v="Advertisement"/>
    <s v="Premium"/>
  </r>
  <r>
    <d v="2023-11-12T00:00:00"/>
    <s v="Nov"/>
    <s v="2023"/>
    <s v="Jerry Warner"/>
    <s v="VIP"/>
    <s v="Repair"/>
    <s v="Clothing"/>
    <s v="San Francisco"/>
    <n v="1088.4100000000001"/>
    <n v="16.64"/>
    <n v="181.11"/>
    <s v="In-store"/>
    <s v="Website"/>
    <s v="Premium"/>
  </r>
  <r>
    <d v="2025-01-27T00:00:00"/>
    <s v="Jan"/>
    <s v="2025"/>
    <s v="William Webster"/>
    <s v="VIP"/>
    <s v="Consulting"/>
    <s v="Software"/>
    <s v="Miami"/>
    <n v="2700.87"/>
    <n v="11.85"/>
    <n v="320.05"/>
    <s v="Phone Order"/>
    <s v="Advertisement"/>
    <s v="Standard"/>
  </r>
  <r>
    <d v="2024-12-11T00:00:00"/>
    <s v="Dec"/>
    <s v="2024"/>
    <s v="Richard Stewart"/>
    <s v="VIP"/>
    <s v="Maintenance"/>
    <s v="Electronics"/>
    <s v="Phoenix"/>
    <n v="3171.16"/>
    <n v="24.97"/>
    <n v="791.84"/>
    <s v="Phone Order"/>
    <s v="Advertisement"/>
    <s v="Basic"/>
  </r>
  <r>
    <d v="2024-08-13T00:00:00"/>
    <s v="Aug"/>
    <s v="2024"/>
    <s v="Jeffrey Blankenship"/>
    <s v="VIP"/>
    <s v="Repair"/>
    <s v="Furniture"/>
    <s v="Phoenix"/>
    <n v="3719.57"/>
    <n v="27.18"/>
    <n v="1010.98"/>
    <s v="In-store"/>
    <s v="Walk-in"/>
    <s v="Premium"/>
  </r>
  <r>
    <d v="2023-02-23T00:00:00"/>
    <s v="Feb"/>
    <s v="2023"/>
    <s v="Kimberly Odom"/>
    <s v="Returning"/>
    <s v="Repair"/>
    <s v="Clothing"/>
    <s v="New York"/>
    <n v="1318.77"/>
    <n v="27.96"/>
    <n v="368.73"/>
    <s v="Phone Order"/>
    <s v="Advertisement"/>
    <s v="Basic"/>
  </r>
  <r>
    <d v="2022-07-21T00:00:00"/>
    <s v="Jul"/>
    <s v="2022"/>
    <s v="Miranda Price"/>
    <s v="New"/>
    <s v="Installation"/>
    <s v="Clothing"/>
    <s v="Dallas"/>
    <n v="3145.51"/>
    <n v="5.47"/>
    <n v="172.06"/>
    <s v="In-store"/>
    <s v="Referral"/>
    <s v="Premium"/>
  </r>
  <r>
    <d v="2023-04-09T00:00:00"/>
    <s v="Apr"/>
    <s v="2023"/>
    <s v="James Cook"/>
    <s v="Returning"/>
    <s v="Maintenance"/>
    <s v="Software"/>
    <s v="Houston"/>
    <n v="1615.25"/>
    <n v="10.4"/>
    <n v="167.99"/>
    <s v="In-store"/>
    <s v="Walk-in"/>
    <s v="Basic"/>
  </r>
  <r>
    <d v="2022-06-30T00:00:00"/>
    <s v="Jun"/>
    <s v="2022"/>
    <s v="David Griffith"/>
    <s v="New"/>
    <s v="Installation"/>
    <s v="Furniture"/>
    <s v="Miami"/>
    <n v="2485.38"/>
    <n v="7.65"/>
    <n v="190.13"/>
    <s v="Online"/>
    <s v="Walk-in"/>
    <s v="Basic"/>
  </r>
  <r>
    <d v="2024-09-11T00:00:00"/>
    <s v="Sep"/>
    <s v="2024"/>
    <s v="Heather Garcia"/>
    <s v="VIP"/>
    <s v="Installation"/>
    <s v="Software"/>
    <s v="Los Angeles"/>
    <n v="2604.2600000000002"/>
    <n v="45.63"/>
    <n v="1188.32"/>
    <s v="In-store"/>
    <s v="Advertisement"/>
    <s v="Standard"/>
  </r>
  <r>
    <d v="2023-04-25T00:00:00"/>
    <s v="Apr"/>
    <s v="2023"/>
    <s v="Steve Riley"/>
    <s v="New"/>
    <s v="Installation"/>
    <s v="Software"/>
    <s v="Dallas"/>
    <n v="1456.56"/>
    <n v="12.56"/>
    <n v="182.94"/>
    <s v="Phone Order"/>
    <s v="Referral"/>
    <s v="Premium"/>
  </r>
  <r>
    <d v="2023-05-02T00:00:00"/>
    <s v="May"/>
    <s v="2023"/>
    <s v="Kathleen Welch"/>
    <s v="VIP"/>
    <s v="Repair"/>
    <s v="Software"/>
    <s v="Houston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s v="Consulting"/>
    <s v="Software"/>
    <s v="San Francisco"/>
    <n v="2303.2800000000002"/>
    <n v="20.53"/>
    <n v="472.86"/>
    <s v="Online"/>
    <s v="Referral"/>
    <s v="Premium"/>
  </r>
  <r>
    <d v="2023-05-06T00:00:00"/>
    <s v="May"/>
    <s v="2023"/>
    <s v="Adam Gutierrez"/>
    <s v="Returning"/>
    <s v="Installation"/>
    <s v="Software"/>
    <s v="Dallas"/>
    <n v="1316.43"/>
    <n v="48.65"/>
    <n v="640.44000000000005"/>
    <s v="In-store"/>
    <s v="Walk-in"/>
    <s v="Premium"/>
  </r>
  <r>
    <d v="2024-09-01T00:00:00"/>
    <s v="Sep"/>
    <s v="2024"/>
    <s v="Corey Stone"/>
    <s v="New"/>
    <s v="Consulting"/>
    <s v="Software"/>
    <s v="Miami"/>
    <n v="1465.19"/>
    <n v="32.72"/>
    <n v="479.41"/>
    <s v="In-store"/>
    <s v="Walk-in"/>
    <s v="Basic"/>
  </r>
  <r>
    <d v="2023-08-26T00:00:00"/>
    <s v="Aug"/>
    <s v="2023"/>
    <s v="Anne Chan"/>
    <s v="Returning"/>
    <s v="Repair"/>
    <s v="Software"/>
    <s v="Dallas"/>
    <n v="742.88"/>
    <n v="22.48"/>
    <n v="167"/>
    <s v="Online"/>
    <s v="Website"/>
    <s v="Premium"/>
  </r>
  <r>
    <d v="2023-01-27T00:00:00"/>
    <s v="Jan"/>
    <s v="2023"/>
    <s v="Renee Henry"/>
    <s v="New"/>
    <s v="Consulting"/>
    <s v="Furniture"/>
    <s v="Miami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s v="Repair"/>
    <s v="Software"/>
    <s v="Miami"/>
    <n v="2048.9899999999998"/>
    <n v="48.38"/>
    <n v="991.3"/>
    <s v="Online"/>
    <s v="Website"/>
    <s v="Standard"/>
  </r>
  <r>
    <d v="2024-07-02T00:00:00"/>
    <s v="Jul"/>
    <s v="2024"/>
    <s v="Kelly Watson"/>
    <s v="Returning"/>
    <s v="Installation"/>
    <s v="Clothing"/>
    <s v="New York"/>
    <n v="3072.19"/>
    <n v="35.57"/>
    <n v="1092.78"/>
    <s v="Phone Order"/>
    <s v="Walk-in"/>
    <s v="Premium"/>
  </r>
  <r>
    <d v="2024-06-28T00:00:00"/>
    <s v="Jun"/>
    <s v="2024"/>
    <s v="Manuel Franklin"/>
    <s v="VIP"/>
    <s v="Consulting"/>
    <s v="Furniture"/>
    <s v="Houston"/>
    <n v="2083.2600000000002"/>
    <n v="33.74"/>
    <n v="702.89"/>
    <s v="Phone Order"/>
    <s v="Website"/>
    <s v="Standard"/>
  </r>
  <r>
    <d v="2023-05-25T00:00:00"/>
    <s v="May"/>
    <s v="2023"/>
    <s v="Brian Warren"/>
    <s v="VIP"/>
    <s v="Maintenance"/>
    <s v="Software"/>
    <s v="Phoenix"/>
    <n v="726.21"/>
    <n v="48.18"/>
    <n v="349.89"/>
    <s v="In-store"/>
    <s v="Walk-in"/>
    <s v="Premium"/>
  </r>
  <r>
    <d v="2022-12-20T00:00:00"/>
    <s v="Dec"/>
    <s v="2022"/>
    <s v="Tonya Francis"/>
    <s v="Returning"/>
    <s v="Installation"/>
    <s v="Clothing"/>
    <s v="San Francisco"/>
    <n v="636.04"/>
    <n v="29.25"/>
    <n v="186.04"/>
    <s v="Phone Order"/>
    <s v="Walk-in"/>
    <s v="Basic"/>
  </r>
  <r>
    <d v="2024-02-07T00:00:00"/>
    <s v="Feb"/>
    <s v="2024"/>
    <s v="Ronald Wells"/>
    <s v="VIP"/>
    <s v="Installation"/>
    <s v="Software"/>
    <s v="Houston"/>
    <n v="1136.3399999999999"/>
    <n v="17.02"/>
    <n v="193.41"/>
    <s v="Phone Order"/>
    <s v="Walk-in"/>
    <s v="Standard"/>
  </r>
  <r>
    <d v="2024-01-26T00:00:00"/>
    <s v="Jan"/>
    <s v="2024"/>
    <s v="William Carr"/>
    <s v="New"/>
    <s v="Repair"/>
    <s v="Clothing"/>
    <s v="Houston"/>
    <n v="693.73"/>
    <n v="43.71"/>
    <n v="303.23"/>
    <s v="In-store"/>
    <s v="Referral"/>
    <s v="Standard"/>
  </r>
  <r>
    <d v="2024-01-04T00:00:00"/>
    <s v="Jan"/>
    <s v="2024"/>
    <s v="Alice Castro"/>
    <s v="Returning"/>
    <s v="Repair"/>
    <s v="Clothing"/>
    <s v="San Francisco"/>
    <n v="4203.25"/>
    <n v="30.46"/>
    <n v="1280.31"/>
    <s v="Phone Order"/>
    <s v="Website"/>
    <s v="Premium"/>
  </r>
  <r>
    <d v="2022-05-14T00:00:00"/>
    <s v="May"/>
    <s v="2022"/>
    <s v="Brian Roach"/>
    <s v="New"/>
    <s v="Maintenance"/>
    <s v="Furniture"/>
    <s v="Chicago"/>
    <n v="788.69"/>
    <n v="36.72"/>
    <n v="289.61"/>
    <s v="Phone Order"/>
    <s v="Website"/>
    <s v="Basic"/>
  </r>
  <r>
    <d v="2023-05-29T00:00:00"/>
    <s v="May"/>
    <s v="2023"/>
    <s v="Chris Roth"/>
    <s v="New"/>
    <s v="Repair"/>
    <s v="Clothing"/>
    <s v="Phoenix"/>
    <n v="946.7"/>
    <n v="41.73"/>
    <n v="395.06"/>
    <s v="Phone Order"/>
    <s v="Walk-in"/>
    <s v="Premium"/>
  </r>
  <r>
    <d v="2023-04-25T00:00:00"/>
    <s v="Apr"/>
    <s v="2023"/>
    <s v="Beth Anderson"/>
    <s v="Returning"/>
    <s v="Maintenance"/>
    <s v="Clothing"/>
    <s v="Houston"/>
    <n v="2272.81"/>
    <n v="44.96"/>
    <n v="1021.86"/>
    <s v="In-store"/>
    <s v="Referral"/>
    <s v="Basic"/>
  </r>
  <r>
    <d v="2024-09-27T00:00:00"/>
    <s v="Sep"/>
    <s v="2024"/>
    <s v="Alexander Hart"/>
    <s v="New"/>
    <s v="Installation"/>
    <s v="Electronics"/>
    <s v="Miami"/>
    <n v="4177.2700000000004"/>
    <n v="22.16"/>
    <n v="925.68"/>
    <s v="Phone Order"/>
    <s v="Referral"/>
    <s v="Basic"/>
  </r>
  <r>
    <d v="2024-10-06T00:00:00"/>
    <s v="Oct"/>
    <s v="2024"/>
    <s v="Charles Espinoza"/>
    <s v="VIP"/>
    <s v="Maintenance"/>
    <s v="Furniture"/>
    <s v="Miami"/>
    <n v="1704.09"/>
    <n v="9.51"/>
    <n v="162.06"/>
    <s v="Phone Order"/>
    <s v="Website"/>
    <s v="Standard"/>
  </r>
  <r>
    <d v="2024-10-18T00:00:00"/>
    <s v="Oct"/>
    <s v="2024"/>
    <s v="Shaun Dixon"/>
    <s v="Returning"/>
    <s v="Repair"/>
    <s v="Electronics"/>
    <s v="Chicago"/>
    <n v="2254.5700000000002"/>
    <n v="25.99"/>
    <n v="585.96"/>
    <s v="Online"/>
    <s v="Walk-in"/>
    <s v="Standard"/>
  </r>
  <r>
    <d v="2023-12-08T00:00:00"/>
    <s v="Dec"/>
    <s v="2023"/>
    <s v="Sharon Gomez"/>
    <s v="VIP"/>
    <s v="Repair"/>
    <s v="Electronics"/>
    <s v="Miami"/>
    <n v="3344.81"/>
    <n v="13.25"/>
    <n v="443.19"/>
    <s v="Phone Order"/>
    <s v="Walk-in"/>
    <s v="Premium"/>
  </r>
  <r>
    <d v="2022-10-17T00:00:00"/>
    <s v="Oct"/>
    <s v="2022"/>
    <s v="Cheryl Shaffer"/>
    <s v="New"/>
    <s v="Maintenance"/>
    <s v="Clothing"/>
    <s v="Houston"/>
    <n v="1083.95"/>
    <n v="36.24"/>
    <n v="392.82"/>
    <s v="Phone Order"/>
    <s v="Referral"/>
    <s v="Basic"/>
  </r>
  <r>
    <d v="2024-01-09T00:00:00"/>
    <s v="Jan"/>
    <s v="2024"/>
    <s v="Edward Duran"/>
    <s v="Returning"/>
    <s v="Consulting"/>
    <s v="Software"/>
    <s v="Chicago"/>
    <n v="3084.94"/>
    <n v="15.78"/>
    <n v="486.8"/>
    <s v="Phone Order"/>
    <s v="Website"/>
    <s v="Premium"/>
  </r>
  <r>
    <d v="2025-01-29T00:00:00"/>
    <s v="Jan"/>
    <s v="2025"/>
    <s v="Katrina Heath"/>
    <s v="VIP"/>
    <s v="Consulting"/>
    <s v="Clothing"/>
    <s v="San Francisco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s v="Consulting"/>
    <s v="Furniture"/>
    <s v="Miami"/>
    <n v="1247.57"/>
    <n v="41.57"/>
    <n v="518.61"/>
    <s v="Online"/>
    <s v="Advertisement"/>
    <s v="Premium"/>
  </r>
  <r>
    <d v="2024-04-21T00:00:00"/>
    <s v="Apr"/>
    <s v="2024"/>
    <s v="Joshua Allen"/>
    <s v="New"/>
    <s v="Maintenance"/>
    <s v="Electronics"/>
    <s v="Houston"/>
    <n v="1856.4"/>
    <n v="29.92"/>
    <n v="555.42999999999995"/>
    <s v="In-store"/>
    <s v="Walk-in"/>
    <s v="Standard"/>
  </r>
  <r>
    <d v="2023-10-18T00:00:00"/>
    <s v="Oct"/>
    <s v="2023"/>
    <s v="Kevin Butler"/>
    <s v="Returning"/>
    <s v="Maintenance"/>
    <s v="Clothing"/>
    <s v="Phoenix"/>
    <n v="2663.81"/>
    <n v="19.690000000000001"/>
    <n v="524.5"/>
    <s v="Phone Order"/>
    <s v="Advertisement"/>
    <s v="Premium"/>
  </r>
  <r>
    <d v="2025-03-15T00:00:00"/>
    <s v="Mar"/>
    <s v="2025"/>
    <s v="James Butler"/>
    <s v="VIP"/>
    <s v="Installation"/>
    <s v="Electronics"/>
    <s v="Chicago"/>
    <n v="4259.8599999999997"/>
    <n v="11.35"/>
    <n v="483.49"/>
    <s v="Phone Order"/>
    <s v="Referral"/>
    <s v="Basic"/>
  </r>
  <r>
    <d v="2023-08-03T00:00:00"/>
    <s v="Aug"/>
    <s v="2023"/>
    <s v="Patrick Martin"/>
    <s v="Returning"/>
    <s v="Installation"/>
    <s v="Electronics"/>
    <s v="Miami"/>
    <n v="3585.92"/>
    <n v="28.09"/>
    <n v="1007.28"/>
    <s v="Online"/>
    <s v="Walk-in"/>
    <s v="Standard"/>
  </r>
  <r>
    <d v="2024-01-17T00:00:00"/>
    <s v="Jan"/>
    <s v="2024"/>
    <s v="Jason Morris"/>
    <s v="VIP"/>
    <s v="Installation"/>
    <s v="Electronics"/>
    <s v="Miami"/>
    <n v="3684"/>
    <n v="29.34"/>
    <n v="1080.8900000000001"/>
    <s v="Online"/>
    <s v="Advertisement"/>
    <s v="Basic"/>
  </r>
  <r>
    <d v="2022-05-14T00:00:00"/>
    <s v="May"/>
    <s v="2022"/>
    <s v="Adrian James"/>
    <s v="New"/>
    <s v="Maintenance"/>
    <s v="Clothing"/>
    <s v="Houston"/>
    <n v="2727.56"/>
    <n v="40.92"/>
    <n v="1116.1199999999999"/>
    <s v="Online"/>
    <s v="Walk-in"/>
    <s v="Premium"/>
  </r>
  <r>
    <d v="2024-10-21T00:00:00"/>
    <s v="Oct"/>
    <s v="2024"/>
    <s v="Karen Chapman"/>
    <s v="New"/>
    <s v="Repair"/>
    <s v="Clothing"/>
    <s v="Phoenix"/>
    <n v="751.8"/>
    <n v="9.1"/>
    <n v="68.41"/>
    <s v="Phone Order"/>
    <s v="Referral"/>
    <s v="Basic"/>
  </r>
  <r>
    <d v="2023-10-01T00:00:00"/>
    <s v="Oct"/>
    <s v="2023"/>
    <s v="Kevin Bradley"/>
    <s v="Returning"/>
    <s v="Installation"/>
    <s v="Software"/>
    <s v="San Francisco"/>
    <n v="1390.31"/>
    <n v="42.36"/>
    <n v="588.94000000000005"/>
    <s v="Online"/>
    <s v="Referral"/>
    <s v="Standard"/>
  </r>
  <r>
    <d v="2025-01-20T00:00:00"/>
    <s v="Jan"/>
    <s v="2025"/>
    <s v="Amanda Martin"/>
    <s v="Returning"/>
    <s v="Maintenance"/>
    <s v="Clothing"/>
    <s v="New York"/>
    <n v="3495.95"/>
    <n v="42.6"/>
    <n v="1489.27"/>
    <s v="Online"/>
    <s v="Walk-in"/>
    <s v="Premium"/>
  </r>
  <r>
    <d v="2024-12-11T00:00:00"/>
    <s v="Dec"/>
    <s v="2024"/>
    <s v="Ian Hester"/>
    <s v="VIP"/>
    <s v="Consulting"/>
    <s v="Clothing"/>
    <s v="Miami"/>
    <n v="3586.6"/>
    <n v="28"/>
    <n v="1004.25"/>
    <s v="Phone Order"/>
    <s v="Walk-in"/>
    <s v="Basic"/>
  </r>
  <r>
    <d v="2024-02-15T00:00:00"/>
    <s v="Feb"/>
    <s v="2024"/>
    <s v="Sarah Spencer"/>
    <s v="New"/>
    <s v="Installation"/>
    <s v="Furniture"/>
    <s v="Phoenix"/>
    <n v="1876.34"/>
    <n v="30.75"/>
    <n v="576.97"/>
    <s v="Phone Order"/>
    <s v="Walk-in"/>
    <s v="Premium"/>
  </r>
  <r>
    <d v="2025-02-03T00:00:00"/>
    <s v="Feb"/>
    <s v="2025"/>
    <s v="Jordan Liu"/>
    <s v="VIP"/>
    <s v="Installation"/>
    <s v="Furniture"/>
    <s v="Phoenix"/>
    <n v="4855.7"/>
    <n v="19.649999999999999"/>
    <n v="954.15"/>
    <s v="Online"/>
    <s v="Referral"/>
    <s v="Standard"/>
  </r>
  <r>
    <d v="2024-11-27T00:00:00"/>
    <s v="Nov"/>
    <s v="2024"/>
    <s v="Cynthia Gillespie"/>
    <s v="New"/>
    <s v="Installation"/>
    <s v="Clothing"/>
    <s v="New York"/>
    <n v="2311"/>
    <n v="35.53"/>
    <n v="821.1"/>
    <s v="Phone Order"/>
    <s v="Advertisement"/>
    <s v="Premium"/>
  </r>
  <r>
    <d v="2023-07-13T00:00:00"/>
    <s v="Jul"/>
    <s v="2023"/>
    <s v="Shelby Schmidt"/>
    <s v="Returning"/>
    <s v="Installation"/>
    <s v="Clothing"/>
    <s v="Dallas"/>
    <n v="2571.85"/>
    <n v="36.03"/>
    <n v="926.64"/>
    <s v="In-store"/>
    <s v="Walk-in"/>
    <s v="Basic"/>
  </r>
  <r>
    <d v="2022-09-05T00:00:00"/>
    <s v="Sep"/>
    <s v="2022"/>
    <s v="Rebecca Hall"/>
    <s v="VIP"/>
    <s v="Maintenance"/>
    <s v="Software"/>
    <s v="Chicago"/>
    <n v="4507.99"/>
    <n v="19.68"/>
    <n v="887.17"/>
    <s v="In-store"/>
    <s v="Referral"/>
    <s v="Standard"/>
  </r>
  <r>
    <d v="2022-10-09T00:00:00"/>
    <s v="Oct"/>
    <s v="2022"/>
    <s v="Steven Mcdonald"/>
    <s v="Returning"/>
    <s v="Repair"/>
    <s v="Furniture"/>
    <s v="New York"/>
    <n v="1507.07"/>
    <n v="46.07"/>
    <n v="694.31"/>
    <s v="In-store"/>
    <s v="Referral"/>
    <s v="Standard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x v="0"/>
    <x v="0"/>
    <s v="Robert Mcguire"/>
    <s v="Returning"/>
    <s v="Consulting"/>
    <s v="Clothing"/>
    <s v="Dallas"/>
    <n v="1162.33"/>
    <n v="24.36"/>
    <n v="283.14"/>
    <s v="In-store"/>
    <s v="Website"/>
    <s v="Standard"/>
  </r>
  <r>
    <d v="2023-11-08T00:00:00"/>
    <x v="1"/>
    <x v="0"/>
    <s v="Emily Wells"/>
    <s v="VIP"/>
    <s v="Installation"/>
    <s v="Electronics"/>
    <s v="Phoenix"/>
    <n v="4376.29"/>
    <n v="12.85"/>
    <n v="562.35"/>
    <s v="Online"/>
    <s v="Advertisement"/>
    <s v="Premium"/>
  </r>
  <r>
    <d v="2023-07-17T00:00:00"/>
    <x v="2"/>
    <x v="0"/>
    <s v="Morgan Salas"/>
    <s v="Returning"/>
    <s v="Consulting"/>
    <s v="Software"/>
    <s v="Dallas"/>
    <n v="4213.96"/>
    <n v="35.53"/>
    <n v="1497.22"/>
    <s v="Online"/>
    <s v="Referral"/>
    <s v="Standard"/>
  </r>
  <r>
    <d v="2024-04-30T00:00:00"/>
    <x v="3"/>
    <x v="1"/>
    <s v="Jeffrey Hughes"/>
    <s v="VIP"/>
    <s v="Consulting"/>
    <s v="Electronics"/>
    <s v="Miami"/>
    <n v="4724.5"/>
    <n v="30.24"/>
    <n v="1428.69"/>
    <s v="In-store"/>
    <s v="Walk-in"/>
    <s v="Basic"/>
  </r>
  <r>
    <d v="2022-10-08T00:00:00"/>
    <x v="4"/>
    <x v="2"/>
    <s v="Andrew Myers"/>
    <s v="VIP"/>
    <s v="Maintenance"/>
    <s v="Clothing"/>
    <s v="Houston"/>
    <n v="1544.24"/>
    <n v="48.29"/>
    <n v="745.71"/>
    <s v="Online"/>
    <s v="Advertisement"/>
    <s v="Basic"/>
  </r>
  <r>
    <d v="2023-12-25T00:00:00"/>
    <x v="5"/>
    <x v="0"/>
    <s v="David Dean"/>
    <s v="New"/>
    <s v="Maintenance"/>
    <s v="Software"/>
    <s v="Los Angeles"/>
    <n v="555.80999999999995"/>
    <n v="30.36"/>
    <n v="168.74"/>
    <s v="In-store"/>
    <s v="Website"/>
    <s v="Basic"/>
  </r>
  <r>
    <d v="2023-10-20T00:00:00"/>
    <x v="4"/>
    <x v="0"/>
    <s v="Jeremiah Wilson"/>
    <s v="Returning"/>
    <s v="Installation"/>
    <s v="Furniture"/>
    <s v="Phoenix"/>
    <n v="3847.6"/>
    <n v="8.2100000000000009"/>
    <n v="315.89"/>
    <s v="Online"/>
    <s v="Website"/>
    <s v="Standard"/>
  </r>
  <r>
    <d v="2023-05-18T00:00:00"/>
    <x v="6"/>
    <x v="0"/>
    <s v="Tracy Blake"/>
    <s v="Returning"/>
    <s v="Repair"/>
    <s v="Furniture"/>
    <s v="San Francisco"/>
    <n v="840.09"/>
    <n v="49.46"/>
    <n v="415.51"/>
    <s v="Phone Order"/>
    <s v="Advertisement"/>
    <s v="Standard"/>
  </r>
  <r>
    <d v="2023-07-22T00:00:00"/>
    <x v="2"/>
    <x v="0"/>
    <s v="Joseph Mcdonald"/>
    <s v="Returning"/>
    <s v="Installation"/>
    <s v="Clothing"/>
    <s v="Houston"/>
    <n v="1554.98"/>
    <n v="49.03"/>
    <n v="762.41"/>
    <s v="Online"/>
    <s v="Website"/>
    <s v="Premium"/>
  </r>
  <r>
    <d v="2022-04-19T00:00:00"/>
    <x v="3"/>
    <x v="2"/>
    <s v="Ashley Berg"/>
    <s v="VIP"/>
    <s v="Installation"/>
    <s v="Software"/>
    <s v="Dallas"/>
    <n v="3461.8"/>
    <n v="10.25"/>
    <n v="354.83"/>
    <s v="In-store"/>
    <s v="Walk-in"/>
    <s v="Standard"/>
  </r>
  <r>
    <d v="2024-10-15T00:00:00"/>
    <x v="4"/>
    <x v="1"/>
    <s v="Scott Wall"/>
    <s v="VIP"/>
    <s v="Repair"/>
    <s v="Electronics"/>
    <s v="Houston"/>
    <n v="3937.81"/>
    <n v="7.44"/>
    <n v="292.97000000000003"/>
    <s v="Online"/>
    <s v="Website"/>
    <s v="Standard"/>
  </r>
  <r>
    <d v="2023-01-20T00:00:00"/>
    <x v="7"/>
    <x v="0"/>
    <s v="Tasha Marquez"/>
    <s v="New"/>
    <s v="Consulting"/>
    <s v="Software"/>
    <s v="New York"/>
    <n v="971.77"/>
    <n v="27.29"/>
    <n v="265.2"/>
    <s v="Online"/>
    <s v="Advertisement"/>
    <s v="Basic"/>
  </r>
  <r>
    <d v="2023-11-07T00:00:00"/>
    <x v="1"/>
    <x v="0"/>
    <s v="Regina Alvarez"/>
    <s v="New"/>
    <s v="Consulting"/>
    <s v="Software"/>
    <s v="Chicago"/>
    <n v="579.82000000000005"/>
    <n v="24.13"/>
    <n v="139.91"/>
    <s v="In-store"/>
    <s v="Referral"/>
    <s v="Basic"/>
  </r>
  <r>
    <d v="2024-09-02T00:00:00"/>
    <x v="8"/>
    <x v="1"/>
    <s v="Natalie Edwards"/>
    <s v="New"/>
    <s v="Consulting"/>
    <s v="Software"/>
    <s v="Phoenix"/>
    <n v="2250.56"/>
    <n v="28.07"/>
    <n v="631.73"/>
    <s v="Phone Order"/>
    <s v="Referral"/>
    <s v="Premium"/>
  </r>
  <r>
    <d v="2024-05-24T00:00:00"/>
    <x v="6"/>
    <x v="1"/>
    <s v="Mr. Shane Meza PhD"/>
    <s v="VIP"/>
    <s v="Maintenance"/>
    <s v="Furniture"/>
    <s v="Houston"/>
    <n v="4683.1899999999996"/>
    <n v="35.67"/>
    <n v="1670.49"/>
    <s v="In-store"/>
    <s v="Website"/>
    <s v="Basic"/>
  </r>
  <r>
    <d v="2022-10-27T00:00:00"/>
    <x v="4"/>
    <x v="2"/>
    <s v="Thomas Lam"/>
    <s v="VIP"/>
    <s v="Consulting"/>
    <s v="Electronics"/>
    <s v="Chicago"/>
    <n v="3216.14"/>
    <n v="45.54"/>
    <n v="1464.63"/>
    <s v="In-store"/>
    <s v="Website"/>
    <s v="Premium"/>
  </r>
  <r>
    <d v="2023-02-18T00:00:00"/>
    <x v="9"/>
    <x v="0"/>
    <s v="Shawn Mckinney"/>
    <s v="Returning"/>
    <s v="Consulting"/>
    <s v="Furniture"/>
    <s v="Miami"/>
    <n v="2543.14"/>
    <n v="39.72"/>
    <n v="1010.14"/>
    <s v="Phone Order"/>
    <s v="Referral"/>
    <s v="Standard"/>
  </r>
  <r>
    <d v="2024-11-30T00:00:00"/>
    <x v="1"/>
    <x v="1"/>
    <s v="Michelle Collins"/>
    <s v="New"/>
    <s v="Installation"/>
    <s v="Furniture"/>
    <s v="Houston"/>
    <n v="748.85"/>
    <n v="18.510000000000002"/>
    <n v="138.61000000000001"/>
    <s v="Phone Order"/>
    <s v="Walk-in"/>
    <s v="Basic"/>
  </r>
  <r>
    <d v="2023-07-26T00:00:00"/>
    <x v="2"/>
    <x v="0"/>
    <s v="Susan Fields"/>
    <s v="VIP"/>
    <s v="Installation"/>
    <s v="Clothing"/>
    <s v="Chicago"/>
    <n v="660.11"/>
    <n v="35.020000000000003"/>
    <n v="231.17"/>
    <s v="Online"/>
    <s v="Walk-in"/>
    <s v="Premium"/>
  </r>
  <r>
    <d v="2022-08-13T00:00:00"/>
    <x v="0"/>
    <x v="2"/>
    <s v="Derrick Reyes"/>
    <s v="VIP"/>
    <s v="Repair"/>
    <s v="Furniture"/>
    <s v="Dallas"/>
    <n v="2048.71"/>
    <n v="16.88"/>
    <n v="345.82"/>
    <s v="Online"/>
    <s v="Referral"/>
    <s v="Standard"/>
  </r>
  <r>
    <d v="2023-05-15T00:00:00"/>
    <x v="6"/>
    <x v="0"/>
    <s v="Crystal Smith"/>
    <s v="VIP"/>
    <s v="Installation"/>
    <s v="Clothing"/>
    <s v="Houston"/>
    <n v="2081.73"/>
    <n v="38.049999999999997"/>
    <n v="792.1"/>
    <s v="In-store"/>
    <s v="Website"/>
    <s v="Standard"/>
  </r>
  <r>
    <d v="2022-10-20T00:00:00"/>
    <x v="4"/>
    <x v="2"/>
    <s v="Brenda Mason"/>
    <s v="VIP"/>
    <s v="Repair"/>
    <s v="Software"/>
    <s v="Dallas"/>
    <n v="2339.41"/>
    <n v="48.42"/>
    <n v="1132.74"/>
    <s v="In-store"/>
    <s v="Website"/>
    <s v="Premium"/>
  </r>
  <r>
    <d v="2023-01-04T00:00:00"/>
    <x v="7"/>
    <x v="0"/>
    <s v="Donna Booth"/>
    <s v="VIP"/>
    <s v="Consulting"/>
    <s v="Furniture"/>
    <s v="Phoenix"/>
    <n v="3871.19"/>
    <n v="8.08"/>
    <n v="312.79000000000002"/>
    <s v="Online"/>
    <s v="Walk-in"/>
    <s v="Basic"/>
  </r>
  <r>
    <d v="2024-07-15T00:00:00"/>
    <x v="2"/>
    <x v="1"/>
    <s v="Douglas Khan"/>
    <s v="VIP"/>
    <s v="Consulting"/>
    <s v="Clothing"/>
    <s v="Houston"/>
    <n v="4896.3500000000004"/>
    <n v="17.600000000000001"/>
    <n v="861.76"/>
    <s v="Online"/>
    <s v="Walk-in"/>
    <s v="Premium"/>
  </r>
  <r>
    <d v="2023-09-27T00:00:00"/>
    <x v="8"/>
    <x v="0"/>
    <s v="Robert Jones"/>
    <s v="New"/>
    <s v="Repair"/>
    <s v="Software"/>
    <s v="Dallas"/>
    <n v="3314.91"/>
    <n v="32.76"/>
    <n v="1085.96"/>
    <s v="Online"/>
    <s v="Walk-in"/>
    <s v="Standard"/>
  </r>
  <r>
    <d v="2022-12-16T00:00:00"/>
    <x v="5"/>
    <x v="2"/>
    <s v="Corey White"/>
    <s v="New"/>
    <s v="Repair"/>
    <s v="Software"/>
    <s v="Dallas"/>
    <n v="2899.15"/>
    <n v="49.99"/>
    <n v="1449.29"/>
    <s v="Online"/>
    <s v="Website"/>
    <s v="Basic"/>
  </r>
  <r>
    <d v="2023-06-03T00:00:00"/>
    <x v="10"/>
    <x v="0"/>
    <s v="Tracy Hill"/>
    <s v="VIP"/>
    <s v="Maintenance"/>
    <s v="Software"/>
    <s v="Dallas"/>
    <n v="4354.34"/>
    <n v="41.94"/>
    <n v="1826.21"/>
    <s v="Online"/>
    <s v="Walk-in"/>
    <s v="Premium"/>
  </r>
  <r>
    <d v="2022-04-29T00:00:00"/>
    <x v="3"/>
    <x v="2"/>
    <s v="Thomas Hutchinson"/>
    <s v="VIP"/>
    <s v="Repair"/>
    <s v="Electronics"/>
    <s v="Houston"/>
    <n v="2849.25"/>
    <n v="40.9"/>
    <n v="1165.3399999999999"/>
    <s v="Online"/>
    <s v="Walk-in"/>
    <s v="Standard"/>
  </r>
  <r>
    <d v="2023-08-08T00:00:00"/>
    <x v="0"/>
    <x v="0"/>
    <s v="Daniel Hill"/>
    <s v="VIP"/>
    <s v="Maintenance"/>
    <s v="Clothing"/>
    <s v="New York"/>
    <n v="2772.13"/>
    <n v="17.5"/>
    <n v="485.12"/>
    <s v="In-store"/>
    <s v="Advertisement"/>
    <s v="Basic"/>
  </r>
  <r>
    <d v="2023-02-22T00:00:00"/>
    <x v="9"/>
    <x v="0"/>
    <s v="Jenny Young"/>
    <s v="VIP"/>
    <s v="Consulting"/>
    <s v="Software"/>
    <s v="Houston"/>
    <n v="3950.21"/>
    <n v="48.73"/>
    <n v="1924.94"/>
    <s v="Phone Order"/>
    <s v="Referral"/>
    <s v="Basic"/>
  </r>
  <r>
    <d v="2024-01-21T00:00:00"/>
    <x v="7"/>
    <x v="1"/>
    <s v="Joshua Garcia"/>
    <s v="Returning"/>
    <s v="Maintenance"/>
    <s v="Clothing"/>
    <s v="New York"/>
    <n v="2051.83"/>
    <n v="9.3699999999999992"/>
    <n v="192.26"/>
    <s v="Online"/>
    <s v="Walk-in"/>
    <s v="Standard"/>
  </r>
  <r>
    <d v="2023-06-25T00:00:00"/>
    <x v="10"/>
    <x v="0"/>
    <s v="Nancy Schmidt"/>
    <s v="New"/>
    <s v="Installation"/>
    <s v="Electronics"/>
    <s v="Dallas"/>
    <n v="3408.49"/>
    <n v="26.87"/>
    <n v="915.86"/>
    <s v="In-store"/>
    <s v="Walk-in"/>
    <s v="Standard"/>
  </r>
  <r>
    <d v="2023-05-01T00:00:00"/>
    <x v="6"/>
    <x v="0"/>
    <s v="Aaron Freeman"/>
    <s v="New"/>
    <s v="Repair"/>
    <s v="Electronics"/>
    <s v="Los Angeles"/>
    <n v="1605.27"/>
    <n v="29.78"/>
    <n v="478.05"/>
    <s v="Phone Order"/>
    <s v="Website"/>
    <s v="Standard"/>
  </r>
  <r>
    <d v="2023-09-25T00:00:00"/>
    <x v="8"/>
    <x v="0"/>
    <s v="James Patel"/>
    <s v="Returning"/>
    <s v="Repair"/>
    <s v="Electronics"/>
    <s v="Los Angeles"/>
    <n v="4897.58"/>
    <n v="44.69"/>
    <n v="2188.73"/>
    <s v="Online"/>
    <s v="Website"/>
    <s v="Basic"/>
  </r>
  <r>
    <d v="2023-05-22T00:00:00"/>
    <x v="6"/>
    <x v="0"/>
    <s v="Krista Nelson"/>
    <s v="VIP"/>
    <s v="Maintenance"/>
    <s v="Furniture"/>
    <s v="Miami"/>
    <n v="2741.73"/>
    <n v="12.89"/>
    <n v="353.41"/>
    <s v="In-store"/>
    <s v="Advertisement"/>
    <s v="Standard"/>
  </r>
  <r>
    <d v="2023-07-18T00:00:00"/>
    <x v="2"/>
    <x v="0"/>
    <s v="Julie Pearson"/>
    <s v="Returning"/>
    <s v="Installation"/>
    <s v="Software"/>
    <s v="Miami"/>
    <n v="4350.6400000000003"/>
    <n v="13.01"/>
    <n v="566.02"/>
    <s v="Online"/>
    <s v="Website"/>
    <s v="Basic"/>
  </r>
  <r>
    <d v="2024-07-05T00:00:00"/>
    <x v="2"/>
    <x v="1"/>
    <s v="George Freeman"/>
    <s v="VIP"/>
    <s v="Consulting"/>
    <s v="Electronics"/>
    <s v="Dallas"/>
    <n v="782.66"/>
    <n v="39.57"/>
    <n v="309.7"/>
    <s v="Phone Order"/>
    <s v="Website"/>
    <s v="Basic"/>
  </r>
  <r>
    <d v="2024-03-29T00:00:00"/>
    <x v="11"/>
    <x v="1"/>
    <s v="John Swanson"/>
    <s v="Returning"/>
    <s v="Maintenance"/>
    <s v="Software"/>
    <s v="Miami"/>
    <n v="1444.28"/>
    <n v="34.28"/>
    <n v="495.1"/>
    <s v="Online"/>
    <s v="Advertisement"/>
    <s v="Premium"/>
  </r>
  <r>
    <d v="2022-10-14T00:00:00"/>
    <x v="4"/>
    <x v="2"/>
    <s v="Gerald Wood"/>
    <s v="VIP"/>
    <s v="Installation"/>
    <s v="Electronics"/>
    <s v="Phoenix"/>
    <n v="2956.02"/>
    <n v="23.86"/>
    <n v="705.31"/>
    <s v="Online"/>
    <s v="Website"/>
    <s v="Basic"/>
  </r>
  <r>
    <d v="2024-08-08T00:00:00"/>
    <x v="0"/>
    <x v="1"/>
    <s v="Robert Robinson"/>
    <s v="VIP"/>
    <s v="Consulting"/>
    <s v="Software"/>
    <s v="Chicago"/>
    <n v="3792.76"/>
    <n v="9.1300000000000008"/>
    <n v="346.28"/>
    <s v="Phone Order"/>
    <s v="Advertisement"/>
    <s v="Premium"/>
  </r>
  <r>
    <d v="2023-05-15T00:00:00"/>
    <x v="6"/>
    <x v="0"/>
    <s v="Jeremy Lee"/>
    <s v="New"/>
    <s v="Installation"/>
    <s v="Furniture"/>
    <s v="San Francisco"/>
    <n v="1193.45"/>
    <n v="44.58"/>
    <n v="532.04"/>
    <s v="Online"/>
    <s v="Website"/>
    <s v="Basic"/>
  </r>
  <r>
    <d v="2025-02-24T00:00:00"/>
    <x v="9"/>
    <x v="3"/>
    <s v="Patrick Frank"/>
    <s v="VIP"/>
    <s v="Consulting"/>
    <s v="Software"/>
    <s v="San Francisco"/>
    <n v="4409.87"/>
    <n v="17.920000000000002"/>
    <n v="790.25"/>
    <s v="In-store"/>
    <s v="Walk-in"/>
    <s v="Premium"/>
  </r>
  <r>
    <d v="2023-12-21T00:00:00"/>
    <x v="5"/>
    <x v="0"/>
    <s v="Anthony Mckinney"/>
    <s v="Returning"/>
    <s v="Installation"/>
    <s v="Electronics"/>
    <s v="Dallas"/>
    <n v="1214.76"/>
    <n v="37.93"/>
    <n v="460.76"/>
    <s v="In-store"/>
    <s v="Referral"/>
    <s v="Basic"/>
  </r>
  <r>
    <d v="2024-08-16T00:00:00"/>
    <x v="0"/>
    <x v="1"/>
    <s v="William Clark"/>
    <s v="New"/>
    <s v="Repair"/>
    <s v="Furniture"/>
    <s v="New York"/>
    <n v="3122.39"/>
    <n v="32.39"/>
    <n v="1011.34"/>
    <s v="In-store"/>
    <s v="Advertisement"/>
    <s v="Basic"/>
  </r>
  <r>
    <d v="2024-03-19T00:00:00"/>
    <x v="11"/>
    <x v="1"/>
    <s v="Jordan Johnson"/>
    <s v="Returning"/>
    <s v="Installation"/>
    <s v="Furniture"/>
    <s v="San Francisco"/>
    <n v="3674.48"/>
    <n v="15"/>
    <n v="551.16999999999996"/>
    <s v="Phone Order"/>
    <s v="Walk-in"/>
    <s v="Premium"/>
  </r>
  <r>
    <d v="2024-11-25T00:00:00"/>
    <x v="1"/>
    <x v="1"/>
    <s v="Christopher York"/>
    <s v="VIP"/>
    <s v="Repair"/>
    <s v="Software"/>
    <s v="Dallas"/>
    <n v="2924.5"/>
    <n v="6.13"/>
    <n v="179.27"/>
    <s v="Online"/>
    <s v="Website"/>
    <s v="Basic"/>
  </r>
  <r>
    <d v="2022-05-22T00:00:00"/>
    <x v="6"/>
    <x v="2"/>
    <s v="David Sullivan"/>
    <s v="VIP"/>
    <s v="Consulting"/>
    <s v="Clothing"/>
    <s v="Los Angeles"/>
    <n v="4256.8999999999996"/>
    <n v="12.85"/>
    <n v="547.01"/>
    <s v="Phone Order"/>
    <s v="Website"/>
    <s v="Basic"/>
  </r>
  <r>
    <d v="2023-03-22T00:00:00"/>
    <x v="11"/>
    <x v="0"/>
    <s v="Victoria Young"/>
    <s v="Returning"/>
    <s v="Repair"/>
    <s v="Electronics"/>
    <s v="Phoenix"/>
    <n v="3014.05"/>
    <n v="9.8800000000000008"/>
    <n v="297.79000000000002"/>
    <s v="Phone Order"/>
    <s v="Advertisement"/>
    <s v="Premium"/>
  </r>
  <r>
    <d v="2023-09-30T00:00:00"/>
    <x v="8"/>
    <x v="0"/>
    <s v="Anthony Stanley"/>
    <s v="VIP"/>
    <s v="Maintenance"/>
    <s v="Software"/>
    <s v="Dallas"/>
    <n v="1272.1199999999999"/>
    <n v="17.309999999999999"/>
    <n v="220.2"/>
    <s v="In-store"/>
    <s v="Website"/>
    <s v="Premium"/>
  </r>
  <r>
    <d v="2022-12-26T00:00:00"/>
    <x v="5"/>
    <x v="2"/>
    <s v="Brenda Mckinney"/>
    <s v="New"/>
    <s v="Maintenance"/>
    <s v="Electronics"/>
    <s v="Los Angeles"/>
    <n v="2425.38"/>
    <n v="34.19"/>
    <n v="829.24"/>
    <s v="Phone Order"/>
    <s v="Walk-in"/>
    <s v="Premium"/>
  </r>
  <r>
    <d v="2025-02-07T00:00:00"/>
    <x v="9"/>
    <x v="3"/>
    <s v="Christopher Douglas"/>
    <s v="VIP"/>
    <s v="Maintenance"/>
    <s v="Electronics"/>
    <s v="Houston"/>
    <n v="2462.0100000000002"/>
    <n v="37.68"/>
    <n v="927.69"/>
    <s v="Online"/>
    <s v="Walk-in"/>
    <s v="Premium"/>
  </r>
  <r>
    <d v="2024-11-03T00:00:00"/>
    <x v="1"/>
    <x v="1"/>
    <s v="Elizabeth Warner"/>
    <s v="Returning"/>
    <s v="Maintenance"/>
    <s v="Clothing"/>
    <s v="Los Angeles"/>
    <n v="4789.28"/>
    <n v="16.39"/>
    <n v="784.96"/>
    <s v="In-store"/>
    <s v="Advertisement"/>
    <s v="Basic"/>
  </r>
  <r>
    <d v="2025-01-10T00:00:00"/>
    <x v="7"/>
    <x v="3"/>
    <s v="Emily Hughes"/>
    <s v="New"/>
    <s v="Consulting"/>
    <s v="Clothing"/>
    <s v="Dallas"/>
    <n v="4904.76"/>
    <n v="25.09"/>
    <n v="1230.5999999999999"/>
    <s v="Online"/>
    <s v="Referral"/>
    <s v="Basic"/>
  </r>
  <r>
    <d v="2025-02-05T00:00:00"/>
    <x v="9"/>
    <x v="3"/>
    <s v="Jeremy Williams"/>
    <s v="VIP"/>
    <s v="Repair"/>
    <s v="Electronics"/>
    <s v="San Francisco"/>
    <n v="1050.02"/>
    <n v="10.58"/>
    <n v="111.09"/>
    <s v="Online"/>
    <s v="Advertisement"/>
    <s v="Standard"/>
  </r>
  <r>
    <d v="2024-07-21T00:00:00"/>
    <x v="2"/>
    <x v="1"/>
    <s v="Kelly Nelson"/>
    <s v="New"/>
    <s v="Repair"/>
    <s v="Electronics"/>
    <s v="Phoenix"/>
    <n v="2921.36"/>
    <n v="31.27"/>
    <n v="913.51"/>
    <s v="Phone Order"/>
    <s v="Advertisement"/>
    <s v="Standard"/>
  </r>
  <r>
    <d v="2022-10-10T00:00:00"/>
    <x v="4"/>
    <x v="2"/>
    <s v="Jermaine Green"/>
    <s v="VIP"/>
    <s v="Installation"/>
    <s v="Software"/>
    <s v="Dallas"/>
    <n v="4182.24"/>
    <n v="23.8"/>
    <n v="995.37"/>
    <s v="Online"/>
    <s v="Walk-in"/>
    <s v="Premium"/>
  </r>
  <r>
    <d v="2023-05-22T00:00:00"/>
    <x v="6"/>
    <x v="0"/>
    <s v="Jason Simpson"/>
    <s v="VIP"/>
    <s v="Repair"/>
    <s v="Furniture"/>
    <s v="Dallas"/>
    <n v="2021.72"/>
    <n v="12.58"/>
    <n v="254.33"/>
    <s v="In-store"/>
    <s v="Walk-in"/>
    <s v="Basic"/>
  </r>
  <r>
    <d v="2023-09-12T00:00:00"/>
    <x v="8"/>
    <x v="0"/>
    <s v="Lori Hart"/>
    <s v="VIP"/>
    <s v="Repair"/>
    <s v="Software"/>
    <s v="Phoenix"/>
    <n v="753.8"/>
    <n v="6.95"/>
    <n v="52.39"/>
    <s v="Phone Order"/>
    <s v="Referral"/>
    <s v="Standard"/>
  </r>
  <r>
    <d v="2024-08-08T00:00:00"/>
    <x v="0"/>
    <x v="1"/>
    <s v="Robert White"/>
    <s v="VIP"/>
    <s v="Installation"/>
    <s v="Electronics"/>
    <s v="Los Angeles"/>
    <n v="3397.99"/>
    <n v="16.989999999999998"/>
    <n v="577.32000000000005"/>
    <s v="In-store"/>
    <s v="Referral"/>
    <s v="Premium"/>
  </r>
  <r>
    <d v="2022-08-24T00:00:00"/>
    <x v="0"/>
    <x v="2"/>
    <s v="Richard Stevens"/>
    <s v="Returning"/>
    <s v="Installation"/>
    <s v="Electronics"/>
    <s v="Houston"/>
    <n v="2863.41"/>
    <n v="28.81"/>
    <n v="824.95"/>
    <s v="In-store"/>
    <s v="Referral"/>
    <s v="Basic"/>
  </r>
  <r>
    <d v="2022-09-30T00:00:00"/>
    <x v="8"/>
    <x v="2"/>
    <s v="John Massey"/>
    <s v="VIP"/>
    <s v="Maintenance"/>
    <s v="Furniture"/>
    <s v="Phoenix"/>
    <n v="506.76"/>
    <n v="47.23"/>
    <n v="239.34"/>
    <s v="Online"/>
    <s v="Walk-in"/>
    <s v="Basic"/>
  </r>
  <r>
    <d v="2022-12-10T00:00:00"/>
    <x v="5"/>
    <x v="2"/>
    <s v="Robin Fisher"/>
    <s v="Returning"/>
    <s v="Repair"/>
    <s v="Clothing"/>
    <s v="San Francisco"/>
    <n v="991.21"/>
    <n v="44.01"/>
    <n v="436.23"/>
    <s v="In-store"/>
    <s v="Walk-in"/>
    <s v="Standard"/>
  </r>
  <r>
    <d v="2024-08-29T00:00:00"/>
    <x v="0"/>
    <x v="1"/>
    <s v="Catherine Colon"/>
    <s v="Returning"/>
    <s v="Maintenance"/>
    <s v="Furniture"/>
    <s v="Phoenix"/>
    <n v="936.14"/>
    <n v="24.67"/>
    <n v="230.95"/>
    <s v="Phone Order"/>
    <s v="Referral"/>
    <s v="Basic"/>
  </r>
  <r>
    <d v="2024-10-17T00:00:00"/>
    <x v="4"/>
    <x v="1"/>
    <s v="Lori Harrington"/>
    <s v="New"/>
    <s v="Repair"/>
    <s v="Software"/>
    <s v="Los Angeles"/>
    <n v="936.57"/>
    <n v="46.34"/>
    <n v="434.01"/>
    <s v="Online"/>
    <s v="Advertisement"/>
    <s v="Premium"/>
  </r>
  <r>
    <d v="2024-04-12T00:00:00"/>
    <x v="3"/>
    <x v="1"/>
    <s v="Russell Young"/>
    <s v="Returning"/>
    <s v="Repair"/>
    <s v="Electronics"/>
    <s v="New York"/>
    <n v="3181.89"/>
    <n v="37.9"/>
    <n v="1205.94"/>
    <s v="In-store"/>
    <s v="Advertisement"/>
    <s v="Basic"/>
  </r>
  <r>
    <d v="2024-11-25T00:00:00"/>
    <x v="1"/>
    <x v="1"/>
    <s v="Zachary Holloway"/>
    <s v="Returning"/>
    <s v="Repair"/>
    <s v="Software"/>
    <s v="Phoenix"/>
    <n v="1113.7"/>
    <n v="35.08"/>
    <n v="390.69"/>
    <s v="Phone Order"/>
    <s v="Walk-in"/>
    <s v="Basic"/>
  </r>
  <r>
    <d v="2024-06-04T00:00:00"/>
    <x v="10"/>
    <x v="1"/>
    <s v="Heather Pope"/>
    <s v="Returning"/>
    <s v="Maintenance"/>
    <s v="Electronics"/>
    <s v="Houston"/>
    <n v="970.7"/>
    <n v="44.73"/>
    <n v="434.19"/>
    <s v="Phone Order"/>
    <s v="Website"/>
    <s v="Basic"/>
  </r>
  <r>
    <d v="2024-08-13T00:00:00"/>
    <x v="0"/>
    <x v="1"/>
    <s v="Brian Jones"/>
    <s v="VIP"/>
    <s v="Consulting"/>
    <s v="Electronics"/>
    <s v="Phoenix"/>
    <n v="2736.96"/>
    <n v="26.65"/>
    <n v="729.4"/>
    <s v="In-store"/>
    <s v="Walk-in"/>
    <s v="Standard"/>
  </r>
  <r>
    <d v="2022-06-22T00:00:00"/>
    <x v="10"/>
    <x v="2"/>
    <s v="Joe Clark"/>
    <s v="New"/>
    <s v="Installation"/>
    <s v="Clothing"/>
    <s v="San Francisco"/>
    <n v="2720.2"/>
    <n v="26.71"/>
    <n v="726.57"/>
    <s v="Online"/>
    <s v="Website"/>
    <s v="Premium"/>
  </r>
  <r>
    <d v="2024-03-05T00:00:00"/>
    <x v="11"/>
    <x v="1"/>
    <s v="Brenda Peterson"/>
    <s v="Returning"/>
    <s v="Installation"/>
    <s v="Software"/>
    <s v="Chicago"/>
    <n v="4934.09"/>
    <n v="26.71"/>
    <n v="1317.9"/>
    <s v="In-store"/>
    <s v="Advertisement"/>
    <s v="Premium"/>
  </r>
  <r>
    <d v="2024-11-01T00:00:00"/>
    <x v="1"/>
    <x v="1"/>
    <s v="Juan Prince"/>
    <s v="New"/>
    <s v="Maintenance"/>
    <s v="Electronics"/>
    <s v="San Francisco"/>
    <n v="2346.14"/>
    <n v="18.37"/>
    <n v="430.99"/>
    <s v="In-store"/>
    <s v="Walk-in"/>
    <s v="Premium"/>
  </r>
  <r>
    <d v="2024-09-06T00:00:00"/>
    <x v="8"/>
    <x v="1"/>
    <s v="Tyler Rodgers"/>
    <s v="VIP"/>
    <s v="Maintenance"/>
    <s v="Clothing"/>
    <s v="Houston"/>
    <n v="4744.46"/>
    <n v="16.440000000000001"/>
    <n v="779.99"/>
    <s v="Phone Order"/>
    <s v="Referral"/>
    <s v="Premium"/>
  </r>
  <r>
    <d v="2024-05-06T00:00:00"/>
    <x v="6"/>
    <x v="1"/>
    <s v="Timothy Thomas"/>
    <s v="New"/>
    <s v="Repair"/>
    <s v="Electronics"/>
    <s v="New York"/>
    <n v="4957.3900000000003"/>
    <n v="10.34"/>
    <n v="512.59"/>
    <s v="Phone Order"/>
    <s v="Advertisement"/>
    <s v="Standard"/>
  </r>
  <r>
    <d v="2023-10-06T00:00:00"/>
    <x v="4"/>
    <x v="0"/>
    <s v="James Baker"/>
    <s v="VIP"/>
    <s v="Maintenance"/>
    <s v="Furniture"/>
    <s v="Phoenix"/>
    <n v="4525.2"/>
    <n v="40.409999999999997"/>
    <n v="1828.63"/>
    <s v="In-store"/>
    <s v="Referral"/>
    <s v="Premium"/>
  </r>
  <r>
    <d v="2022-04-09T00:00:00"/>
    <x v="3"/>
    <x v="2"/>
    <s v="Dennis Edwards"/>
    <s v="VIP"/>
    <s v="Installation"/>
    <s v="Clothing"/>
    <s v="San Francisco"/>
    <n v="4498.3599999999997"/>
    <n v="44.78"/>
    <n v="2014.37"/>
    <s v="Online"/>
    <s v="Website"/>
    <s v="Basic"/>
  </r>
  <r>
    <d v="2023-04-05T00:00:00"/>
    <x v="3"/>
    <x v="0"/>
    <s v="Bobby Barnes"/>
    <s v="Returning"/>
    <s v="Installation"/>
    <s v="Clothing"/>
    <s v="Houston"/>
    <n v="3388.3"/>
    <n v="7.98"/>
    <n v="270.39"/>
    <s v="Online"/>
    <s v="Website"/>
    <s v="Basic"/>
  </r>
  <r>
    <d v="2024-02-28T00:00:00"/>
    <x v="9"/>
    <x v="1"/>
    <s v="Elizabeth Reid"/>
    <s v="Returning"/>
    <s v="Consulting"/>
    <s v="Software"/>
    <s v="Los Angeles"/>
    <n v="4874.1000000000004"/>
    <n v="20.59"/>
    <n v="1003.58"/>
    <s v="In-store"/>
    <s v="Advertisement"/>
    <s v="Basic"/>
  </r>
  <r>
    <d v="2023-01-17T00:00:00"/>
    <x v="7"/>
    <x v="0"/>
    <s v="Michelle Moore"/>
    <s v="Returning"/>
    <s v="Installation"/>
    <s v="Electronics"/>
    <s v="Chicago"/>
    <n v="3953.16"/>
    <n v="45.54"/>
    <n v="1800.27"/>
    <s v="Online"/>
    <s v="Website"/>
    <s v="Basic"/>
  </r>
  <r>
    <d v="2024-10-04T00:00:00"/>
    <x v="4"/>
    <x v="1"/>
    <s v="William Boyd"/>
    <s v="VIP"/>
    <s v="Installation"/>
    <s v="Furniture"/>
    <s v="Miami"/>
    <n v="1806.48"/>
    <n v="29.51"/>
    <n v="533.09"/>
    <s v="Online"/>
    <s v="Walk-in"/>
    <s v="Premium"/>
  </r>
  <r>
    <d v="2023-02-12T00:00:00"/>
    <x v="9"/>
    <x v="0"/>
    <s v="Roberto Smith"/>
    <s v="Returning"/>
    <s v="Consulting"/>
    <s v="Software"/>
    <s v="Phoenix"/>
    <n v="2743.06"/>
    <n v="29.63"/>
    <n v="812.77"/>
    <s v="Phone Order"/>
    <s v="Referral"/>
    <s v="Standard"/>
  </r>
  <r>
    <d v="2022-09-29T00:00:00"/>
    <x v="8"/>
    <x v="2"/>
    <s v="Caleb Brooks"/>
    <s v="Returning"/>
    <s v="Repair"/>
    <s v="Software"/>
    <s v="Chicago"/>
    <n v="3139.57"/>
    <n v="45.5"/>
    <n v="1428.5"/>
    <s v="Phone Order"/>
    <s v="Referral"/>
    <s v="Basic"/>
  </r>
  <r>
    <d v="2025-03-10T00:00:00"/>
    <x v="11"/>
    <x v="3"/>
    <s v="Brian Estrada"/>
    <s v="VIP"/>
    <s v="Installation"/>
    <s v="Electronics"/>
    <s v="Dallas"/>
    <n v="2211.86"/>
    <n v="47.75"/>
    <n v="1056.1600000000001"/>
    <s v="Phone Order"/>
    <s v="Advertisement"/>
    <s v="Standard"/>
  </r>
  <r>
    <d v="2023-07-27T00:00:00"/>
    <x v="2"/>
    <x v="0"/>
    <s v="Chad Rasmussen"/>
    <s v="Returning"/>
    <s v="Repair"/>
    <s v="Furniture"/>
    <s v="San Francisco"/>
    <n v="2904.35"/>
    <n v="21.45"/>
    <n v="622.98"/>
    <s v="Online"/>
    <s v="Walk-in"/>
    <s v="Premium"/>
  </r>
  <r>
    <d v="2024-06-17T00:00:00"/>
    <x v="10"/>
    <x v="1"/>
    <s v="Joshua Marquez"/>
    <s v="VIP"/>
    <s v="Maintenance"/>
    <s v="Software"/>
    <s v="Los Angeles"/>
    <n v="2683.99"/>
    <n v="11.2"/>
    <n v="300.61"/>
    <s v="Online"/>
    <s v="Walk-in"/>
    <s v="Premium"/>
  </r>
  <r>
    <d v="2023-05-31T00:00:00"/>
    <x v="6"/>
    <x v="0"/>
    <s v="Mrs. Elizabeth Miller"/>
    <s v="Returning"/>
    <s v="Consulting"/>
    <s v="Electronics"/>
    <s v="New York"/>
    <n v="3751.37"/>
    <n v="33.86"/>
    <n v="1270.21"/>
    <s v="In-store"/>
    <s v="Referral"/>
    <s v="Premium"/>
  </r>
  <r>
    <d v="2024-06-24T00:00:00"/>
    <x v="10"/>
    <x v="1"/>
    <s v="Jessica Johnson"/>
    <s v="Returning"/>
    <s v="Repair"/>
    <s v="Electronics"/>
    <s v="Dallas"/>
    <n v="4795.9399999999996"/>
    <n v="12.57"/>
    <n v="602.85"/>
    <s v="Phone Order"/>
    <s v="Website"/>
    <s v="Premium"/>
  </r>
  <r>
    <d v="2022-06-11T00:00:00"/>
    <x v="10"/>
    <x v="2"/>
    <s v="Thomas Jackson"/>
    <s v="New"/>
    <s v="Consulting"/>
    <s v="Electronics"/>
    <s v="Houston"/>
    <n v="3104.85"/>
    <n v="31.35"/>
    <n v="973.37"/>
    <s v="Online"/>
    <s v="Referral"/>
    <s v="Premium"/>
  </r>
  <r>
    <d v="2025-03-18T00:00:00"/>
    <x v="11"/>
    <x v="3"/>
    <s v="Andrea Dudley"/>
    <s v="New"/>
    <s v="Repair"/>
    <s v="Furniture"/>
    <s v="Chicago"/>
    <n v="4211.43"/>
    <n v="45.74"/>
    <n v="1926.31"/>
    <s v="In-store"/>
    <s v="Website"/>
    <s v="Premium"/>
  </r>
  <r>
    <d v="2023-03-19T00:00:00"/>
    <x v="11"/>
    <x v="0"/>
    <s v="Glenn Robles Jr."/>
    <s v="New"/>
    <s v="Maintenance"/>
    <s v="Software"/>
    <s v="San Francisco"/>
    <n v="4658.25"/>
    <n v="28.89"/>
    <n v="1345.77"/>
    <s v="Online"/>
    <s v="Advertisement"/>
    <s v="Premium"/>
  </r>
  <r>
    <d v="2025-01-19T00:00:00"/>
    <x v="7"/>
    <x v="3"/>
    <s v="Kenneth Moore"/>
    <s v="Returning"/>
    <s v="Consulting"/>
    <s v="Furniture"/>
    <s v="San Francisco"/>
    <n v="4997.8"/>
    <n v="29.93"/>
    <n v="1495.84"/>
    <s v="Online"/>
    <s v="Website"/>
    <s v="Premium"/>
  </r>
  <r>
    <d v="2023-12-05T00:00:00"/>
    <x v="5"/>
    <x v="0"/>
    <s v="James Jenkins DVM"/>
    <s v="Returning"/>
    <s v="Installation"/>
    <s v="Electronics"/>
    <s v="New York"/>
    <n v="2713.41"/>
    <n v="5.33"/>
    <n v="144.62"/>
    <s v="In-store"/>
    <s v="Website"/>
    <s v="Basic"/>
  </r>
  <r>
    <d v="2022-07-02T00:00:00"/>
    <x v="2"/>
    <x v="2"/>
    <s v="Sara Taylor DDS"/>
    <s v="New"/>
    <s v="Installation"/>
    <s v="Software"/>
    <s v="San Francisco"/>
    <n v="839.92"/>
    <n v="28.01"/>
    <n v="235.26"/>
    <s v="Online"/>
    <s v="Advertisement"/>
    <s v="Basic"/>
  </r>
  <r>
    <d v="2024-05-11T00:00:00"/>
    <x v="6"/>
    <x v="1"/>
    <s v="Charles Skinner"/>
    <s v="VIP"/>
    <s v="Consulting"/>
    <s v="Electronics"/>
    <s v="Phoenix"/>
    <n v="2585.3200000000002"/>
    <n v="13.13"/>
    <n v="339.45"/>
    <s v="Phone Order"/>
    <s v="Advertisement"/>
    <s v="Basic"/>
  </r>
  <r>
    <d v="2023-05-18T00:00:00"/>
    <x v="6"/>
    <x v="0"/>
    <s v="April Hubbard"/>
    <s v="Returning"/>
    <s v="Repair"/>
    <s v="Clothing"/>
    <s v="New York"/>
    <n v="2727.7"/>
    <n v="42.76"/>
    <n v="1166.3599999999999"/>
    <s v="In-store"/>
    <s v="Advertisement"/>
    <s v="Premium"/>
  </r>
  <r>
    <d v="2022-04-16T00:00:00"/>
    <x v="3"/>
    <x v="2"/>
    <s v="Cheryl Allen"/>
    <s v="Returning"/>
    <s v="Maintenance"/>
    <s v="Software"/>
    <s v="Houston"/>
    <n v="3636.99"/>
    <n v="21.61"/>
    <n v="785.95"/>
    <s v="Online"/>
    <s v="Website"/>
    <s v="Basic"/>
  </r>
  <r>
    <d v="2022-10-04T00:00:00"/>
    <x v="4"/>
    <x v="2"/>
    <s v="Allen Flores"/>
    <s v="New"/>
    <s v="Installation"/>
    <s v="Electronics"/>
    <s v="New York"/>
    <n v="1931.16"/>
    <n v="43.81"/>
    <n v="846.04"/>
    <s v="Phone Order"/>
    <s v="Website"/>
    <s v="Basic"/>
  </r>
  <r>
    <d v="2024-08-17T00:00:00"/>
    <x v="0"/>
    <x v="1"/>
    <s v="Paul Harrington"/>
    <s v="New"/>
    <s v="Repair"/>
    <s v="Furniture"/>
    <s v="Miami"/>
    <n v="4681.26"/>
    <n v="23.84"/>
    <n v="1116.01"/>
    <s v="Online"/>
    <s v="Advertisement"/>
    <s v="Standard"/>
  </r>
  <r>
    <d v="2023-10-16T00:00:00"/>
    <x v="4"/>
    <x v="0"/>
    <s v="Scott Chan"/>
    <s v="New"/>
    <s v="Repair"/>
    <s v="Software"/>
    <s v="Los Angeles"/>
    <n v="3571.73"/>
    <n v="7.83"/>
    <n v="279.67"/>
    <s v="In-store"/>
    <s v="Advertisement"/>
    <s v="Premium"/>
  </r>
  <r>
    <d v="2023-11-28T00:00:00"/>
    <x v="1"/>
    <x v="0"/>
    <s v="Breanna Gonzalez"/>
    <s v="New"/>
    <s v="Consulting"/>
    <s v="Clothing"/>
    <s v="Houston"/>
    <n v="2946.68"/>
    <n v="35.15"/>
    <n v="1035.76"/>
    <s v="Online"/>
    <s v="Walk-in"/>
    <s v="Premium"/>
  </r>
  <r>
    <d v="2022-08-09T00:00:00"/>
    <x v="0"/>
    <x v="2"/>
    <s v="Bethany Carter"/>
    <s v="New"/>
    <s v="Repair"/>
    <s v="Software"/>
    <s v="Dallas"/>
    <n v="1318.57"/>
    <n v="29.15"/>
    <n v="384.36"/>
    <s v="Online"/>
    <s v="Walk-in"/>
    <s v="Premium"/>
  </r>
  <r>
    <d v="2025-01-13T00:00:00"/>
    <x v="7"/>
    <x v="3"/>
    <s v="Raven Allen"/>
    <s v="New"/>
    <s v="Installation"/>
    <s v="Furniture"/>
    <s v="San Francisco"/>
    <n v="3244.24"/>
    <n v="5.95"/>
    <n v="193.03"/>
    <s v="Phone Order"/>
    <s v="Advertisement"/>
    <s v="Standard"/>
  </r>
  <r>
    <d v="2025-03-25T00:00:00"/>
    <x v="11"/>
    <x v="3"/>
    <s v="Patrick Bailey"/>
    <s v="Returning"/>
    <s v="Installation"/>
    <s v="Electronics"/>
    <s v="Dallas"/>
    <n v="2769.47"/>
    <n v="32.549999999999997"/>
    <n v="901.46"/>
    <s v="In-store"/>
    <s v="Referral"/>
    <s v="Basic"/>
  </r>
  <r>
    <d v="2024-08-30T00:00:00"/>
    <x v="0"/>
    <x v="1"/>
    <s v="Teresa Ramirez"/>
    <s v="Returning"/>
    <s v="Installation"/>
    <s v="Electronics"/>
    <s v="Chicago"/>
    <n v="991.13"/>
    <n v="34.25"/>
    <n v="339.46"/>
    <s v="Phone Order"/>
    <s v="Walk-in"/>
    <s v="Standard"/>
  </r>
  <r>
    <d v="2023-03-04T00:00:00"/>
    <x v="11"/>
    <x v="0"/>
    <s v="Anthony Garcia"/>
    <s v="VIP"/>
    <s v="Maintenance"/>
    <s v="Clothing"/>
    <s v="San Francisco"/>
    <n v="837.27"/>
    <n v="34.659999999999997"/>
    <n v="290.2"/>
    <s v="Phone Order"/>
    <s v="Referral"/>
    <s v="Standard"/>
  </r>
  <r>
    <d v="2022-05-21T00:00:00"/>
    <x v="6"/>
    <x v="2"/>
    <s v="Mary Nelson"/>
    <s v="VIP"/>
    <s v="Consulting"/>
    <s v="Software"/>
    <s v="Dallas"/>
    <n v="4333.1000000000004"/>
    <n v="17.649999999999999"/>
    <n v="764.79"/>
    <s v="In-store"/>
    <s v="Advertisement"/>
    <s v="Standard"/>
  </r>
  <r>
    <d v="2023-02-25T00:00:00"/>
    <x v="9"/>
    <x v="0"/>
    <s v="Andrew Ortiz"/>
    <s v="New"/>
    <s v="Consulting"/>
    <s v="Electronics"/>
    <s v="San Francisco"/>
    <n v="3818.91"/>
    <n v="33.96"/>
    <n v="1296.9000000000001"/>
    <s v="Phone Order"/>
    <s v="Referral"/>
    <s v="Basic"/>
  </r>
  <r>
    <d v="2024-08-01T00:00:00"/>
    <x v="0"/>
    <x v="1"/>
    <s v="Crystal Braun"/>
    <s v="Returning"/>
    <s v="Repair"/>
    <s v="Furniture"/>
    <s v="Los Angeles"/>
    <n v="1650.39"/>
    <n v="33.22"/>
    <n v="548.26"/>
    <s v="In-store"/>
    <s v="Referral"/>
    <s v="Premium"/>
  </r>
  <r>
    <d v="2024-08-17T00:00:00"/>
    <x v="0"/>
    <x v="1"/>
    <s v="Carol Barnes DVM"/>
    <s v="VIP"/>
    <s v="Repair"/>
    <s v="Clothing"/>
    <s v="San Francisco"/>
    <n v="2568.7800000000002"/>
    <n v="26.3"/>
    <n v="675.59"/>
    <s v="Phone Order"/>
    <s v="Walk-in"/>
    <s v="Premium"/>
  </r>
  <r>
    <d v="2025-03-28T00:00:00"/>
    <x v="11"/>
    <x v="3"/>
    <s v="Tony Swanson"/>
    <s v="New"/>
    <s v="Installation"/>
    <s v="Furniture"/>
    <s v="Houston"/>
    <n v="1983.07"/>
    <n v="22.07"/>
    <n v="437.66"/>
    <s v="In-store"/>
    <s v="Walk-in"/>
    <s v="Basic"/>
  </r>
  <r>
    <d v="2023-08-18T00:00:00"/>
    <x v="0"/>
    <x v="0"/>
    <s v="Randy Allen"/>
    <s v="New"/>
    <s v="Installation"/>
    <s v="Clothing"/>
    <s v="Houston"/>
    <n v="1119.95"/>
    <n v="36.86"/>
    <n v="412.81"/>
    <s v="Online"/>
    <s v="Advertisement"/>
    <s v="Standard"/>
  </r>
  <r>
    <d v="2022-05-28T00:00:00"/>
    <x v="6"/>
    <x v="2"/>
    <s v="Brandon Werner"/>
    <s v="Returning"/>
    <s v="Installation"/>
    <s v="Clothing"/>
    <s v="Houston"/>
    <n v="1569.26"/>
    <n v="11.08"/>
    <n v="173.87"/>
    <s v="In-store"/>
    <s v="Advertisement"/>
    <s v="Standard"/>
  </r>
  <r>
    <d v="2022-09-22T00:00:00"/>
    <x v="8"/>
    <x v="2"/>
    <s v="Tracey Rose"/>
    <s v="VIP"/>
    <s v="Consulting"/>
    <s v="Software"/>
    <s v="Phoenix"/>
    <n v="4971.7"/>
    <n v="40.47"/>
    <n v="2012.05"/>
    <s v="Phone Order"/>
    <s v="Referral"/>
    <s v="Basic"/>
  </r>
  <r>
    <d v="2024-05-08T00:00:00"/>
    <x v="6"/>
    <x v="1"/>
    <s v="Derek Gonzalez"/>
    <s v="Returning"/>
    <s v="Repair"/>
    <s v="Clothing"/>
    <s v="Miami"/>
    <n v="611.80999999999995"/>
    <n v="31.31"/>
    <n v="191.56"/>
    <s v="Online"/>
    <s v="Referral"/>
    <s v="Premium"/>
  </r>
  <r>
    <d v="2025-03-28T00:00:00"/>
    <x v="11"/>
    <x v="3"/>
    <s v="Matthew Harris"/>
    <s v="VIP"/>
    <s v="Repair"/>
    <s v="Furniture"/>
    <s v="San Francisco"/>
    <n v="3950.92"/>
    <n v="41.92"/>
    <n v="1656.23"/>
    <s v="Phone Order"/>
    <s v="Advertisement"/>
    <s v="Basic"/>
  </r>
  <r>
    <d v="2022-07-02T00:00:00"/>
    <x v="2"/>
    <x v="2"/>
    <s v="William Miller MD"/>
    <s v="VIP"/>
    <s v="Repair"/>
    <s v="Electronics"/>
    <s v="Los Angeles"/>
    <n v="3307.42"/>
    <n v="49.27"/>
    <n v="1629.57"/>
    <s v="In-store"/>
    <s v="Walk-in"/>
    <s v="Basic"/>
  </r>
  <r>
    <d v="2024-02-08T00:00:00"/>
    <x v="9"/>
    <x v="1"/>
    <s v="Kristen Martinez"/>
    <s v="Returning"/>
    <s v="Maintenance"/>
    <s v="Clothing"/>
    <s v="Phoenix"/>
    <n v="3530.74"/>
    <n v="38.6"/>
    <n v="1362.87"/>
    <s v="Phone Order"/>
    <s v="Walk-in"/>
    <s v="Basic"/>
  </r>
  <r>
    <d v="2025-03-25T00:00:00"/>
    <x v="11"/>
    <x v="3"/>
    <s v="Troy Jacobson"/>
    <s v="New"/>
    <s v="Maintenance"/>
    <s v="Electronics"/>
    <s v="Chicago"/>
    <n v="1246.0899999999999"/>
    <n v="20.99"/>
    <n v="261.55"/>
    <s v="Phone Order"/>
    <s v="Walk-in"/>
    <s v="Premium"/>
  </r>
  <r>
    <d v="2022-06-20T00:00:00"/>
    <x v="10"/>
    <x v="2"/>
    <s v="Anthony Porter"/>
    <s v="Returning"/>
    <s v="Consulting"/>
    <s v="Furniture"/>
    <s v="New York"/>
    <n v="2691.73"/>
    <n v="5.17"/>
    <n v="139.16"/>
    <s v="Phone Order"/>
    <s v="Walk-in"/>
    <s v="Basic"/>
  </r>
  <r>
    <d v="2023-07-06T00:00:00"/>
    <x v="2"/>
    <x v="0"/>
    <s v="Ryan Wood"/>
    <s v="New"/>
    <s v="Maintenance"/>
    <s v="Furniture"/>
    <s v="Dallas"/>
    <n v="4210.45"/>
    <n v="29.35"/>
    <n v="1235.77"/>
    <s v="In-store"/>
    <s v="Website"/>
    <s v="Premium"/>
  </r>
  <r>
    <d v="2023-11-26T00:00:00"/>
    <x v="1"/>
    <x v="0"/>
    <s v="Ronald Dixon"/>
    <s v="Returning"/>
    <s v="Repair"/>
    <s v="Electronics"/>
    <s v="Miami"/>
    <n v="3872.18"/>
    <n v="24.36"/>
    <n v="943.26"/>
    <s v="Phone Order"/>
    <s v="Website"/>
    <s v="Basic"/>
  </r>
  <r>
    <d v="2023-11-11T00:00:00"/>
    <x v="1"/>
    <x v="0"/>
    <s v="Mrs. Lisa Silva"/>
    <s v="Returning"/>
    <s v="Repair"/>
    <s v="Electronics"/>
    <s v="Houston"/>
    <n v="3337.82"/>
    <n v="7.45"/>
    <n v="248.67"/>
    <s v="In-store"/>
    <s v="Referral"/>
    <s v="Standard"/>
  </r>
  <r>
    <d v="2023-03-12T00:00:00"/>
    <x v="11"/>
    <x v="0"/>
    <s v="Amanda Reynolds"/>
    <s v="Returning"/>
    <s v="Installation"/>
    <s v="Clothing"/>
    <s v="Los Angeles"/>
    <n v="1777.97"/>
    <n v="21.17"/>
    <n v="376.4"/>
    <s v="In-store"/>
    <s v="Referral"/>
    <s v="Standard"/>
  </r>
  <r>
    <d v="2024-02-18T00:00:00"/>
    <x v="9"/>
    <x v="1"/>
    <s v="Jessica Small"/>
    <s v="Returning"/>
    <s v="Installation"/>
    <s v="Clothing"/>
    <s v="New York"/>
    <n v="1166.3"/>
    <n v="28.33"/>
    <n v="330.41"/>
    <s v="Online"/>
    <s v="Walk-in"/>
    <s v="Basic"/>
  </r>
  <r>
    <d v="2023-07-19T00:00:00"/>
    <x v="2"/>
    <x v="0"/>
    <s v="Stephanie Fisher"/>
    <s v="VIP"/>
    <s v="Maintenance"/>
    <s v="Clothing"/>
    <s v="Dallas"/>
    <n v="3699.8"/>
    <n v="40.24"/>
    <n v="1488.8"/>
    <s v="Phone Order"/>
    <s v="Referral"/>
    <s v="Basic"/>
  </r>
  <r>
    <d v="2022-05-16T00:00:00"/>
    <x v="6"/>
    <x v="2"/>
    <s v="Susan Solis"/>
    <s v="VIP"/>
    <s v="Consulting"/>
    <s v="Software"/>
    <s v="New York"/>
    <n v="1351.06"/>
    <n v="31.97"/>
    <n v="431.93"/>
    <s v="Online"/>
    <s v="Website"/>
    <s v="Basic"/>
  </r>
  <r>
    <d v="2025-01-26T00:00:00"/>
    <x v="7"/>
    <x v="3"/>
    <s v="Ian Smith"/>
    <s v="Returning"/>
    <s v="Repair"/>
    <s v="Electronics"/>
    <s v="Phoenix"/>
    <n v="4028.88"/>
    <n v="26.01"/>
    <n v="1047.9100000000001"/>
    <s v="Phone Order"/>
    <s v="Advertisement"/>
    <s v="Premium"/>
  </r>
  <r>
    <d v="2024-10-02T00:00:00"/>
    <x v="4"/>
    <x v="1"/>
    <s v="Samuel Richards"/>
    <s v="Returning"/>
    <s v="Installation"/>
    <s v="Furniture"/>
    <s v="San Francisco"/>
    <n v="3009.89"/>
    <n v="16.36"/>
    <n v="492.42"/>
    <s v="Phone Order"/>
    <s v="Website"/>
    <s v="Premium"/>
  </r>
  <r>
    <d v="2024-02-27T00:00:00"/>
    <x v="9"/>
    <x v="1"/>
    <s v="Dennis Baker"/>
    <s v="VIP"/>
    <s v="Maintenance"/>
    <s v="Electronics"/>
    <s v="Houston"/>
    <n v="1758.23"/>
    <n v="8.2799999999999994"/>
    <n v="145.58000000000001"/>
    <s v="In-store"/>
    <s v="Referral"/>
    <s v="Standard"/>
  </r>
  <r>
    <d v="2024-10-12T00:00:00"/>
    <x v="4"/>
    <x v="1"/>
    <s v="Justin Ewing"/>
    <s v="New"/>
    <s v="Maintenance"/>
    <s v="Furniture"/>
    <s v="Los Angeles"/>
    <n v="852.59"/>
    <n v="5.16"/>
    <n v="43.99"/>
    <s v="In-store"/>
    <s v="Walk-in"/>
    <s v="Premium"/>
  </r>
  <r>
    <d v="2022-05-05T00:00:00"/>
    <x v="6"/>
    <x v="2"/>
    <s v="Kim Delacruz"/>
    <s v="New"/>
    <s v="Repair"/>
    <s v="Furniture"/>
    <s v="Chicago"/>
    <n v="4499.05"/>
    <n v="7.5"/>
    <n v="337.43"/>
    <s v="Online"/>
    <s v="Walk-in"/>
    <s v="Premium"/>
  </r>
  <r>
    <d v="2024-06-29T00:00:00"/>
    <x v="10"/>
    <x v="1"/>
    <s v="Gary Hicks"/>
    <s v="Returning"/>
    <s v="Consulting"/>
    <s v="Software"/>
    <s v="Phoenix"/>
    <n v="4238.3500000000004"/>
    <n v="33.549999999999997"/>
    <n v="1421.97"/>
    <s v="In-store"/>
    <s v="Advertisement"/>
    <s v="Premium"/>
  </r>
  <r>
    <d v="2023-05-25T00:00:00"/>
    <x v="6"/>
    <x v="0"/>
    <s v="Miguel Jenkins"/>
    <s v="VIP"/>
    <s v="Maintenance"/>
    <s v="Software"/>
    <s v="Miami"/>
    <n v="825.46"/>
    <n v="43.72"/>
    <n v="360.89"/>
    <s v="Online"/>
    <s v="Referral"/>
    <s v="Premium"/>
  </r>
  <r>
    <d v="2022-08-22T00:00:00"/>
    <x v="0"/>
    <x v="2"/>
    <s v="William Sanchez"/>
    <s v="VIP"/>
    <s v="Maintenance"/>
    <s v="Clothing"/>
    <s v="San Francisco"/>
    <n v="3213.17"/>
    <n v="24.37"/>
    <n v="783.05"/>
    <s v="Online"/>
    <s v="Walk-in"/>
    <s v="Standard"/>
  </r>
  <r>
    <d v="2024-03-07T00:00:00"/>
    <x v="11"/>
    <x v="1"/>
    <s v="Dr. Andrew Woodard"/>
    <s v="Returning"/>
    <s v="Consulting"/>
    <s v="Software"/>
    <s v="Los Angeles"/>
    <n v="3924.58"/>
    <n v="20.99"/>
    <n v="823.77"/>
    <s v="In-store"/>
    <s v="Referral"/>
    <s v="Standard"/>
  </r>
  <r>
    <d v="2024-01-22T00:00:00"/>
    <x v="7"/>
    <x v="1"/>
    <s v="James Morgan"/>
    <s v="New"/>
    <s v="Repair"/>
    <s v="Software"/>
    <s v="San Francisco"/>
    <n v="1110.1400000000001"/>
    <n v="8.85"/>
    <n v="98.25"/>
    <s v="In-store"/>
    <s v="Referral"/>
    <s v="Basic"/>
  </r>
  <r>
    <d v="2024-03-06T00:00:00"/>
    <x v="11"/>
    <x v="1"/>
    <s v="Andrea Moore"/>
    <s v="New"/>
    <s v="Consulting"/>
    <s v="Clothing"/>
    <s v="Dallas"/>
    <n v="2955.26"/>
    <n v="15"/>
    <n v="443.29"/>
    <s v="Online"/>
    <s v="Website"/>
    <s v="Premium"/>
  </r>
  <r>
    <d v="2023-06-19T00:00:00"/>
    <x v="10"/>
    <x v="0"/>
    <s v="Stuart Brown"/>
    <s v="VIP"/>
    <s v="Installation"/>
    <s v="Software"/>
    <s v="Chicago"/>
    <n v="3687.65"/>
    <n v="28.56"/>
    <n v="1053.19"/>
    <s v="Online"/>
    <s v="Referral"/>
    <s v="Basic"/>
  </r>
  <r>
    <d v="2023-01-03T00:00:00"/>
    <x v="7"/>
    <x v="0"/>
    <s v="Ethan Perez"/>
    <s v="New"/>
    <s v="Consulting"/>
    <s v="Electronics"/>
    <s v="Miami"/>
    <n v="3065.95"/>
    <n v="20.84"/>
    <n v="638.94000000000005"/>
    <s v="Online"/>
    <s v="Referral"/>
    <s v="Basic"/>
  </r>
  <r>
    <d v="2023-10-20T00:00:00"/>
    <x v="4"/>
    <x v="0"/>
    <s v="Eric Carter"/>
    <s v="VIP"/>
    <s v="Consulting"/>
    <s v="Software"/>
    <s v="Chicago"/>
    <n v="3391.36"/>
    <n v="15.3"/>
    <n v="518.88"/>
    <s v="Phone Order"/>
    <s v="Referral"/>
    <s v="Premium"/>
  </r>
  <r>
    <d v="2023-05-16T00:00:00"/>
    <x v="6"/>
    <x v="0"/>
    <s v="Sean Adams"/>
    <s v="New"/>
    <s v="Maintenance"/>
    <s v="Clothing"/>
    <s v="Houston"/>
    <n v="3641.47"/>
    <n v="13.58"/>
    <n v="494.51"/>
    <s v="Phone Order"/>
    <s v="Advertisement"/>
    <s v="Basic"/>
  </r>
  <r>
    <d v="2024-07-21T00:00:00"/>
    <x v="2"/>
    <x v="1"/>
    <s v="Denise Ortiz"/>
    <s v="VIP"/>
    <s v="Installation"/>
    <s v="Electronics"/>
    <s v="Los Angeles"/>
    <n v="3933.59"/>
    <n v="14.73"/>
    <n v="579.41999999999996"/>
    <s v="Phone Order"/>
    <s v="Advertisement"/>
    <s v="Premium"/>
  </r>
  <r>
    <d v="2024-05-26T00:00:00"/>
    <x v="6"/>
    <x v="1"/>
    <s v="George Garza"/>
    <s v="VIP"/>
    <s v="Repair"/>
    <s v="Furniture"/>
    <s v="Houston"/>
    <n v="4651.1400000000003"/>
    <n v="24.69"/>
    <n v="1148.3699999999999"/>
    <s v="Online"/>
    <s v="Advertisement"/>
    <s v="Standard"/>
  </r>
  <r>
    <d v="2023-08-01T00:00:00"/>
    <x v="0"/>
    <x v="0"/>
    <s v="Jenna Smith"/>
    <s v="Returning"/>
    <s v="Consulting"/>
    <s v="Furniture"/>
    <s v="San Francisco"/>
    <n v="2856.16"/>
    <n v="36.53"/>
    <n v="1043.3599999999999"/>
    <s v="Online"/>
    <s v="Website"/>
    <s v="Premium"/>
  </r>
  <r>
    <d v="2022-08-05T00:00:00"/>
    <x v="0"/>
    <x v="2"/>
    <s v="Scott Whitney"/>
    <s v="Returning"/>
    <s v="Maintenance"/>
    <s v="Clothing"/>
    <s v="San Francisco"/>
    <n v="2012.17"/>
    <n v="28.26"/>
    <n v="568.64"/>
    <s v="Online"/>
    <s v="Website"/>
    <s v="Standard"/>
  </r>
  <r>
    <d v="2022-08-10T00:00:00"/>
    <x v="0"/>
    <x v="2"/>
    <s v="Patricia Ward"/>
    <s v="VIP"/>
    <s v="Installation"/>
    <s v="Electronics"/>
    <s v="Houston"/>
    <n v="2295.52"/>
    <n v="8.9700000000000006"/>
    <n v="205.91"/>
    <s v="Online"/>
    <s v="Referral"/>
    <s v="Basic"/>
  </r>
  <r>
    <d v="2022-07-17T00:00:00"/>
    <x v="2"/>
    <x v="2"/>
    <s v="Tyler Johnson"/>
    <s v="VIP"/>
    <s v="Installation"/>
    <s v="Software"/>
    <s v="Chicago"/>
    <n v="4518.53"/>
    <n v="18.760000000000002"/>
    <n v="847.68"/>
    <s v="Online"/>
    <s v="Walk-in"/>
    <s v="Standard"/>
  </r>
  <r>
    <d v="2023-12-01T00:00:00"/>
    <x v="5"/>
    <x v="0"/>
    <s v="Cheryl White"/>
    <s v="New"/>
    <s v="Consulting"/>
    <s v="Clothing"/>
    <s v="Miami"/>
    <n v="2049.04"/>
    <n v="15.92"/>
    <n v="326.20999999999998"/>
    <s v="Online"/>
    <s v="Referral"/>
    <s v="Basic"/>
  </r>
  <r>
    <d v="2022-08-23T00:00:00"/>
    <x v="0"/>
    <x v="2"/>
    <s v="Scott Green"/>
    <s v="New"/>
    <s v="Maintenance"/>
    <s v="Clothing"/>
    <s v="Chicago"/>
    <n v="3296.19"/>
    <n v="19.329999999999998"/>
    <n v="637.15"/>
    <s v="Phone Order"/>
    <s v="Website"/>
    <s v="Premium"/>
  </r>
  <r>
    <d v="2025-01-10T00:00:00"/>
    <x v="7"/>
    <x v="3"/>
    <s v="Arthur Miller"/>
    <s v="Returning"/>
    <s v="Repair"/>
    <s v="Electronics"/>
    <s v="Dallas"/>
    <n v="2700.25"/>
    <n v="29.42"/>
    <n v="794.41"/>
    <s v="Online"/>
    <s v="Website"/>
    <s v="Basic"/>
  </r>
  <r>
    <d v="2022-06-21T00:00:00"/>
    <x v="10"/>
    <x v="2"/>
    <s v="Michelle Wade"/>
    <s v="Returning"/>
    <s v="Maintenance"/>
    <s v="Clothing"/>
    <s v="Dallas"/>
    <n v="4039.34"/>
    <n v="7.9"/>
    <n v="319.11"/>
    <s v="Phone Order"/>
    <s v="Advertisement"/>
    <s v="Standard"/>
  </r>
  <r>
    <d v="2022-10-11T00:00:00"/>
    <x v="4"/>
    <x v="2"/>
    <s v="Karen Hernandez"/>
    <s v="VIP"/>
    <s v="Repair"/>
    <s v="Furniture"/>
    <s v="Chicago"/>
    <n v="4019.89"/>
    <n v="18.559999999999999"/>
    <n v="746.09"/>
    <s v="In-store"/>
    <s v="Advertisement"/>
    <s v="Standard"/>
  </r>
  <r>
    <d v="2023-11-04T00:00:00"/>
    <x v="1"/>
    <x v="0"/>
    <s v="Brian Bowman"/>
    <s v="Returning"/>
    <s v="Repair"/>
    <s v="Electronics"/>
    <s v="Los Angeles"/>
    <n v="2304.1"/>
    <n v="9"/>
    <n v="207.37"/>
    <s v="Phone Order"/>
    <s v="Website"/>
    <s v="Premium"/>
  </r>
  <r>
    <d v="2022-12-04T00:00:00"/>
    <x v="5"/>
    <x v="2"/>
    <s v="Ruben Valencia"/>
    <s v="New"/>
    <s v="Consulting"/>
    <s v="Furniture"/>
    <s v="Chicago"/>
    <n v="1105.83"/>
    <n v="43.17"/>
    <n v="477.39"/>
    <s v="Phone Order"/>
    <s v="Walk-in"/>
    <s v="Premium"/>
  </r>
  <r>
    <d v="2023-02-26T00:00:00"/>
    <x v="9"/>
    <x v="0"/>
    <s v="Brenda Burns"/>
    <s v="Returning"/>
    <s v="Maintenance"/>
    <s v="Electronics"/>
    <s v="Phoenix"/>
    <n v="605.08000000000004"/>
    <n v="41.38"/>
    <n v="250.38"/>
    <s v="Online"/>
    <s v="Referral"/>
    <s v="Premium"/>
  </r>
  <r>
    <d v="2024-05-30T00:00:00"/>
    <x v="6"/>
    <x v="1"/>
    <s v="Brandon Wood"/>
    <s v="Returning"/>
    <s v="Consulting"/>
    <s v="Electronics"/>
    <s v="Miami"/>
    <n v="4644.05"/>
    <n v="38.39"/>
    <n v="1782.85"/>
    <s v="Online"/>
    <s v="Walk-in"/>
    <s v="Basic"/>
  </r>
  <r>
    <d v="2022-12-24T00:00:00"/>
    <x v="5"/>
    <x v="2"/>
    <s v="Anthony Greene"/>
    <s v="VIP"/>
    <s v="Maintenance"/>
    <s v="Software"/>
    <s v="Los Angeles"/>
    <n v="1059.42"/>
    <n v="30.28"/>
    <n v="320.79000000000002"/>
    <s v="Phone Order"/>
    <s v="Advertisement"/>
    <s v="Premium"/>
  </r>
  <r>
    <d v="2024-07-29T00:00:00"/>
    <x v="2"/>
    <x v="1"/>
    <s v="Michael Stevenson"/>
    <s v="VIP"/>
    <s v="Repair"/>
    <s v="Furniture"/>
    <s v="New York"/>
    <n v="1946.52"/>
    <n v="42.74"/>
    <n v="831.94"/>
    <s v="Phone Order"/>
    <s v="Website"/>
    <s v="Premium"/>
  </r>
  <r>
    <d v="2024-09-09T00:00:00"/>
    <x v="8"/>
    <x v="1"/>
    <s v="Gwendolyn Cox"/>
    <s v="VIP"/>
    <s v="Consulting"/>
    <s v="Software"/>
    <s v="Miami"/>
    <n v="2103.5300000000002"/>
    <n v="27.05"/>
    <n v="569"/>
    <s v="Phone Order"/>
    <s v="Advertisement"/>
    <s v="Premium"/>
  </r>
  <r>
    <d v="2022-12-14T00:00:00"/>
    <x v="5"/>
    <x v="2"/>
    <s v="Deborah Woodard"/>
    <s v="New"/>
    <s v="Repair"/>
    <s v="Clothing"/>
    <s v="New York"/>
    <n v="3141.45"/>
    <n v="14"/>
    <n v="439.8"/>
    <s v="Phone Order"/>
    <s v="Referral"/>
    <s v="Basic"/>
  </r>
  <r>
    <d v="2025-02-20T00:00:00"/>
    <x v="9"/>
    <x v="3"/>
    <s v="Dwayne Roth"/>
    <s v="VIP"/>
    <s v="Maintenance"/>
    <s v="Furniture"/>
    <s v="Dallas"/>
    <n v="2743.59"/>
    <n v="43.55"/>
    <n v="1194.83"/>
    <s v="Phone Order"/>
    <s v="Advertisement"/>
    <s v="Standard"/>
  </r>
  <r>
    <d v="2023-01-25T00:00:00"/>
    <x v="7"/>
    <x v="0"/>
    <s v="Michael Miller"/>
    <s v="VIP"/>
    <s v="Consulting"/>
    <s v="Software"/>
    <s v="Phoenix"/>
    <n v="3039.1"/>
    <n v="31.15"/>
    <n v="946.68"/>
    <s v="In-store"/>
    <s v="Referral"/>
    <s v="Standard"/>
  </r>
  <r>
    <d v="2022-12-30T00:00:00"/>
    <x v="5"/>
    <x v="2"/>
    <s v="John Moore"/>
    <s v="Returning"/>
    <s v="Installation"/>
    <s v="Software"/>
    <s v="Phoenix"/>
    <n v="2172.38"/>
    <n v="26.2"/>
    <n v="569.16"/>
    <s v="In-store"/>
    <s v="Referral"/>
    <s v="Basic"/>
  </r>
  <r>
    <d v="2024-04-03T00:00:00"/>
    <x v="3"/>
    <x v="1"/>
    <s v="Michael Burns"/>
    <s v="VIP"/>
    <s v="Installation"/>
    <s v="Software"/>
    <s v="Phoenix"/>
    <n v="3440.15"/>
    <n v="45.61"/>
    <n v="1569.05"/>
    <s v="In-store"/>
    <s v="Website"/>
    <s v="Basic"/>
  </r>
  <r>
    <d v="2022-12-20T00:00:00"/>
    <x v="5"/>
    <x v="2"/>
    <s v="Andrew Combs"/>
    <s v="VIP"/>
    <s v="Maintenance"/>
    <s v="Furniture"/>
    <s v="Los Angeles"/>
    <n v="836.95"/>
    <n v="48.21"/>
    <n v="403.49"/>
    <s v="Online"/>
    <s v="Website"/>
    <s v="Standard"/>
  </r>
  <r>
    <d v="2022-10-23T00:00:00"/>
    <x v="4"/>
    <x v="2"/>
    <s v="Renee Murphy"/>
    <s v="Returning"/>
    <s v="Repair"/>
    <s v="Electronics"/>
    <s v="Los Angeles"/>
    <n v="1885.36"/>
    <n v="11.15"/>
    <n v="210.22"/>
    <s v="Online"/>
    <s v="Advertisement"/>
    <s v="Basic"/>
  </r>
  <r>
    <d v="2023-07-12T00:00:00"/>
    <x v="2"/>
    <x v="0"/>
    <s v="Mackenzie Singh"/>
    <s v="VIP"/>
    <s v="Installation"/>
    <s v="Clothing"/>
    <s v="Miami"/>
    <n v="1442.43"/>
    <n v="7.96"/>
    <n v="114.82"/>
    <s v="Phone Order"/>
    <s v="Referral"/>
    <s v="Standard"/>
  </r>
  <r>
    <d v="2022-07-20T00:00:00"/>
    <x v="2"/>
    <x v="2"/>
    <s v="Paul Reid"/>
    <s v="VIP"/>
    <s v="Repair"/>
    <s v="Electronics"/>
    <s v="Phoenix"/>
    <n v="3433.07"/>
    <n v="13.15"/>
    <n v="451.45"/>
    <s v="Phone Order"/>
    <s v="Website"/>
    <s v="Basic"/>
  </r>
  <r>
    <d v="2025-03-01T00:00:00"/>
    <x v="11"/>
    <x v="3"/>
    <s v="Melissa Hill"/>
    <s v="New"/>
    <s v="Installation"/>
    <s v="Electronics"/>
    <s v="San Francisco"/>
    <n v="4696.49"/>
    <n v="39.369999999999997"/>
    <n v="1849.01"/>
    <s v="Online"/>
    <s v="Walk-in"/>
    <s v="Premium"/>
  </r>
  <r>
    <d v="2025-03-18T00:00:00"/>
    <x v="11"/>
    <x v="3"/>
    <s v="April Ramos"/>
    <s v="New"/>
    <s v="Consulting"/>
    <s v="Furniture"/>
    <s v="Phoenix"/>
    <n v="1681.28"/>
    <n v="38.53"/>
    <n v="647.79999999999995"/>
    <s v="Phone Order"/>
    <s v="Advertisement"/>
    <s v="Basic"/>
  </r>
  <r>
    <d v="2025-03-06T00:00:00"/>
    <x v="11"/>
    <x v="3"/>
    <s v="Ashley Adams"/>
    <s v="VIP"/>
    <s v="Consulting"/>
    <s v="Furniture"/>
    <s v="Miami"/>
    <n v="4488.95"/>
    <n v="27.32"/>
    <n v="1226.3800000000001"/>
    <s v="Phone Order"/>
    <s v="Walk-in"/>
    <s v="Basic"/>
  </r>
  <r>
    <d v="2023-02-08T00:00:00"/>
    <x v="9"/>
    <x v="0"/>
    <s v="Jill Miller"/>
    <s v="Returning"/>
    <s v="Repair"/>
    <s v="Clothing"/>
    <s v="Chicago"/>
    <n v="3371.8"/>
    <n v="12.91"/>
    <n v="435.3"/>
    <s v="Phone Order"/>
    <s v="Advertisement"/>
    <s v="Standard"/>
  </r>
  <r>
    <d v="2024-06-15T00:00:00"/>
    <x v="10"/>
    <x v="1"/>
    <s v="Diana Key"/>
    <s v="New"/>
    <s v="Repair"/>
    <s v="Electronics"/>
    <s v="Chicago"/>
    <n v="1757.87"/>
    <n v="9.39"/>
    <n v="165.06"/>
    <s v="Phone Order"/>
    <s v="Advertisement"/>
    <s v="Premium"/>
  </r>
  <r>
    <d v="2023-01-20T00:00:00"/>
    <x v="7"/>
    <x v="0"/>
    <s v="Sabrina Calhoun"/>
    <s v="New"/>
    <s v="Installation"/>
    <s v="Clothing"/>
    <s v="Phoenix"/>
    <n v="2623.01"/>
    <n v="25.54"/>
    <n v="669.92"/>
    <s v="In-store"/>
    <s v="Website"/>
    <s v="Premium"/>
  </r>
  <r>
    <d v="2023-12-04T00:00:00"/>
    <x v="5"/>
    <x v="0"/>
    <s v="Brianna Gutierrez"/>
    <s v="VIP"/>
    <s v="Consulting"/>
    <s v="Electronics"/>
    <s v="Phoenix"/>
    <n v="3789.31"/>
    <n v="31.85"/>
    <n v="1206.9000000000001"/>
    <s v="In-store"/>
    <s v="Walk-in"/>
    <s v="Premium"/>
  </r>
  <r>
    <d v="2022-10-13T00:00:00"/>
    <x v="4"/>
    <x v="2"/>
    <s v="Jackie Russell"/>
    <s v="VIP"/>
    <s v="Repair"/>
    <s v="Furniture"/>
    <s v="Houston"/>
    <n v="1183.51"/>
    <n v="11.38"/>
    <n v="134.68"/>
    <s v="Phone Order"/>
    <s v="Website"/>
    <s v="Premium"/>
  </r>
  <r>
    <d v="2025-04-01T00:00:00"/>
    <x v="3"/>
    <x v="3"/>
    <s v="Christina Rhodes"/>
    <s v="New"/>
    <s v="Consulting"/>
    <s v="Software"/>
    <s v="Dallas"/>
    <n v="2006.66"/>
    <n v="46.91"/>
    <n v="941.32"/>
    <s v="In-store"/>
    <s v="Walk-in"/>
    <s v="Premium"/>
  </r>
  <r>
    <d v="2023-01-26T00:00:00"/>
    <x v="7"/>
    <x v="0"/>
    <s v="Reginald Green"/>
    <s v="Returning"/>
    <s v="Consulting"/>
    <s v="Electronics"/>
    <s v="Los Angeles"/>
    <n v="1742.43"/>
    <n v="41.15"/>
    <n v="717.01"/>
    <s v="In-store"/>
    <s v="Referral"/>
    <s v="Premium"/>
  </r>
  <r>
    <d v="2024-05-06T00:00:00"/>
    <x v="6"/>
    <x v="1"/>
    <s v="Kelly Castaneda"/>
    <s v="Returning"/>
    <s v="Repair"/>
    <s v="Clothing"/>
    <s v="New York"/>
    <n v="1198.96"/>
    <n v="32.270000000000003"/>
    <n v="386.9"/>
    <s v="In-store"/>
    <s v="Advertisement"/>
    <s v="Premium"/>
  </r>
  <r>
    <d v="2023-04-06T00:00:00"/>
    <x v="3"/>
    <x v="0"/>
    <s v="Madison Richardson"/>
    <s v="VIP"/>
    <s v="Installation"/>
    <s v="Clothing"/>
    <s v="New York"/>
    <n v="4303.88"/>
    <n v="43.23"/>
    <n v="1860.57"/>
    <s v="Online"/>
    <s v="Website"/>
    <s v="Premium"/>
  </r>
  <r>
    <d v="2023-10-13T00:00:00"/>
    <x v="4"/>
    <x v="0"/>
    <s v="Erica Cowan"/>
    <s v="Returning"/>
    <s v="Maintenance"/>
    <s v="Electronics"/>
    <s v="Phoenix"/>
    <n v="647.04"/>
    <n v="8.65"/>
    <n v="55.97"/>
    <s v="Phone Order"/>
    <s v="Website"/>
    <s v="Basic"/>
  </r>
  <r>
    <d v="2023-02-08T00:00:00"/>
    <x v="9"/>
    <x v="0"/>
    <s v="Matthew Ingram"/>
    <s v="Returning"/>
    <s v="Consulting"/>
    <s v="Electronics"/>
    <s v="Phoenix"/>
    <n v="4905.08"/>
    <n v="24.85"/>
    <n v="1218.9100000000001"/>
    <s v="In-store"/>
    <s v="Referral"/>
    <s v="Standard"/>
  </r>
  <r>
    <d v="2023-12-01T00:00:00"/>
    <x v="5"/>
    <x v="0"/>
    <s v="Jonathan Kelly"/>
    <s v="VIP"/>
    <s v="Repair"/>
    <s v="Furniture"/>
    <s v="San Francisco"/>
    <n v="1686.77"/>
    <n v="13.37"/>
    <n v="225.52"/>
    <s v="In-store"/>
    <s v="Referral"/>
    <s v="Basic"/>
  </r>
  <r>
    <d v="2024-08-05T00:00:00"/>
    <x v="0"/>
    <x v="1"/>
    <s v="Grant Moore"/>
    <s v="Returning"/>
    <s v="Consulting"/>
    <s v="Clothing"/>
    <s v="San Francisco"/>
    <n v="3874.12"/>
    <n v="29.93"/>
    <n v="1159.52"/>
    <s v="Online"/>
    <s v="Referral"/>
    <s v="Basic"/>
  </r>
  <r>
    <d v="2022-07-04T00:00:00"/>
    <x v="2"/>
    <x v="2"/>
    <s v="Tiffany Ibarra MD"/>
    <s v="New"/>
    <s v="Installation"/>
    <s v="Software"/>
    <s v="Phoenix"/>
    <n v="903.47"/>
    <n v="11.03"/>
    <n v="99.65"/>
    <s v="Phone Order"/>
    <s v="Walk-in"/>
    <s v="Standard"/>
  </r>
  <r>
    <d v="2023-03-30T00:00:00"/>
    <x v="11"/>
    <x v="0"/>
    <s v="Jacob Watson"/>
    <s v="New"/>
    <s v="Installation"/>
    <s v="Furniture"/>
    <s v="New York"/>
    <n v="3506.39"/>
    <n v="14.86"/>
    <n v="521.04999999999995"/>
    <s v="Phone Order"/>
    <s v="Advertisement"/>
    <s v="Basic"/>
  </r>
  <r>
    <d v="2025-01-01T00:00:00"/>
    <x v="7"/>
    <x v="3"/>
    <s v="Vanessa Gill"/>
    <s v="VIP"/>
    <s v="Maintenance"/>
    <s v="Software"/>
    <s v="San Francisco"/>
    <n v="1396.73"/>
    <n v="46.67"/>
    <n v="651.85"/>
    <s v="In-store"/>
    <s v="Referral"/>
    <s v="Premium"/>
  </r>
  <r>
    <d v="2022-12-20T00:00:00"/>
    <x v="5"/>
    <x v="2"/>
    <s v="Kelli James"/>
    <s v="Returning"/>
    <s v="Maintenance"/>
    <s v="Software"/>
    <s v="Houston"/>
    <n v="4676.1400000000003"/>
    <n v="37.340000000000003"/>
    <n v="1746.07"/>
    <s v="Phone Order"/>
    <s v="Website"/>
    <s v="Standard"/>
  </r>
  <r>
    <d v="2022-10-08T00:00:00"/>
    <x v="4"/>
    <x v="2"/>
    <s v="Kara Larson"/>
    <s v="New"/>
    <s v="Installation"/>
    <s v="Clothing"/>
    <s v="Miami"/>
    <n v="1388.76"/>
    <n v="37.880000000000003"/>
    <n v="526.05999999999995"/>
    <s v="Online"/>
    <s v="Website"/>
    <s v="Premium"/>
  </r>
  <r>
    <d v="2024-07-07T00:00:00"/>
    <x v="2"/>
    <x v="1"/>
    <s v="Kristen Ortiz"/>
    <s v="Returning"/>
    <s v="Repair"/>
    <s v="Clothing"/>
    <s v="Los Angeles"/>
    <n v="3088.78"/>
    <n v="25.98"/>
    <n v="802.47"/>
    <s v="Online"/>
    <s v="Referral"/>
    <s v="Standard"/>
  </r>
  <r>
    <d v="2022-06-11T00:00:00"/>
    <x v="10"/>
    <x v="2"/>
    <s v="Dr. William Wagner Jr."/>
    <s v="Returning"/>
    <s v="Repair"/>
    <s v="Software"/>
    <s v="Chicago"/>
    <n v="2303.5"/>
    <n v="6.09"/>
    <n v="140.28"/>
    <s v="Online"/>
    <s v="Advertisement"/>
    <s v="Premium"/>
  </r>
  <r>
    <d v="2024-06-23T00:00:00"/>
    <x v="10"/>
    <x v="1"/>
    <s v="Steven Fox"/>
    <s v="VIP"/>
    <s v="Installation"/>
    <s v="Furniture"/>
    <s v="New York"/>
    <n v="2817.86"/>
    <n v="27.95"/>
    <n v="787.59"/>
    <s v="Online"/>
    <s v="Website"/>
    <s v="Premium"/>
  </r>
  <r>
    <d v="2024-03-31T00:00:00"/>
    <x v="11"/>
    <x v="1"/>
    <s v="Oscar Martinez"/>
    <s v="Returning"/>
    <s v="Consulting"/>
    <s v="Clothing"/>
    <s v="Miami"/>
    <n v="3109.25"/>
    <n v="5.75"/>
    <n v="178.78"/>
    <s v="In-store"/>
    <s v="Advertisement"/>
    <s v="Premium"/>
  </r>
  <r>
    <d v="2024-07-06T00:00:00"/>
    <x v="2"/>
    <x v="1"/>
    <s v="Mark Stephenson"/>
    <s v="New"/>
    <s v="Repair"/>
    <s v="Furniture"/>
    <s v="San Francisco"/>
    <n v="4590.3100000000004"/>
    <n v="40.29"/>
    <n v="1849.44"/>
    <s v="Online"/>
    <s v="Advertisement"/>
    <s v="Standard"/>
  </r>
  <r>
    <d v="2023-08-21T00:00:00"/>
    <x v="0"/>
    <x v="0"/>
    <s v="Stephanie Hodge"/>
    <s v="VIP"/>
    <s v="Installation"/>
    <s v="Software"/>
    <s v="Los Angeles"/>
    <n v="4199.13"/>
    <n v="13.92"/>
    <n v="584.52"/>
    <s v="Online"/>
    <s v="Advertisement"/>
    <s v="Standard"/>
  </r>
  <r>
    <d v="2022-04-15T00:00:00"/>
    <x v="3"/>
    <x v="2"/>
    <s v="Kenneth Boone"/>
    <s v="New"/>
    <s v="Repair"/>
    <s v="Clothing"/>
    <s v="Miami"/>
    <n v="4799.2700000000004"/>
    <n v="24.77"/>
    <n v="1188.78"/>
    <s v="In-store"/>
    <s v="Website"/>
    <s v="Premium"/>
  </r>
  <r>
    <d v="2024-03-07T00:00:00"/>
    <x v="11"/>
    <x v="1"/>
    <s v="Holly Carroll"/>
    <s v="Returning"/>
    <s v="Installation"/>
    <s v="Electronics"/>
    <s v="Chicago"/>
    <n v="2970.79"/>
    <n v="47.96"/>
    <n v="1424.79"/>
    <s v="In-store"/>
    <s v="Walk-in"/>
    <s v="Standard"/>
  </r>
  <r>
    <d v="2024-02-11T00:00:00"/>
    <x v="9"/>
    <x v="1"/>
    <s v="Michael Spence"/>
    <s v="Returning"/>
    <s v="Repair"/>
    <s v="Software"/>
    <s v="New York"/>
    <n v="1988.14"/>
    <n v="42.6"/>
    <n v="846.95"/>
    <s v="In-store"/>
    <s v="Website"/>
    <s v="Premium"/>
  </r>
  <r>
    <d v="2023-12-24T00:00:00"/>
    <x v="5"/>
    <x v="0"/>
    <s v="Deanna Winters"/>
    <s v="VIP"/>
    <s v="Maintenance"/>
    <s v="Electronics"/>
    <s v="Dallas"/>
    <n v="3480.08"/>
    <n v="49.88"/>
    <n v="1735.86"/>
    <s v="Online"/>
    <s v="Advertisement"/>
    <s v="Basic"/>
  </r>
  <r>
    <d v="2024-05-07T00:00:00"/>
    <x v="6"/>
    <x v="1"/>
    <s v="James Sharp"/>
    <s v="Returning"/>
    <s v="Repair"/>
    <s v="Clothing"/>
    <s v="Los Angeles"/>
    <n v="1626.95"/>
    <n v="41.05"/>
    <n v="667.86"/>
    <s v="In-store"/>
    <s v="Walk-in"/>
    <s v="Basic"/>
  </r>
  <r>
    <d v="2023-11-14T00:00:00"/>
    <x v="1"/>
    <x v="0"/>
    <s v="Brian Adams"/>
    <s v="VIP"/>
    <s v="Consulting"/>
    <s v="Clothing"/>
    <s v="Chicago"/>
    <n v="1520.08"/>
    <n v="15.33"/>
    <n v="233.03"/>
    <s v="In-store"/>
    <s v="Walk-in"/>
    <s v="Premium"/>
  </r>
  <r>
    <d v="2022-10-15T00:00:00"/>
    <x v="4"/>
    <x v="2"/>
    <s v="Laura Bailey"/>
    <s v="Returning"/>
    <s v="Installation"/>
    <s v="Electronics"/>
    <s v="Dallas"/>
    <n v="2685.1"/>
    <n v="14.21"/>
    <n v="381.55"/>
    <s v="Online"/>
    <s v="Website"/>
    <s v="Standard"/>
  </r>
  <r>
    <d v="2023-06-19T00:00:00"/>
    <x v="10"/>
    <x v="0"/>
    <s v="Stephanie Zuniga"/>
    <s v="Returning"/>
    <s v="Consulting"/>
    <s v="Clothing"/>
    <s v="Los Angeles"/>
    <n v="4486.08"/>
    <n v="8.81"/>
    <n v="395.22"/>
    <s v="In-store"/>
    <s v="Walk-in"/>
    <s v="Standard"/>
  </r>
  <r>
    <d v="2023-05-21T00:00:00"/>
    <x v="6"/>
    <x v="0"/>
    <s v="Heather Manning"/>
    <s v="New"/>
    <s v="Repair"/>
    <s v="Software"/>
    <s v="Los Angeles"/>
    <n v="1911.83"/>
    <n v="20.149999999999999"/>
    <n v="385.23"/>
    <s v="In-store"/>
    <s v="Referral"/>
    <s v="Premium"/>
  </r>
  <r>
    <d v="2024-01-09T00:00:00"/>
    <x v="7"/>
    <x v="1"/>
    <s v="Christopher Tran"/>
    <s v="Returning"/>
    <s v="Maintenance"/>
    <s v="Clothing"/>
    <s v="Chicago"/>
    <n v="742.8"/>
    <n v="11.15"/>
    <n v="82.82"/>
    <s v="In-store"/>
    <s v="Referral"/>
    <s v="Premium"/>
  </r>
  <r>
    <d v="2023-01-29T00:00:00"/>
    <x v="7"/>
    <x v="0"/>
    <s v="Grace White"/>
    <s v="Returning"/>
    <s v="Maintenance"/>
    <s v="Clothing"/>
    <s v="Miami"/>
    <n v="3350.61"/>
    <n v="17.38"/>
    <n v="582.34"/>
    <s v="Phone Order"/>
    <s v="Advertisement"/>
    <s v="Basic"/>
  </r>
  <r>
    <d v="2022-06-14T00:00:00"/>
    <x v="10"/>
    <x v="2"/>
    <s v="Dr. Joshua Collins"/>
    <s v="New"/>
    <s v="Maintenance"/>
    <s v="Software"/>
    <s v="Dallas"/>
    <n v="4801.1099999999997"/>
    <n v="22.1"/>
    <n v="1061.05"/>
    <s v="Phone Order"/>
    <s v="Website"/>
    <s v="Standard"/>
  </r>
  <r>
    <d v="2024-03-21T00:00:00"/>
    <x v="11"/>
    <x v="1"/>
    <s v="Peter Mccarthy"/>
    <s v="Returning"/>
    <s v="Installation"/>
    <s v="Software"/>
    <s v="Dallas"/>
    <n v="2363.4499999999998"/>
    <n v="15.24"/>
    <n v="360.19"/>
    <s v="Phone Order"/>
    <s v="Referral"/>
    <s v="Premium"/>
  </r>
  <r>
    <d v="2025-02-01T00:00:00"/>
    <x v="9"/>
    <x v="3"/>
    <s v="Ashley Michael"/>
    <s v="New"/>
    <s v="Maintenance"/>
    <s v="Clothing"/>
    <s v="Houston"/>
    <n v="3191.35"/>
    <n v="5.88"/>
    <n v="187.65"/>
    <s v="Phone Order"/>
    <s v="Referral"/>
    <s v="Basic"/>
  </r>
  <r>
    <d v="2022-06-01T00:00:00"/>
    <x v="10"/>
    <x v="2"/>
    <s v="James Travis"/>
    <s v="Returning"/>
    <s v="Consulting"/>
    <s v="Electronics"/>
    <s v="Chicago"/>
    <n v="3878.28"/>
    <n v="5.26"/>
    <n v="204"/>
    <s v="In-store"/>
    <s v="Walk-in"/>
    <s v="Premium"/>
  </r>
  <r>
    <d v="2024-08-26T00:00:00"/>
    <x v="0"/>
    <x v="1"/>
    <s v="Sarah Murray"/>
    <s v="Returning"/>
    <s v="Repair"/>
    <s v="Electronics"/>
    <s v="Phoenix"/>
    <n v="1229.95"/>
    <n v="15.55"/>
    <n v="191.26"/>
    <s v="In-store"/>
    <s v="Website"/>
    <s v="Standard"/>
  </r>
  <r>
    <d v="2022-10-17T00:00:00"/>
    <x v="4"/>
    <x v="2"/>
    <s v="Robert Holden"/>
    <s v="Returning"/>
    <s v="Installation"/>
    <s v="Furniture"/>
    <s v="New York"/>
    <n v="1888.54"/>
    <n v="47.87"/>
    <n v="904.04"/>
    <s v="Online"/>
    <s v="Walk-in"/>
    <s v="Standard"/>
  </r>
  <r>
    <d v="2025-03-24T00:00:00"/>
    <x v="11"/>
    <x v="3"/>
    <s v="Caroline Watkins"/>
    <s v="VIP"/>
    <s v="Installation"/>
    <s v="Furniture"/>
    <s v="Phoenix"/>
    <n v="1426.62"/>
    <n v="47.9"/>
    <n v="683.35"/>
    <s v="In-store"/>
    <s v="Walk-in"/>
    <s v="Basic"/>
  </r>
  <r>
    <d v="2024-03-10T00:00:00"/>
    <x v="11"/>
    <x v="1"/>
    <s v="Frank Pratt"/>
    <s v="VIP"/>
    <s v="Repair"/>
    <s v="Furniture"/>
    <s v="Chicago"/>
    <n v="4147.43"/>
    <n v="6.23"/>
    <n v="258.38"/>
    <s v="Phone Order"/>
    <s v="Advertisement"/>
    <s v="Premium"/>
  </r>
  <r>
    <d v="2022-09-14T00:00:00"/>
    <x v="8"/>
    <x v="2"/>
    <s v="Nicholas Thomas"/>
    <s v="Returning"/>
    <s v="Maintenance"/>
    <s v="Electronics"/>
    <s v="Los Angeles"/>
    <n v="1558.76"/>
    <n v="30.14"/>
    <n v="469.81"/>
    <s v="In-store"/>
    <s v="Walk-in"/>
    <s v="Basic"/>
  </r>
  <r>
    <d v="2024-12-07T00:00:00"/>
    <x v="5"/>
    <x v="1"/>
    <s v="George Durham"/>
    <s v="VIP"/>
    <s v="Installation"/>
    <s v="Furniture"/>
    <s v="Phoenix"/>
    <n v="4165.91"/>
    <n v="39.25"/>
    <n v="1635.12"/>
    <s v="Phone Order"/>
    <s v="Website"/>
    <s v="Basic"/>
  </r>
  <r>
    <d v="2022-05-16T00:00:00"/>
    <x v="6"/>
    <x v="2"/>
    <s v="David Moore"/>
    <s v="VIP"/>
    <s v="Repair"/>
    <s v="Furniture"/>
    <s v="New York"/>
    <n v="587.29999999999995"/>
    <n v="5.25"/>
    <n v="30.83"/>
    <s v="Phone Order"/>
    <s v="Walk-in"/>
    <s v="Premium"/>
  </r>
  <r>
    <d v="2024-11-09T00:00:00"/>
    <x v="1"/>
    <x v="1"/>
    <s v="Michael Cox"/>
    <s v="VIP"/>
    <s v="Maintenance"/>
    <s v="Electronics"/>
    <s v="Phoenix"/>
    <n v="3775.94"/>
    <n v="32.39"/>
    <n v="1223.03"/>
    <s v="Online"/>
    <s v="Website"/>
    <s v="Standard"/>
  </r>
  <r>
    <d v="2022-11-18T00:00:00"/>
    <x v="1"/>
    <x v="2"/>
    <s v="Christopher Moreno"/>
    <s v="VIP"/>
    <s v="Repair"/>
    <s v="Electronics"/>
    <s v="Los Angeles"/>
    <n v="2217.9899999999998"/>
    <n v="36.89"/>
    <n v="818.22"/>
    <s v="Phone Order"/>
    <s v="Advertisement"/>
    <s v="Premium"/>
  </r>
  <r>
    <d v="2023-07-18T00:00:00"/>
    <x v="2"/>
    <x v="0"/>
    <s v="Regina Horton PhD"/>
    <s v="VIP"/>
    <s v="Maintenance"/>
    <s v="Furniture"/>
    <s v="New York"/>
    <n v="2071.88"/>
    <n v="17.63"/>
    <n v="365.27"/>
    <s v="Online"/>
    <s v="Advertisement"/>
    <s v="Basic"/>
  </r>
  <r>
    <d v="2024-02-04T00:00:00"/>
    <x v="9"/>
    <x v="1"/>
    <s v="Joanne Nichols"/>
    <s v="New"/>
    <s v="Maintenance"/>
    <s v="Software"/>
    <s v="San Francisco"/>
    <n v="4788.38"/>
    <n v="37.56"/>
    <n v="1798.52"/>
    <s v="In-store"/>
    <s v="Advertisement"/>
    <s v="Premium"/>
  </r>
  <r>
    <d v="2025-01-09T00:00:00"/>
    <x v="7"/>
    <x v="3"/>
    <s v="Michael Webster"/>
    <s v="New"/>
    <s v="Installation"/>
    <s v="Clothing"/>
    <s v="Miami"/>
    <n v="4886.12"/>
    <n v="13.08"/>
    <n v="639.1"/>
    <s v="Phone Order"/>
    <s v="Walk-in"/>
    <s v="Premium"/>
  </r>
  <r>
    <d v="2024-01-11T00:00:00"/>
    <x v="7"/>
    <x v="1"/>
    <s v="Carol Dean"/>
    <s v="Returning"/>
    <s v="Repair"/>
    <s v="Software"/>
    <s v="San Francisco"/>
    <n v="4076.07"/>
    <n v="11.18"/>
    <n v="455.7"/>
    <s v="In-store"/>
    <s v="Website"/>
    <s v="Standard"/>
  </r>
  <r>
    <d v="2024-11-08T00:00:00"/>
    <x v="1"/>
    <x v="1"/>
    <s v="John Anderson"/>
    <s v="Returning"/>
    <s v="Consulting"/>
    <s v="Clothing"/>
    <s v="San Francisco"/>
    <n v="3013.71"/>
    <n v="45.01"/>
    <n v="1356.47"/>
    <s v="Online"/>
    <s v="Advertisement"/>
    <s v="Standard"/>
  </r>
  <r>
    <d v="2022-10-24T00:00:00"/>
    <x v="4"/>
    <x v="2"/>
    <s v="Julie Sanchez"/>
    <s v="VIP"/>
    <s v="Maintenance"/>
    <s v="Software"/>
    <s v="Dallas"/>
    <n v="1360.61"/>
    <n v="41.37"/>
    <n v="562.88"/>
    <s v="In-store"/>
    <s v="Referral"/>
    <s v="Basic"/>
  </r>
  <r>
    <d v="2025-03-11T00:00:00"/>
    <x v="11"/>
    <x v="3"/>
    <s v="Rebecca Hernandez"/>
    <s v="Returning"/>
    <s v="Consulting"/>
    <s v="Software"/>
    <s v="Houston"/>
    <n v="2045.41"/>
    <n v="22.77"/>
    <n v="465.74"/>
    <s v="In-store"/>
    <s v="Referral"/>
    <s v="Basic"/>
  </r>
  <r>
    <d v="2022-12-16T00:00:00"/>
    <x v="5"/>
    <x v="2"/>
    <s v="Laura Rodriguez"/>
    <s v="VIP"/>
    <s v="Installation"/>
    <s v="Furniture"/>
    <s v="San Francisco"/>
    <n v="4352.37"/>
    <n v="21.9"/>
    <n v="953.17"/>
    <s v="In-store"/>
    <s v="Website"/>
    <s v="Standard"/>
  </r>
  <r>
    <d v="2024-07-28T00:00:00"/>
    <x v="2"/>
    <x v="1"/>
    <s v="Michelle Ortiz"/>
    <s v="New"/>
    <s v="Consulting"/>
    <s v="Software"/>
    <s v="Houston"/>
    <n v="4200.8100000000004"/>
    <n v="15.04"/>
    <n v="631.79999999999995"/>
    <s v="Online"/>
    <s v="Advertisement"/>
    <s v="Standard"/>
  </r>
  <r>
    <d v="2024-05-23T00:00:00"/>
    <x v="6"/>
    <x v="1"/>
    <s v="Kevin Coleman"/>
    <s v="Returning"/>
    <s v="Repair"/>
    <s v="Software"/>
    <s v="San Francisco"/>
    <n v="3689.26"/>
    <n v="41.52"/>
    <n v="1531.78"/>
    <s v="In-store"/>
    <s v="Website"/>
    <s v="Standard"/>
  </r>
  <r>
    <d v="2025-03-19T00:00:00"/>
    <x v="11"/>
    <x v="3"/>
    <s v="Roberta Anderson"/>
    <s v="VIP"/>
    <s v="Maintenance"/>
    <s v="Electronics"/>
    <s v="San Francisco"/>
    <n v="2824.43"/>
    <n v="29.48"/>
    <n v="832.64"/>
    <s v="Phone Order"/>
    <s v="Walk-in"/>
    <s v="Premium"/>
  </r>
  <r>
    <d v="2023-05-13T00:00:00"/>
    <x v="6"/>
    <x v="0"/>
    <s v="Dustin Hutchinson"/>
    <s v="Returning"/>
    <s v="Installation"/>
    <s v="Furniture"/>
    <s v="Los Angeles"/>
    <n v="4557"/>
    <n v="29.46"/>
    <n v="1342.49"/>
    <s v="Online"/>
    <s v="Website"/>
    <s v="Standard"/>
  </r>
  <r>
    <d v="2023-09-26T00:00:00"/>
    <x v="8"/>
    <x v="0"/>
    <s v="Michael Anderson"/>
    <s v="New"/>
    <s v="Installation"/>
    <s v="Electronics"/>
    <s v="New York"/>
    <n v="3127.95"/>
    <n v="44.06"/>
    <n v="1378.17"/>
    <s v="In-store"/>
    <s v="Advertisement"/>
    <s v="Standard"/>
  </r>
  <r>
    <d v="2023-03-03T00:00:00"/>
    <x v="11"/>
    <x v="0"/>
    <s v="Julie Adams"/>
    <s v="New"/>
    <s v="Repair"/>
    <s v="Software"/>
    <s v="Phoenix"/>
    <n v="2789.36"/>
    <n v="24.51"/>
    <n v="683.67"/>
    <s v="Phone Order"/>
    <s v="Website"/>
    <s v="Basic"/>
  </r>
  <r>
    <d v="2022-09-19T00:00:00"/>
    <x v="8"/>
    <x v="2"/>
    <s v="Mrs. Sarah Koch"/>
    <s v="Returning"/>
    <s v="Consulting"/>
    <s v="Clothing"/>
    <s v="Chicago"/>
    <n v="1916.31"/>
    <n v="20.190000000000001"/>
    <n v="386.9"/>
    <s v="In-store"/>
    <s v="Referral"/>
    <s v="Premium"/>
  </r>
  <r>
    <d v="2023-04-05T00:00:00"/>
    <x v="3"/>
    <x v="0"/>
    <s v="Lee Diaz"/>
    <s v="VIP"/>
    <s v="Maintenance"/>
    <s v="Clothing"/>
    <s v="Dallas"/>
    <n v="3220.91"/>
    <n v="24.96"/>
    <n v="803.94"/>
    <s v="In-store"/>
    <s v="Referral"/>
    <s v="Standard"/>
  </r>
  <r>
    <d v="2022-11-05T00:00:00"/>
    <x v="1"/>
    <x v="2"/>
    <s v="Thomas Ross"/>
    <s v="New"/>
    <s v="Maintenance"/>
    <s v="Software"/>
    <s v="San Francisco"/>
    <n v="2020.46"/>
    <n v="49.14"/>
    <n v="992.85"/>
    <s v="Online"/>
    <s v="Website"/>
    <s v="Standard"/>
  </r>
  <r>
    <d v="2024-01-27T00:00:00"/>
    <x v="7"/>
    <x v="1"/>
    <s v="David Mitchell"/>
    <s v="VIP"/>
    <s v="Consulting"/>
    <s v="Clothing"/>
    <s v="Los Angeles"/>
    <n v="2120.5300000000002"/>
    <n v="35.69"/>
    <n v="756.82"/>
    <s v="Online"/>
    <s v="Referral"/>
    <s v="Premium"/>
  </r>
  <r>
    <d v="2023-11-10T00:00:00"/>
    <x v="1"/>
    <x v="0"/>
    <s v="Dr. Amanda Abbott"/>
    <s v="VIP"/>
    <s v="Installation"/>
    <s v="Furniture"/>
    <s v="Phoenix"/>
    <n v="4118.59"/>
    <n v="12.26"/>
    <n v="504.94"/>
    <s v="Phone Order"/>
    <s v="Advertisement"/>
    <s v="Basic"/>
  </r>
  <r>
    <d v="2022-12-29T00:00:00"/>
    <x v="5"/>
    <x v="2"/>
    <s v="Amber Cabrera"/>
    <s v="New"/>
    <s v="Repair"/>
    <s v="Clothing"/>
    <s v="Dallas"/>
    <n v="3160.76"/>
    <n v="39.119999999999997"/>
    <n v="1236.49"/>
    <s v="Online"/>
    <s v="Advertisement"/>
    <s v="Premium"/>
  </r>
  <r>
    <d v="2022-08-04T00:00:00"/>
    <x v="0"/>
    <x v="2"/>
    <s v="David Miles"/>
    <s v="Returning"/>
    <s v="Installation"/>
    <s v="Software"/>
    <s v="Phoenix"/>
    <n v="3062.28"/>
    <n v="20.059999999999999"/>
    <n v="614.29"/>
    <s v="In-store"/>
    <s v="Website"/>
    <s v="Basic"/>
  </r>
  <r>
    <d v="2022-04-07T00:00:00"/>
    <x v="3"/>
    <x v="2"/>
    <s v="Randy Austin"/>
    <s v="New"/>
    <s v="Installation"/>
    <s v="Electronics"/>
    <s v="Los Angeles"/>
    <n v="4677.0200000000004"/>
    <n v="31.85"/>
    <n v="1489.63"/>
    <s v="In-store"/>
    <s v="Advertisement"/>
    <s v="Basic"/>
  </r>
  <r>
    <d v="2024-08-04T00:00:00"/>
    <x v="0"/>
    <x v="1"/>
    <s v="Robert Miller"/>
    <s v="Returning"/>
    <s v="Consulting"/>
    <s v="Clothing"/>
    <s v="Chicago"/>
    <n v="1044.93"/>
    <n v="17.11"/>
    <n v="178.79"/>
    <s v="In-store"/>
    <s v="Walk-in"/>
    <s v="Basic"/>
  </r>
  <r>
    <d v="2022-05-04T00:00:00"/>
    <x v="6"/>
    <x v="2"/>
    <s v="Anthony Evans"/>
    <s v="New"/>
    <s v="Repair"/>
    <s v="Clothing"/>
    <s v="San Francisco"/>
    <n v="4676.9799999999996"/>
    <n v="22.45"/>
    <n v="1049.98"/>
    <s v="Online"/>
    <s v="Walk-in"/>
    <s v="Standard"/>
  </r>
  <r>
    <d v="2022-11-03T00:00:00"/>
    <x v="1"/>
    <x v="2"/>
    <s v="Mitchell Joseph"/>
    <s v="Returning"/>
    <s v="Consulting"/>
    <s v="Clothing"/>
    <s v="New York"/>
    <n v="3545.39"/>
    <n v="14.77"/>
    <n v="523.65"/>
    <s v="In-store"/>
    <s v="Website"/>
    <s v="Standard"/>
  </r>
  <r>
    <d v="2022-04-13T00:00:00"/>
    <x v="3"/>
    <x v="2"/>
    <s v="Janet Gallegos"/>
    <s v="Returning"/>
    <s v="Repair"/>
    <s v="Furniture"/>
    <s v="New York"/>
    <n v="3487.12"/>
    <n v="10.039999999999999"/>
    <n v="350.11"/>
    <s v="In-store"/>
    <s v="Walk-in"/>
    <s v="Standard"/>
  </r>
  <r>
    <d v="2023-04-24T00:00:00"/>
    <x v="3"/>
    <x v="0"/>
    <s v="Megan Salinas"/>
    <s v="Returning"/>
    <s v="Maintenance"/>
    <s v="Software"/>
    <s v="Chicago"/>
    <n v="3849.38"/>
    <n v="16.809999999999999"/>
    <n v="647.08000000000004"/>
    <s v="Phone Order"/>
    <s v="Advertisement"/>
    <s v="Standard"/>
  </r>
  <r>
    <d v="2022-08-25T00:00:00"/>
    <x v="0"/>
    <x v="2"/>
    <s v="Ryan Walsh"/>
    <s v="Returning"/>
    <s v="Repair"/>
    <s v="Furniture"/>
    <s v="Miami"/>
    <n v="3641.43"/>
    <n v="20.29"/>
    <n v="738.85"/>
    <s v="In-store"/>
    <s v="Website"/>
    <s v="Premium"/>
  </r>
  <r>
    <d v="2024-06-04T00:00:00"/>
    <x v="10"/>
    <x v="1"/>
    <s v="Tara Hodge"/>
    <s v="Returning"/>
    <s v="Repair"/>
    <s v="Clothing"/>
    <s v="San Francisco"/>
    <n v="3931.86"/>
    <n v="45.3"/>
    <n v="1781.13"/>
    <s v="In-store"/>
    <s v="Referral"/>
    <s v="Premium"/>
  </r>
  <r>
    <d v="2024-01-24T00:00:00"/>
    <x v="7"/>
    <x v="1"/>
    <s v="David Olson"/>
    <s v="VIP"/>
    <s v="Consulting"/>
    <s v="Software"/>
    <s v="Phoenix"/>
    <n v="4894.88"/>
    <n v="48.63"/>
    <n v="2380.38"/>
    <s v="Phone Order"/>
    <s v="Advertisement"/>
    <s v="Standard"/>
  </r>
  <r>
    <d v="2023-04-14T00:00:00"/>
    <x v="3"/>
    <x v="0"/>
    <s v="Glenn King"/>
    <s v="New"/>
    <s v="Consulting"/>
    <s v="Furniture"/>
    <s v="San Francisco"/>
    <n v="3303.68"/>
    <n v="21.35"/>
    <n v="705.34"/>
    <s v="Phone Order"/>
    <s v="Walk-in"/>
    <s v="Standard"/>
  </r>
  <r>
    <d v="2023-06-26T00:00:00"/>
    <x v="10"/>
    <x v="0"/>
    <s v="Angela Chavez"/>
    <s v="New"/>
    <s v="Maintenance"/>
    <s v="Furniture"/>
    <s v="Chicago"/>
    <n v="2389.5500000000002"/>
    <n v="27.55"/>
    <n v="658.32"/>
    <s v="Online"/>
    <s v="Referral"/>
    <s v="Basic"/>
  </r>
  <r>
    <d v="2022-04-06T00:00:00"/>
    <x v="3"/>
    <x v="2"/>
    <s v="Timothy Wright"/>
    <s v="New"/>
    <s v="Repair"/>
    <s v="Clothing"/>
    <s v="Los Angeles"/>
    <n v="4478.9399999999996"/>
    <n v="37.950000000000003"/>
    <n v="1699.76"/>
    <s v="Phone Order"/>
    <s v="Website"/>
    <s v="Standard"/>
  </r>
  <r>
    <d v="2023-06-26T00:00:00"/>
    <x v="10"/>
    <x v="0"/>
    <s v="William Fitzgerald"/>
    <s v="VIP"/>
    <s v="Repair"/>
    <s v="Furniture"/>
    <s v="Miami"/>
    <n v="3338.2"/>
    <n v="26.18"/>
    <n v="873.94"/>
    <s v="Phone Order"/>
    <s v="Walk-in"/>
    <s v="Basic"/>
  </r>
  <r>
    <d v="2025-01-27T00:00:00"/>
    <x v="7"/>
    <x v="3"/>
    <s v="Bradley Lopez"/>
    <s v="VIP"/>
    <s v="Consulting"/>
    <s v="Electronics"/>
    <s v="Miami"/>
    <n v="1507.8"/>
    <n v="35.700000000000003"/>
    <n v="538.28"/>
    <s v="Online"/>
    <s v="Advertisement"/>
    <s v="Basic"/>
  </r>
  <r>
    <d v="2023-07-16T00:00:00"/>
    <x v="2"/>
    <x v="0"/>
    <s v="Deborah Andersen"/>
    <s v="Returning"/>
    <s v="Repair"/>
    <s v="Software"/>
    <s v="Chicago"/>
    <n v="2098.63"/>
    <n v="41.31"/>
    <n v="866.94"/>
    <s v="In-store"/>
    <s v="Website"/>
    <s v="Premium"/>
  </r>
  <r>
    <d v="2025-01-13T00:00:00"/>
    <x v="7"/>
    <x v="3"/>
    <s v="William Robinson"/>
    <s v="Returning"/>
    <s v="Repair"/>
    <s v="Software"/>
    <s v="San Francisco"/>
    <n v="679.76"/>
    <n v="8.69"/>
    <n v="59.07"/>
    <s v="In-store"/>
    <s v="Referral"/>
    <s v="Basic"/>
  </r>
  <r>
    <d v="2024-12-08T00:00:00"/>
    <x v="5"/>
    <x v="1"/>
    <s v="Brian Mcmahon"/>
    <s v="New"/>
    <s v="Repair"/>
    <s v="Software"/>
    <s v="New York"/>
    <n v="4093.18"/>
    <n v="5.33"/>
    <n v="218.17"/>
    <s v="In-store"/>
    <s v="Referral"/>
    <s v="Basic"/>
  </r>
  <r>
    <d v="2024-05-21T00:00:00"/>
    <x v="6"/>
    <x v="1"/>
    <s v="Dylan Harding"/>
    <s v="VIP"/>
    <s v="Installation"/>
    <s v="Clothing"/>
    <s v="Houston"/>
    <n v="3399.29"/>
    <n v="13.99"/>
    <n v="475.56"/>
    <s v="In-store"/>
    <s v="Referral"/>
    <s v="Basic"/>
  </r>
  <r>
    <d v="2024-04-19T00:00:00"/>
    <x v="3"/>
    <x v="1"/>
    <s v="Nicholas Harper"/>
    <s v="VIP"/>
    <s v="Consulting"/>
    <s v="Software"/>
    <s v="New York"/>
    <n v="2205.4"/>
    <n v="20.71"/>
    <n v="456.74"/>
    <s v="Online"/>
    <s v="Walk-in"/>
    <s v="Standard"/>
  </r>
  <r>
    <d v="2023-03-04T00:00:00"/>
    <x v="11"/>
    <x v="0"/>
    <s v="April Zuniga"/>
    <s v="New"/>
    <s v="Installation"/>
    <s v="Electronics"/>
    <s v="Dallas"/>
    <n v="4975.71"/>
    <n v="27.03"/>
    <n v="1344.93"/>
    <s v="Online"/>
    <s v="Referral"/>
    <s v="Basic"/>
  </r>
  <r>
    <d v="2024-07-30T00:00:00"/>
    <x v="2"/>
    <x v="1"/>
    <s v="Robert Campos"/>
    <s v="VIP"/>
    <s v="Repair"/>
    <s v="Electronics"/>
    <s v="Los Angeles"/>
    <n v="3574.91"/>
    <n v="41.73"/>
    <n v="1491.81"/>
    <s v="Online"/>
    <s v="Advertisement"/>
    <s v="Basic"/>
  </r>
  <r>
    <d v="2024-09-01T00:00:00"/>
    <x v="8"/>
    <x v="1"/>
    <s v="Whitney Huerta"/>
    <s v="VIP"/>
    <s v="Repair"/>
    <s v="Clothing"/>
    <s v="Los Angeles"/>
    <n v="3427.97"/>
    <n v="36.6"/>
    <n v="1254.6400000000001"/>
    <s v="Phone Order"/>
    <s v="Referral"/>
    <s v="Premium"/>
  </r>
  <r>
    <d v="2024-01-26T00:00:00"/>
    <x v="7"/>
    <x v="1"/>
    <s v="Michael Giles"/>
    <s v="New"/>
    <s v="Consulting"/>
    <s v="Clothing"/>
    <s v="San Francisco"/>
    <n v="4328.76"/>
    <n v="21.55"/>
    <n v="932.85"/>
    <s v="In-store"/>
    <s v="Advertisement"/>
    <s v="Standard"/>
  </r>
  <r>
    <d v="2023-01-29T00:00:00"/>
    <x v="7"/>
    <x v="0"/>
    <s v="Derrick Young"/>
    <s v="VIP"/>
    <s v="Installation"/>
    <s v="Electronics"/>
    <s v="San Francisco"/>
    <n v="1204.2"/>
    <n v="26.16"/>
    <n v="315.02"/>
    <s v="Phone Order"/>
    <s v="Referral"/>
    <s v="Standard"/>
  </r>
  <r>
    <d v="2022-09-09T00:00:00"/>
    <x v="8"/>
    <x v="2"/>
    <s v="Thomas Steele"/>
    <s v="Returning"/>
    <s v="Maintenance"/>
    <s v="Software"/>
    <s v="Houston"/>
    <n v="3964.64"/>
    <n v="45.23"/>
    <n v="1793.21"/>
    <s v="In-store"/>
    <s v="Advertisement"/>
    <s v="Standard"/>
  </r>
  <r>
    <d v="2024-06-03T00:00:00"/>
    <x v="10"/>
    <x v="1"/>
    <s v="Leslie Horton"/>
    <s v="Returning"/>
    <s v="Installation"/>
    <s v="Software"/>
    <s v="Los Angeles"/>
    <n v="2180.36"/>
    <n v="42.61"/>
    <n v="929.05"/>
    <s v="Online"/>
    <s v="Advertisement"/>
    <s v="Basic"/>
  </r>
  <r>
    <d v="2023-09-11T00:00:00"/>
    <x v="8"/>
    <x v="0"/>
    <s v="Jasmine Clarke"/>
    <s v="Returning"/>
    <s v="Repair"/>
    <s v="Furniture"/>
    <s v="Houston"/>
    <n v="1650.29"/>
    <n v="23.81"/>
    <n v="392.93"/>
    <s v="In-store"/>
    <s v="Website"/>
    <s v="Premium"/>
  </r>
  <r>
    <d v="2024-10-12T00:00:00"/>
    <x v="4"/>
    <x v="1"/>
    <s v="Holly Reynolds"/>
    <s v="Returning"/>
    <s v="Repair"/>
    <s v="Software"/>
    <s v="Dallas"/>
    <n v="1730.83"/>
    <n v="31.55"/>
    <n v="546.08000000000004"/>
    <s v="In-store"/>
    <s v="Referral"/>
    <s v="Basic"/>
  </r>
  <r>
    <d v="2024-03-12T00:00:00"/>
    <x v="11"/>
    <x v="1"/>
    <s v="Bruce Smith"/>
    <s v="VIP"/>
    <s v="Maintenance"/>
    <s v="Furniture"/>
    <s v="Miami"/>
    <n v="625.55999999999995"/>
    <n v="18.399999999999999"/>
    <n v="115.1"/>
    <s v="In-store"/>
    <s v="Website"/>
    <s v="Basic"/>
  </r>
  <r>
    <d v="2024-11-26T00:00:00"/>
    <x v="1"/>
    <x v="1"/>
    <s v="Tammy Cole"/>
    <s v="Returning"/>
    <s v="Consulting"/>
    <s v="Clothing"/>
    <s v="Los Angeles"/>
    <n v="3677.91"/>
    <n v="5.8"/>
    <n v="213.32"/>
    <s v="Phone Order"/>
    <s v="Website"/>
    <s v="Standard"/>
  </r>
  <r>
    <d v="2025-03-10T00:00:00"/>
    <x v="11"/>
    <x v="3"/>
    <s v="Michael Smith"/>
    <s v="VIP"/>
    <s v="Repair"/>
    <s v="Electronics"/>
    <s v="Phoenix"/>
    <n v="4955.21"/>
    <n v="49.56"/>
    <n v="2455.8000000000002"/>
    <s v="In-store"/>
    <s v="Walk-in"/>
    <s v="Basic"/>
  </r>
  <r>
    <d v="2023-01-22T00:00:00"/>
    <x v="7"/>
    <x v="0"/>
    <s v="Wesley Jones"/>
    <s v="New"/>
    <s v="Repair"/>
    <s v="Furniture"/>
    <s v="Los Angeles"/>
    <n v="3262.81"/>
    <n v="41.63"/>
    <n v="1358.31"/>
    <s v="Phone Order"/>
    <s v="Walk-in"/>
    <s v="Basic"/>
  </r>
  <r>
    <d v="2024-03-15T00:00:00"/>
    <x v="11"/>
    <x v="1"/>
    <s v="Jesus Hahn"/>
    <s v="New"/>
    <s v="Installation"/>
    <s v="Clothing"/>
    <s v="Houston"/>
    <n v="2385.33"/>
    <n v="44.05"/>
    <n v="1050.74"/>
    <s v="Phone Order"/>
    <s v="Website"/>
    <s v="Premium"/>
  </r>
  <r>
    <d v="2024-01-11T00:00:00"/>
    <x v="7"/>
    <x v="1"/>
    <s v="Michelle Le"/>
    <s v="New"/>
    <s v="Maintenance"/>
    <s v="Electronics"/>
    <s v="Chicago"/>
    <n v="1545.46"/>
    <n v="22.61"/>
    <n v="349.43"/>
    <s v="In-store"/>
    <s v="Website"/>
    <s v="Standard"/>
  </r>
  <r>
    <d v="2023-06-22T00:00:00"/>
    <x v="10"/>
    <x v="0"/>
    <s v="James Garcia"/>
    <s v="Returning"/>
    <s v="Installation"/>
    <s v="Clothing"/>
    <s v="Houston"/>
    <n v="834.4"/>
    <n v="14.8"/>
    <n v="123.49"/>
    <s v="Online"/>
    <s v="Advertisement"/>
    <s v="Standard"/>
  </r>
  <r>
    <d v="2022-07-07T00:00:00"/>
    <x v="2"/>
    <x v="2"/>
    <s v="Ricky Hill"/>
    <s v="VIP"/>
    <s v="Maintenance"/>
    <s v="Electronics"/>
    <s v="Chicago"/>
    <n v="1147.17"/>
    <n v="23.67"/>
    <n v="271.54000000000002"/>
    <s v="Online"/>
    <s v="Website"/>
    <s v="Basic"/>
  </r>
  <r>
    <d v="2024-06-24T00:00:00"/>
    <x v="10"/>
    <x v="1"/>
    <s v="Ronald Clark"/>
    <s v="Returning"/>
    <s v="Consulting"/>
    <s v="Clothing"/>
    <s v="Dallas"/>
    <n v="2905.9"/>
    <n v="15.83"/>
    <n v="460"/>
    <s v="In-store"/>
    <s v="Website"/>
    <s v="Premium"/>
  </r>
  <r>
    <d v="2023-07-24T00:00:00"/>
    <x v="2"/>
    <x v="0"/>
    <s v="Stephanie Stewart"/>
    <s v="VIP"/>
    <s v="Repair"/>
    <s v="Electronics"/>
    <s v="Houston"/>
    <n v="2304.7800000000002"/>
    <n v="20.23"/>
    <n v="466.26"/>
    <s v="Phone Order"/>
    <s v="Walk-in"/>
    <s v="Premium"/>
  </r>
  <r>
    <d v="2023-08-31T00:00:00"/>
    <x v="0"/>
    <x v="0"/>
    <s v="Steven Bates"/>
    <s v="VIP"/>
    <s v="Repair"/>
    <s v="Software"/>
    <s v="Miami"/>
    <n v="2265.86"/>
    <n v="29.18"/>
    <n v="661.18"/>
    <s v="Phone Order"/>
    <s v="Website"/>
    <s v="Standard"/>
  </r>
  <r>
    <d v="2022-05-12T00:00:00"/>
    <x v="6"/>
    <x v="2"/>
    <s v="Melissa Hernandez"/>
    <s v="VIP"/>
    <s v="Installation"/>
    <s v="Clothing"/>
    <s v="Phoenix"/>
    <n v="4743.92"/>
    <n v="16.86"/>
    <n v="799.82"/>
    <s v="Online"/>
    <s v="Walk-in"/>
    <s v="Basic"/>
  </r>
  <r>
    <d v="2024-08-25T00:00:00"/>
    <x v="0"/>
    <x v="1"/>
    <s v="Victoria Gomez"/>
    <s v="New"/>
    <s v="Consulting"/>
    <s v="Software"/>
    <s v="Phoenix"/>
    <n v="1006.58"/>
    <n v="11.83"/>
    <n v="119.08"/>
    <s v="Phone Order"/>
    <s v="Website"/>
    <s v="Premium"/>
  </r>
  <r>
    <d v="2024-02-20T00:00:00"/>
    <x v="9"/>
    <x v="1"/>
    <s v="Emily Carlson"/>
    <s v="Returning"/>
    <s v="Maintenance"/>
    <s v="Furniture"/>
    <s v="San Francisco"/>
    <n v="1094.25"/>
    <n v="14.78"/>
    <n v="161.72999999999999"/>
    <s v="Phone Order"/>
    <s v="Walk-in"/>
    <s v="Basic"/>
  </r>
  <r>
    <d v="2024-09-16T00:00:00"/>
    <x v="8"/>
    <x v="1"/>
    <s v="Kim Grant"/>
    <s v="New"/>
    <s v="Consulting"/>
    <s v="Furniture"/>
    <s v="Miami"/>
    <n v="685.6"/>
    <n v="9.16"/>
    <n v="62.8"/>
    <s v="Online"/>
    <s v="Walk-in"/>
    <s v="Basic"/>
  </r>
  <r>
    <d v="2023-01-09T00:00:00"/>
    <x v="7"/>
    <x v="0"/>
    <s v="Kimberly Kane"/>
    <s v="New"/>
    <s v="Consulting"/>
    <s v="Furniture"/>
    <s v="Los Angeles"/>
    <n v="2867.26"/>
    <n v="45.53"/>
    <n v="1305.46"/>
    <s v="Online"/>
    <s v="Advertisement"/>
    <s v="Basic"/>
  </r>
  <r>
    <d v="2024-04-25T00:00:00"/>
    <x v="3"/>
    <x v="1"/>
    <s v="Elizabeth Sanchez"/>
    <s v="Returning"/>
    <s v="Maintenance"/>
    <s v="Furniture"/>
    <s v="New York"/>
    <n v="3177.75"/>
    <n v="36.65"/>
    <n v="1164.6500000000001"/>
    <s v="Phone Order"/>
    <s v="Advertisement"/>
    <s v="Premium"/>
  </r>
  <r>
    <d v="2023-06-03T00:00:00"/>
    <x v="10"/>
    <x v="0"/>
    <s v="Sandra Richards"/>
    <s v="New"/>
    <s v="Installation"/>
    <s v="Clothing"/>
    <s v="New York"/>
    <n v="664.02"/>
    <n v="13.9"/>
    <n v="92.3"/>
    <s v="Phone Order"/>
    <s v="Advertisement"/>
    <s v="Basic"/>
  </r>
  <r>
    <d v="2024-08-17T00:00:00"/>
    <x v="0"/>
    <x v="1"/>
    <s v="John Sanders"/>
    <s v="Returning"/>
    <s v="Maintenance"/>
    <s v="Software"/>
    <s v="Houston"/>
    <n v="1984.85"/>
    <n v="44.47"/>
    <n v="882.66"/>
    <s v="Online"/>
    <s v="Website"/>
    <s v="Basic"/>
  </r>
  <r>
    <d v="2023-12-27T00:00:00"/>
    <x v="5"/>
    <x v="0"/>
    <s v="Austin Foley Jr."/>
    <s v="VIP"/>
    <s v="Repair"/>
    <s v="Software"/>
    <s v="Phoenix"/>
    <n v="518.1"/>
    <n v="16.22"/>
    <n v="84.04"/>
    <s v="Online"/>
    <s v="Walk-in"/>
    <s v="Standard"/>
  </r>
  <r>
    <d v="2023-12-25T00:00:00"/>
    <x v="5"/>
    <x v="0"/>
    <s v="Steven Cook"/>
    <s v="VIP"/>
    <s v="Consulting"/>
    <s v="Furniture"/>
    <s v="Houston"/>
    <n v="1099.77"/>
    <n v="46.29"/>
    <n v="509.08"/>
    <s v="Online"/>
    <s v="Website"/>
    <s v="Standard"/>
  </r>
  <r>
    <d v="2023-01-16T00:00:00"/>
    <x v="7"/>
    <x v="0"/>
    <s v="Caitlin Martin"/>
    <s v="Returning"/>
    <s v="Maintenance"/>
    <s v="Electronics"/>
    <s v="New York"/>
    <n v="4702.32"/>
    <n v="13.05"/>
    <n v="613.65"/>
    <s v="Phone Order"/>
    <s v="Website"/>
    <s v="Premium"/>
  </r>
  <r>
    <d v="2022-06-06T00:00:00"/>
    <x v="10"/>
    <x v="2"/>
    <s v="Don Gray"/>
    <s v="New"/>
    <s v="Installation"/>
    <s v="Furniture"/>
    <s v="Chicago"/>
    <n v="4217.57"/>
    <n v="44.7"/>
    <n v="1885.25"/>
    <s v="In-store"/>
    <s v="Advertisement"/>
    <s v="Standard"/>
  </r>
  <r>
    <d v="2022-05-05T00:00:00"/>
    <x v="6"/>
    <x v="2"/>
    <s v="Roberto Murray"/>
    <s v="VIP"/>
    <s v="Consulting"/>
    <s v="Software"/>
    <s v="Los Angeles"/>
    <n v="4816.45"/>
    <n v="49.83"/>
    <n v="2400.04"/>
    <s v="In-store"/>
    <s v="Website"/>
    <s v="Basic"/>
  </r>
  <r>
    <d v="2022-12-05T00:00:00"/>
    <x v="5"/>
    <x v="2"/>
    <s v="Chelsea Garcia"/>
    <s v="Returning"/>
    <s v="Consulting"/>
    <s v="Furniture"/>
    <s v="Los Angeles"/>
    <n v="4175.57"/>
    <n v="41.52"/>
    <n v="1733.7"/>
    <s v="In-store"/>
    <s v="Website"/>
    <s v="Standard"/>
  </r>
  <r>
    <d v="2023-10-13T00:00:00"/>
    <x v="4"/>
    <x v="0"/>
    <s v="Devon Harrington"/>
    <s v="New"/>
    <s v="Maintenance"/>
    <s v="Clothing"/>
    <s v="Miami"/>
    <n v="1637.65"/>
    <n v="18.55"/>
    <n v="303.77999999999997"/>
    <s v="Phone Order"/>
    <s v="Walk-in"/>
    <s v="Premium"/>
  </r>
  <r>
    <d v="2023-01-18T00:00:00"/>
    <x v="7"/>
    <x v="0"/>
    <s v="Michael Howard"/>
    <s v="New"/>
    <s v="Maintenance"/>
    <s v="Software"/>
    <s v="Phoenix"/>
    <n v="4677.1000000000004"/>
    <n v="27.36"/>
    <n v="1279.6500000000001"/>
    <s v="In-store"/>
    <s v="Walk-in"/>
    <s v="Standard"/>
  </r>
  <r>
    <d v="2024-05-03T00:00:00"/>
    <x v="6"/>
    <x v="1"/>
    <s v="Margaret Frye"/>
    <s v="VIP"/>
    <s v="Maintenance"/>
    <s v="Electronics"/>
    <s v="San Francisco"/>
    <n v="3555.87"/>
    <n v="10.52"/>
    <n v="374.08"/>
    <s v="Phone Order"/>
    <s v="Referral"/>
    <s v="Standard"/>
  </r>
  <r>
    <d v="2023-06-13T00:00:00"/>
    <x v="10"/>
    <x v="0"/>
    <s v="Sandra Smith"/>
    <s v="Returning"/>
    <s v="Consulting"/>
    <s v="Software"/>
    <s v="Los Angeles"/>
    <n v="3930.34"/>
    <n v="21.5"/>
    <n v="845.02"/>
    <s v="Phone Order"/>
    <s v="Walk-in"/>
    <s v="Standard"/>
  </r>
  <r>
    <d v="2024-03-06T00:00:00"/>
    <x v="11"/>
    <x v="1"/>
    <s v="Cindy Williams"/>
    <s v="VIP"/>
    <s v="Repair"/>
    <s v="Software"/>
    <s v="Phoenix"/>
    <n v="558.62"/>
    <n v="12.05"/>
    <n v="67.31"/>
    <s v="Online"/>
    <s v="Advertisement"/>
    <s v="Premium"/>
  </r>
  <r>
    <d v="2025-03-16T00:00:00"/>
    <x v="11"/>
    <x v="3"/>
    <s v="Kyle Livingston"/>
    <s v="VIP"/>
    <s v="Installation"/>
    <s v="Furniture"/>
    <s v="Dallas"/>
    <n v="4634.75"/>
    <n v="49.11"/>
    <n v="2276.13"/>
    <s v="Online"/>
    <s v="Walk-in"/>
    <s v="Premium"/>
  </r>
  <r>
    <d v="2022-10-04T00:00:00"/>
    <x v="4"/>
    <x v="2"/>
    <s v="Kyle Guzman"/>
    <s v="Returning"/>
    <s v="Consulting"/>
    <s v="Electronics"/>
    <s v="Dallas"/>
    <n v="563.34"/>
    <n v="29.29"/>
    <n v="165"/>
    <s v="Phone Order"/>
    <s v="Website"/>
    <s v="Standard"/>
  </r>
  <r>
    <d v="2023-10-11T00:00:00"/>
    <x v="4"/>
    <x v="0"/>
    <s v="Amber Clark"/>
    <s v="VIP"/>
    <s v="Installation"/>
    <s v="Clothing"/>
    <s v="Houston"/>
    <n v="3614.34"/>
    <n v="27.98"/>
    <n v="1011.29"/>
    <s v="Online"/>
    <s v="Website"/>
    <s v="Premium"/>
  </r>
  <r>
    <d v="2025-02-26T00:00:00"/>
    <x v="9"/>
    <x v="3"/>
    <s v="Erica Ward"/>
    <s v="New"/>
    <s v="Consulting"/>
    <s v="Software"/>
    <s v="Dallas"/>
    <n v="3343.55"/>
    <n v="42.66"/>
    <n v="1426.36"/>
    <s v="In-store"/>
    <s v="Referral"/>
    <s v="Standard"/>
  </r>
  <r>
    <d v="2023-12-08T00:00:00"/>
    <x v="5"/>
    <x v="0"/>
    <s v="Cody Richards"/>
    <s v="VIP"/>
    <s v="Consulting"/>
    <s v="Clothing"/>
    <s v="Houston"/>
    <n v="3260.51"/>
    <n v="41.1"/>
    <n v="1340.07"/>
    <s v="Phone Order"/>
    <s v="Website"/>
    <s v="Premium"/>
  </r>
  <r>
    <d v="2024-01-14T00:00:00"/>
    <x v="7"/>
    <x v="1"/>
    <s v="Randy Braun"/>
    <s v="New"/>
    <s v="Repair"/>
    <s v="Electronics"/>
    <s v="Phoenix"/>
    <n v="2578.5500000000002"/>
    <n v="23.84"/>
    <n v="614.73"/>
    <s v="Phone Order"/>
    <s v="Referral"/>
    <s v="Basic"/>
  </r>
  <r>
    <d v="2023-05-09T00:00:00"/>
    <x v="6"/>
    <x v="0"/>
    <s v="Mrs. Katherine Espinoza MD"/>
    <s v="New"/>
    <s v="Installation"/>
    <s v="Furniture"/>
    <s v="Los Angeles"/>
    <n v="4689.28"/>
    <n v="40.520000000000003"/>
    <n v="1900.1"/>
    <s v="Phone Order"/>
    <s v="Referral"/>
    <s v="Basic"/>
  </r>
  <r>
    <d v="2023-06-12T00:00:00"/>
    <x v="10"/>
    <x v="0"/>
    <s v="Katherine West"/>
    <s v="New"/>
    <s v="Maintenance"/>
    <s v="Clothing"/>
    <s v="Houston"/>
    <n v="839.26"/>
    <n v="33.21"/>
    <n v="278.72000000000003"/>
    <s v="In-store"/>
    <s v="Advertisement"/>
    <s v="Basic"/>
  </r>
  <r>
    <d v="2022-10-30T00:00:00"/>
    <x v="4"/>
    <x v="2"/>
    <s v="Taylor Scott"/>
    <s v="New"/>
    <s v="Installation"/>
    <s v="Clothing"/>
    <s v="Miami"/>
    <n v="4014.34"/>
    <n v="26.35"/>
    <n v="1057.78"/>
    <s v="Phone Order"/>
    <s v="Referral"/>
    <s v="Premium"/>
  </r>
  <r>
    <d v="2024-07-30T00:00:00"/>
    <x v="2"/>
    <x v="1"/>
    <s v="Denise Peterson"/>
    <s v="New"/>
    <s v="Repair"/>
    <s v="Clothing"/>
    <s v="San Francisco"/>
    <n v="520.72"/>
    <n v="38.94"/>
    <n v="202.77"/>
    <s v="Phone Order"/>
    <s v="Referral"/>
    <s v="Standard"/>
  </r>
  <r>
    <d v="2024-07-20T00:00:00"/>
    <x v="2"/>
    <x v="1"/>
    <s v="Michael Spencer"/>
    <s v="VIP"/>
    <s v="Maintenance"/>
    <s v="Electronics"/>
    <s v="Dallas"/>
    <n v="3962.77"/>
    <n v="30.62"/>
    <n v="1213.4000000000001"/>
    <s v="Online"/>
    <s v="Referral"/>
    <s v="Premium"/>
  </r>
  <r>
    <d v="2022-07-17T00:00:00"/>
    <x v="2"/>
    <x v="2"/>
    <s v="Mason Reed"/>
    <s v="VIP"/>
    <s v="Installation"/>
    <s v="Software"/>
    <s v="San Francisco"/>
    <n v="3334.71"/>
    <n v="37"/>
    <n v="1233.8399999999999"/>
    <s v="Phone Order"/>
    <s v="Website"/>
    <s v="Standard"/>
  </r>
  <r>
    <d v="2022-05-01T00:00:00"/>
    <x v="6"/>
    <x v="2"/>
    <s v="Brenda Joseph"/>
    <s v="New"/>
    <s v="Repair"/>
    <s v="Electronics"/>
    <s v="Miami"/>
    <n v="2619.5700000000002"/>
    <n v="49.12"/>
    <n v="1286.73"/>
    <s v="In-store"/>
    <s v="Advertisement"/>
    <s v="Premium"/>
  </r>
  <r>
    <d v="2023-03-26T00:00:00"/>
    <x v="11"/>
    <x v="0"/>
    <s v="Alec Garcia"/>
    <s v="Returning"/>
    <s v="Repair"/>
    <s v="Furniture"/>
    <s v="New York"/>
    <n v="1897.08"/>
    <n v="40.01"/>
    <n v="759.02"/>
    <s v="Phone Order"/>
    <s v="Advertisement"/>
    <s v="Basic"/>
  </r>
  <r>
    <d v="2023-09-28T00:00:00"/>
    <x v="8"/>
    <x v="0"/>
    <s v="Robert Stevens"/>
    <s v="Returning"/>
    <s v="Consulting"/>
    <s v="Software"/>
    <s v="Phoenix"/>
    <n v="1294.81"/>
    <n v="38.369999999999997"/>
    <n v="496.82"/>
    <s v="Phone Order"/>
    <s v="Walk-in"/>
    <s v="Basic"/>
  </r>
  <r>
    <d v="2025-04-01T00:00:00"/>
    <x v="3"/>
    <x v="3"/>
    <s v="Kelly Williams"/>
    <s v="VIP"/>
    <s v="Consulting"/>
    <s v="Clothing"/>
    <s v="Los Angeles"/>
    <n v="1022.93"/>
    <n v="48.5"/>
    <n v="496.12"/>
    <s v="Online"/>
    <s v="Website"/>
    <s v="Premium"/>
  </r>
  <r>
    <d v="2025-01-29T00:00:00"/>
    <x v="7"/>
    <x v="3"/>
    <s v="Joshua Webb"/>
    <s v="VIP"/>
    <s v="Installation"/>
    <s v="Software"/>
    <s v="Miami"/>
    <n v="2699.07"/>
    <n v="13.85"/>
    <n v="373.82"/>
    <s v="Phone Order"/>
    <s v="Walk-in"/>
    <s v="Basic"/>
  </r>
  <r>
    <d v="2023-10-14T00:00:00"/>
    <x v="4"/>
    <x v="0"/>
    <s v="Kristin Green"/>
    <s v="New"/>
    <s v="Repair"/>
    <s v="Software"/>
    <s v="San Francisco"/>
    <n v="1646.25"/>
    <n v="44.54"/>
    <n v="733.24"/>
    <s v="In-store"/>
    <s v="Referral"/>
    <s v="Basic"/>
  </r>
  <r>
    <d v="2024-11-21T00:00:00"/>
    <x v="1"/>
    <x v="1"/>
    <s v="Michael Manning"/>
    <s v="New"/>
    <s v="Consulting"/>
    <s v="Furniture"/>
    <s v="New York"/>
    <n v="1173.27"/>
    <n v="49.5"/>
    <n v="580.77"/>
    <s v="In-store"/>
    <s v="Advertisement"/>
    <s v="Standard"/>
  </r>
  <r>
    <d v="2023-05-08T00:00:00"/>
    <x v="6"/>
    <x v="0"/>
    <s v="Tiffany Parker"/>
    <s v="Returning"/>
    <s v="Consulting"/>
    <s v="Electronics"/>
    <s v="Los Angeles"/>
    <n v="2428.84"/>
    <n v="7.98"/>
    <n v="193.82"/>
    <s v="In-store"/>
    <s v="Website"/>
    <s v="Basic"/>
  </r>
  <r>
    <d v="2024-07-15T00:00:00"/>
    <x v="2"/>
    <x v="1"/>
    <s v="Robert Hanson"/>
    <s v="Returning"/>
    <s v="Repair"/>
    <s v="Clothing"/>
    <s v="Dallas"/>
    <n v="4396.1400000000003"/>
    <n v="47.48"/>
    <n v="2087.29"/>
    <s v="Online"/>
    <s v="Website"/>
    <s v="Premium"/>
  </r>
  <r>
    <d v="2022-12-31T00:00:00"/>
    <x v="5"/>
    <x v="2"/>
    <s v="Jill Johnson"/>
    <s v="VIP"/>
    <s v="Installation"/>
    <s v="Electronics"/>
    <s v="Los Angeles"/>
    <n v="1030.4100000000001"/>
    <n v="13.87"/>
    <n v="142.91999999999999"/>
    <s v="Phone Order"/>
    <s v="Advertisement"/>
    <s v="Basic"/>
  </r>
  <r>
    <d v="2023-09-04T00:00:00"/>
    <x v="8"/>
    <x v="0"/>
    <s v="Shannon West"/>
    <s v="New"/>
    <s v="Maintenance"/>
    <s v="Furniture"/>
    <s v="Phoenix"/>
    <n v="1674.36"/>
    <n v="44.38"/>
    <n v="743.08"/>
    <s v="In-store"/>
    <s v="Walk-in"/>
    <s v="Premium"/>
  </r>
  <r>
    <d v="2023-11-28T00:00:00"/>
    <x v="1"/>
    <x v="0"/>
    <s v="Ashley Adams"/>
    <s v="VIP"/>
    <s v="Maintenance"/>
    <s v="Electronics"/>
    <s v="Dallas"/>
    <n v="2929.3"/>
    <n v="26.23"/>
    <n v="768.36"/>
    <s v="Phone Order"/>
    <s v="Advertisement"/>
    <s v="Premium"/>
  </r>
  <r>
    <d v="2024-12-04T00:00:00"/>
    <x v="5"/>
    <x v="1"/>
    <s v="Kim Mejia"/>
    <s v="VIP"/>
    <s v="Repair"/>
    <s v="Clothing"/>
    <s v="Los Angeles"/>
    <n v="2387.1"/>
    <n v="22.9"/>
    <n v="546.65"/>
    <s v="In-store"/>
    <s v="Advertisement"/>
    <s v="Standard"/>
  </r>
  <r>
    <d v="2023-07-16T00:00:00"/>
    <x v="2"/>
    <x v="0"/>
    <s v="Aaron Ellis"/>
    <s v="Returning"/>
    <s v="Installation"/>
    <s v="Clothing"/>
    <s v="Houston"/>
    <n v="4916.93"/>
    <n v="42.73"/>
    <n v="2101"/>
    <s v="In-store"/>
    <s v="Walk-in"/>
    <s v="Basic"/>
  </r>
  <r>
    <d v="2022-12-19T00:00:00"/>
    <x v="5"/>
    <x v="2"/>
    <s v="April Thomas"/>
    <s v="New"/>
    <s v="Maintenance"/>
    <s v="Electronics"/>
    <s v="Miami"/>
    <n v="3406.94"/>
    <n v="37.57"/>
    <n v="1279.99"/>
    <s v="Online"/>
    <s v="Advertisement"/>
    <s v="Premium"/>
  </r>
  <r>
    <d v="2022-12-14T00:00:00"/>
    <x v="5"/>
    <x v="2"/>
    <s v="Alyssa Peterson"/>
    <s v="Returning"/>
    <s v="Maintenance"/>
    <s v="Furniture"/>
    <s v="Miami"/>
    <n v="1556.75"/>
    <n v="45.57"/>
    <n v="709.41"/>
    <s v="In-store"/>
    <s v="Referral"/>
    <s v="Premium"/>
  </r>
  <r>
    <d v="2022-05-22T00:00:00"/>
    <x v="6"/>
    <x v="2"/>
    <s v="Anthony Barrera"/>
    <s v="Returning"/>
    <s v="Repair"/>
    <s v="Software"/>
    <s v="Dallas"/>
    <n v="997.53"/>
    <n v="15.08"/>
    <n v="150.43"/>
    <s v="In-store"/>
    <s v="Advertisement"/>
    <s v="Basic"/>
  </r>
  <r>
    <d v="2024-08-24T00:00:00"/>
    <x v="0"/>
    <x v="1"/>
    <s v="Christopher Bean"/>
    <s v="Returning"/>
    <s v="Consulting"/>
    <s v="Software"/>
    <s v="Houston"/>
    <n v="4256.1499999999996"/>
    <n v="23.61"/>
    <n v="1004.88"/>
    <s v="Online"/>
    <s v="Advertisement"/>
    <s v="Basic"/>
  </r>
  <r>
    <d v="2024-09-17T00:00:00"/>
    <x v="8"/>
    <x v="1"/>
    <s v="Michael Anderson"/>
    <s v="VIP"/>
    <s v="Consulting"/>
    <s v="Electronics"/>
    <s v="San Francisco"/>
    <n v="1997.38"/>
    <n v="34.74"/>
    <n v="693.89"/>
    <s v="Phone Order"/>
    <s v="Referral"/>
    <s v="Basic"/>
  </r>
  <r>
    <d v="2024-08-24T00:00:00"/>
    <x v="0"/>
    <x v="1"/>
    <s v="Patrick Carey MD"/>
    <s v="VIP"/>
    <s v="Maintenance"/>
    <s v="Furniture"/>
    <s v="Dallas"/>
    <n v="4568.51"/>
    <n v="40.57"/>
    <n v="1853.44"/>
    <s v="Online"/>
    <s v="Referral"/>
    <s v="Standard"/>
  </r>
  <r>
    <d v="2022-07-08T00:00:00"/>
    <x v="2"/>
    <x v="2"/>
    <s v="Megan Levy"/>
    <s v="VIP"/>
    <s v="Installation"/>
    <s v="Software"/>
    <s v="Miami"/>
    <n v="3384.06"/>
    <n v="24.65"/>
    <n v="834.17"/>
    <s v="In-store"/>
    <s v="Referral"/>
    <s v="Standard"/>
  </r>
  <r>
    <d v="2024-02-08T00:00:00"/>
    <x v="9"/>
    <x v="1"/>
    <s v="Jason Turner"/>
    <s v="VIP"/>
    <s v="Repair"/>
    <s v="Software"/>
    <s v="San Francisco"/>
    <n v="2578.77"/>
    <n v="24.46"/>
    <n v="630.77"/>
    <s v="Phone Order"/>
    <s v="Advertisement"/>
    <s v="Standard"/>
  </r>
  <r>
    <d v="2022-12-13T00:00:00"/>
    <x v="5"/>
    <x v="2"/>
    <s v="Thomas Black"/>
    <s v="New"/>
    <s v="Installation"/>
    <s v="Furniture"/>
    <s v="Dallas"/>
    <n v="3380.17"/>
    <n v="19.170000000000002"/>
    <n v="647.98"/>
    <s v="Phone Order"/>
    <s v="Website"/>
    <s v="Standard"/>
  </r>
  <r>
    <d v="2022-07-11T00:00:00"/>
    <x v="2"/>
    <x v="2"/>
    <s v="Daniel Pham"/>
    <s v="New"/>
    <s v="Consulting"/>
    <s v="Clothing"/>
    <s v="Chicago"/>
    <n v="4476.62"/>
    <n v="43.95"/>
    <n v="1967.47"/>
    <s v="Online"/>
    <s v="Walk-in"/>
    <s v="Standard"/>
  </r>
  <r>
    <d v="2025-01-20T00:00:00"/>
    <x v="7"/>
    <x v="3"/>
    <s v="Julie Little"/>
    <s v="New"/>
    <s v="Maintenance"/>
    <s v="Software"/>
    <s v="Phoenix"/>
    <n v="2936.74"/>
    <n v="21.77"/>
    <n v="639.33000000000004"/>
    <s v="In-store"/>
    <s v="Website"/>
    <s v="Basic"/>
  </r>
  <r>
    <d v="2024-10-05T00:00:00"/>
    <x v="4"/>
    <x v="1"/>
    <s v="Mckenzie Vazquez"/>
    <s v="Returning"/>
    <s v="Repair"/>
    <s v="Software"/>
    <s v="Phoenix"/>
    <n v="4189.26"/>
    <n v="42.47"/>
    <n v="1779.18"/>
    <s v="Online"/>
    <s v="Advertisement"/>
    <s v="Basic"/>
  </r>
  <r>
    <d v="2024-08-06T00:00:00"/>
    <x v="0"/>
    <x v="1"/>
    <s v="Karen Davis"/>
    <s v="New"/>
    <s v="Repair"/>
    <s v="Clothing"/>
    <s v="New York"/>
    <n v="2128.2600000000002"/>
    <n v="9.68"/>
    <n v="206.02"/>
    <s v="Phone Order"/>
    <s v="Walk-in"/>
    <s v="Premium"/>
  </r>
  <r>
    <d v="2022-06-01T00:00:00"/>
    <x v="10"/>
    <x v="2"/>
    <s v="Jonathan Torres"/>
    <s v="VIP"/>
    <s v="Repair"/>
    <s v="Clothing"/>
    <s v="Houston"/>
    <n v="3700.84"/>
    <n v="42.74"/>
    <n v="1581.74"/>
    <s v="Phone Order"/>
    <s v="Referral"/>
    <s v="Standard"/>
  </r>
  <r>
    <d v="2022-05-31T00:00:00"/>
    <x v="6"/>
    <x v="2"/>
    <s v="John Ross"/>
    <s v="Returning"/>
    <s v="Repair"/>
    <s v="Software"/>
    <s v="Dallas"/>
    <n v="3579.94"/>
    <n v="49.83"/>
    <n v="1783.88"/>
    <s v="Online"/>
    <s v="Advertisement"/>
    <s v="Standard"/>
  </r>
  <r>
    <d v="2024-01-06T00:00:00"/>
    <x v="7"/>
    <x v="1"/>
    <s v="Mark Perez"/>
    <s v="New"/>
    <s v="Repair"/>
    <s v="Software"/>
    <s v="New York"/>
    <n v="4666.58"/>
    <n v="7.31"/>
    <n v="341.13"/>
    <s v="Phone Order"/>
    <s v="Advertisement"/>
    <s v="Basic"/>
  </r>
  <r>
    <d v="2022-08-22T00:00:00"/>
    <x v="0"/>
    <x v="2"/>
    <s v="Nicole Taylor"/>
    <s v="New"/>
    <s v="Maintenance"/>
    <s v="Software"/>
    <s v="Houston"/>
    <n v="4444.67"/>
    <n v="19.36"/>
    <n v="860.49"/>
    <s v="Phone Order"/>
    <s v="Advertisement"/>
    <s v="Standard"/>
  </r>
  <r>
    <d v="2024-08-22T00:00:00"/>
    <x v="0"/>
    <x v="1"/>
    <s v="Kimberly House"/>
    <s v="New"/>
    <s v="Maintenance"/>
    <s v="Electronics"/>
    <s v="New York"/>
    <n v="4261.1099999999997"/>
    <n v="40.57"/>
    <n v="1728.73"/>
    <s v="Online"/>
    <s v="Advertisement"/>
    <s v="Standard"/>
  </r>
  <r>
    <d v="2024-04-30T00:00:00"/>
    <x v="3"/>
    <x v="1"/>
    <s v="Joseph Sanchez"/>
    <s v="VIP"/>
    <s v="Repair"/>
    <s v="Software"/>
    <s v="Chicago"/>
    <n v="1966.88"/>
    <n v="6.08"/>
    <n v="119.59"/>
    <s v="In-store"/>
    <s v="Walk-in"/>
    <s v="Basic"/>
  </r>
  <r>
    <d v="2024-11-23T00:00:00"/>
    <x v="1"/>
    <x v="1"/>
    <s v="Heather Wright"/>
    <s v="VIP"/>
    <s v="Consulting"/>
    <s v="Clothing"/>
    <s v="Los Angeles"/>
    <n v="4170.3900000000003"/>
    <n v="49.57"/>
    <n v="2067.2600000000002"/>
    <s v="In-store"/>
    <s v="Website"/>
    <s v="Basic"/>
  </r>
  <r>
    <d v="2022-07-31T00:00:00"/>
    <x v="2"/>
    <x v="2"/>
    <s v="Daniel Hogan"/>
    <s v="VIP"/>
    <s v="Consulting"/>
    <s v="Clothing"/>
    <s v="New York"/>
    <n v="4484.99"/>
    <n v="46.61"/>
    <n v="2090.4499999999998"/>
    <s v="In-store"/>
    <s v="Referral"/>
    <s v="Standard"/>
  </r>
  <r>
    <d v="2022-07-17T00:00:00"/>
    <x v="2"/>
    <x v="2"/>
    <s v="Jesse Brooks"/>
    <s v="VIP"/>
    <s v="Installation"/>
    <s v="Clothing"/>
    <s v="Houston"/>
    <n v="2627.94"/>
    <n v="44.98"/>
    <n v="1182.05"/>
    <s v="Online"/>
    <s v="Referral"/>
    <s v="Basic"/>
  </r>
  <r>
    <d v="2025-02-10T00:00:00"/>
    <x v="9"/>
    <x v="3"/>
    <s v="Amanda Andrade"/>
    <s v="VIP"/>
    <s v="Repair"/>
    <s v="Furniture"/>
    <s v="Phoenix"/>
    <n v="2294.37"/>
    <n v="21.31"/>
    <n v="488.93"/>
    <s v="Phone Order"/>
    <s v="Walk-in"/>
    <s v="Premium"/>
  </r>
  <r>
    <d v="2024-12-25T00:00:00"/>
    <x v="5"/>
    <x v="1"/>
    <s v="Michael Clayton"/>
    <s v="VIP"/>
    <s v="Repair"/>
    <s v="Software"/>
    <s v="New York"/>
    <n v="1384.64"/>
    <n v="19.14"/>
    <n v="265.02"/>
    <s v="Online"/>
    <s v="Referral"/>
    <s v="Standard"/>
  </r>
  <r>
    <d v="2022-05-02T00:00:00"/>
    <x v="6"/>
    <x v="2"/>
    <s v="Teresa Hester"/>
    <s v="Returning"/>
    <s v="Installation"/>
    <s v="Furniture"/>
    <s v="Los Angeles"/>
    <n v="584.52"/>
    <n v="38.97"/>
    <n v="227.79"/>
    <s v="Online"/>
    <s v="Website"/>
    <s v="Premium"/>
  </r>
  <r>
    <d v="2024-05-24T00:00:00"/>
    <x v="6"/>
    <x v="1"/>
    <s v="Mrs. Amanda Jones"/>
    <s v="VIP"/>
    <s v="Repair"/>
    <s v="Clothing"/>
    <s v="San Francisco"/>
    <n v="1701.36"/>
    <n v="45.69"/>
    <n v="777.35"/>
    <s v="In-store"/>
    <s v="Referral"/>
    <s v="Standard"/>
  </r>
  <r>
    <d v="2024-06-23T00:00:00"/>
    <x v="10"/>
    <x v="1"/>
    <s v="Christian Anderson"/>
    <s v="VIP"/>
    <s v="Consulting"/>
    <s v="Electronics"/>
    <s v="San Francisco"/>
    <n v="1250.3399999999999"/>
    <n v="13.11"/>
    <n v="163.92"/>
    <s v="Online"/>
    <s v="Website"/>
    <s v="Basic"/>
  </r>
  <r>
    <d v="2024-05-14T00:00:00"/>
    <x v="6"/>
    <x v="1"/>
    <s v="Lindsay Callahan"/>
    <s v="New"/>
    <s v="Consulting"/>
    <s v="Furniture"/>
    <s v="Dallas"/>
    <n v="991.96"/>
    <n v="28.33"/>
    <n v="281.02"/>
    <s v="Online"/>
    <s v="Walk-in"/>
    <s v="Premium"/>
  </r>
  <r>
    <d v="2022-10-26T00:00:00"/>
    <x v="4"/>
    <x v="2"/>
    <s v="Samantha Thompson"/>
    <s v="Returning"/>
    <s v="Repair"/>
    <s v="Electronics"/>
    <s v="Los Angeles"/>
    <n v="1639.11"/>
    <n v="34.869999999999997"/>
    <n v="571.55999999999995"/>
    <s v="In-store"/>
    <s v="Walk-in"/>
    <s v="Premium"/>
  </r>
  <r>
    <d v="2022-07-11T00:00:00"/>
    <x v="2"/>
    <x v="2"/>
    <s v="Tanya Cox MD"/>
    <s v="Returning"/>
    <s v="Consulting"/>
    <s v="Software"/>
    <s v="Los Angeles"/>
    <n v="992.21"/>
    <n v="7.43"/>
    <n v="73.72"/>
    <s v="Phone Order"/>
    <s v="Website"/>
    <s v="Basic"/>
  </r>
  <r>
    <d v="2024-08-29T00:00:00"/>
    <x v="0"/>
    <x v="1"/>
    <s v="Michelle Williams"/>
    <s v="New"/>
    <s v="Installation"/>
    <s v="Software"/>
    <s v="Phoenix"/>
    <n v="2526.37"/>
    <n v="21.26"/>
    <n v="537.11"/>
    <s v="In-store"/>
    <s v="Referral"/>
    <s v="Basic"/>
  </r>
  <r>
    <d v="2023-10-08T00:00:00"/>
    <x v="4"/>
    <x v="0"/>
    <s v="Douglas Davis"/>
    <s v="Returning"/>
    <s v="Installation"/>
    <s v="Clothing"/>
    <s v="Dallas"/>
    <n v="2981.22"/>
    <n v="32.04"/>
    <n v="955.18"/>
    <s v="Phone Order"/>
    <s v="Walk-in"/>
    <s v="Standard"/>
  </r>
  <r>
    <d v="2022-08-05T00:00:00"/>
    <x v="0"/>
    <x v="2"/>
    <s v="Charlene Hartman"/>
    <s v="Returning"/>
    <s v="Installation"/>
    <s v="Clothing"/>
    <s v="Houston"/>
    <n v="3421.86"/>
    <n v="30.2"/>
    <n v="1033.4000000000001"/>
    <s v="Online"/>
    <s v="Walk-in"/>
    <s v="Premium"/>
  </r>
  <r>
    <d v="2023-12-26T00:00:00"/>
    <x v="5"/>
    <x v="0"/>
    <s v="Pamela Holmes"/>
    <s v="VIP"/>
    <s v="Repair"/>
    <s v="Software"/>
    <s v="Houston"/>
    <n v="3306.85"/>
    <n v="43.09"/>
    <n v="1424.92"/>
    <s v="In-store"/>
    <s v="Website"/>
    <s v="Premium"/>
  </r>
  <r>
    <d v="2023-07-12T00:00:00"/>
    <x v="2"/>
    <x v="0"/>
    <s v="Madison Marshall"/>
    <s v="VIP"/>
    <s v="Repair"/>
    <s v="Furniture"/>
    <s v="Miami"/>
    <n v="3174.15"/>
    <n v="29.86"/>
    <n v="947.8"/>
    <s v="Online"/>
    <s v="Walk-in"/>
    <s v="Basic"/>
  </r>
  <r>
    <d v="2024-11-13T00:00:00"/>
    <x v="1"/>
    <x v="1"/>
    <s v="Felicia Williams"/>
    <s v="Returning"/>
    <s v="Repair"/>
    <s v="Furniture"/>
    <s v="Los Angeles"/>
    <n v="4837.2"/>
    <n v="7.19"/>
    <n v="347.79"/>
    <s v="Phone Order"/>
    <s v="Advertisement"/>
    <s v="Standard"/>
  </r>
  <r>
    <d v="2022-06-21T00:00:00"/>
    <x v="10"/>
    <x v="2"/>
    <s v="Susan Vance"/>
    <s v="New"/>
    <s v="Installation"/>
    <s v="Clothing"/>
    <s v="Los Angeles"/>
    <n v="4122.84"/>
    <n v="24.8"/>
    <n v="1022.46"/>
    <s v="Online"/>
    <s v="Walk-in"/>
    <s v="Premium"/>
  </r>
  <r>
    <d v="2023-12-13T00:00:00"/>
    <x v="5"/>
    <x v="0"/>
    <s v="Scott Patterson"/>
    <s v="Returning"/>
    <s v="Installation"/>
    <s v="Furniture"/>
    <s v="Houston"/>
    <n v="3501.78"/>
    <n v="31.15"/>
    <n v="1090.8"/>
    <s v="Phone Order"/>
    <s v="Referral"/>
    <s v="Premium"/>
  </r>
  <r>
    <d v="2024-05-31T00:00:00"/>
    <x v="6"/>
    <x v="1"/>
    <s v="Kenneth Douglas"/>
    <s v="Returning"/>
    <s v="Installation"/>
    <s v="Furniture"/>
    <s v="Houston"/>
    <n v="4169.0200000000004"/>
    <n v="44.99"/>
    <n v="1875.64"/>
    <s v="Online"/>
    <s v="Walk-in"/>
    <s v="Basic"/>
  </r>
  <r>
    <d v="2024-08-08T00:00:00"/>
    <x v="0"/>
    <x v="1"/>
    <s v="Patrick Murphy"/>
    <s v="New"/>
    <s v="Consulting"/>
    <s v="Software"/>
    <s v="Houston"/>
    <n v="2792.57"/>
    <n v="49.15"/>
    <n v="1372.55"/>
    <s v="In-store"/>
    <s v="Advertisement"/>
    <s v="Basic"/>
  </r>
  <r>
    <d v="2023-03-31T00:00:00"/>
    <x v="11"/>
    <x v="0"/>
    <s v="Mark Mendoza"/>
    <s v="VIP"/>
    <s v="Maintenance"/>
    <s v="Clothing"/>
    <s v="Phoenix"/>
    <n v="4201.49"/>
    <n v="47.66"/>
    <n v="2002.43"/>
    <s v="In-store"/>
    <s v="Advertisement"/>
    <s v="Premium"/>
  </r>
  <r>
    <d v="2025-01-26T00:00:00"/>
    <x v="7"/>
    <x v="3"/>
    <s v="Nicole Campos"/>
    <s v="New"/>
    <s v="Repair"/>
    <s v="Furniture"/>
    <s v="New York"/>
    <n v="4143.38"/>
    <n v="35.869999999999997"/>
    <n v="1486.23"/>
    <s v="Phone Order"/>
    <s v="Walk-in"/>
    <s v="Standard"/>
  </r>
  <r>
    <d v="2022-12-28T00:00:00"/>
    <x v="5"/>
    <x v="2"/>
    <s v="Nicholas Mathis"/>
    <s v="New"/>
    <s v="Consulting"/>
    <s v="Clothing"/>
    <s v="New York"/>
    <n v="2025.63"/>
    <n v="45.31"/>
    <n v="917.81"/>
    <s v="Online"/>
    <s v="Advertisement"/>
    <s v="Basic"/>
  </r>
  <r>
    <d v="2023-09-23T00:00:00"/>
    <x v="8"/>
    <x v="0"/>
    <s v="James Sullivan"/>
    <s v="New"/>
    <s v="Consulting"/>
    <s v="Furniture"/>
    <s v="Houston"/>
    <n v="3056.81"/>
    <n v="11.85"/>
    <n v="362.23"/>
    <s v="Phone Order"/>
    <s v="Walk-in"/>
    <s v="Premium"/>
  </r>
  <r>
    <d v="2023-05-11T00:00:00"/>
    <x v="6"/>
    <x v="0"/>
    <s v="William Spencer"/>
    <s v="VIP"/>
    <s v="Installation"/>
    <s v="Electronics"/>
    <s v="Dallas"/>
    <n v="741.22"/>
    <n v="34.49"/>
    <n v="255.65"/>
    <s v="In-store"/>
    <s v="Walk-in"/>
    <s v="Premium"/>
  </r>
  <r>
    <d v="2023-09-29T00:00:00"/>
    <x v="8"/>
    <x v="0"/>
    <s v="Briana Foster"/>
    <s v="VIP"/>
    <s v="Installation"/>
    <s v="Electronics"/>
    <s v="Dallas"/>
    <n v="3370.04"/>
    <n v="12.94"/>
    <n v="436.08"/>
    <s v="Phone Order"/>
    <s v="Walk-in"/>
    <s v="Standard"/>
  </r>
  <r>
    <d v="2024-08-03T00:00:00"/>
    <x v="0"/>
    <x v="1"/>
    <s v="Miss Ashley Cordova"/>
    <s v="New"/>
    <s v="Maintenance"/>
    <s v="Furniture"/>
    <s v="Phoenix"/>
    <n v="3500.71"/>
    <n v="43.94"/>
    <n v="1538.21"/>
    <s v="In-store"/>
    <s v="Referral"/>
    <s v="Basic"/>
  </r>
  <r>
    <d v="2023-11-10T00:00:00"/>
    <x v="1"/>
    <x v="0"/>
    <s v="Miss Lauren Wallace DVM"/>
    <s v="VIP"/>
    <s v="Consulting"/>
    <s v="Electronics"/>
    <s v="San Francisco"/>
    <n v="1704.01"/>
    <n v="29.37"/>
    <n v="500.47"/>
    <s v="Online"/>
    <s v="Advertisement"/>
    <s v="Standard"/>
  </r>
  <r>
    <d v="2023-07-08T00:00:00"/>
    <x v="2"/>
    <x v="0"/>
    <s v="Lisa Frey"/>
    <s v="New"/>
    <s v="Maintenance"/>
    <s v="Furniture"/>
    <s v="Chicago"/>
    <n v="2054.7399999999998"/>
    <n v="31.64"/>
    <n v="650.12"/>
    <s v="Online"/>
    <s v="Website"/>
    <s v="Standard"/>
  </r>
  <r>
    <d v="2024-10-20T00:00:00"/>
    <x v="4"/>
    <x v="1"/>
    <s v="Randall Montes MD"/>
    <s v="New"/>
    <s v="Repair"/>
    <s v="Clothing"/>
    <s v="Chicago"/>
    <n v="4338.01"/>
    <n v="37.54"/>
    <n v="1628.49"/>
    <s v="In-store"/>
    <s v="Walk-in"/>
    <s v="Premium"/>
  </r>
  <r>
    <d v="2023-01-20T00:00:00"/>
    <x v="7"/>
    <x v="0"/>
    <s v="Gail Turner"/>
    <s v="VIP"/>
    <s v="Installation"/>
    <s v="Clothing"/>
    <s v="Phoenix"/>
    <n v="4131.9799999999996"/>
    <n v="31.61"/>
    <n v="1306.1199999999999"/>
    <s v="Phone Order"/>
    <s v="Referral"/>
    <s v="Standard"/>
  </r>
  <r>
    <d v="2023-05-03T00:00:00"/>
    <x v="6"/>
    <x v="0"/>
    <s v="Jason Coleman"/>
    <s v="VIP"/>
    <s v="Installation"/>
    <s v="Electronics"/>
    <s v="San Francisco"/>
    <n v="538.02"/>
    <n v="33.71"/>
    <n v="181.37"/>
    <s v="Phone Order"/>
    <s v="Walk-in"/>
    <s v="Premium"/>
  </r>
  <r>
    <d v="2023-09-30T00:00:00"/>
    <x v="8"/>
    <x v="0"/>
    <s v="Patricia Jenkins"/>
    <s v="Returning"/>
    <s v="Maintenance"/>
    <s v="Clothing"/>
    <s v="Dallas"/>
    <n v="547.17999999999995"/>
    <n v="25.72"/>
    <n v="140.72999999999999"/>
    <s v="Phone Order"/>
    <s v="Advertisement"/>
    <s v="Standard"/>
  </r>
  <r>
    <d v="2023-02-19T00:00:00"/>
    <x v="9"/>
    <x v="0"/>
    <s v="Dustin Williams"/>
    <s v="New"/>
    <s v="Installation"/>
    <s v="Software"/>
    <s v="Chicago"/>
    <n v="2353.29"/>
    <n v="18.440000000000001"/>
    <n v="433.95"/>
    <s v="In-store"/>
    <s v="Walk-in"/>
    <s v="Premium"/>
  </r>
  <r>
    <d v="2023-10-30T00:00:00"/>
    <x v="4"/>
    <x v="0"/>
    <s v="Troy Mullins"/>
    <s v="New"/>
    <s v="Consulting"/>
    <s v="Software"/>
    <s v="Chicago"/>
    <n v="2598.73"/>
    <n v="20.3"/>
    <n v="527.54"/>
    <s v="In-store"/>
    <s v="Referral"/>
    <s v="Premium"/>
  </r>
  <r>
    <d v="2022-07-07T00:00:00"/>
    <x v="2"/>
    <x v="2"/>
    <s v="Tyler Maxwell"/>
    <s v="VIP"/>
    <s v="Consulting"/>
    <s v="Electronics"/>
    <s v="Los Angeles"/>
    <n v="1056.98"/>
    <n v="37.35"/>
    <n v="394.78"/>
    <s v="In-store"/>
    <s v="Advertisement"/>
    <s v="Premium"/>
  </r>
  <r>
    <d v="2022-05-04T00:00:00"/>
    <x v="6"/>
    <x v="2"/>
    <s v="Gary Yates"/>
    <s v="VIP"/>
    <s v="Maintenance"/>
    <s v="Furniture"/>
    <s v="Miami"/>
    <n v="903.91"/>
    <n v="14.66"/>
    <n v="132.51"/>
    <s v="In-store"/>
    <s v="Walk-in"/>
    <s v="Basic"/>
  </r>
  <r>
    <d v="2023-10-12T00:00:00"/>
    <x v="4"/>
    <x v="0"/>
    <s v="Jesse Howard"/>
    <s v="New"/>
    <s v="Repair"/>
    <s v="Software"/>
    <s v="Miami"/>
    <n v="4331.08"/>
    <n v="23.79"/>
    <n v="1030.3599999999999"/>
    <s v="Online"/>
    <s v="Website"/>
    <s v="Standard"/>
  </r>
  <r>
    <d v="2024-03-28T00:00:00"/>
    <x v="11"/>
    <x v="1"/>
    <s v="Kim Rivers"/>
    <s v="New"/>
    <s v="Maintenance"/>
    <s v="Software"/>
    <s v="San Francisco"/>
    <n v="2240.14"/>
    <n v="12.61"/>
    <n v="282.48"/>
    <s v="Phone Order"/>
    <s v="Advertisement"/>
    <s v="Premium"/>
  </r>
  <r>
    <d v="2023-07-26T00:00:00"/>
    <x v="2"/>
    <x v="0"/>
    <s v="Dawn Irwin"/>
    <s v="VIP"/>
    <s v="Repair"/>
    <s v="Clothing"/>
    <s v="Houston"/>
    <n v="1899.99"/>
    <n v="38.15"/>
    <n v="724.85"/>
    <s v="Online"/>
    <s v="Website"/>
    <s v="Standard"/>
  </r>
  <r>
    <d v="2024-10-23T00:00:00"/>
    <x v="4"/>
    <x v="1"/>
    <s v="Kristina Lewis"/>
    <s v="Returning"/>
    <s v="Consulting"/>
    <s v="Clothing"/>
    <s v="Los Angeles"/>
    <n v="2771.15"/>
    <n v="35.31"/>
    <n v="978.49"/>
    <s v="Online"/>
    <s v="Website"/>
    <s v="Premium"/>
  </r>
  <r>
    <d v="2025-02-25T00:00:00"/>
    <x v="9"/>
    <x v="3"/>
    <s v="Daniel Harvey"/>
    <s v="Returning"/>
    <s v="Installation"/>
    <s v="Furniture"/>
    <s v="Los Angeles"/>
    <n v="3103.34"/>
    <n v="15.78"/>
    <n v="489.71"/>
    <s v="Online"/>
    <s v="Advertisement"/>
    <s v="Standard"/>
  </r>
  <r>
    <d v="2024-08-19T00:00:00"/>
    <x v="0"/>
    <x v="1"/>
    <s v="Carolyn Day"/>
    <s v="Returning"/>
    <s v="Installation"/>
    <s v="Electronics"/>
    <s v="Los Angeles"/>
    <n v="4763.7"/>
    <n v="6.72"/>
    <n v="320.12"/>
    <s v="In-store"/>
    <s v="Website"/>
    <s v="Premium"/>
  </r>
  <r>
    <d v="2023-01-23T00:00:00"/>
    <x v="7"/>
    <x v="0"/>
    <s v="Michael Juarez"/>
    <s v="Returning"/>
    <s v="Maintenance"/>
    <s v="Software"/>
    <s v="San Francisco"/>
    <n v="831.37"/>
    <n v="32.43"/>
    <n v="269.61"/>
    <s v="In-store"/>
    <s v="Website"/>
    <s v="Basic"/>
  </r>
  <r>
    <d v="2022-10-19T00:00:00"/>
    <x v="4"/>
    <x v="2"/>
    <s v="Jordan Robinson"/>
    <s v="New"/>
    <s v="Consulting"/>
    <s v="Clothing"/>
    <s v="Phoenix"/>
    <n v="3219.82"/>
    <n v="44.49"/>
    <n v="1432.5"/>
    <s v="Online"/>
    <s v="Website"/>
    <s v="Standard"/>
  </r>
  <r>
    <d v="2023-12-30T00:00:00"/>
    <x v="5"/>
    <x v="0"/>
    <s v="Manuel Alexander"/>
    <s v="New"/>
    <s v="Installation"/>
    <s v="Software"/>
    <s v="Phoenix"/>
    <n v="2641.85"/>
    <n v="19.11"/>
    <n v="504.86"/>
    <s v="In-store"/>
    <s v="Walk-in"/>
    <s v="Premium"/>
  </r>
  <r>
    <d v="2024-05-18T00:00:00"/>
    <x v="6"/>
    <x v="1"/>
    <s v="Rose Lee"/>
    <s v="Returning"/>
    <s v="Consulting"/>
    <s v="Electronics"/>
    <s v="Chicago"/>
    <n v="3659.61"/>
    <n v="7.09"/>
    <n v="259.47000000000003"/>
    <s v="In-store"/>
    <s v="Referral"/>
    <s v="Standard"/>
  </r>
  <r>
    <d v="2025-03-11T00:00:00"/>
    <x v="11"/>
    <x v="3"/>
    <s v="Antonio Fernandez"/>
    <s v="VIP"/>
    <s v="Installation"/>
    <s v="Electronics"/>
    <s v="Los Angeles"/>
    <n v="1238.82"/>
    <n v="16.95"/>
    <n v="209.98"/>
    <s v="Online"/>
    <s v="Website"/>
    <s v="Standard"/>
  </r>
  <r>
    <d v="2022-10-15T00:00:00"/>
    <x v="4"/>
    <x v="2"/>
    <s v="David Alvarado"/>
    <s v="Returning"/>
    <s v="Maintenance"/>
    <s v="Electronics"/>
    <s v="Chicago"/>
    <n v="2789.8"/>
    <n v="11.72"/>
    <n v="326.95999999999998"/>
    <s v="Online"/>
    <s v="Walk-in"/>
    <s v="Basic"/>
  </r>
  <r>
    <d v="2022-08-23T00:00:00"/>
    <x v="0"/>
    <x v="2"/>
    <s v="Megan Cannon"/>
    <s v="New"/>
    <s v="Installation"/>
    <s v="Software"/>
    <s v="Houston"/>
    <n v="4709.8999999999996"/>
    <n v="41.25"/>
    <n v="1942.83"/>
    <s v="Online"/>
    <s v="Walk-in"/>
    <s v="Basic"/>
  </r>
  <r>
    <d v="2022-04-23T00:00:00"/>
    <x v="3"/>
    <x v="2"/>
    <s v="Thomas Crosby"/>
    <s v="Returning"/>
    <s v="Installation"/>
    <s v="Clothing"/>
    <s v="Chicago"/>
    <n v="3969.17"/>
    <n v="13.14"/>
    <n v="521.54999999999995"/>
    <s v="In-store"/>
    <s v="Referral"/>
    <s v="Basic"/>
  </r>
  <r>
    <d v="2022-09-08T00:00:00"/>
    <x v="8"/>
    <x v="2"/>
    <s v="Brenda Baker"/>
    <s v="New"/>
    <s v="Maintenance"/>
    <s v="Furniture"/>
    <s v="Los Angeles"/>
    <n v="1980.64"/>
    <n v="26.64"/>
    <n v="527.64"/>
    <s v="Online"/>
    <s v="Advertisement"/>
    <s v="Premium"/>
  </r>
  <r>
    <d v="2024-05-03T00:00:00"/>
    <x v="6"/>
    <x v="1"/>
    <s v="Rebecca Berg"/>
    <s v="VIP"/>
    <s v="Installation"/>
    <s v="Furniture"/>
    <s v="Chicago"/>
    <n v="2674.54"/>
    <n v="38.08"/>
    <n v="1018.46"/>
    <s v="Phone Order"/>
    <s v="Walk-in"/>
    <s v="Premium"/>
  </r>
  <r>
    <d v="2023-03-20T00:00:00"/>
    <x v="11"/>
    <x v="0"/>
    <s v="Deborah Santos"/>
    <s v="VIP"/>
    <s v="Repair"/>
    <s v="Electronics"/>
    <s v="Chicago"/>
    <n v="2491.77"/>
    <n v="17.7"/>
    <n v="441.04"/>
    <s v="Phone Order"/>
    <s v="Referral"/>
    <s v="Premium"/>
  </r>
  <r>
    <d v="2024-09-04T00:00:00"/>
    <x v="8"/>
    <x v="1"/>
    <s v="Norman Payne"/>
    <s v="VIP"/>
    <s v="Maintenance"/>
    <s v="Electronics"/>
    <s v="Chicago"/>
    <n v="562.95000000000005"/>
    <n v="34.03"/>
    <n v="191.57"/>
    <s v="In-store"/>
    <s v="Referral"/>
    <s v="Basic"/>
  </r>
  <r>
    <d v="2022-07-02T00:00:00"/>
    <x v="2"/>
    <x v="2"/>
    <s v="Brittney Diaz"/>
    <s v="VIP"/>
    <s v="Repair"/>
    <s v="Software"/>
    <s v="New York"/>
    <n v="2878.63"/>
    <n v="22.97"/>
    <n v="661.22"/>
    <s v="Online"/>
    <s v="Advertisement"/>
    <s v="Basic"/>
  </r>
  <r>
    <d v="2025-01-11T00:00:00"/>
    <x v="7"/>
    <x v="3"/>
    <s v="Gregory Jones"/>
    <s v="VIP"/>
    <s v="Maintenance"/>
    <s v="Software"/>
    <s v="Los Angeles"/>
    <n v="4334"/>
    <n v="49.51"/>
    <n v="2145.7600000000002"/>
    <s v="Phone Order"/>
    <s v="Referral"/>
    <s v="Basic"/>
  </r>
  <r>
    <d v="2022-11-10T00:00:00"/>
    <x v="1"/>
    <x v="2"/>
    <s v="Daniel Russell"/>
    <s v="Returning"/>
    <s v="Repair"/>
    <s v="Electronics"/>
    <s v="San Francisco"/>
    <n v="4577.63"/>
    <n v="24.96"/>
    <n v="1142.58"/>
    <s v="Online"/>
    <s v="Walk-in"/>
    <s v="Basic"/>
  </r>
  <r>
    <d v="2022-05-12T00:00:00"/>
    <x v="6"/>
    <x v="2"/>
    <s v="Nancy Payne"/>
    <s v="New"/>
    <s v="Consulting"/>
    <s v="Furniture"/>
    <s v="Chicago"/>
    <n v="4347.4399999999996"/>
    <n v="28.66"/>
    <n v="1245.98"/>
    <s v="Online"/>
    <s v="Walk-in"/>
    <s v="Premium"/>
  </r>
  <r>
    <d v="2025-02-02T00:00:00"/>
    <x v="9"/>
    <x v="3"/>
    <s v="Dr. Valerie Valencia"/>
    <s v="New"/>
    <s v="Installation"/>
    <s v="Electronics"/>
    <s v="Chicago"/>
    <n v="931.39"/>
    <n v="39.729999999999997"/>
    <n v="370.04"/>
    <s v="In-store"/>
    <s v="Website"/>
    <s v="Standard"/>
  </r>
  <r>
    <d v="2024-01-27T00:00:00"/>
    <x v="7"/>
    <x v="1"/>
    <s v="Cynthia Marshall"/>
    <s v="VIP"/>
    <s v="Installation"/>
    <s v="Clothing"/>
    <s v="San Francisco"/>
    <n v="3852.01"/>
    <n v="18.54"/>
    <n v="714.16"/>
    <s v="In-store"/>
    <s v="Advertisement"/>
    <s v="Premium"/>
  </r>
  <r>
    <d v="2022-06-26T00:00:00"/>
    <x v="10"/>
    <x v="2"/>
    <s v="Alan Bradshaw"/>
    <s v="Returning"/>
    <s v="Maintenance"/>
    <s v="Electronics"/>
    <s v="Los Angeles"/>
    <n v="2205.4299999999998"/>
    <n v="33.65"/>
    <n v="742.13"/>
    <s v="Online"/>
    <s v="Referral"/>
    <s v="Premium"/>
  </r>
  <r>
    <d v="2023-07-28T00:00:00"/>
    <x v="2"/>
    <x v="0"/>
    <s v="Timothy Moran"/>
    <s v="Returning"/>
    <s v="Repair"/>
    <s v="Electronics"/>
    <s v="Miami"/>
    <n v="4101.79"/>
    <n v="46.05"/>
    <n v="1888.87"/>
    <s v="Phone Order"/>
    <s v="Referral"/>
    <s v="Standard"/>
  </r>
  <r>
    <d v="2022-07-13T00:00:00"/>
    <x v="2"/>
    <x v="2"/>
    <s v="Jennifer Hill"/>
    <s v="Returning"/>
    <s v="Repair"/>
    <s v="Furniture"/>
    <s v="Dallas"/>
    <n v="3761.12"/>
    <n v="43.16"/>
    <n v="1623.3"/>
    <s v="In-store"/>
    <s v="Website"/>
    <s v="Basic"/>
  </r>
  <r>
    <d v="2023-04-19T00:00:00"/>
    <x v="3"/>
    <x v="0"/>
    <s v="Robert Daniels"/>
    <s v="VIP"/>
    <s v="Consulting"/>
    <s v="Software"/>
    <s v="New York"/>
    <n v="4719.2"/>
    <n v="49.25"/>
    <n v="2324.21"/>
    <s v="Online"/>
    <s v="Referral"/>
    <s v="Basic"/>
  </r>
  <r>
    <d v="2022-12-03T00:00:00"/>
    <x v="5"/>
    <x v="2"/>
    <s v="Mrs. Kathy Deleon"/>
    <s v="Returning"/>
    <s v="Installation"/>
    <s v="Clothing"/>
    <s v="Phoenix"/>
    <n v="2999.82"/>
    <n v="15.64"/>
    <n v="469.17"/>
    <s v="Online"/>
    <s v="Walk-in"/>
    <s v="Standard"/>
  </r>
  <r>
    <d v="2024-03-16T00:00:00"/>
    <x v="11"/>
    <x v="1"/>
    <s v="Jeremiah Carter"/>
    <s v="Returning"/>
    <s v="Maintenance"/>
    <s v="Electronics"/>
    <s v="Miami"/>
    <n v="1138.27"/>
    <n v="39.119999999999997"/>
    <n v="445.29"/>
    <s v="In-store"/>
    <s v="Advertisement"/>
    <s v="Premium"/>
  </r>
  <r>
    <d v="2024-09-23T00:00:00"/>
    <x v="8"/>
    <x v="1"/>
    <s v="Audrey Flores"/>
    <s v="Returning"/>
    <s v="Maintenance"/>
    <s v="Electronics"/>
    <s v="Houston"/>
    <n v="3613.22"/>
    <n v="45.11"/>
    <n v="1629.92"/>
    <s v="Online"/>
    <s v="Referral"/>
    <s v="Basic"/>
  </r>
  <r>
    <d v="2022-09-25T00:00:00"/>
    <x v="8"/>
    <x v="2"/>
    <s v="Kevin Herrera"/>
    <s v="Returning"/>
    <s v="Installation"/>
    <s v="Clothing"/>
    <s v="San Francisco"/>
    <n v="2733.52"/>
    <n v="16.07"/>
    <n v="439.28"/>
    <s v="Online"/>
    <s v="Referral"/>
    <s v="Premium"/>
  </r>
  <r>
    <d v="2023-07-03T00:00:00"/>
    <x v="2"/>
    <x v="0"/>
    <s v="Kyle Lopez"/>
    <s v="Returning"/>
    <s v="Installation"/>
    <s v="Software"/>
    <s v="Dallas"/>
    <n v="3409.24"/>
    <n v="12.91"/>
    <n v="440.13"/>
    <s v="Online"/>
    <s v="Advertisement"/>
    <s v="Premium"/>
  </r>
  <r>
    <d v="2022-10-27T00:00:00"/>
    <x v="4"/>
    <x v="2"/>
    <s v="Richard Graves"/>
    <s v="Returning"/>
    <s v="Installation"/>
    <s v="Furniture"/>
    <s v="Miami"/>
    <n v="1952.33"/>
    <n v="22.28"/>
    <n v="434.98"/>
    <s v="Online"/>
    <s v="Advertisement"/>
    <s v="Basic"/>
  </r>
  <r>
    <d v="2024-01-10T00:00:00"/>
    <x v="7"/>
    <x v="1"/>
    <s v="Deborah Cook"/>
    <s v="VIP"/>
    <s v="Maintenance"/>
    <s v="Electronics"/>
    <s v="Chicago"/>
    <n v="4519.67"/>
    <n v="24.52"/>
    <n v="1108.22"/>
    <s v="Online"/>
    <s v="Website"/>
    <s v="Standard"/>
  </r>
  <r>
    <d v="2023-01-05T00:00:00"/>
    <x v="7"/>
    <x v="0"/>
    <s v="Colleen Marshall"/>
    <s v="New"/>
    <s v="Repair"/>
    <s v="Software"/>
    <s v="Miami"/>
    <n v="892.92"/>
    <n v="33.29"/>
    <n v="297.25"/>
    <s v="Phone Order"/>
    <s v="Referral"/>
    <s v="Standard"/>
  </r>
  <r>
    <d v="2022-09-13T00:00:00"/>
    <x v="8"/>
    <x v="2"/>
    <s v="Brittney Johnson"/>
    <s v="VIP"/>
    <s v="Maintenance"/>
    <s v="Electronics"/>
    <s v="Miami"/>
    <n v="3419.62"/>
    <n v="23.41"/>
    <n v="800.53"/>
    <s v="Phone Order"/>
    <s v="Website"/>
    <s v="Basic"/>
  </r>
  <r>
    <d v="2023-10-21T00:00:00"/>
    <x v="4"/>
    <x v="0"/>
    <s v="Steve Franco"/>
    <s v="Returning"/>
    <s v="Consulting"/>
    <s v="Electronics"/>
    <s v="Dallas"/>
    <n v="2384.42"/>
    <n v="46.39"/>
    <n v="1106.1300000000001"/>
    <s v="In-store"/>
    <s v="Website"/>
    <s v="Basic"/>
  </r>
  <r>
    <d v="2022-07-30T00:00:00"/>
    <x v="2"/>
    <x v="2"/>
    <s v="Monica Bridges"/>
    <s v="VIP"/>
    <s v="Repair"/>
    <s v="Electronics"/>
    <s v="Miami"/>
    <n v="1888.76"/>
    <n v="17.809999999999999"/>
    <n v="336.39"/>
    <s v="Online"/>
    <s v="Advertisement"/>
    <s v="Premium"/>
  </r>
  <r>
    <d v="2023-02-04T00:00:00"/>
    <x v="9"/>
    <x v="0"/>
    <s v="Jennifer Gordon"/>
    <s v="New"/>
    <s v="Consulting"/>
    <s v="Software"/>
    <s v="New York"/>
    <n v="1948.33"/>
    <n v="14.23"/>
    <n v="277.25"/>
    <s v="In-store"/>
    <s v="Website"/>
    <s v="Basic"/>
  </r>
  <r>
    <d v="2024-11-11T00:00:00"/>
    <x v="1"/>
    <x v="1"/>
    <s v="Victoria Hall"/>
    <s v="New"/>
    <s v="Consulting"/>
    <s v="Furniture"/>
    <s v="Chicago"/>
    <n v="2840.52"/>
    <n v="35.51"/>
    <n v="1008.67"/>
    <s v="Online"/>
    <s v="Walk-in"/>
    <s v="Premium"/>
  </r>
  <r>
    <d v="2022-09-05T00:00:00"/>
    <x v="8"/>
    <x v="2"/>
    <s v="Andrew Martin"/>
    <s v="VIP"/>
    <s v="Maintenance"/>
    <s v="Electronics"/>
    <s v="Dallas"/>
    <n v="2223.12"/>
    <n v="43.33"/>
    <n v="963.28"/>
    <s v="In-store"/>
    <s v="Referral"/>
    <s v="Basic"/>
  </r>
  <r>
    <d v="2023-12-21T00:00:00"/>
    <x v="5"/>
    <x v="0"/>
    <s v="Christopher Craig"/>
    <s v="New"/>
    <s v="Installation"/>
    <s v="Electronics"/>
    <s v="Los Angeles"/>
    <n v="3499.61"/>
    <n v="14.66"/>
    <n v="513.04"/>
    <s v="Online"/>
    <s v="Walk-in"/>
    <s v="Standard"/>
  </r>
  <r>
    <d v="2024-08-09T00:00:00"/>
    <x v="0"/>
    <x v="1"/>
    <s v="Erica Rice"/>
    <s v="VIP"/>
    <s v="Repair"/>
    <s v="Electronics"/>
    <s v="Houston"/>
    <n v="2337.6999999999998"/>
    <n v="6.42"/>
    <n v="150.08000000000001"/>
    <s v="Phone Order"/>
    <s v="Website"/>
    <s v="Premium"/>
  </r>
  <r>
    <d v="2024-03-11T00:00:00"/>
    <x v="11"/>
    <x v="1"/>
    <s v="Nathan Henry"/>
    <s v="VIP"/>
    <s v="Repair"/>
    <s v="Electronics"/>
    <s v="New York"/>
    <n v="2467.1799999999998"/>
    <n v="13.41"/>
    <n v="330.85"/>
    <s v="Phone Order"/>
    <s v="Referral"/>
    <s v="Standard"/>
  </r>
  <r>
    <d v="2025-02-15T00:00:00"/>
    <x v="9"/>
    <x v="3"/>
    <s v="Ray Cooper"/>
    <s v="Returning"/>
    <s v="Installation"/>
    <s v="Clothing"/>
    <s v="Phoenix"/>
    <n v="4705.5600000000004"/>
    <n v="39.96"/>
    <n v="1880.34"/>
    <s v="Online"/>
    <s v="Walk-in"/>
    <s v="Basic"/>
  </r>
  <r>
    <d v="2022-04-13T00:00:00"/>
    <x v="3"/>
    <x v="2"/>
    <s v="Rhonda Patel"/>
    <s v="Returning"/>
    <s v="Consulting"/>
    <s v="Software"/>
    <s v="New York"/>
    <n v="3469.42"/>
    <n v="46.17"/>
    <n v="1601.83"/>
    <s v="In-store"/>
    <s v="Walk-in"/>
    <s v="Basic"/>
  </r>
  <r>
    <d v="2023-01-03T00:00:00"/>
    <x v="7"/>
    <x v="0"/>
    <s v="Jennifer Sanchez"/>
    <s v="New"/>
    <s v="Consulting"/>
    <s v="Clothing"/>
    <s v="Miami"/>
    <n v="1467.38"/>
    <n v="26.65"/>
    <n v="391.06"/>
    <s v="In-store"/>
    <s v="Referral"/>
    <s v="Standard"/>
  </r>
  <r>
    <d v="2023-05-25T00:00:00"/>
    <x v="6"/>
    <x v="0"/>
    <s v="Michelle Smith"/>
    <s v="New"/>
    <s v="Consulting"/>
    <s v="Software"/>
    <s v="New York"/>
    <n v="2256.98"/>
    <n v="16.989999999999998"/>
    <n v="383.46"/>
    <s v="In-store"/>
    <s v="Advertisement"/>
    <s v="Basic"/>
  </r>
  <r>
    <d v="2022-09-06T00:00:00"/>
    <x v="8"/>
    <x v="2"/>
    <s v="Karina Rogers"/>
    <s v="New"/>
    <s v="Maintenance"/>
    <s v="Clothing"/>
    <s v="New York"/>
    <n v="1117.05"/>
    <n v="46.34"/>
    <n v="517.64"/>
    <s v="Online"/>
    <s v="Advertisement"/>
    <s v="Basic"/>
  </r>
  <r>
    <d v="2024-10-05T00:00:00"/>
    <x v="4"/>
    <x v="1"/>
    <s v="Carlos Davis"/>
    <s v="Returning"/>
    <s v="Repair"/>
    <s v="Electronics"/>
    <s v="New York"/>
    <n v="652.49"/>
    <n v="35.229999999999997"/>
    <n v="229.87"/>
    <s v="Online"/>
    <s v="Referral"/>
    <s v="Premium"/>
  </r>
  <r>
    <d v="2022-06-15T00:00:00"/>
    <x v="10"/>
    <x v="2"/>
    <s v="Elizabeth Brewer"/>
    <s v="Returning"/>
    <s v="Consulting"/>
    <s v="Furniture"/>
    <s v="San Francisco"/>
    <n v="1645.29"/>
    <n v="20.05"/>
    <n v="329.88"/>
    <s v="Phone Order"/>
    <s v="Website"/>
    <s v="Standard"/>
  </r>
  <r>
    <d v="2025-02-14T00:00:00"/>
    <x v="9"/>
    <x v="3"/>
    <s v="Brandon Smith"/>
    <s v="VIP"/>
    <s v="Installation"/>
    <s v="Furniture"/>
    <s v="Dallas"/>
    <n v="3961.67"/>
    <n v="47.95"/>
    <n v="1899.62"/>
    <s v="Online"/>
    <s v="Referral"/>
    <s v="Standard"/>
  </r>
  <r>
    <d v="2023-07-25T00:00:00"/>
    <x v="2"/>
    <x v="0"/>
    <s v="Steven Mills"/>
    <s v="Returning"/>
    <s v="Installation"/>
    <s v="Software"/>
    <s v="Phoenix"/>
    <n v="4077.11"/>
    <n v="23.35"/>
    <n v="952.01"/>
    <s v="Phone Order"/>
    <s v="Advertisement"/>
    <s v="Premium"/>
  </r>
  <r>
    <d v="2023-02-26T00:00:00"/>
    <x v="9"/>
    <x v="0"/>
    <s v="Austin Baker"/>
    <s v="New"/>
    <s v="Repair"/>
    <s v="Software"/>
    <s v="New York"/>
    <n v="4837.82"/>
    <n v="22.31"/>
    <n v="1079.32"/>
    <s v="Online"/>
    <s v="Referral"/>
    <s v="Basic"/>
  </r>
  <r>
    <d v="2024-03-10T00:00:00"/>
    <x v="11"/>
    <x v="1"/>
    <s v="Justin Rodgers"/>
    <s v="Returning"/>
    <s v="Consulting"/>
    <s v="Software"/>
    <s v="San Francisco"/>
    <n v="3674.32"/>
    <n v="5.23"/>
    <n v="192.17"/>
    <s v="In-store"/>
    <s v="Walk-in"/>
    <s v="Premium"/>
  </r>
  <r>
    <d v="2023-09-21T00:00:00"/>
    <x v="8"/>
    <x v="0"/>
    <s v="Nichole Estes"/>
    <s v="Returning"/>
    <s v="Installation"/>
    <s v="Clothing"/>
    <s v="New York"/>
    <n v="3711.8"/>
    <n v="41.06"/>
    <n v="1524.07"/>
    <s v="Online"/>
    <s v="Advertisement"/>
    <s v="Premium"/>
  </r>
  <r>
    <d v="2022-06-06T00:00:00"/>
    <x v="10"/>
    <x v="2"/>
    <s v="Brent Sawyer"/>
    <s v="New"/>
    <s v="Consulting"/>
    <s v="Electronics"/>
    <s v="Los Angeles"/>
    <n v="2617.5100000000002"/>
    <n v="42.32"/>
    <n v="1107.73"/>
    <s v="Online"/>
    <s v="Advertisement"/>
    <s v="Standard"/>
  </r>
  <r>
    <d v="2024-03-08T00:00:00"/>
    <x v="11"/>
    <x v="1"/>
    <s v="Carlos Anderson"/>
    <s v="Returning"/>
    <s v="Consulting"/>
    <s v="Clothing"/>
    <s v="Houston"/>
    <n v="1094.3900000000001"/>
    <n v="26.07"/>
    <n v="285.31"/>
    <s v="Phone Order"/>
    <s v="Referral"/>
    <s v="Basic"/>
  </r>
  <r>
    <d v="2023-10-01T00:00:00"/>
    <x v="4"/>
    <x v="0"/>
    <s v="Monica Arias"/>
    <s v="Returning"/>
    <s v="Consulting"/>
    <s v="Electronics"/>
    <s v="Houston"/>
    <n v="3036.13"/>
    <n v="22.56"/>
    <n v="684.95"/>
    <s v="Online"/>
    <s v="Advertisement"/>
    <s v="Standard"/>
  </r>
  <r>
    <d v="2022-09-28T00:00:00"/>
    <x v="8"/>
    <x v="2"/>
    <s v="Michael Smith"/>
    <s v="New"/>
    <s v="Consulting"/>
    <s v="Clothing"/>
    <s v="New York"/>
    <n v="1174.8800000000001"/>
    <n v="20.78"/>
    <n v="244.14"/>
    <s v="Online"/>
    <s v="Advertisement"/>
    <s v="Basic"/>
  </r>
  <r>
    <d v="2024-10-10T00:00:00"/>
    <x v="4"/>
    <x v="1"/>
    <s v="John Mann"/>
    <s v="Returning"/>
    <s v="Maintenance"/>
    <s v="Furniture"/>
    <s v="Chicago"/>
    <n v="2864.54"/>
    <n v="21.32"/>
    <n v="610.72"/>
    <s v="Online"/>
    <s v="Website"/>
    <s v="Basic"/>
  </r>
  <r>
    <d v="2024-02-07T00:00:00"/>
    <x v="9"/>
    <x v="1"/>
    <s v="Lisa Stewart"/>
    <s v="VIP"/>
    <s v="Maintenance"/>
    <s v="Furniture"/>
    <s v="Houston"/>
    <n v="3895.41"/>
    <n v="21.33"/>
    <n v="830.89"/>
    <s v="In-store"/>
    <s v="Website"/>
    <s v="Standard"/>
  </r>
  <r>
    <d v="2024-03-07T00:00:00"/>
    <x v="11"/>
    <x v="1"/>
    <s v="Victor Alvarez"/>
    <s v="Returning"/>
    <s v="Maintenance"/>
    <s v="Furniture"/>
    <s v="Los Angeles"/>
    <n v="4985.1099999999997"/>
    <n v="19.89"/>
    <n v="991.54"/>
    <s v="In-store"/>
    <s v="Walk-in"/>
    <s v="Standard"/>
  </r>
  <r>
    <d v="2023-03-07T00:00:00"/>
    <x v="11"/>
    <x v="0"/>
    <s v="Sabrina Scott"/>
    <s v="Returning"/>
    <s v="Repair"/>
    <s v="Software"/>
    <s v="Dallas"/>
    <n v="2855.92"/>
    <n v="39.53"/>
    <n v="1128.95"/>
    <s v="Phone Order"/>
    <s v="Website"/>
    <s v="Premium"/>
  </r>
  <r>
    <d v="2023-07-11T00:00:00"/>
    <x v="2"/>
    <x v="0"/>
    <s v="Matthew Nelson"/>
    <s v="Returning"/>
    <s v="Maintenance"/>
    <s v="Electronics"/>
    <s v="Chicago"/>
    <n v="806.11"/>
    <n v="22.98"/>
    <n v="185.24"/>
    <s v="In-store"/>
    <s v="Walk-in"/>
    <s v="Standard"/>
  </r>
  <r>
    <d v="2023-11-16T00:00:00"/>
    <x v="1"/>
    <x v="0"/>
    <s v="Michael Snyder"/>
    <s v="Returning"/>
    <s v="Repair"/>
    <s v="Software"/>
    <s v="Phoenix"/>
    <n v="3330.62"/>
    <n v="24.93"/>
    <n v="830.32"/>
    <s v="Online"/>
    <s v="Walk-in"/>
    <s v="Premium"/>
  </r>
  <r>
    <d v="2024-04-28T00:00:00"/>
    <x v="3"/>
    <x v="1"/>
    <s v="Jessica Wade"/>
    <s v="Returning"/>
    <s v="Installation"/>
    <s v="Furniture"/>
    <s v="Houston"/>
    <n v="4309.07"/>
    <n v="30.37"/>
    <n v="1308.6600000000001"/>
    <s v="Phone Order"/>
    <s v="Website"/>
    <s v="Premium"/>
  </r>
  <r>
    <d v="2023-07-02T00:00:00"/>
    <x v="2"/>
    <x v="0"/>
    <s v="John Flores"/>
    <s v="VIP"/>
    <s v="Repair"/>
    <s v="Clothing"/>
    <s v="Miami"/>
    <n v="665.42"/>
    <n v="16.52"/>
    <n v="109.93"/>
    <s v="Phone Order"/>
    <s v="Website"/>
    <s v="Basic"/>
  </r>
  <r>
    <d v="2022-09-21T00:00:00"/>
    <x v="8"/>
    <x v="2"/>
    <s v="Dr. Christopher Smith"/>
    <s v="New"/>
    <s v="Consulting"/>
    <s v="Electronics"/>
    <s v="Miami"/>
    <n v="3463.82"/>
    <n v="11.88"/>
    <n v="411.5"/>
    <s v="Phone Order"/>
    <s v="Walk-in"/>
    <s v="Standard"/>
  </r>
  <r>
    <d v="2022-05-26T00:00:00"/>
    <x v="6"/>
    <x v="2"/>
    <s v="Sarah Cross"/>
    <s v="Returning"/>
    <s v="Repair"/>
    <s v="Furniture"/>
    <s v="New York"/>
    <n v="4021.03"/>
    <n v="49.89"/>
    <n v="2006.09"/>
    <s v="Online"/>
    <s v="Walk-in"/>
    <s v="Premium"/>
  </r>
  <r>
    <d v="2025-03-07T00:00:00"/>
    <x v="11"/>
    <x v="3"/>
    <s v="Mr. Alex Robertson"/>
    <s v="VIP"/>
    <s v="Installation"/>
    <s v="Electronics"/>
    <s v="Dallas"/>
    <n v="1115.3"/>
    <n v="48.84"/>
    <n v="544.71"/>
    <s v="In-store"/>
    <s v="Referral"/>
    <s v="Premium"/>
  </r>
  <r>
    <d v="2023-04-20T00:00:00"/>
    <x v="3"/>
    <x v="0"/>
    <s v="Emily Mcfarland"/>
    <s v="Returning"/>
    <s v="Installation"/>
    <s v="Electronics"/>
    <s v="New York"/>
    <n v="2738.89"/>
    <n v="33.08"/>
    <n v="906.02"/>
    <s v="Phone Order"/>
    <s v="Referral"/>
    <s v="Basic"/>
  </r>
  <r>
    <d v="2024-09-28T00:00:00"/>
    <x v="8"/>
    <x v="1"/>
    <s v="Kayla Williams"/>
    <s v="Returning"/>
    <s v="Repair"/>
    <s v="Clothing"/>
    <s v="Houston"/>
    <n v="4357.41"/>
    <n v="34.44"/>
    <n v="1500.69"/>
    <s v="Phone Order"/>
    <s v="Referral"/>
    <s v="Standard"/>
  </r>
  <r>
    <d v="2023-11-04T00:00:00"/>
    <x v="1"/>
    <x v="0"/>
    <s v="David Brown"/>
    <s v="Returning"/>
    <s v="Consulting"/>
    <s v="Software"/>
    <s v="Miami"/>
    <n v="1782.51"/>
    <n v="49.16"/>
    <n v="876.28"/>
    <s v="In-store"/>
    <s v="Advertisement"/>
    <s v="Basic"/>
  </r>
  <r>
    <d v="2023-11-16T00:00:00"/>
    <x v="1"/>
    <x v="0"/>
    <s v="Bryan Miller"/>
    <s v="VIP"/>
    <s v="Consulting"/>
    <s v="Software"/>
    <s v="Miami"/>
    <n v="1522.97"/>
    <n v="15.25"/>
    <n v="232.25"/>
    <s v="In-store"/>
    <s v="Referral"/>
    <s v="Standard"/>
  </r>
  <r>
    <d v="2023-09-05T00:00:00"/>
    <x v="8"/>
    <x v="0"/>
    <s v="Robert Phillips"/>
    <s v="Returning"/>
    <s v="Repair"/>
    <s v="Furniture"/>
    <s v="Dallas"/>
    <n v="544.27"/>
    <n v="12.69"/>
    <n v="69.069999999999993"/>
    <s v="Phone Order"/>
    <s v="Walk-in"/>
    <s v="Premium"/>
  </r>
  <r>
    <d v="2023-05-03T00:00:00"/>
    <x v="6"/>
    <x v="0"/>
    <s v="Joel Miller"/>
    <s v="VIP"/>
    <s v="Repair"/>
    <s v="Electronics"/>
    <s v="Dallas"/>
    <n v="3410.33"/>
    <n v="12"/>
    <n v="409.24"/>
    <s v="Online"/>
    <s v="Walk-in"/>
    <s v="Premium"/>
  </r>
  <r>
    <d v="2023-12-10T00:00:00"/>
    <x v="5"/>
    <x v="0"/>
    <s v="Nancy Price"/>
    <s v="Returning"/>
    <s v="Repair"/>
    <s v="Electronics"/>
    <s v="Los Angeles"/>
    <n v="3354.12"/>
    <n v="49.26"/>
    <n v="1652.24"/>
    <s v="Online"/>
    <s v="Advertisement"/>
    <s v="Standard"/>
  </r>
  <r>
    <d v="2023-06-14T00:00:00"/>
    <x v="10"/>
    <x v="0"/>
    <s v="Bruce Dawson"/>
    <s v="New"/>
    <s v="Repair"/>
    <s v="Clothing"/>
    <s v="Miami"/>
    <n v="4662.37"/>
    <n v="15.97"/>
    <n v="744.58"/>
    <s v="In-store"/>
    <s v="Advertisement"/>
    <s v="Premium"/>
  </r>
  <r>
    <d v="2023-03-15T00:00:00"/>
    <x v="11"/>
    <x v="0"/>
    <s v="Paul Day"/>
    <s v="VIP"/>
    <s v="Installation"/>
    <s v="Electronics"/>
    <s v="Phoenix"/>
    <n v="4566.13"/>
    <n v="36.4"/>
    <n v="1662.07"/>
    <s v="In-store"/>
    <s v="Walk-in"/>
    <s v="Basic"/>
  </r>
  <r>
    <d v="2023-09-06T00:00:00"/>
    <x v="8"/>
    <x v="0"/>
    <s v="Christian Melton"/>
    <s v="Returning"/>
    <s v="Repair"/>
    <s v="Electronics"/>
    <s v="Dallas"/>
    <n v="1704.73"/>
    <n v="5.6"/>
    <n v="95.46"/>
    <s v="Phone Order"/>
    <s v="Website"/>
    <s v="Standard"/>
  </r>
  <r>
    <d v="2023-03-26T00:00:00"/>
    <x v="11"/>
    <x v="0"/>
    <s v="Brandon Dennis"/>
    <s v="Returning"/>
    <s v="Repair"/>
    <s v="Electronics"/>
    <s v="Miami"/>
    <n v="1017.58"/>
    <n v="7.71"/>
    <n v="78.459999999999994"/>
    <s v="Phone Order"/>
    <s v="Walk-in"/>
    <s v="Basic"/>
  </r>
  <r>
    <d v="2023-03-18T00:00:00"/>
    <x v="11"/>
    <x v="0"/>
    <s v="Darius Barnett"/>
    <s v="New"/>
    <s v="Repair"/>
    <s v="Electronics"/>
    <s v="Phoenix"/>
    <n v="960.85"/>
    <n v="32.93"/>
    <n v="316.41000000000003"/>
    <s v="Online"/>
    <s v="Referral"/>
    <s v="Basic"/>
  </r>
  <r>
    <d v="2024-11-13T00:00:00"/>
    <x v="1"/>
    <x v="1"/>
    <s v="Eric Church"/>
    <s v="New"/>
    <s v="Repair"/>
    <s v="Furniture"/>
    <s v="Los Angeles"/>
    <n v="1194.3699999999999"/>
    <n v="31.8"/>
    <n v="379.81"/>
    <s v="Phone Order"/>
    <s v="Advertisement"/>
    <s v="Standard"/>
  </r>
  <r>
    <d v="2023-08-13T00:00:00"/>
    <x v="0"/>
    <x v="0"/>
    <s v="Elizabeth Morrow"/>
    <s v="New"/>
    <s v="Repair"/>
    <s v="Electronics"/>
    <s v="San Francisco"/>
    <n v="1220.32"/>
    <n v="14.85"/>
    <n v="181.22"/>
    <s v="Online"/>
    <s v="Website"/>
    <s v="Standard"/>
  </r>
  <r>
    <d v="2024-05-08T00:00:00"/>
    <x v="6"/>
    <x v="1"/>
    <s v="Dylan Hawkins"/>
    <s v="New"/>
    <s v="Installation"/>
    <s v="Software"/>
    <s v="Miami"/>
    <n v="4029.77"/>
    <n v="39.92"/>
    <n v="1608.68"/>
    <s v="In-store"/>
    <s v="Advertisement"/>
    <s v="Basic"/>
  </r>
  <r>
    <d v="2023-01-23T00:00:00"/>
    <x v="7"/>
    <x v="0"/>
    <s v="Amber Smith"/>
    <s v="New"/>
    <s v="Repair"/>
    <s v="Electronics"/>
    <s v="New York"/>
    <n v="4928.0600000000004"/>
    <n v="9.66"/>
    <n v="476.05"/>
    <s v="Online"/>
    <s v="Advertisement"/>
    <s v="Standard"/>
  </r>
  <r>
    <d v="2023-11-11T00:00:00"/>
    <x v="1"/>
    <x v="0"/>
    <s v="Shane Johnson"/>
    <s v="Returning"/>
    <s v="Maintenance"/>
    <s v="Software"/>
    <s v="Houston"/>
    <n v="2815.55"/>
    <n v="6.28"/>
    <n v="176.82"/>
    <s v="Online"/>
    <s v="Referral"/>
    <s v="Standard"/>
  </r>
  <r>
    <d v="2024-06-16T00:00:00"/>
    <x v="10"/>
    <x v="1"/>
    <s v="Joseph Garcia MD"/>
    <s v="Returning"/>
    <s v="Installation"/>
    <s v="Electronics"/>
    <s v="Houston"/>
    <n v="3613.72"/>
    <n v="45.29"/>
    <n v="1636.65"/>
    <s v="In-store"/>
    <s v="Advertisement"/>
    <s v="Basic"/>
  </r>
  <r>
    <d v="2024-06-01T00:00:00"/>
    <x v="10"/>
    <x v="1"/>
    <s v="Brian Melton"/>
    <s v="Returning"/>
    <s v="Maintenance"/>
    <s v="Software"/>
    <s v="Miami"/>
    <n v="4240.38"/>
    <n v="31.23"/>
    <n v="1324.27"/>
    <s v="Phone Order"/>
    <s v="Website"/>
    <s v="Basic"/>
  </r>
  <r>
    <d v="2022-06-14T00:00:00"/>
    <x v="10"/>
    <x v="2"/>
    <s v="Sherry Garcia"/>
    <s v="New"/>
    <s v="Consulting"/>
    <s v="Software"/>
    <s v="New York"/>
    <n v="3634.62"/>
    <n v="38.799999999999997"/>
    <n v="1410.23"/>
    <s v="In-store"/>
    <s v="Website"/>
    <s v="Premium"/>
  </r>
  <r>
    <d v="2023-06-23T00:00:00"/>
    <x v="10"/>
    <x v="0"/>
    <s v="Brandon Kelly"/>
    <s v="New"/>
    <s v="Consulting"/>
    <s v="Electronics"/>
    <s v="Miami"/>
    <n v="3324.84"/>
    <n v="12.39"/>
    <n v="411.95"/>
    <s v="Online"/>
    <s v="Website"/>
    <s v="Basic"/>
  </r>
  <r>
    <d v="2024-12-16T00:00:00"/>
    <x v="5"/>
    <x v="1"/>
    <s v="Amanda Castillo"/>
    <s v="VIP"/>
    <s v="Installation"/>
    <s v="Clothing"/>
    <s v="Miami"/>
    <n v="4000.33"/>
    <n v="11.51"/>
    <n v="460.44"/>
    <s v="Phone Order"/>
    <s v="Walk-in"/>
    <s v="Premium"/>
  </r>
  <r>
    <d v="2023-03-07T00:00:00"/>
    <x v="11"/>
    <x v="0"/>
    <s v="Andrea Miller"/>
    <s v="Returning"/>
    <s v="Installation"/>
    <s v="Electronics"/>
    <s v="San Francisco"/>
    <n v="2064.84"/>
    <n v="34.380000000000003"/>
    <n v="709.89"/>
    <s v="Phone Order"/>
    <s v="Website"/>
    <s v="Premium"/>
  </r>
  <r>
    <d v="2022-08-12T00:00:00"/>
    <x v="0"/>
    <x v="2"/>
    <s v="April Johnson"/>
    <s v="Returning"/>
    <s v="Consulting"/>
    <s v="Electronics"/>
    <s v="San Francisco"/>
    <n v="4160.5200000000004"/>
    <n v="9.5500000000000007"/>
    <n v="397.33"/>
    <s v="Phone Order"/>
    <s v="Advertisement"/>
    <s v="Premium"/>
  </r>
  <r>
    <d v="2024-08-04T00:00:00"/>
    <x v="0"/>
    <x v="1"/>
    <s v="Debbie Wallace"/>
    <s v="Returning"/>
    <s v="Consulting"/>
    <s v="Clothing"/>
    <s v="Miami"/>
    <n v="1529.43"/>
    <n v="34.979999999999997"/>
    <n v="534.99"/>
    <s v="Online"/>
    <s v="Referral"/>
    <s v="Standard"/>
  </r>
  <r>
    <d v="2024-02-08T00:00:00"/>
    <x v="9"/>
    <x v="1"/>
    <s v="Brett Hayes"/>
    <s v="VIP"/>
    <s v="Installation"/>
    <s v="Electronics"/>
    <s v="Chicago"/>
    <n v="2766.71"/>
    <n v="12.51"/>
    <n v="346.12"/>
    <s v="In-store"/>
    <s v="Website"/>
    <s v="Standard"/>
  </r>
  <r>
    <d v="2023-07-12T00:00:00"/>
    <x v="2"/>
    <x v="0"/>
    <s v="George Clark"/>
    <s v="VIP"/>
    <s v="Consulting"/>
    <s v="Clothing"/>
    <s v="New York"/>
    <n v="3551.28"/>
    <n v="26.83"/>
    <n v="952.81"/>
    <s v="Phone Order"/>
    <s v="Walk-in"/>
    <s v="Basic"/>
  </r>
  <r>
    <d v="2022-09-16T00:00:00"/>
    <x v="8"/>
    <x v="2"/>
    <s v="Kristy Edwards"/>
    <s v="Returning"/>
    <s v="Maintenance"/>
    <s v="Furniture"/>
    <s v="Phoenix"/>
    <n v="4507.04"/>
    <n v="9.06"/>
    <n v="408.34"/>
    <s v="In-store"/>
    <s v="Referral"/>
    <s v="Standard"/>
  </r>
  <r>
    <d v="2023-07-05T00:00:00"/>
    <x v="2"/>
    <x v="0"/>
    <s v="Maria Lewis"/>
    <s v="New"/>
    <s v="Consulting"/>
    <s v="Furniture"/>
    <s v="Chicago"/>
    <n v="4006.07"/>
    <n v="26.11"/>
    <n v="1045.98"/>
    <s v="Online"/>
    <s v="Advertisement"/>
    <s v="Basic"/>
  </r>
  <r>
    <d v="2023-05-22T00:00:00"/>
    <x v="6"/>
    <x v="0"/>
    <s v="Melinda Franco"/>
    <s v="VIP"/>
    <s v="Installation"/>
    <s v="Electronics"/>
    <s v="Los Angeles"/>
    <n v="2463.42"/>
    <n v="27.48"/>
    <n v="676.95"/>
    <s v="Online"/>
    <s v="Website"/>
    <s v="Standard"/>
  </r>
  <r>
    <d v="2022-11-17T00:00:00"/>
    <x v="1"/>
    <x v="2"/>
    <s v="Diana Mullen"/>
    <s v="New"/>
    <s v="Installation"/>
    <s v="Clothing"/>
    <s v="Miami"/>
    <n v="3018.83"/>
    <n v="25.07"/>
    <n v="756.82"/>
    <s v="Online"/>
    <s v="Website"/>
    <s v="Basic"/>
  </r>
  <r>
    <d v="2024-12-01T00:00:00"/>
    <x v="5"/>
    <x v="1"/>
    <s v="Michael Jones"/>
    <s v="VIP"/>
    <s v="Installation"/>
    <s v="Electronics"/>
    <s v="Los Angeles"/>
    <n v="1480.08"/>
    <n v="28.76"/>
    <n v="425.67"/>
    <s v="Online"/>
    <s v="Referral"/>
    <s v="Basic"/>
  </r>
  <r>
    <d v="2025-03-06T00:00:00"/>
    <x v="11"/>
    <x v="3"/>
    <s v="Valerie Patrick"/>
    <s v="Returning"/>
    <s v="Installation"/>
    <s v="Software"/>
    <s v="Miami"/>
    <n v="1303.6500000000001"/>
    <n v="25.88"/>
    <n v="337.38"/>
    <s v="In-store"/>
    <s v="Advertisement"/>
    <s v="Basic"/>
  </r>
  <r>
    <d v="2024-06-11T00:00:00"/>
    <x v="10"/>
    <x v="1"/>
    <s v="Joseph Burnett"/>
    <s v="New"/>
    <s v="Consulting"/>
    <s v="Clothing"/>
    <s v="San Francisco"/>
    <n v="3536.01"/>
    <n v="18.41"/>
    <n v="650.98"/>
    <s v="Online"/>
    <s v="Referral"/>
    <s v="Basic"/>
  </r>
  <r>
    <d v="2023-08-31T00:00:00"/>
    <x v="0"/>
    <x v="0"/>
    <s v="Dustin Sampson"/>
    <s v="VIP"/>
    <s v="Maintenance"/>
    <s v="Furniture"/>
    <s v="San Francisco"/>
    <n v="1265.43"/>
    <n v="8.64"/>
    <n v="109.33"/>
    <s v="Online"/>
    <s v="Walk-in"/>
    <s v="Standard"/>
  </r>
  <r>
    <d v="2022-11-20T00:00:00"/>
    <x v="1"/>
    <x v="2"/>
    <s v="Priscilla Simmons"/>
    <s v="Returning"/>
    <s v="Repair"/>
    <s v="Electronics"/>
    <s v="New York"/>
    <n v="3820.42"/>
    <n v="41.95"/>
    <n v="1602.67"/>
    <s v="In-store"/>
    <s v="Website"/>
    <s v="Basic"/>
  </r>
  <r>
    <d v="2023-09-11T00:00:00"/>
    <x v="8"/>
    <x v="0"/>
    <s v="Catherine Rivera"/>
    <s v="New"/>
    <s v="Consulting"/>
    <s v="Software"/>
    <s v="Houston"/>
    <n v="694"/>
    <n v="7.25"/>
    <n v="50.31"/>
    <s v="Online"/>
    <s v="Advertisement"/>
    <s v="Standard"/>
  </r>
  <r>
    <d v="2022-07-04T00:00:00"/>
    <x v="2"/>
    <x v="2"/>
    <s v="Maria Allen"/>
    <s v="VIP"/>
    <s v="Repair"/>
    <s v="Software"/>
    <s v="San Francisco"/>
    <n v="2640.33"/>
    <n v="28.18"/>
    <n v="744.04"/>
    <s v="Online"/>
    <s v="Website"/>
    <s v="Basic"/>
  </r>
  <r>
    <d v="2023-09-25T00:00:00"/>
    <x v="8"/>
    <x v="0"/>
    <s v="Sandra Morgan"/>
    <s v="VIP"/>
    <s v="Installation"/>
    <s v="Furniture"/>
    <s v="Phoenix"/>
    <n v="2133.77"/>
    <n v="47.13"/>
    <n v="1005.65"/>
    <s v="In-store"/>
    <s v="Website"/>
    <s v="Premium"/>
  </r>
  <r>
    <d v="2024-06-01T00:00:00"/>
    <x v="10"/>
    <x v="1"/>
    <s v="Kari Mitchell"/>
    <s v="Returning"/>
    <s v="Repair"/>
    <s v="Electronics"/>
    <s v="New York"/>
    <n v="2951.79"/>
    <n v="13.83"/>
    <n v="408.23"/>
    <s v="Online"/>
    <s v="Referral"/>
    <s v="Premium"/>
  </r>
  <r>
    <d v="2022-06-28T00:00:00"/>
    <x v="10"/>
    <x v="2"/>
    <s v="Michael Cook"/>
    <s v="New"/>
    <s v="Installation"/>
    <s v="Electronics"/>
    <s v="Houston"/>
    <n v="3906.7"/>
    <n v="18.079999999999998"/>
    <n v="706.33"/>
    <s v="In-store"/>
    <s v="Referral"/>
    <s v="Standard"/>
  </r>
  <r>
    <d v="2023-06-18T00:00:00"/>
    <x v="10"/>
    <x v="0"/>
    <s v="Mary Mccarty"/>
    <s v="VIP"/>
    <s v="Maintenance"/>
    <s v="Clothing"/>
    <s v="San Francisco"/>
    <n v="1419.8"/>
    <n v="33.549999999999997"/>
    <n v="476.34"/>
    <s v="In-store"/>
    <s v="Website"/>
    <s v="Premium"/>
  </r>
  <r>
    <d v="2024-12-21T00:00:00"/>
    <x v="5"/>
    <x v="1"/>
    <s v="Nicole Pope"/>
    <s v="Returning"/>
    <s v="Maintenance"/>
    <s v="Furniture"/>
    <s v="Chicago"/>
    <n v="3694.02"/>
    <n v="10.31"/>
    <n v="380.85"/>
    <s v="Online"/>
    <s v="Advertisement"/>
    <s v="Standard"/>
  </r>
  <r>
    <d v="2023-04-04T00:00:00"/>
    <x v="3"/>
    <x v="0"/>
    <s v="Darlene Wood"/>
    <s v="Returning"/>
    <s v="Maintenance"/>
    <s v="Electronics"/>
    <s v="Los Angeles"/>
    <n v="536.59"/>
    <n v="9.4499999999999993"/>
    <n v="50.71"/>
    <s v="In-store"/>
    <s v="Advertisement"/>
    <s v="Basic"/>
  </r>
  <r>
    <d v="2023-05-02T00:00:00"/>
    <x v="6"/>
    <x v="0"/>
    <s v="Ashley Erickson"/>
    <s v="Returning"/>
    <s v="Repair"/>
    <s v="Electronics"/>
    <s v="Houston"/>
    <n v="4024.01"/>
    <n v="42.91"/>
    <n v="1726.7"/>
    <s v="Online"/>
    <s v="Referral"/>
    <s v="Premium"/>
  </r>
  <r>
    <d v="2022-12-10T00:00:00"/>
    <x v="5"/>
    <x v="2"/>
    <s v="Aaron Torres"/>
    <s v="VIP"/>
    <s v="Maintenance"/>
    <s v="Clothing"/>
    <s v="Miami"/>
    <n v="3597.16"/>
    <n v="31.69"/>
    <n v="1139.94"/>
    <s v="Online"/>
    <s v="Website"/>
    <s v="Standard"/>
  </r>
  <r>
    <d v="2024-04-14T00:00:00"/>
    <x v="3"/>
    <x v="1"/>
    <s v="Karen Campbell"/>
    <s v="VIP"/>
    <s v="Installation"/>
    <s v="Furniture"/>
    <s v="Dallas"/>
    <n v="4755.8999999999996"/>
    <n v="29.44"/>
    <n v="1400.14"/>
    <s v="Online"/>
    <s v="Advertisement"/>
    <s v="Premium"/>
  </r>
  <r>
    <d v="2024-05-03T00:00:00"/>
    <x v="6"/>
    <x v="1"/>
    <s v="Daniel Barnes"/>
    <s v="VIP"/>
    <s v="Maintenance"/>
    <s v="Furniture"/>
    <s v="New York"/>
    <n v="4539.66"/>
    <n v="29.69"/>
    <n v="1347.83"/>
    <s v="Online"/>
    <s v="Website"/>
    <s v="Premium"/>
  </r>
  <r>
    <d v="2024-01-22T00:00:00"/>
    <x v="7"/>
    <x v="1"/>
    <s v="Angela Mooney"/>
    <s v="VIP"/>
    <s v="Maintenance"/>
    <s v="Electronics"/>
    <s v="Los Angeles"/>
    <n v="1792.72"/>
    <n v="46.5"/>
    <n v="833.61"/>
    <s v="In-store"/>
    <s v="Advertisement"/>
    <s v="Premium"/>
  </r>
  <r>
    <d v="2022-08-28T00:00:00"/>
    <x v="0"/>
    <x v="2"/>
    <s v="Ronald Williams"/>
    <s v="VIP"/>
    <s v="Consulting"/>
    <s v="Software"/>
    <s v="Houston"/>
    <n v="2164.92"/>
    <n v="17.760000000000002"/>
    <n v="384.49"/>
    <s v="In-store"/>
    <s v="Walk-in"/>
    <s v="Premium"/>
  </r>
  <r>
    <d v="2024-07-08T00:00:00"/>
    <x v="2"/>
    <x v="1"/>
    <s v="Jo Barnes"/>
    <s v="Returning"/>
    <s v="Maintenance"/>
    <s v="Furniture"/>
    <s v="Los Angeles"/>
    <n v="1535.78"/>
    <n v="43.41"/>
    <n v="666.68"/>
    <s v="In-store"/>
    <s v="Advertisement"/>
    <s v="Standard"/>
  </r>
  <r>
    <d v="2022-04-29T00:00:00"/>
    <x v="3"/>
    <x v="2"/>
    <s v="Dawn Warner"/>
    <s v="Returning"/>
    <s v="Consulting"/>
    <s v="Clothing"/>
    <s v="Dallas"/>
    <n v="3570.12"/>
    <n v="24.38"/>
    <n v="870.4"/>
    <s v="Phone Order"/>
    <s v="Walk-in"/>
    <s v="Basic"/>
  </r>
  <r>
    <d v="2023-02-04T00:00:00"/>
    <x v="9"/>
    <x v="0"/>
    <s v="Allen Jackson"/>
    <s v="New"/>
    <s v="Consulting"/>
    <s v="Software"/>
    <s v="Chicago"/>
    <n v="2923.81"/>
    <n v="38.79"/>
    <n v="1134.1500000000001"/>
    <s v="Online"/>
    <s v="Walk-in"/>
    <s v="Standard"/>
  </r>
  <r>
    <d v="2022-12-02T00:00:00"/>
    <x v="5"/>
    <x v="2"/>
    <s v="Brian Joyce"/>
    <s v="New"/>
    <s v="Repair"/>
    <s v="Software"/>
    <s v="New York"/>
    <n v="1243.47"/>
    <n v="48.74"/>
    <n v="606.07000000000005"/>
    <s v="Online"/>
    <s v="Website"/>
    <s v="Premium"/>
  </r>
  <r>
    <d v="2022-05-29T00:00:00"/>
    <x v="6"/>
    <x v="2"/>
    <s v="Sean Reynolds"/>
    <s v="New"/>
    <s v="Consulting"/>
    <s v="Furniture"/>
    <s v="New York"/>
    <n v="3495.57"/>
    <n v="24.63"/>
    <n v="860.96"/>
    <s v="In-store"/>
    <s v="Website"/>
    <s v="Standard"/>
  </r>
  <r>
    <d v="2023-11-18T00:00:00"/>
    <x v="1"/>
    <x v="0"/>
    <s v="Kimberly Rodriguez"/>
    <s v="VIP"/>
    <s v="Repair"/>
    <s v="Furniture"/>
    <s v="San Francisco"/>
    <n v="575.03"/>
    <n v="14.58"/>
    <n v="83.84"/>
    <s v="In-store"/>
    <s v="Advertisement"/>
    <s v="Standard"/>
  </r>
  <r>
    <d v="2024-07-13T00:00:00"/>
    <x v="2"/>
    <x v="1"/>
    <s v="Brian Taylor"/>
    <s v="New"/>
    <s v="Installation"/>
    <s v="Clothing"/>
    <s v="San Francisco"/>
    <n v="3314.27"/>
    <n v="47.05"/>
    <n v="1559.36"/>
    <s v="Online"/>
    <s v="Website"/>
    <s v="Basic"/>
  </r>
  <r>
    <d v="2023-04-09T00:00:00"/>
    <x v="3"/>
    <x v="0"/>
    <s v="Tony Conrad"/>
    <s v="VIP"/>
    <s v="Consulting"/>
    <s v="Clothing"/>
    <s v="Houston"/>
    <n v="2729.44"/>
    <n v="8.76"/>
    <n v="239.1"/>
    <s v="In-store"/>
    <s v="Referral"/>
    <s v="Premium"/>
  </r>
  <r>
    <d v="2024-09-08T00:00:00"/>
    <x v="8"/>
    <x v="1"/>
    <s v="Daniel Cruz"/>
    <s v="VIP"/>
    <s v="Repair"/>
    <s v="Clothing"/>
    <s v="Houston"/>
    <n v="3453.73"/>
    <n v="17.579999999999998"/>
    <n v="607.16999999999996"/>
    <s v="In-store"/>
    <s v="Walk-in"/>
    <s v="Standard"/>
  </r>
  <r>
    <d v="2022-10-23T00:00:00"/>
    <x v="4"/>
    <x v="2"/>
    <s v="Timothy Stevens"/>
    <s v="Returning"/>
    <s v="Consulting"/>
    <s v="Clothing"/>
    <s v="Houston"/>
    <n v="1913.37"/>
    <n v="32.22"/>
    <n v="616.49"/>
    <s v="Online"/>
    <s v="Referral"/>
    <s v="Basic"/>
  </r>
  <r>
    <d v="2024-02-19T00:00:00"/>
    <x v="9"/>
    <x v="1"/>
    <s v="Kevin Hopkins"/>
    <s v="VIP"/>
    <s v="Installation"/>
    <s v="Software"/>
    <s v="Miami"/>
    <n v="1434.43"/>
    <n v="31.04"/>
    <n v="445.25"/>
    <s v="Online"/>
    <s v="Advertisement"/>
    <s v="Premium"/>
  </r>
  <r>
    <d v="2024-03-09T00:00:00"/>
    <x v="11"/>
    <x v="1"/>
    <s v="Randy Kennedy"/>
    <s v="New"/>
    <s v="Installation"/>
    <s v="Clothing"/>
    <s v="Dallas"/>
    <n v="2454.56"/>
    <n v="33.54"/>
    <n v="823.26"/>
    <s v="Online"/>
    <s v="Walk-in"/>
    <s v="Basic"/>
  </r>
  <r>
    <d v="2024-05-15T00:00:00"/>
    <x v="6"/>
    <x v="1"/>
    <s v="Christopher Wilson"/>
    <s v="VIP"/>
    <s v="Maintenance"/>
    <s v="Clothing"/>
    <s v="Chicago"/>
    <n v="3487.99"/>
    <n v="12.04"/>
    <n v="419.95"/>
    <s v="Online"/>
    <s v="Referral"/>
    <s v="Standard"/>
  </r>
  <r>
    <d v="2023-01-14T00:00:00"/>
    <x v="7"/>
    <x v="0"/>
    <s v="Vickie Lopez"/>
    <s v="New"/>
    <s v="Consulting"/>
    <s v="Furniture"/>
    <s v="Phoenix"/>
    <n v="4991.45"/>
    <n v="21.17"/>
    <n v="1056.69"/>
    <s v="Online"/>
    <s v="Walk-in"/>
    <s v="Standard"/>
  </r>
  <r>
    <d v="2024-05-16T00:00:00"/>
    <x v="6"/>
    <x v="1"/>
    <s v="Jessica Henderson"/>
    <s v="VIP"/>
    <s v="Repair"/>
    <s v="Software"/>
    <s v="Houston"/>
    <n v="4732.41"/>
    <n v="14.48"/>
    <n v="685.25"/>
    <s v="In-store"/>
    <s v="Advertisement"/>
    <s v="Basic"/>
  </r>
  <r>
    <d v="2023-10-15T00:00:00"/>
    <x v="4"/>
    <x v="0"/>
    <s v="Anthony Clements"/>
    <s v="VIP"/>
    <s v="Repair"/>
    <s v="Electronics"/>
    <s v="Los Angeles"/>
    <n v="4424.62"/>
    <n v="31.17"/>
    <n v="1379.15"/>
    <s v="Online"/>
    <s v="Referral"/>
    <s v="Basic"/>
  </r>
  <r>
    <d v="2024-06-27T00:00:00"/>
    <x v="10"/>
    <x v="1"/>
    <s v="Brianna Fry"/>
    <s v="New"/>
    <s v="Repair"/>
    <s v="Electronics"/>
    <s v="San Francisco"/>
    <n v="880.06"/>
    <n v="33.75"/>
    <n v="297.02"/>
    <s v="Online"/>
    <s v="Website"/>
    <s v="Basic"/>
  </r>
  <r>
    <d v="2022-12-28T00:00:00"/>
    <x v="5"/>
    <x v="2"/>
    <s v="Amy Collins"/>
    <s v="VIP"/>
    <s v="Installation"/>
    <s v="Electronics"/>
    <s v="San Francisco"/>
    <n v="2184.4"/>
    <n v="11.93"/>
    <n v="260.60000000000002"/>
    <s v="Online"/>
    <s v="Advertisement"/>
    <s v="Basic"/>
  </r>
  <r>
    <d v="2024-03-14T00:00:00"/>
    <x v="11"/>
    <x v="1"/>
    <s v="Brenda Warner"/>
    <s v="Returning"/>
    <s v="Repair"/>
    <s v="Furniture"/>
    <s v="Miami"/>
    <n v="1150.2"/>
    <n v="36.03"/>
    <n v="414.42"/>
    <s v="Online"/>
    <s v="Advertisement"/>
    <s v="Premium"/>
  </r>
  <r>
    <d v="2023-10-11T00:00:00"/>
    <x v="4"/>
    <x v="0"/>
    <s v="Veronica Wells"/>
    <s v="New"/>
    <s v="Installation"/>
    <s v="Furniture"/>
    <s v="San Francisco"/>
    <n v="1489.92"/>
    <n v="5.69"/>
    <n v="84.78"/>
    <s v="Phone Order"/>
    <s v="Advertisement"/>
    <s v="Standard"/>
  </r>
  <r>
    <d v="2022-05-19T00:00:00"/>
    <x v="6"/>
    <x v="2"/>
    <s v="Beth Zimmerman MD"/>
    <s v="New"/>
    <s v="Installation"/>
    <s v="Electronics"/>
    <s v="San Francisco"/>
    <n v="2180.27"/>
    <n v="47.81"/>
    <n v="1042.3900000000001"/>
    <s v="Phone Order"/>
    <s v="Referral"/>
    <s v="Basic"/>
  </r>
  <r>
    <d v="2022-07-28T00:00:00"/>
    <x v="2"/>
    <x v="2"/>
    <s v="Stacey Morales"/>
    <s v="New"/>
    <s v="Maintenance"/>
    <s v="Clothing"/>
    <s v="Los Angeles"/>
    <n v="2189.69"/>
    <n v="47.34"/>
    <n v="1036.5999999999999"/>
    <s v="In-store"/>
    <s v="Referral"/>
    <s v="Premium"/>
  </r>
  <r>
    <d v="2024-01-29T00:00:00"/>
    <x v="7"/>
    <x v="1"/>
    <s v="Mrs. Lisa Fitzgerald MD"/>
    <s v="New"/>
    <s v="Repair"/>
    <s v="Electronics"/>
    <s v="Phoenix"/>
    <n v="4023.91"/>
    <n v="18.079999999999998"/>
    <n v="727.52"/>
    <s v="Phone Order"/>
    <s v="Referral"/>
    <s v="Standard"/>
  </r>
  <r>
    <d v="2025-01-08T00:00:00"/>
    <x v="7"/>
    <x v="3"/>
    <s v="Blake Pratt"/>
    <s v="Returning"/>
    <s v="Repair"/>
    <s v="Furniture"/>
    <s v="New York"/>
    <n v="3673.75"/>
    <n v="44.26"/>
    <n v="1626"/>
    <s v="Phone Order"/>
    <s v="Advertisement"/>
    <s v="Premium"/>
  </r>
  <r>
    <d v="2025-02-24T00:00:00"/>
    <x v="9"/>
    <x v="3"/>
    <s v="Brianna Brown"/>
    <s v="VIP"/>
    <s v="Consulting"/>
    <s v="Electronics"/>
    <s v="San Francisco"/>
    <n v="3315.04"/>
    <n v="10.94"/>
    <n v="362.67"/>
    <s v="Online"/>
    <s v="Website"/>
    <s v="Premium"/>
  </r>
  <r>
    <d v="2024-06-22T00:00:00"/>
    <x v="10"/>
    <x v="1"/>
    <s v="Melissa Price"/>
    <s v="Returning"/>
    <s v="Repair"/>
    <s v="Electronics"/>
    <s v="New York"/>
    <n v="511.07"/>
    <n v="6.87"/>
    <n v="35.11"/>
    <s v="In-store"/>
    <s v="Walk-in"/>
    <s v="Premium"/>
  </r>
  <r>
    <d v="2022-10-24T00:00:00"/>
    <x v="4"/>
    <x v="2"/>
    <s v="Karen Johnson"/>
    <s v="Returning"/>
    <s v="Installation"/>
    <s v="Software"/>
    <s v="Miami"/>
    <n v="3428.56"/>
    <n v="30.11"/>
    <n v="1032.3399999999999"/>
    <s v="Phone Order"/>
    <s v="Advertisement"/>
    <s v="Basic"/>
  </r>
  <r>
    <d v="2023-03-21T00:00:00"/>
    <x v="11"/>
    <x v="0"/>
    <s v="Melissa Kennedy MD"/>
    <s v="Returning"/>
    <s v="Consulting"/>
    <s v="Electronics"/>
    <s v="New York"/>
    <n v="1240.93"/>
    <n v="49.31"/>
    <n v="611.9"/>
    <s v="Online"/>
    <s v="Website"/>
    <s v="Basic"/>
  </r>
  <r>
    <d v="2022-09-05T00:00:00"/>
    <x v="8"/>
    <x v="2"/>
    <s v="Michele Wood"/>
    <s v="New"/>
    <s v="Installation"/>
    <s v="Software"/>
    <s v="Chicago"/>
    <n v="3124.06"/>
    <n v="43.85"/>
    <n v="1369.9"/>
    <s v="Online"/>
    <s v="Website"/>
    <s v="Standard"/>
  </r>
  <r>
    <d v="2022-10-29T00:00:00"/>
    <x v="4"/>
    <x v="2"/>
    <s v="Jessica Jensen"/>
    <s v="Returning"/>
    <s v="Consulting"/>
    <s v="Clothing"/>
    <s v="Los Angeles"/>
    <n v="3358.73"/>
    <n v="32.82"/>
    <n v="1102.3399999999999"/>
    <s v="Online"/>
    <s v="Walk-in"/>
    <s v="Basic"/>
  </r>
  <r>
    <d v="2022-12-28T00:00:00"/>
    <x v="5"/>
    <x v="2"/>
    <s v="Kaylee Morgan"/>
    <s v="Returning"/>
    <s v="Consulting"/>
    <s v="Electronics"/>
    <s v="Dallas"/>
    <n v="2322.17"/>
    <n v="37.159999999999997"/>
    <n v="862.92"/>
    <s v="Online"/>
    <s v="Website"/>
    <s v="Basic"/>
  </r>
  <r>
    <d v="2023-09-20T00:00:00"/>
    <x v="8"/>
    <x v="0"/>
    <s v="Chris Arnold"/>
    <s v="New"/>
    <s v="Maintenance"/>
    <s v="Furniture"/>
    <s v="Phoenix"/>
    <n v="3046.18"/>
    <n v="34.590000000000003"/>
    <n v="1053.67"/>
    <s v="In-store"/>
    <s v="Referral"/>
    <s v="Premium"/>
  </r>
  <r>
    <d v="2023-09-20T00:00:00"/>
    <x v="8"/>
    <x v="0"/>
    <s v="Samuel Carter"/>
    <s v="VIP"/>
    <s v="Maintenance"/>
    <s v="Electronics"/>
    <s v="San Francisco"/>
    <n v="2165.6999999999998"/>
    <n v="17.899999999999999"/>
    <n v="387.66"/>
    <s v="In-store"/>
    <s v="Referral"/>
    <s v="Basic"/>
  </r>
  <r>
    <d v="2022-11-02T00:00:00"/>
    <x v="1"/>
    <x v="2"/>
    <s v="Daniel Figueroa"/>
    <s v="New"/>
    <s v="Maintenance"/>
    <s v="Electronics"/>
    <s v="San Francisco"/>
    <n v="1572.07"/>
    <n v="9.41"/>
    <n v="147.93"/>
    <s v="In-store"/>
    <s v="Advertisement"/>
    <s v="Standard"/>
  </r>
  <r>
    <d v="2023-09-20T00:00:00"/>
    <x v="8"/>
    <x v="0"/>
    <s v="Jordan Mitchell"/>
    <s v="VIP"/>
    <s v="Consulting"/>
    <s v="Software"/>
    <s v="San Francisco"/>
    <n v="2010.49"/>
    <n v="30.93"/>
    <n v="621.84"/>
    <s v="Online"/>
    <s v="Referral"/>
    <s v="Standard"/>
  </r>
  <r>
    <d v="2022-06-25T00:00:00"/>
    <x v="10"/>
    <x v="2"/>
    <s v="Stephanie Gomez"/>
    <s v="Returning"/>
    <s v="Repair"/>
    <s v="Furniture"/>
    <s v="Phoenix"/>
    <n v="2125.62"/>
    <n v="21.26"/>
    <n v="451.91"/>
    <s v="Phone Order"/>
    <s v="Walk-in"/>
    <s v="Basic"/>
  </r>
  <r>
    <d v="2024-09-06T00:00:00"/>
    <x v="8"/>
    <x v="1"/>
    <s v="Stephanie Mullins"/>
    <s v="Returning"/>
    <s v="Maintenance"/>
    <s v="Furniture"/>
    <s v="Miami"/>
    <n v="4998.8500000000004"/>
    <n v="36.5"/>
    <n v="1824.58"/>
    <s v="Online"/>
    <s v="Walk-in"/>
    <s v="Premium"/>
  </r>
  <r>
    <d v="2022-10-27T00:00:00"/>
    <x v="4"/>
    <x v="2"/>
    <s v="William Harper"/>
    <s v="Returning"/>
    <s v="Consulting"/>
    <s v="Software"/>
    <s v="Phoenix"/>
    <n v="3864.63"/>
    <n v="29.85"/>
    <n v="1153.5899999999999"/>
    <s v="Online"/>
    <s v="Advertisement"/>
    <s v="Premium"/>
  </r>
  <r>
    <d v="2022-08-08T00:00:00"/>
    <x v="0"/>
    <x v="2"/>
    <s v="Emily Smith"/>
    <s v="VIP"/>
    <s v="Installation"/>
    <s v="Electronics"/>
    <s v="Dallas"/>
    <n v="3749.91"/>
    <n v="6.03"/>
    <n v="226.12"/>
    <s v="Online"/>
    <s v="Walk-in"/>
    <s v="Standard"/>
  </r>
  <r>
    <d v="2024-01-14T00:00:00"/>
    <x v="7"/>
    <x v="1"/>
    <s v="Sarah White"/>
    <s v="VIP"/>
    <s v="Installation"/>
    <s v="Software"/>
    <s v="Los Angeles"/>
    <n v="2226.3000000000002"/>
    <n v="24.49"/>
    <n v="545.22"/>
    <s v="In-store"/>
    <s v="Advertisement"/>
    <s v="Basic"/>
  </r>
  <r>
    <d v="2024-05-26T00:00:00"/>
    <x v="6"/>
    <x v="1"/>
    <s v="Angel Frank"/>
    <s v="VIP"/>
    <s v="Maintenance"/>
    <s v="Furniture"/>
    <s v="San Francisco"/>
    <n v="4788.71"/>
    <n v="28.23"/>
    <n v="1351.85"/>
    <s v="Phone Order"/>
    <s v="Advertisement"/>
    <s v="Premium"/>
  </r>
  <r>
    <d v="2023-03-03T00:00:00"/>
    <x v="11"/>
    <x v="0"/>
    <s v="Ms. Kimberly Rogers"/>
    <s v="New"/>
    <s v="Repair"/>
    <s v="Software"/>
    <s v="Chicago"/>
    <n v="1567.34"/>
    <n v="17.16"/>
    <n v="268.95999999999998"/>
    <s v="Phone Order"/>
    <s v="Advertisement"/>
    <s v="Basic"/>
  </r>
  <r>
    <d v="2025-02-12T00:00:00"/>
    <x v="9"/>
    <x v="3"/>
    <s v="Steven Brown"/>
    <s v="New"/>
    <s v="Maintenance"/>
    <s v="Software"/>
    <s v="Dallas"/>
    <n v="4561.38"/>
    <n v="35.119999999999997"/>
    <n v="1601.96"/>
    <s v="In-store"/>
    <s v="Advertisement"/>
    <s v="Premium"/>
  </r>
  <r>
    <d v="2024-08-24T00:00:00"/>
    <x v="0"/>
    <x v="1"/>
    <s v="Heather Riley DDS"/>
    <s v="New"/>
    <s v="Installation"/>
    <s v="Furniture"/>
    <s v="Phoenix"/>
    <n v="1845.15"/>
    <n v="21.1"/>
    <n v="389.33"/>
    <s v="Online"/>
    <s v="Advertisement"/>
    <s v="Basic"/>
  </r>
  <r>
    <d v="2022-11-18T00:00:00"/>
    <x v="1"/>
    <x v="2"/>
    <s v="Heather Woods"/>
    <s v="Returning"/>
    <s v="Maintenance"/>
    <s v="Electronics"/>
    <s v="San Francisco"/>
    <n v="1189.94"/>
    <n v="31.32"/>
    <n v="372.69"/>
    <s v="Phone Order"/>
    <s v="Advertisement"/>
    <s v="Basic"/>
  </r>
  <r>
    <d v="2024-07-04T00:00:00"/>
    <x v="2"/>
    <x v="1"/>
    <s v="Matthew Vaughn"/>
    <s v="Returning"/>
    <s v="Consulting"/>
    <s v="Electronics"/>
    <s v="Phoenix"/>
    <n v="3706.21"/>
    <n v="9.83"/>
    <n v="364.32"/>
    <s v="Phone Order"/>
    <s v="Referral"/>
    <s v="Basic"/>
  </r>
  <r>
    <d v="2023-05-28T00:00:00"/>
    <x v="6"/>
    <x v="0"/>
    <s v="James Kim"/>
    <s v="Returning"/>
    <s v="Consulting"/>
    <s v="Software"/>
    <s v="Chicago"/>
    <n v="2292.46"/>
    <n v="32.79"/>
    <n v="751.7"/>
    <s v="Online"/>
    <s v="Advertisement"/>
    <s v="Premium"/>
  </r>
  <r>
    <d v="2023-06-13T00:00:00"/>
    <x v="10"/>
    <x v="0"/>
    <s v="Daniel Kim"/>
    <s v="Returning"/>
    <s v="Consulting"/>
    <s v="Clothing"/>
    <s v="New York"/>
    <n v="3121.23"/>
    <n v="26.67"/>
    <n v="832.43"/>
    <s v="Online"/>
    <s v="Advertisement"/>
    <s v="Standard"/>
  </r>
  <r>
    <d v="2022-09-07T00:00:00"/>
    <x v="8"/>
    <x v="2"/>
    <s v="Angela Brooks"/>
    <s v="VIP"/>
    <s v="Repair"/>
    <s v="Furniture"/>
    <s v="Phoenix"/>
    <n v="744.11"/>
    <n v="49.81"/>
    <n v="370.64"/>
    <s v="Phone Order"/>
    <s v="Advertisement"/>
    <s v="Basic"/>
  </r>
  <r>
    <d v="2023-11-07T00:00:00"/>
    <x v="1"/>
    <x v="0"/>
    <s v="Sara Gibson"/>
    <s v="Returning"/>
    <s v="Installation"/>
    <s v="Electronics"/>
    <s v="Miami"/>
    <n v="3430.64"/>
    <n v="39.64"/>
    <n v="1359.91"/>
    <s v="Phone Order"/>
    <s v="Advertisement"/>
    <s v="Premium"/>
  </r>
  <r>
    <d v="2023-09-21T00:00:00"/>
    <x v="8"/>
    <x v="0"/>
    <s v="Kristen Gray"/>
    <s v="VIP"/>
    <s v="Repair"/>
    <s v="Electronics"/>
    <s v="Phoenix"/>
    <n v="1974.73"/>
    <n v="22.21"/>
    <n v="438.59"/>
    <s v="Phone Order"/>
    <s v="Referral"/>
    <s v="Basic"/>
  </r>
  <r>
    <d v="2024-08-10T00:00:00"/>
    <x v="0"/>
    <x v="1"/>
    <s v="Keith Walker"/>
    <s v="New"/>
    <s v="Installation"/>
    <s v="Electronics"/>
    <s v="New York"/>
    <n v="2689.97"/>
    <n v="41.79"/>
    <n v="1124.1400000000001"/>
    <s v="Online"/>
    <s v="Walk-in"/>
    <s v="Basic"/>
  </r>
  <r>
    <d v="2023-05-08T00:00:00"/>
    <x v="6"/>
    <x v="0"/>
    <s v="Cassandra Key"/>
    <s v="Returning"/>
    <s v="Consulting"/>
    <s v="Software"/>
    <s v="Houston"/>
    <n v="1965.32"/>
    <n v="28.18"/>
    <n v="553.83000000000004"/>
    <s v="Phone Order"/>
    <s v="Walk-in"/>
    <s v="Standard"/>
  </r>
  <r>
    <d v="2023-01-05T00:00:00"/>
    <x v="7"/>
    <x v="0"/>
    <s v="Glenn Thomas"/>
    <s v="New"/>
    <s v="Repair"/>
    <s v="Electronics"/>
    <s v="Phoenix"/>
    <n v="3688.55"/>
    <n v="46.83"/>
    <n v="1727.35"/>
    <s v="Online"/>
    <s v="Referral"/>
    <s v="Basic"/>
  </r>
  <r>
    <d v="2024-07-13T00:00:00"/>
    <x v="2"/>
    <x v="1"/>
    <s v="Sara Hodges"/>
    <s v="Returning"/>
    <s v="Installation"/>
    <s v="Clothing"/>
    <s v="Dallas"/>
    <n v="4207.1899999999996"/>
    <n v="28.97"/>
    <n v="1218.82"/>
    <s v="In-store"/>
    <s v="Website"/>
    <s v="Standard"/>
  </r>
  <r>
    <d v="2025-03-11T00:00:00"/>
    <x v="11"/>
    <x v="3"/>
    <s v="James Williams"/>
    <s v="VIP"/>
    <s v="Installation"/>
    <s v="Software"/>
    <s v="Phoenix"/>
    <n v="2407.7399999999998"/>
    <n v="22.2"/>
    <n v="534.52"/>
    <s v="In-store"/>
    <s v="Website"/>
    <s v="Premium"/>
  </r>
  <r>
    <d v="2024-01-30T00:00:00"/>
    <x v="7"/>
    <x v="1"/>
    <s v="Luis Gomez"/>
    <s v="VIP"/>
    <s v="Installation"/>
    <s v="Electronics"/>
    <s v="Phoenix"/>
    <n v="1430.21"/>
    <n v="10.26"/>
    <n v="146.74"/>
    <s v="Online"/>
    <s v="Advertisement"/>
    <s v="Basic"/>
  </r>
  <r>
    <d v="2024-02-04T00:00:00"/>
    <x v="9"/>
    <x v="1"/>
    <s v="Tyler Glover"/>
    <s v="New"/>
    <s v="Repair"/>
    <s v="Furniture"/>
    <s v="Chicago"/>
    <n v="1888.41"/>
    <n v="32.32"/>
    <n v="610.33000000000004"/>
    <s v="In-store"/>
    <s v="Advertisement"/>
    <s v="Basic"/>
  </r>
  <r>
    <d v="2025-03-25T00:00:00"/>
    <x v="11"/>
    <x v="3"/>
    <s v="Brenda Clay"/>
    <s v="New"/>
    <s v="Installation"/>
    <s v="Clothing"/>
    <s v="Phoenix"/>
    <n v="4965.67"/>
    <n v="38.6"/>
    <n v="1916.75"/>
    <s v="Online"/>
    <s v="Walk-in"/>
    <s v="Standard"/>
  </r>
  <r>
    <d v="2022-10-24T00:00:00"/>
    <x v="4"/>
    <x v="2"/>
    <s v="Christopher Williams"/>
    <s v="VIP"/>
    <s v="Repair"/>
    <s v="Furniture"/>
    <s v="Dallas"/>
    <n v="1927.68"/>
    <n v="18.61"/>
    <n v="358.74"/>
    <s v="Phone Order"/>
    <s v="Walk-in"/>
    <s v="Premium"/>
  </r>
  <r>
    <d v="2022-11-06T00:00:00"/>
    <x v="1"/>
    <x v="2"/>
    <s v="Christine Wallace"/>
    <s v="Returning"/>
    <s v="Repair"/>
    <s v="Software"/>
    <s v="Phoenix"/>
    <n v="4913.91"/>
    <n v="9.8800000000000008"/>
    <n v="485.49"/>
    <s v="Phone Order"/>
    <s v="Walk-in"/>
    <s v="Basic"/>
  </r>
  <r>
    <d v="2024-12-04T00:00:00"/>
    <x v="5"/>
    <x v="1"/>
    <s v="Scott Daniels"/>
    <s v="New"/>
    <s v="Installation"/>
    <s v="Clothing"/>
    <s v="Los Angeles"/>
    <n v="866.34"/>
    <n v="20.5"/>
    <n v="177.6"/>
    <s v="In-store"/>
    <s v="Website"/>
    <s v="Standard"/>
  </r>
  <r>
    <d v="2023-12-27T00:00:00"/>
    <x v="5"/>
    <x v="0"/>
    <s v="Jeffrey Brewer"/>
    <s v="New"/>
    <s v="Consulting"/>
    <s v="Software"/>
    <s v="San Francisco"/>
    <n v="3763.37"/>
    <n v="48.04"/>
    <n v="1807.92"/>
    <s v="In-store"/>
    <s v="Website"/>
    <s v="Standard"/>
  </r>
  <r>
    <d v="2025-01-13T00:00:00"/>
    <x v="7"/>
    <x v="3"/>
    <s v="Kristy Lee"/>
    <s v="VIP"/>
    <s v="Installation"/>
    <s v="Electronics"/>
    <s v="Phoenix"/>
    <n v="3918.31"/>
    <n v="18.489999999999998"/>
    <n v="724.5"/>
    <s v="In-store"/>
    <s v="Walk-in"/>
    <s v="Premium"/>
  </r>
  <r>
    <d v="2025-03-23T00:00:00"/>
    <x v="11"/>
    <x v="3"/>
    <s v="Paul Mckay"/>
    <s v="New"/>
    <s v="Maintenance"/>
    <s v="Electronics"/>
    <s v="Dallas"/>
    <n v="1775.42"/>
    <n v="11.07"/>
    <n v="196.54"/>
    <s v="Phone Order"/>
    <s v="Walk-in"/>
    <s v="Basic"/>
  </r>
  <r>
    <d v="2022-12-31T00:00:00"/>
    <x v="5"/>
    <x v="2"/>
    <s v="Ashley Mack"/>
    <s v="VIP"/>
    <s v="Repair"/>
    <s v="Electronics"/>
    <s v="Miami"/>
    <n v="4289.68"/>
    <n v="13.93"/>
    <n v="597.54999999999995"/>
    <s v="Phone Order"/>
    <s v="Walk-in"/>
    <s v="Premium"/>
  </r>
  <r>
    <d v="2022-05-13T00:00:00"/>
    <x v="6"/>
    <x v="2"/>
    <s v="Ashley Davis"/>
    <s v="Returning"/>
    <s v="Consulting"/>
    <s v="Furniture"/>
    <s v="Miami"/>
    <n v="4686.0200000000004"/>
    <n v="16.38"/>
    <n v="767.57"/>
    <s v="Online"/>
    <s v="Advertisement"/>
    <s v="Standard"/>
  </r>
  <r>
    <d v="2023-03-18T00:00:00"/>
    <x v="11"/>
    <x v="0"/>
    <s v="Jonathon Velasquez"/>
    <s v="New"/>
    <s v="Installation"/>
    <s v="Furniture"/>
    <s v="Miami"/>
    <n v="4904.37"/>
    <n v="5.9"/>
    <n v="289.36"/>
    <s v="Phone Order"/>
    <s v="Website"/>
    <s v="Basic"/>
  </r>
  <r>
    <d v="2023-02-20T00:00:00"/>
    <x v="9"/>
    <x v="0"/>
    <s v="David Rodriguez"/>
    <s v="New"/>
    <s v="Maintenance"/>
    <s v="Clothing"/>
    <s v="New York"/>
    <n v="1388.9"/>
    <n v="23.89"/>
    <n v="331.81"/>
    <s v="Online"/>
    <s v="Walk-in"/>
    <s v="Standard"/>
  </r>
  <r>
    <d v="2023-11-15T00:00:00"/>
    <x v="1"/>
    <x v="0"/>
    <s v="Dr. Hector Williams"/>
    <s v="VIP"/>
    <s v="Consulting"/>
    <s v="Clothing"/>
    <s v="Dallas"/>
    <n v="3887.58"/>
    <n v="40.22"/>
    <n v="1563.58"/>
    <s v="In-store"/>
    <s v="Walk-in"/>
    <s v="Basic"/>
  </r>
  <r>
    <d v="2023-08-17T00:00:00"/>
    <x v="0"/>
    <x v="0"/>
    <s v="Kimberly Lewis"/>
    <s v="VIP"/>
    <s v="Maintenance"/>
    <s v="Clothing"/>
    <s v="New York"/>
    <n v="4885.8900000000003"/>
    <n v="21.47"/>
    <n v="1049"/>
    <s v="Online"/>
    <s v="Advertisement"/>
    <s v="Basic"/>
  </r>
  <r>
    <d v="2023-06-27T00:00:00"/>
    <x v="10"/>
    <x v="0"/>
    <s v="Zachary White"/>
    <s v="New"/>
    <s v="Maintenance"/>
    <s v="Electronics"/>
    <s v="Phoenix"/>
    <n v="2751.33"/>
    <n v="33.380000000000003"/>
    <n v="918.39"/>
    <s v="Online"/>
    <s v="Website"/>
    <s v="Standard"/>
  </r>
  <r>
    <d v="2024-12-03T00:00:00"/>
    <x v="5"/>
    <x v="1"/>
    <s v="Jacob Baker"/>
    <s v="New"/>
    <s v="Consulting"/>
    <s v="Electronics"/>
    <s v="New York"/>
    <n v="3856.2"/>
    <n v="27.8"/>
    <n v="1072.02"/>
    <s v="Online"/>
    <s v="Website"/>
    <s v="Premium"/>
  </r>
  <r>
    <d v="2024-03-21T00:00:00"/>
    <x v="11"/>
    <x v="1"/>
    <s v="Willie Sloan"/>
    <s v="VIP"/>
    <s v="Maintenance"/>
    <s v="Clothing"/>
    <s v="Dallas"/>
    <n v="2409.6999999999998"/>
    <n v="7.11"/>
    <n v="171.33"/>
    <s v="In-store"/>
    <s v="Referral"/>
    <s v="Premium"/>
  </r>
  <r>
    <d v="2023-01-19T00:00:00"/>
    <x v="7"/>
    <x v="0"/>
    <s v="Justin Blair"/>
    <s v="Returning"/>
    <s v="Maintenance"/>
    <s v="Clothing"/>
    <s v="Dallas"/>
    <n v="4762.25"/>
    <n v="11.38"/>
    <n v="541.94000000000005"/>
    <s v="Phone Order"/>
    <s v="Website"/>
    <s v="Standard"/>
  </r>
  <r>
    <d v="2022-05-31T00:00:00"/>
    <x v="6"/>
    <x v="2"/>
    <s v="Peter Phelps"/>
    <s v="VIP"/>
    <s v="Maintenance"/>
    <s v="Furniture"/>
    <s v="Miami"/>
    <n v="3085.6"/>
    <n v="28.84"/>
    <n v="889.89"/>
    <s v="Phone Order"/>
    <s v="Website"/>
    <s v="Premium"/>
  </r>
  <r>
    <d v="2023-06-02T00:00:00"/>
    <x v="10"/>
    <x v="0"/>
    <s v="Cheryl Hernandez"/>
    <s v="New"/>
    <s v="Consulting"/>
    <s v="Furniture"/>
    <s v="Chicago"/>
    <n v="1989.18"/>
    <n v="34.549999999999997"/>
    <n v="687.26"/>
    <s v="In-store"/>
    <s v="Website"/>
    <s v="Basic"/>
  </r>
  <r>
    <d v="2023-01-22T00:00:00"/>
    <x v="7"/>
    <x v="0"/>
    <s v="Katherine Johnson"/>
    <s v="VIP"/>
    <s v="Maintenance"/>
    <s v="Software"/>
    <s v="Chicago"/>
    <n v="595.6"/>
    <n v="43.39"/>
    <n v="258.43"/>
    <s v="Phone Order"/>
    <s v="Website"/>
    <s v="Premium"/>
  </r>
  <r>
    <d v="2024-04-13T00:00:00"/>
    <x v="3"/>
    <x v="1"/>
    <s v="Elizabeth Stevens"/>
    <s v="New"/>
    <s v="Repair"/>
    <s v="Electronics"/>
    <s v="Miami"/>
    <n v="2544.4699999999998"/>
    <n v="38.1"/>
    <n v="969.44"/>
    <s v="Phone Order"/>
    <s v="Referral"/>
    <s v="Premium"/>
  </r>
  <r>
    <d v="2023-07-24T00:00:00"/>
    <x v="2"/>
    <x v="0"/>
    <s v="Christian Thompson"/>
    <s v="Returning"/>
    <s v="Repair"/>
    <s v="Software"/>
    <s v="Dallas"/>
    <n v="1586.54"/>
    <n v="40.450000000000003"/>
    <n v="641.76"/>
    <s v="In-store"/>
    <s v="Advertisement"/>
    <s v="Basic"/>
  </r>
  <r>
    <d v="2023-07-09T00:00:00"/>
    <x v="2"/>
    <x v="0"/>
    <s v="Isaac Soto"/>
    <s v="VIP"/>
    <s v="Maintenance"/>
    <s v="Electronics"/>
    <s v="Phoenix"/>
    <n v="3915.53"/>
    <n v="22.68"/>
    <n v="888.04"/>
    <s v="Online"/>
    <s v="Walk-in"/>
    <s v="Standard"/>
  </r>
  <r>
    <d v="2024-03-03T00:00:00"/>
    <x v="11"/>
    <x v="1"/>
    <s v="Michele Watson"/>
    <s v="VIP"/>
    <s v="Maintenance"/>
    <s v="Electronics"/>
    <s v="San Francisco"/>
    <n v="4896.07"/>
    <n v="21.9"/>
    <n v="1072.24"/>
    <s v="Online"/>
    <s v="Advertisement"/>
    <s v="Premium"/>
  </r>
  <r>
    <d v="2022-12-19T00:00:00"/>
    <x v="5"/>
    <x v="2"/>
    <s v="Daniel Hicks"/>
    <s v="New"/>
    <s v="Consulting"/>
    <s v="Electronics"/>
    <s v="Dallas"/>
    <n v="2837.81"/>
    <n v="12.33"/>
    <n v="349.9"/>
    <s v="In-store"/>
    <s v="Website"/>
    <s v="Basic"/>
  </r>
  <r>
    <d v="2022-10-14T00:00:00"/>
    <x v="4"/>
    <x v="2"/>
    <s v="Julia Nixon"/>
    <s v="Returning"/>
    <s v="Repair"/>
    <s v="Clothing"/>
    <s v="Houston"/>
    <n v="4195.79"/>
    <n v="11.48"/>
    <n v="481.68"/>
    <s v="Phone Order"/>
    <s v="Website"/>
    <s v="Basic"/>
  </r>
  <r>
    <d v="2024-12-21T00:00:00"/>
    <x v="5"/>
    <x v="1"/>
    <s v="Nathan Johnson"/>
    <s v="VIP"/>
    <s v="Consulting"/>
    <s v="Furniture"/>
    <s v="Miami"/>
    <n v="2527.7600000000002"/>
    <n v="45.11"/>
    <n v="1140.27"/>
    <s v="In-store"/>
    <s v="Referral"/>
    <s v="Premium"/>
  </r>
  <r>
    <d v="2022-06-19T00:00:00"/>
    <x v="10"/>
    <x v="2"/>
    <s v="Matthew Harrington"/>
    <s v="New"/>
    <s v="Repair"/>
    <s v="Clothing"/>
    <s v="Phoenix"/>
    <n v="4277.32"/>
    <n v="30.26"/>
    <n v="1294.32"/>
    <s v="Phone Order"/>
    <s v="Website"/>
    <s v="Standard"/>
  </r>
  <r>
    <d v="2022-06-17T00:00:00"/>
    <x v="10"/>
    <x v="2"/>
    <s v="Brian Perez Jr."/>
    <s v="VIP"/>
    <s v="Repair"/>
    <s v="Clothing"/>
    <s v="Houston"/>
    <n v="2091.36"/>
    <n v="42.87"/>
    <n v="896.57"/>
    <s v="In-store"/>
    <s v="Advertisement"/>
    <s v="Standard"/>
  </r>
  <r>
    <d v="2024-12-24T00:00:00"/>
    <x v="5"/>
    <x v="1"/>
    <s v="Jessica Smith"/>
    <s v="Returning"/>
    <s v="Consulting"/>
    <s v="Software"/>
    <s v="New York"/>
    <n v="532.42999999999995"/>
    <n v="8.6300000000000008"/>
    <n v="45.95"/>
    <s v="In-store"/>
    <s v="Walk-in"/>
    <s v="Standard"/>
  </r>
  <r>
    <d v="2024-07-02T00:00:00"/>
    <x v="2"/>
    <x v="1"/>
    <s v="Theresa Sharp"/>
    <s v="VIP"/>
    <s v="Repair"/>
    <s v="Furniture"/>
    <s v="New York"/>
    <n v="3678.67"/>
    <n v="38.46"/>
    <n v="1414.82"/>
    <s v="Online"/>
    <s v="Referral"/>
    <s v="Standard"/>
  </r>
  <r>
    <d v="2022-06-07T00:00:00"/>
    <x v="10"/>
    <x v="2"/>
    <s v="Angela Vargas"/>
    <s v="VIP"/>
    <s v="Repair"/>
    <s v="Software"/>
    <s v="Miami"/>
    <n v="3710.22"/>
    <n v="20.51"/>
    <n v="760.97"/>
    <s v="Online"/>
    <s v="Referral"/>
    <s v="Premium"/>
  </r>
  <r>
    <d v="2024-05-24T00:00:00"/>
    <x v="6"/>
    <x v="1"/>
    <s v="Kimberly Freeman"/>
    <s v="New"/>
    <s v="Maintenance"/>
    <s v="Electronics"/>
    <s v="New York"/>
    <n v="4689.6499999999996"/>
    <n v="23.86"/>
    <n v="1118.95"/>
    <s v="Phone Order"/>
    <s v="Referral"/>
    <s v="Basic"/>
  </r>
  <r>
    <d v="2024-04-29T00:00:00"/>
    <x v="3"/>
    <x v="1"/>
    <s v="Laurie Todd"/>
    <s v="VIP"/>
    <s v="Consulting"/>
    <s v="Furniture"/>
    <s v="San Francisco"/>
    <n v="4649.5600000000004"/>
    <n v="10.28"/>
    <n v="477.97"/>
    <s v="Phone Order"/>
    <s v="Walk-in"/>
    <s v="Premium"/>
  </r>
  <r>
    <d v="2024-12-22T00:00:00"/>
    <x v="5"/>
    <x v="1"/>
    <s v="Lydia Williams"/>
    <s v="New"/>
    <s v="Installation"/>
    <s v="Electronics"/>
    <s v="New York"/>
    <n v="667.61"/>
    <n v="41.58"/>
    <n v="277.58999999999997"/>
    <s v="Phone Order"/>
    <s v="Advertisement"/>
    <s v="Standard"/>
  </r>
  <r>
    <d v="2023-08-31T00:00:00"/>
    <x v="0"/>
    <x v="0"/>
    <s v="Jason Love"/>
    <s v="VIP"/>
    <s v="Repair"/>
    <s v="Clothing"/>
    <s v="Los Angeles"/>
    <n v="922.62"/>
    <n v="30.14"/>
    <n v="278.08"/>
    <s v="Phone Order"/>
    <s v="Website"/>
    <s v="Premium"/>
  </r>
  <r>
    <d v="2024-04-15T00:00:00"/>
    <x v="3"/>
    <x v="1"/>
    <s v="Carlos Smith"/>
    <s v="New"/>
    <s v="Consulting"/>
    <s v="Software"/>
    <s v="Dallas"/>
    <n v="2875.25"/>
    <n v="45.2"/>
    <n v="1299.6099999999999"/>
    <s v="Phone Order"/>
    <s v="Website"/>
    <s v="Standard"/>
  </r>
  <r>
    <d v="2024-05-13T00:00:00"/>
    <x v="6"/>
    <x v="1"/>
    <s v="Bonnie Reynolds"/>
    <s v="VIP"/>
    <s v="Repair"/>
    <s v="Clothing"/>
    <s v="Los Angeles"/>
    <n v="2026.48"/>
    <n v="23.33"/>
    <n v="472.78"/>
    <s v="Online"/>
    <s v="Advertisement"/>
    <s v="Premium"/>
  </r>
  <r>
    <d v="2022-06-19T00:00:00"/>
    <x v="10"/>
    <x v="2"/>
    <s v="Erin Foster DDS"/>
    <s v="New"/>
    <s v="Repair"/>
    <s v="Software"/>
    <s v="Houston"/>
    <n v="3159.95"/>
    <n v="39.75"/>
    <n v="1256.08"/>
    <s v="Online"/>
    <s v="Referral"/>
    <s v="Premium"/>
  </r>
  <r>
    <d v="2025-02-02T00:00:00"/>
    <x v="9"/>
    <x v="3"/>
    <s v="Steven Hampton"/>
    <s v="New"/>
    <s v="Maintenance"/>
    <s v="Furniture"/>
    <s v="Los Angeles"/>
    <n v="4510.82"/>
    <n v="49.79"/>
    <n v="2245.94"/>
    <s v="Phone Order"/>
    <s v="Walk-in"/>
    <s v="Premium"/>
  </r>
  <r>
    <d v="2024-03-16T00:00:00"/>
    <x v="11"/>
    <x v="1"/>
    <s v="Stephanie Jones"/>
    <s v="New"/>
    <s v="Consulting"/>
    <s v="Software"/>
    <s v="Dallas"/>
    <n v="3622.63"/>
    <n v="11.66"/>
    <n v="422.4"/>
    <s v="Online"/>
    <s v="Website"/>
    <s v="Premium"/>
  </r>
  <r>
    <d v="2025-03-07T00:00:00"/>
    <x v="11"/>
    <x v="3"/>
    <s v="William Edwards"/>
    <s v="New"/>
    <s v="Installation"/>
    <s v="Furniture"/>
    <s v="Los Angeles"/>
    <n v="4502.58"/>
    <n v="45.24"/>
    <n v="2036.97"/>
    <s v="In-store"/>
    <s v="Website"/>
    <s v="Premium"/>
  </r>
  <r>
    <d v="2024-01-18T00:00:00"/>
    <x v="7"/>
    <x v="1"/>
    <s v="Paul Wilson"/>
    <s v="VIP"/>
    <s v="Repair"/>
    <s v="Clothing"/>
    <s v="Chicago"/>
    <n v="4082.62"/>
    <n v="24.76"/>
    <n v="1010.86"/>
    <s v="Phone Order"/>
    <s v="Referral"/>
    <s v="Standard"/>
  </r>
  <r>
    <d v="2022-06-09T00:00:00"/>
    <x v="10"/>
    <x v="2"/>
    <s v="Alison Cunningham MD"/>
    <s v="VIP"/>
    <s v="Repair"/>
    <s v="Clothing"/>
    <s v="Houston"/>
    <n v="4468.26"/>
    <n v="46.64"/>
    <n v="2084"/>
    <s v="In-store"/>
    <s v="Walk-in"/>
    <s v="Standard"/>
  </r>
  <r>
    <d v="2023-01-14T00:00:00"/>
    <x v="7"/>
    <x v="0"/>
    <s v="Robyn Diaz"/>
    <s v="New"/>
    <s v="Consulting"/>
    <s v="Electronics"/>
    <s v="Chicago"/>
    <n v="1027.4100000000001"/>
    <n v="9.2200000000000006"/>
    <n v="94.73"/>
    <s v="In-store"/>
    <s v="Website"/>
    <s v="Basic"/>
  </r>
  <r>
    <d v="2023-08-03T00:00:00"/>
    <x v="0"/>
    <x v="0"/>
    <s v="Ms. Lisa Hernandez"/>
    <s v="New"/>
    <s v="Maintenance"/>
    <s v="Electronics"/>
    <s v="Dallas"/>
    <n v="3154.13"/>
    <n v="38.08"/>
    <n v="1201.0899999999999"/>
    <s v="Phone Order"/>
    <s v="Walk-in"/>
    <s v="Premium"/>
  </r>
  <r>
    <d v="2025-02-02T00:00:00"/>
    <x v="9"/>
    <x v="3"/>
    <s v="Jack Neal"/>
    <s v="Returning"/>
    <s v="Maintenance"/>
    <s v="Clothing"/>
    <s v="Phoenix"/>
    <n v="4210.41"/>
    <n v="6.24"/>
    <n v="262.73"/>
    <s v="Phone Order"/>
    <s v="Website"/>
    <s v="Standard"/>
  </r>
  <r>
    <d v="2024-01-24T00:00:00"/>
    <x v="7"/>
    <x v="1"/>
    <s v="Brandi Brown"/>
    <s v="VIP"/>
    <s v="Installation"/>
    <s v="Software"/>
    <s v="Houston"/>
    <n v="3326.63"/>
    <n v="48.52"/>
    <n v="1614.08"/>
    <s v="In-store"/>
    <s v="Website"/>
    <s v="Basic"/>
  </r>
  <r>
    <d v="2023-11-14T00:00:00"/>
    <x v="1"/>
    <x v="0"/>
    <s v="Leslie Hansen"/>
    <s v="New"/>
    <s v="Consulting"/>
    <s v="Electronics"/>
    <s v="Miami"/>
    <n v="3395.53"/>
    <n v="36.270000000000003"/>
    <n v="1231.56"/>
    <s v="In-store"/>
    <s v="Walk-in"/>
    <s v="Standard"/>
  </r>
  <r>
    <d v="2023-04-13T00:00:00"/>
    <x v="3"/>
    <x v="0"/>
    <s v="Edward Silva"/>
    <s v="VIP"/>
    <s v="Installation"/>
    <s v="Electronics"/>
    <s v="Los Angeles"/>
    <n v="1702.43"/>
    <n v="45.4"/>
    <n v="772.9"/>
    <s v="In-store"/>
    <s v="Referral"/>
    <s v="Premium"/>
  </r>
  <r>
    <d v="2023-01-21T00:00:00"/>
    <x v="7"/>
    <x v="0"/>
    <s v="Joseph Mitchell"/>
    <s v="VIP"/>
    <s v="Installation"/>
    <s v="Electronics"/>
    <s v="Miami"/>
    <n v="3899.98"/>
    <n v="22.59"/>
    <n v="881.01"/>
    <s v="In-store"/>
    <s v="Website"/>
    <s v="Basic"/>
  </r>
  <r>
    <d v="2024-10-22T00:00:00"/>
    <x v="4"/>
    <x v="1"/>
    <s v="Justin Bailey"/>
    <s v="New"/>
    <s v="Repair"/>
    <s v="Software"/>
    <s v="New York"/>
    <n v="2872.93"/>
    <n v="8.92"/>
    <n v="256.27"/>
    <s v="Phone Order"/>
    <s v="Advertisement"/>
    <s v="Standard"/>
  </r>
  <r>
    <d v="2023-07-06T00:00:00"/>
    <x v="2"/>
    <x v="0"/>
    <s v="Debra Singh"/>
    <s v="New"/>
    <s v="Consulting"/>
    <s v="Software"/>
    <s v="New York"/>
    <n v="3012.78"/>
    <n v="32.06"/>
    <n v="965.9"/>
    <s v="Online"/>
    <s v="Referral"/>
    <s v="Premium"/>
  </r>
  <r>
    <d v="2023-04-23T00:00:00"/>
    <x v="3"/>
    <x v="0"/>
    <s v="Keith Martin"/>
    <s v="Returning"/>
    <s v="Repair"/>
    <s v="Electronics"/>
    <s v="San Francisco"/>
    <n v="895.81"/>
    <n v="6.54"/>
    <n v="58.59"/>
    <s v="Phone Order"/>
    <s v="Walk-in"/>
    <s v="Basic"/>
  </r>
  <r>
    <d v="2024-10-29T00:00:00"/>
    <x v="4"/>
    <x v="1"/>
    <s v="Mr. John Scott"/>
    <s v="New"/>
    <s v="Installation"/>
    <s v="Furniture"/>
    <s v="Chicago"/>
    <n v="4863.1000000000004"/>
    <n v="21.44"/>
    <n v="1042.6500000000001"/>
    <s v="Phone Order"/>
    <s v="Referral"/>
    <s v="Basic"/>
  </r>
  <r>
    <d v="2024-03-01T00:00:00"/>
    <x v="11"/>
    <x v="1"/>
    <s v="Tanya Kirk"/>
    <s v="New"/>
    <s v="Installation"/>
    <s v="Clothing"/>
    <s v="Phoenix"/>
    <n v="818.82"/>
    <n v="29.73"/>
    <n v="243.44"/>
    <s v="In-store"/>
    <s v="Walk-in"/>
    <s v="Basic"/>
  </r>
  <r>
    <d v="2023-10-28T00:00:00"/>
    <x v="4"/>
    <x v="0"/>
    <s v="Cole Hernandez"/>
    <s v="Returning"/>
    <s v="Repair"/>
    <s v="Software"/>
    <s v="Houston"/>
    <n v="1871.92"/>
    <n v="14.97"/>
    <n v="280.23"/>
    <s v="In-store"/>
    <s v="Advertisement"/>
    <s v="Basic"/>
  </r>
  <r>
    <d v="2023-10-05T00:00:00"/>
    <x v="4"/>
    <x v="0"/>
    <s v="William Mitchell"/>
    <s v="Returning"/>
    <s v="Repair"/>
    <s v="Furniture"/>
    <s v="Los Angeles"/>
    <n v="2543.83"/>
    <n v="10.84"/>
    <n v="275.75"/>
    <s v="Online"/>
    <s v="Website"/>
    <s v="Premium"/>
  </r>
  <r>
    <d v="2024-10-09T00:00:00"/>
    <x v="4"/>
    <x v="1"/>
    <s v="Shane Johnson"/>
    <s v="New"/>
    <s v="Installation"/>
    <s v="Electronics"/>
    <s v="Chicago"/>
    <n v="1259.8499999999999"/>
    <n v="46.45"/>
    <n v="585.20000000000005"/>
    <s v="Phone Order"/>
    <s v="Referral"/>
    <s v="Standard"/>
  </r>
  <r>
    <d v="2023-06-22T00:00:00"/>
    <x v="10"/>
    <x v="0"/>
    <s v="Joe Reed"/>
    <s v="Returning"/>
    <s v="Maintenance"/>
    <s v="Clothing"/>
    <s v="Phoenix"/>
    <n v="4261.21"/>
    <n v="20.7"/>
    <n v="882.07"/>
    <s v="Phone Order"/>
    <s v="Advertisement"/>
    <s v="Premium"/>
  </r>
  <r>
    <d v="2023-11-23T00:00:00"/>
    <x v="1"/>
    <x v="0"/>
    <s v="Nicholas Mcguire"/>
    <s v="VIP"/>
    <s v="Consulting"/>
    <s v="Furniture"/>
    <s v="New York"/>
    <n v="1250.52"/>
    <n v="47.74"/>
    <n v="597"/>
    <s v="Phone Order"/>
    <s v="Walk-in"/>
    <s v="Premium"/>
  </r>
  <r>
    <d v="2024-12-16T00:00:00"/>
    <x v="5"/>
    <x v="1"/>
    <s v="Lawrence Cherry"/>
    <s v="Returning"/>
    <s v="Installation"/>
    <s v="Clothing"/>
    <s v="Houston"/>
    <n v="4665.07"/>
    <n v="37.630000000000003"/>
    <n v="1755.47"/>
    <s v="Online"/>
    <s v="Advertisement"/>
    <s v="Basic"/>
  </r>
  <r>
    <d v="2023-08-28T00:00:00"/>
    <x v="0"/>
    <x v="0"/>
    <s v="Lisa Sosa"/>
    <s v="VIP"/>
    <s v="Maintenance"/>
    <s v="Furniture"/>
    <s v="New York"/>
    <n v="3587.83"/>
    <n v="18.52"/>
    <n v="664.47"/>
    <s v="In-store"/>
    <s v="Website"/>
    <s v="Premium"/>
  </r>
  <r>
    <d v="2024-02-16T00:00:00"/>
    <x v="9"/>
    <x v="1"/>
    <s v="Cody Wade"/>
    <s v="VIP"/>
    <s v="Maintenance"/>
    <s v="Furniture"/>
    <s v="Dallas"/>
    <n v="1456.41"/>
    <n v="6.7"/>
    <n v="97.58"/>
    <s v="Phone Order"/>
    <s v="Referral"/>
    <s v="Standard"/>
  </r>
  <r>
    <d v="2024-03-21T00:00:00"/>
    <x v="11"/>
    <x v="1"/>
    <s v="Teresa Roberts"/>
    <s v="New"/>
    <s v="Repair"/>
    <s v="Clothing"/>
    <s v="Houston"/>
    <n v="3477.99"/>
    <n v="13.86"/>
    <n v="482.05"/>
    <s v="Phone Order"/>
    <s v="Referral"/>
    <s v="Premium"/>
  </r>
  <r>
    <d v="2022-08-31T00:00:00"/>
    <x v="0"/>
    <x v="2"/>
    <s v="Ashley Braun"/>
    <s v="VIP"/>
    <s v="Maintenance"/>
    <s v="Electronics"/>
    <s v="New York"/>
    <n v="1130.71"/>
    <n v="21.27"/>
    <n v="240.5"/>
    <s v="Phone Order"/>
    <s v="Referral"/>
    <s v="Standard"/>
  </r>
  <r>
    <d v="2025-01-21T00:00:00"/>
    <x v="7"/>
    <x v="3"/>
    <s v="Michelle Scott"/>
    <s v="VIP"/>
    <s v="Installation"/>
    <s v="Software"/>
    <s v="Dallas"/>
    <n v="2788.41"/>
    <n v="11.99"/>
    <n v="334.33"/>
    <s v="In-store"/>
    <s v="Advertisement"/>
    <s v="Premium"/>
  </r>
  <r>
    <d v="2024-02-04T00:00:00"/>
    <x v="9"/>
    <x v="1"/>
    <s v="Annette Gibson"/>
    <s v="VIP"/>
    <s v="Installation"/>
    <s v="Electronics"/>
    <s v="San Francisco"/>
    <n v="1137.9100000000001"/>
    <n v="33.86"/>
    <n v="385.3"/>
    <s v="Online"/>
    <s v="Advertisement"/>
    <s v="Basic"/>
  </r>
  <r>
    <d v="2024-09-26T00:00:00"/>
    <x v="8"/>
    <x v="1"/>
    <s v="Jean Beck"/>
    <s v="New"/>
    <s v="Installation"/>
    <s v="Furniture"/>
    <s v="Miami"/>
    <n v="4504.96"/>
    <n v="34.950000000000003"/>
    <n v="1574.48"/>
    <s v="In-store"/>
    <s v="Website"/>
    <s v="Basic"/>
  </r>
  <r>
    <d v="2024-02-27T00:00:00"/>
    <x v="9"/>
    <x v="1"/>
    <s v="Anita Sullivan"/>
    <s v="Returning"/>
    <s v="Repair"/>
    <s v="Software"/>
    <s v="New York"/>
    <n v="564.6"/>
    <n v="5.65"/>
    <n v="31.9"/>
    <s v="In-store"/>
    <s v="Referral"/>
    <s v="Premium"/>
  </r>
  <r>
    <d v="2023-11-19T00:00:00"/>
    <x v="1"/>
    <x v="0"/>
    <s v="Brian Russell"/>
    <s v="Returning"/>
    <s v="Consulting"/>
    <s v="Software"/>
    <s v="San Francisco"/>
    <n v="3602.2"/>
    <n v="16"/>
    <n v="576.35"/>
    <s v="Phone Order"/>
    <s v="Advertisement"/>
    <s v="Premium"/>
  </r>
  <r>
    <d v="2023-01-12T00:00:00"/>
    <x v="7"/>
    <x v="0"/>
    <s v="Danny Wall"/>
    <s v="Returning"/>
    <s v="Maintenance"/>
    <s v="Electronics"/>
    <s v="Miami"/>
    <n v="3457.51"/>
    <n v="6.19"/>
    <n v="214.02"/>
    <s v="Phone Order"/>
    <s v="Referral"/>
    <s v="Premium"/>
  </r>
  <r>
    <d v="2024-03-16T00:00:00"/>
    <x v="11"/>
    <x v="1"/>
    <s v="Jane Lee"/>
    <s v="New"/>
    <s v="Maintenance"/>
    <s v="Furniture"/>
    <s v="Houston"/>
    <n v="1005.57"/>
    <n v="42.14"/>
    <n v="423.75"/>
    <s v="In-store"/>
    <s v="Advertisement"/>
    <s v="Standard"/>
  </r>
  <r>
    <d v="2022-10-18T00:00:00"/>
    <x v="4"/>
    <x v="2"/>
    <s v="Jonathan Hernandez"/>
    <s v="VIP"/>
    <s v="Maintenance"/>
    <s v="Software"/>
    <s v="Houston"/>
    <n v="4248.5600000000004"/>
    <n v="43.86"/>
    <n v="1863.42"/>
    <s v="Phone Order"/>
    <s v="Advertisement"/>
    <s v="Standard"/>
  </r>
  <r>
    <d v="2023-04-17T00:00:00"/>
    <x v="3"/>
    <x v="0"/>
    <s v="Darryl Mendoza"/>
    <s v="New"/>
    <s v="Installation"/>
    <s v="Software"/>
    <s v="Los Angeles"/>
    <n v="2136.12"/>
    <n v="23.95"/>
    <n v="511.6"/>
    <s v="Phone Order"/>
    <s v="Website"/>
    <s v="Premium"/>
  </r>
  <r>
    <d v="2023-09-28T00:00:00"/>
    <x v="8"/>
    <x v="0"/>
    <s v="Howard Solis"/>
    <s v="New"/>
    <s v="Maintenance"/>
    <s v="Clothing"/>
    <s v="Phoenix"/>
    <n v="4512.91"/>
    <n v="13.16"/>
    <n v="593.9"/>
    <s v="Online"/>
    <s v="Website"/>
    <s v="Standard"/>
  </r>
  <r>
    <d v="2023-10-17T00:00:00"/>
    <x v="4"/>
    <x v="0"/>
    <s v="Sarah Garcia"/>
    <s v="New"/>
    <s v="Repair"/>
    <s v="Clothing"/>
    <s v="Chicago"/>
    <n v="4587.88"/>
    <n v="6.88"/>
    <n v="315.64999999999998"/>
    <s v="In-store"/>
    <s v="Website"/>
    <s v="Premium"/>
  </r>
  <r>
    <d v="2023-08-16T00:00:00"/>
    <x v="0"/>
    <x v="0"/>
    <s v="Glenn Pacheco"/>
    <s v="New"/>
    <s v="Repair"/>
    <s v="Electronics"/>
    <s v="Miami"/>
    <n v="2548.71"/>
    <n v="7.09"/>
    <n v="180.7"/>
    <s v="Phone Order"/>
    <s v="Walk-in"/>
    <s v="Basic"/>
  </r>
  <r>
    <d v="2024-01-07T00:00:00"/>
    <x v="7"/>
    <x v="1"/>
    <s v="Rhonda Davenport"/>
    <s v="New"/>
    <s v="Consulting"/>
    <s v="Furniture"/>
    <s v="Chicago"/>
    <n v="2710.82"/>
    <n v="34.880000000000003"/>
    <n v="945.53"/>
    <s v="Phone Order"/>
    <s v="Website"/>
    <s v="Standard"/>
  </r>
  <r>
    <d v="2022-11-28T00:00:00"/>
    <x v="1"/>
    <x v="2"/>
    <s v="Patrick Morton"/>
    <s v="VIP"/>
    <s v="Consulting"/>
    <s v="Software"/>
    <s v="Chicago"/>
    <n v="4805.08"/>
    <n v="8.3800000000000008"/>
    <n v="402.67"/>
    <s v="Phone Order"/>
    <s v="Referral"/>
    <s v="Premium"/>
  </r>
  <r>
    <d v="2023-11-28T00:00:00"/>
    <x v="1"/>
    <x v="0"/>
    <s v="Elizabeth Garza"/>
    <s v="Returning"/>
    <s v="Maintenance"/>
    <s v="Electronics"/>
    <s v="Chicago"/>
    <n v="2510.1999999999998"/>
    <n v="18.149999999999999"/>
    <n v="455.6"/>
    <s v="Phone Order"/>
    <s v="Advertisement"/>
    <s v="Basic"/>
  </r>
  <r>
    <d v="2023-07-06T00:00:00"/>
    <x v="2"/>
    <x v="0"/>
    <s v="George Morse"/>
    <s v="Returning"/>
    <s v="Consulting"/>
    <s v="Software"/>
    <s v="Dallas"/>
    <n v="814.44"/>
    <n v="48.89"/>
    <n v="398.18"/>
    <s v="Phone Order"/>
    <s v="Referral"/>
    <s v="Standard"/>
  </r>
  <r>
    <d v="2023-10-17T00:00:00"/>
    <x v="4"/>
    <x v="0"/>
    <s v="Jennifer Simon"/>
    <s v="New"/>
    <s v="Consulting"/>
    <s v="Clothing"/>
    <s v="Dallas"/>
    <n v="3249.38"/>
    <n v="26.24"/>
    <n v="852.64"/>
    <s v="Phone Order"/>
    <s v="Advertisement"/>
    <s v="Premium"/>
  </r>
  <r>
    <d v="2022-05-22T00:00:00"/>
    <x v="6"/>
    <x v="2"/>
    <s v="Scott Payne"/>
    <s v="New"/>
    <s v="Consulting"/>
    <s v="Furniture"/>
    <s v="Dallas"/>
    <n v="4844.46"/>
    <n v="34.31"/>
    <n v="1662.13"/>
    <s v="Phone Order"/>
    <s v="Referral"/>
    <s v="Premium"/>
  </r>
  <r>
    <d v="2022-12-04T00:00:00"/>
    <x v="5"/>
    <x v="2"/>
    <s v="George Sullivan"/>
    <s v="Returning"/>
    <s v="Maintenance"/>
    <s v="Software"/>
    <s v="Los Angeles"/>
    <n v="2171.5700000000002"/>
    <n v="10.24"/>
    <n v="222.37"/>
    <s v="In-store"/>
    <s v="Walk-in"/>
    <s v="Basic"/>
  </r>
  <r>
    <d v="2022-12-10T00:00:00"/>
    <x v="5"/>
    <x v="2"/>
    <s v="Sarah Nunez"/>
    <s v="Returning"/>
    <s v="Repair"/>
    <s v="Electronics"/>
    <s v="Dallas"/>
    <n v="1224.51"/>
    <n v="12.07"/>
    <n v="147.80000000000001"/>
    <s v="Phone Order"/>
    <s v="Advertisement"/>
    <s v="Premium"/>
  </r>
  <r>
    <d v="2023-02-11T00:00:00"/>
    <x v="9"/>
    <x v="0"/>
    <s v="Evan Medina DDS"/>
    <s v="New"/>
    <s v="Repair"/>
    <s v="Clothing"/>
    <s v="San Francisco"/>
    <n v="1569.19"/>
    <n v="42.25"/>
    <n v="662.98"/>
    <s v="In-store"/>
    <s v="Walk-in"/>
    <s v="Basic"/>
  </r>
  <r>
    <d v="2023-10-25T00:00:00"/>
    <x v="4"/>
    <x v="0"/>
    <s v="Kristen Ryan"/>
    <s v="New"/>
    <s v="Maintenance"/>
    <s v="Electronics"/>
    <s v="San Francisco"/>
    <n v="2552.67"/>
    <n v="18.32"/>
    <n v="467.65"/>
    <s v="Phone Order"/>
    <s v="Walk-in"/>
    <s v="Basic"/>
  </r>
  <r>
    <d v="2022-08-03T00:00:00"/>
    <x v="0"/>
    <x v="2"/>
    <s v="Angela Grimes"/>
    <s v="Returning"/>
    <s v="Installation"/>
    <s v="Software"/>
    <s v="Miami"/>
    <n v="908.13"/>
    <n v="28.05"/>
    <n v="254.73"/>
    <s v="Online"/>
    <s v="Referral"/>
    <s v="Premium"/>
  </r>
  <r>
    <d v="2024-06-23T00:00:00"/>
    <x v="10"/>
    <x v="1"/>
    <s v="Rachel Bartlett"/>
    <s v="New"/>
    <s v="Repair"/>
    <s v="Electronics"/>
    <s v="Chicago"/>
    <n v="4445.91"/>
    <n v="20.39"/>
    <n v="906.52"/>
    <s v="Phone Order"/>
    <s v="Website"/>
    <s v="Premium"/>
  </r>
  <r>
    <d v="2024-01-01T00:00:00"/>
    <x v="7"/>
    <x v="1"/>
    <s v="Dean Marshall"/>
    <s v="New"/>
    <s v="Maintenance"/>
    <s v="Electronics"/>
    <s v="San Francisco"/>
    <n v="591.95000000000005"/>
    <n v="26.82"/>
    <n v="158.76"/>
    <s v="Phone Order"/>
    <s v="Referral"/>
    <s v="Standard"/>
  </r>
  <r>
    <d v="2024-05-20T00:00:00"/>
    <x v="6"/>
    <x v="1"/>
    <s v="Shannon Bryant"/>
    <s v="VIP"/>
    <s v="Consulting"/>
    <s v="Electronics"/>
    <s v="New York"/>
    <n v="2118.92"/>
    <n v="41.81"/>
    <n v="885.92"/>
    <s v="Online"/>
    <s v="Website"/>
    <s v="Basic"/>
  </r>
  <r>
    <d v="2022-05-04T00:00:00"/>
    <x v="6"/>
    <x v="2"/>
    <s v="Aaron Christensen"/>
    <s v="VIP"/>
    <s v="Maintenance"/>
    <s v="Clothing"/>
    <s v="Houston"/>
    <n v="4577.8999999999996"/>
    <n v="18.36"/>
    <n v="840.5"/>
    <s v="Online"/>
    <s v="Referral"/>
    <s v="Premium"/>
  </r>
  <r>
    <d v="2023-12-30T00:00:00"/>
    <x v="5"/>
    <x v="0"/>
    <s v="Kelly Cooper"/>
    <s v="New"/>
    <s v="Maintenance"/>
    <s v="Furniture"/>
    <s v="New York"/>
    <n v="1401.92"/>
    <n v="22.83"/>
    <n v="320.06"/>
    <s v="Online"/>
    <s v="Referral"/>
    <s v="Standard"/>
  </r>
  <r>
    <d v="2023-10-13T00:00:00"/>
    <x v="4"/>
    <x v="0"/>
    <s v="James Barnes"/>
    <s v="Returning"/>
    <s v="Consulting"/>
    <s v="Furniture"/>
    <s v="Phoenix"/>
    <n v="932.66"/>
    <n v="15.37"/>
    <n v="143.35"/>
    <s v="Online"/>
    <s v="Walk-in"/>
    <s v="Standard"/>
  </r>
  <r>
    <d v="2022-10-08T00:00:00"/>
    <x v="4"/>
    <x v="2"/>
    <s v="Ryan Graves"/>
    <s v="VIP"/>
    <s v="Consulting"/>
    <s v="Software"/>
    <s v="Phoenix"/>
    <n v="4851.3900000000003"/>
    <n v="23.35"/>
    <n v="1132.8"/>
    <s v="Phone Order"/>
    <s v="Walk-in"/>
    <s v="Standard"/>
  </r>
  <r>
    <d v="2023-09-10T00:00:00"/>
    <x v="8"/>
    <x v="0"/>
    <s v="Ryan Murphy"/>
    <s v="VIP"/>
    <s v="Installation"/>
    <s v="Electronics"/>
    <s v="Phoenix"/>
    <n v="2180.23"/>
    <n v="13.69"/>
    <n v="298.47000000000003"/>
    <s v="Online"/>
    <s v="Advertisement"/>
    <s v="Standard"/>
  </r>
  <r>
    <d v="2024-03-03T00:00:00"/>
    <x v="11"/>
    <x v="1"/>
    <s v="Carlos Wagner"/>
    <s v="New"/>
    <s v="Maintenance"/>
    <s v="Electronics"/>
    <s v="Los Angeles"/>
    <n v="2852.08"/>
    <n v="47.18"/>
    <n v="1345.61"/>
    <s v="Phone Order"/>
    <s v="Referral"/>
    <s v="Premium"/>
  </r>
  <r>
    <d v="2024-02-26T00:00:00"/>
    <x v="9"/>
    <x v="1"/>
    <s v="Lisa Garcia"/>
    <s v="Returning"/>
    <s v="Maintenance"/>
    <s v="Software"/>
    <s v="Los Angeles"/>
    <n v="1098.28"/>
    <n v="48.43"/>
    <n v="531.9"/>
    <s v="In-store"/>
    <s v="Website"/>
    <s v="Premium"/>
  </r>
  <r>
    <d v="2024-05-25T00:00:00"/>
    <x v="6"/>
    <x v="1"/>
    <s v="John Beltran"/>
    <s v="VIP"/>
    <s v="Repair"/>
    <s v="Furniture"/>
    <s v="New York"/>
    <n v="2083.7399999999998"/>
    <n v="24.75"/>
    <n v="515.73"/>
    <s v="In-store"/>
    <s v="Website"/>
    <s v="Standard"/>
  </r>
  <r>
    <d v="2023-07-22T00:00:00"/>
    <x v="2"/>
    <x v="0"/>
    <s v="Anna Brown"/>
    <s v="Returning"/>
    <s v="Consulting"/>
    <s v="Electronics"/>
    <s v="Miami"/>
    <n v="1419.97"/>
    <n v="44.58"/>
    <n v="633.02"/>
    <s v="In-store"/>
    <s v="Website"/>
    <s v="Basic"/>
  </r>
  <r>
    <d v="2022-12-18T00:00:00"/>
    <x v="5"/>
    <x v="2"/>
    <s v="Mark Hogan"/>
    <s v="Returning"/>
    <s v="Consulting"/>
    <s v="Electronics"/>
    <s v="Los Angeles"/>
    <n v="1721.92"/>
    <n v="46.94"/>
    <n v="808.27"/>
    <s v="Phone Order"/>
    <s v="Referral"/>
    <s v="Premium"/>
  </r>
  <r>
    <d v="2024-10-28T00:00:00"/>
    <x v="4"/>
    <x v="1"/>
    <s v="Alexis Merritt"/>
    <s v="Returning"/>
    <s v="Repair"/>
    <s v="Software"/>
    <s v="Phoenix"/>
    <n v="3721.62"/>
    <n v="31.7"/>
    <n v="1179.75"/>
    <s v="Online"/>
    <s v="Website"/>
    <s v="Premium"/>
  </r>
  <r>
    <d v="2024-10-04T00:00:00"/>
    <x v="4"/>
    <x v="1"/>
    <s v="Christopher Hancock"/>
    <s v="VIP"/>
    <s v="Consulting"/>
    <s v="Electronics"/>
    <s v="Chicago"/>
    <n v="4934.3500000000004"/>
    <n v="6.44"/>
    <n v="317.77"/>
    <s v="Online"/>
    <s v="Website"/>
    <s v="Standard"/>
  </r>
  <r>
    <d v="2024-05-03T00:00:00"/>
    <x v="6"/>
    <x v="1"/>
    <s v="Matthew Lewis"/>
    <s v="New"/>
    <s v="Installation"/>
    <s v="Furniture"/>
    <s v="Dallas"/>
    <n v="4863.32"/>
    <n v="8.11"/>
    <n v="394.42"/>
    <s v="Phone Order"/>
    <s v="Website"/>
    <s v="Basic"/>
  </r>
  <r>
    <d v="2025-01-22T00:00:00"/>
    <x v="7"/>
    <x v="3"/>
    <s v="Christina Sanders"/>
    <s v="VIP"/>
    <s v="Repair"/>
    <s v="Clothing"/>
    <s v="Los Angeles"/>
    <n v="4889.9399999999996"/>
    <n v="40.479999999999997"/>
    <n v="1979.45"/>
    <s v="Online"/>
    <s v="Advertisement"/>
    <s v="Standard"/>
  </r>
  <r>
    <d v="2024-05-12T00:00:00"/>
    <x v="6"/>
    <x v="1"/>
    <s v="Jessica Farrell"/>
    <s v="VIP"/>
    <s v="Consulting"/>
    <s v="Clothing"/>
    <s v="San Francisco"/>
    <n v="2392.34"/>
    <n v="27.87"/>
    <n v="666.75"/>
    <s v="In-store"/>
    <s v="Website"/>
    <s v="Premium"/>
  </r>
  <r>
    <d v="2024-07-08T00:00:00"/>
    <x v="2"/>
    <x v="1"/>
    <s v="Krystal Tyler"/>
    <s v="New"/>
    <s v="Installation"/>
    <s v="Furniture"/>
    <s v="San Francisco"/>
    <n v="2884.5"/>
    <n v="26.2"/>
    <n v="755.74"/>
    <s v="Phone Order"/>
    <s v="Referral"/>
    <s v="Premium"/>
  </r>
  <r>
    <d v="2025-02-05T00:00:00"/>
    <x v="9"/>
    <x v="3"/>
    <s v="James Erickson"/>
    <s v="Returning"/>
    <s v="Repair"/>
    <s v="Furniture"/>
    <s v="Chicago"/>
    <n v="3155.49"/>
    <n v="22.16"/>
    <n v="699.26"/>
    <s v="Online"/>
    <s v="Advertisement"/>
    <s v="Basic"/>
  </r>
  <r>
    <d v="2022-06-02T00:00:00"/>
    <x v="10"/>
    <x v="2"/>
    <s v="Suzanne Green"/>
    <s v="VIP"/>
    <s v="Consulting"/>
    <s v="Furniture"/>
    <s v="San Francisco"/>
    <n v="1606.04"/>
    <n v="24.6"/>
    <n v="395.09"/>
    <s v="In-store"/>
    <s v="Advertisement"/>
    <s v="Basic"/>
  </r>
  <r>
    <d v="2025-02-26T00:00:00"/>
    <x v="9"/>
    <x v="3"/>
    <s v="Tiffany Garrett"/>
    <s v="Returning"/>
    <s v="Repair"/>
    <s v="Furniture"/>
    <s v="Miami"/>
    <n v="1027.72"/>
    <n v="38.18"/>
    <n v="392.38"/>
    <s v="Phone Order"/>
    <s v="Website"/>
    <s v="Standard"/>
  </r>
  <r>
    <d v="2024-06-16T00:00:00"/>
    <x v="10"/>
    <x v="1"/>
    <s v="Todd Walker"/>
    <s v="Returning"/>
    <s v="Consulting"/>
    <s v="Clothing"/>
    <s v="Los Angeles"/>
    <n v="3529.38"/>
    <n v="18.11"/>
    <n v="639.16999999999996"/>
    <s v="Online"/>
    <s v="Referral"/>
    <s v="Basic"/>
  </r>
  <r>
    <d v="2023-01-06T00:00:00"/>
    <x v="7"/>
    <x v="0"/>
    <s v="Wendy Gibson"/>
    <s v="New"/>
    <s v="Consulting"/>
    <s v="Electronics"/>
    <s v="San Francisco"/>
    <n v="1484.47"/>
    <n v="15.52"/>
    <n v="230.39"/>
    <s v="Phone Order"/>
    <s v="Referral"/>
    <s v="Basic"/>
  </r>
  <r>
    <d v="2022-08-10T00:00:00"/>
    <x v="0"/>
    <x v="2"/>
    <s v="Christopher Morgan"/>
    <s v="New"/>
    <s v="Installation"/>
    <s v="Software"/>
    <s v="Chicago"/>
    <n v="3191.27"/>
    <n v="6.28"/>
    <n v="200.41"/>
    <s v="Online"/>
    <s v="Walk-in"/>
    <s v="Standard"/>
  </r>
  <r>
    <d v="2024-05-27T00:00:00"/>
    <x v="6"/>
    <x v="1"/>
    <s v="Donna Ryan"/>
    <s v="Returning"/>
    <s v="Repair"/>
    <s v="Software"/>
    <s v="Miami"/>
    <n v="3342.23"/>
    <n v="12.02"/>
    <n v="401.74"/>
    <s v="Phone Order"/>
    <s v="Advertisement"/>
    <s v="Basic"/>
  </r>
  <r>
    <d v="2023-06-30T00:00:00"/>
    <x v="10"/>
    <x v="0"/>
    <s v="Helen Rice"/>
    <s v="VIP"/>
    <s v="Repair"/>
    <s v="Furniture"/>
    <s v="New York"/>
    <n v="3629.3"/>
    <n v="27.29"/>
    <n v="990.44"/>
    <s v="Online"/>
    <s v="Advertisement"/>
    <s v="Premium"/>
  </r>
  <r>
    <d v="2023-10-10T00:00:00"/>
    <x v="4"/>
    <x v="0"/>
    <s v="Kevin Fuentes"/>
    <s v="Returning"/>
    <s v="Repair"/>
    <s v="Clothing"/>
    <s v="Houston"/>
    <n v="792.67"/>
    <n v="45.86"/>
    <n v="363.52"/>
    <s v="Phone Order"/>
    <s v="Referral"/>
    <s v="Basic"/>
  </r>
  <r>
    <d v="2023-11-21T00:00:00"/>
    <x v="1"/>
    <x v="0"/>
    <s v="Susan King"/>
    <s v="Returning"/>
    <s v="Installation"/>
    <s v="Electronics"/>
    <s v="Dallas"/>
    <n v="1629.49"/>
    <n v="40.32"/>
    <n v="657.01"/>
    <s v="Phone Order"/>
    <s v="Advertisement"/>
    <s v="Premium"/>
  </r>
  <r>
    <d v="2022-11-28T00:00:00"/>
    <x v="1"/>
    <x v="2"/>
    <s v="Cesar King"/>
    <s v="New"/>
    <s v="Installation"/>
    <s v="Software"/>
    <s v="Miami"/>
    <n v="4101.1099999999997"/>
    <n v="41.25"/>
    <n v="1691.71"/>
    <s v="Phone Order"/>
    <s v="Website"/>
    <s v="Standard"/>
  </r>
  <r>
    <d v="2022-10-09T00:00:00"/>
    <x v="4"/>
    <x v="2"/>
    <s v="Tammy Thompson"/>
    <s v="Returning"/>
    <s v="Consulting"/>
    <s v="Clothing"/>
    <s v="Houston"/>
    <n v="3009.44"/>
    <n v="18.920000000000002"/>
    <n v="569.39"/>
    <s v="Online"/>
    <s v="Advertisement"/>
    <s v="Basic"/>
  </r>
  <r>
    <d v="2025-02-11T00:00:00"/>
    <x v="9"/>
    <x v="3"/>
    <s v="Kimberly Stanley"/>
    <s v="New"/>
    <s v="Consulting"/>
    <s v="Electronics"/>
    <s v="Miami"/>
    <n v="2953.36"/>
    <n v="29.55"/>
    <n v="872.72"/>
    <s v="In-store"/>
    <s v="Website"/>
    <s v="Premium"/>
  </r>
  <r>
    <d v="2024-03-19T00:00:00"/>
    <x v="11"/>
    <x v="1"/>
    <s v="Samuel Christian"/>
    <s v="New"/>
    <s v="Consulting"/>
    <s v="Software"/>
    <s v="Dallas"/>
    <n v="2425.9499999999998"/>
    <n v="32.43"/>
    <n v="786.74"/>
    <s v="Phone Order"/>
    <s v="Walk-in"/>
    <s v="Premium"/>
  </r>
  <r>
    <d v="2022-07-30T00:00:00"/>
    <x v="2"/>
    <x v="2"/>
    <s v="Michael Green"/>
    <s v="Returning"/>
    <s v="Installation"/>
    <s v="Software"/>
    <s v="Houston"/>
    <n v="1751.11"/>
    <n v="25.46"/>
    <n v="445.83"/>
    <s v="In-store"/>
    <s v="Website"/>
    <s v="Premium"/>
  </r>
  <r>
    <d v="2025-01-19T00:00:00"/>
    <x v="7"/>
    <x v="3"/>
    <s v="Ellen Saunders"/>
    <s v="VIP"/>
    <s v="Maintenance"/>
    <s v="Clothing"/>
    <s v="Miami"/>
    <n v="4177.58"/>
    <n v="28.73"/>
    <n v="1200.22"/>
    <s v="Online"/>
    <s v="Walk-in"/>
    <s v="Basic"/>
  </r>
  <r>
    <d v="2023-04-07T00:00:00"/>
    <x v="3"/>
    <x v="0"/>
    <s v="Kelly Myers"/>
    <s v="VIP"/>
    <s v="Maintenance"/>
    <s v="Software"/>
    <s v="Dallas"/>
    <n v="4644.87"/>
    <n v="32.42"/>
    <n v="1505.87"/>
    <s v="In-store"/>
    <s v="Website"/>
    <s v="Basic"/>
  </r>
  <r>
    <d v="2025-02-27T00:00:00"/>
    <x v="9"/>
    <x v="3"/>
    <s v="Jesse Grant"/>
    <s v="VIP"/>
    <s v="Installation"/>
    <s v="Clothing"/>
    <s v="New York"/>
    <n v="3833.47"/>
    <n v="19.95"/>
    <n v="764.78"/>
    <s v="Online"/>
    <s v="Referral"/>
    <s v="Basic"/>
  </r>
  <r>
    <d v="2023-08-11T00:00:00"/>
    <x v="0"/>
    <x v="0"/>
    <s v="Mary Cunningham"/>
    <s v="Returning"/>
    <s v="Repair"/>
    <s v="Furniture"/>
    <s v="Dallas"/>
    <n v="4628.07"/>
    <n v="11.79"/>
    <n v="545.65"/>
    <s v="Online"/>
    <s v="Advertisement"/>
    <s v="Premium"/>
  </r>
  <r>
    <d v="2022-09-30T00:00:00"/>
    <x v="8"/>
    <x v="2"/>
    <s v="Dustin Kaufman"/>
    <s v="New"/>
    <s v="Installation"/>
    <s v="Clothing"/>
    <s v="San Francisco"/>
    <n v="2921.94"/>
    <n v="26.64"/>
    <n v="778.4"/>
    <s v="In-store"/>
    <s v="Website"/>
    <s v="Basic"/>
  </r>
  <r>
    <d v="2023-04-23T00:00:00"/>
    <x v="3"/>
    <x v="0"/>
    <s v="Jamie Bryant"/>
    <s v="VIP"/>
    <s v="Installation"/>
    <s v="Furniture"/>
    <s v="Los Angeles"/>
    <n v="4951.1000000000004"/>
    <n v="6.74"/>
    <n v="333.7"/>
    <s v="In-store"/>
    <s v="Referral"/>
    <s v="Premium"/>
  </r>
  <r>
    <d v="2024-09-15T00:00:00"/>
    <x v="8"/>
    <x v="1"/>
    <s v="Jennifer Rodgers"/>
    <s v="New"/>
    <s v="Repair"/>
    <s v="Furniture"/>
    <s v="San Francisco"/>
    <n v="2663.43"/>
    <n v="5.77"/>
    <n v="153.68"/>
    <s v="Online"/>
    <s v="Walk-in"/>
    <s v="Premium"/>
  </r>
  <r>
    <d v="2023-04-26T00:00:00"/>
    <x v="3"/>
    <x v="0"/>
    <s v="Michelle Sutton"/>
    <s v="VIP"/>
    <s v="Installation"/>
    <s v="Clothing"/>
    <s v="Dallas"/>
    <n v="3504.87"/>
    <n v="21"/>
    <n v="736.02"/>
    <s v="Online"/>
    <s v="Walk-in"/>
    <s v="Basic"/>
  </r>
  <r>
    <d v="2022-11-17T00:00:00"/>
    <x v="1"/>
    <x v="2"/>
    <s v="Ian Mann"/>
    <s v="New"/>
    <s v="Installation"/>
    <s v="Electronics"/>
    <s v="Houston"/>
    <n v="670.59"/>
    <n v="10.95"/>
    <n v="73.430000000000007"/>
    <s v="In-store"/>
    <s v="Referral"/>
    <s v="Basic"/>
  </r>
  <r>
    <d v="2022-10-09T00:00:00"/>
    <x v="4"/>
    <x v="2"/>
    <s v="Tammy Hunter"/>
    <s v="Returning"/>
    <s v="Installation"/>
    <s v="Software"/>
    <s v="Los Angeles"/>
    <n v="1318.55"/>
    <n v="13.43"/>
    <n v="177.08"/>
    <s v="Phone Order"/>
    <s v="Advertisement"/>
    <s v="Premium"/>
  </r>
  <r>
    <d v="2024-11-27T00:00:00"/>
    <x v="1"/>
    <x v="1"/>
    <s v="Nicholas Conley"/>
    <s v="New"/>
    <s v="Consulting"/>
    <s v="Software"/>
    <s v="Los Angeles"/>
    <n v="2151.2600000000002"/>
    <n v="34.409999999999997"/>
    <n v="740.25"/>
    <s v="Phone Order"/>
    <s v="Referral"/>
    <s v="Premium"/>
  </r>
  <r>
    <d v="2022-04-16T00:00:00"/>
    <x v="3"/>
    <x v="2"/>
    <s v="Christina Watkins"/>
    <s v="Returning"/>
    <s v="Maintenance"/>
    <s v="Furniture"/>
    <s v="Miami"/>
    <n v="3872.59"/>
    <n v="15.5"/>
    <n v="600.25"/>
    <s v="Online"/>
    <s v="Walk-in"/>
    <s v="Premium"/>
  </r>
  <r>
    <d v="2024-06-19T00:00:00"/>
    <x v="10"/>
    <x v="1"/>
    <s v="Nancy Jones"/>
    <s v="Returning"/>
    <s v="Consulting"/>
    <s v="Clothing"/>
    <s v="Phoenix"/>
    <n v="4075.88"/>
    <n v="48.1"/>
    <n v="1960.5"/>
    <s v="Phone Order"/>
    <s v="Referral"/>
    <s v="Basic"/>
  </r>
  <r>
    <d v="2022-12-08T00:00:00"/>
    <x v="5"/>
    <x v="2"/>
    <s v="Ryan Patrick"/>
    <s v="Returning"/>
    <s v="Maintenance"/>
    <s v="Clothing"/>
    <s v="Los Angeles"/>
    <n v="1562.97"/>
    <n v="9.14"/>
    <n v="142.86000000000001"/>
    <s v="Phone Order"/>
    <s v="Website"/>
    <s v="Standard"/>
  </r>
  <r>
    <d v="2023-02-11T00:00:00"/>
    <x v="9"/>
    <x v="0"/>
    <s v="Krystal Mitchell"/>
    <s v="Returning"/>
    <s v="Repair"/>
    <s v="Furniture"/>
    <s v="Phoenix"/>
    <n v="3530.65"/>
    <n v="11.92"/>
    <n v="420.85"/>
    <s v="In-store"/>
    <s v="Walk-in"/>
    <s v="Premium"/>
  </r>
  <r>
    <d v="2024-05-01T00:00:00"/>
    <x v="6"/>
    <x v="1"/>
    <s v="Jeffrey Johnson"/>
    <s v="VIP"/>
    <s v="Repair"/>
    <s v="Furniture"/>
    <s v="Miami"/>
    <n v="3443.51"/>
    <n v="25.47"/>
    <n v="877.06"/>
    <s v="Online"/>
    <s v="Website"/>
    <s v="Standard"/>
  </r>
  <r>
    <d v="2023-11-18T00:00:00"/>
    <x v="1"/>
    <x v="0"/>
    <s v="Devin Cabrera"/>
    <s v="VIP"/>
    <s v="Consulting"/>
    <s v="Furniture"/>
    <s v="New York"/>
    <n v="3752.22"/>
    <n v="47.34"/>
    <n v="1776.3"/>
    <s v="Phone Order"/>
    <s v="Website"/>
    <s v="Standard"/>
  </r>
  <r>
    <d v="2024-07-25T00:00:00"/>
    <x v="2"/>
    <x v="1"/>
    <s v="Michael Johnson"/>
    <s v="New"/>
    <s v="Installation"/>
    <s v="Electronics"/>
    <s v="New York"/>
    <n v="4553.55"/>
    <n v="10.37"/>
    <n v="472.2"/>
    <s v="In-store"/>
    <s v="Referral"/>
    <s v="Standard"/>
  </r>
  <r>
    <d v="2025-03-02T00:00:00"/>
    <x v="11"/>
    <x v="3"/>
    <s v="Christopher Roberts"/>
    <s v="VIP"/>
    <s v="Consulting"/>
    <s v="Furniture"/>
    <s v="New York"/>
    <n v="4128.37"/>
    <n v="47"/>
    <n v="1940.33"/>
    <s v="Phone Order"/>
    <s v="Walk-in"/>
    <s v="Premium"/>
  </r>
  <r>
    <d v="2023-10-29T00:00:00"/>
    <x v="4"/>
    <x v="0"/>
    <s v="Nicole Mills"/>
    <s v="New"/>
    <s v="Consulting"/>
    <s v="Software"/>
    <s v="New York"/>
    <n v="1472.19"/>
    <n v="37.549999999999997"/>
    <n v="552.80999999999995"/>
    <s v="Phone Order"/>
    <s v="Website"/>
    <s v="Basic"/>
  </r>
  <r>
    <d v="2023-05-28T00:00:00"/>
    <x v="6"/>
    <x v="0"/>
    <s v="Jessica Richardson DVM"/>
    <s v="VIP"/>
    <s v="Installation"/>
    <s v="Clothing"/>
    <s v="Dallas"/>
    <n v="3288.29"/>
    <n v="6.73"/>
    <n v="221.3"/>
    <s v="Phone Order"/>
    <s v="Referral"/>
    <s v="Basic"/>
  </r>
  <r>
    <d v="2023-11-24T00:00:00"/>
    <x v="1"/>
    <x v="0"/>
    <s v="Kristopher Gomez"/>
    <s v="Returning"/>
    <s v="Installation"/>
    <s v="Furniture"/>
    <s v="Phoenix"/>
    <n v="4872.93"/>
    <n v="17.649999999999999"/>
    <n v="860.07"/>
    <s v="Phone Order"/>
    <s v="Referral"/>
    <s v="Basic"/>
  </r>
  <r>
    <d v="2022-04-17T00:00:00"/>
    <x v="3"/>
    <x v="2"/>
    <s v="Amanda Mathis"/>
    <s v="Returning"/>
    <s v="Maintenance"/>
    <s v="Clothing"/>
    <s v="Houston"/>
    <n v="603.65"/>
    <n v="34.64"/>
    <n v="209.1"/>
    <s v="Online"/>
    <s v="Advertisement"/>
    <s v="Premium"/>
  </r>
  <r>
    <d v="2024-06-02T00:00:00"/>
    <x v="10"/>
    <x v="1"/>
    <s v="Jamie Anderson"/>
    <s v="New"/>
    <s v="Installation"/>
    <s v="Furniture"/>
    <s v="Dallas"/>
    <n v="1945.86"/>
    <n v="34.950000000000003"/>
    <n v="680.08"/>
    <s v="Online"/>
    <s v="Website"/>
    <s v="Standard"/>
  </r>
  <r>
    <d v="2024-05-09T00:00:00"/>
    <x v="6"/>
    <x v="1"/>
    <s v="Melinda Thornton"/>
    <s v="Returning"/>
    <s v="Repair"/>
    <s v="Software"/>
    <s v="Miami"/>
    <n v="2437.56"/>
    <n v="30.17"/>
    <n v="735.41"/>
    <s v="Phone Order"/>
    <s v="Walk-in"/>
    <s v="Basic"/>
  </r>
  <r>
    <d v="2024-10-30T00:00:00"/>
    <x v="4"/>
    <x v="1"/>
    <s v="Samuel Wiggins"/>
    <s v="VIP"/>
    <s v="Maintenance"/>
    <s v="Furniture"/>
    <s v="Los Angeles"/>
    <n v="3542.72"/>
    <n v="28.84"/>
    <n v="1021.72"/>
    <s v="Phone Order"/>
    <s v="Walk-in"/>
    <s v="Basic"/>
  </r>
  <r>
    <d v="2024-10-08T00:00:00"/>
    <x v="4"/>
    <x v="1"/>
    <s v="Stephanie Kelly"/>
    <s v="New"/>
    <s v="Consulting"/>
    <s v="Furniture"/>
    <s v="San Francisco"/>
    <n v="3573.42"/>
    <n v="48.28"/>
    <n v="1725.25"/>
    <s v="Phone Order"/>
    <s v="Website"/>
    <s v="Basic"/>
  </r>
  <r>
    <d v="2023-06-08T00:00:00"/>
    <x v="10"/>
    <x v="0"/>
    <s v="Mr. Brian Williams"/>
    <s v="Returning"/>
    <s v="Consulting"/>
    <s v="Software"/>
    <s v="Los Angeles"/>
    <n v="2762.2"/>
    <n v="16.16"/>
    <n v="446.37"/>
    <s v="In-store"/>
    <s v="Referral"/>
    <s v="Standard"/>
  </r>
  <r>
    <d v="2023-03-17T00:00:00"/>
    <x v="11"/>
    <x v="0"/>
    <s v="Kevin Frank"/>
    <s v="New"/>
    <s v="Installation"/>
    <s v="Clothing"/>
    <s v="Houston"/>
    <n v="1390.04"/>
    <n v="5.88"/>
    <n v="81.73"/>
    <s v="In-store"/>
    <s v="Website"/>
    <s v="Standard"/>
  </r>
  <r>
    <d v="2024-11-29T00:00:00"/>
    <x v="1"/>
    <x v="1"/>
    <s v="James Buchanan"/>
    <s v="VIP"/>
    <s v="Installation"/>
    <s v="Software"/>
    <s v="New York"/>
    <n v="3851.69"/>
    <n v="23.31"/>
    <n v="897.83"/>
    <s v="Online"/>
    <s v="Website"/>
    <s v="Basic"/>
  </r>
  <r>
    <d v="2023-05-21T00:00:00"/>
    <x v="6"/>
    <x v="0"/>
    <s v="Jacob Hill"/>
    <s v="New"/>
    <s v="Installation"/>
    <s v="Software"/>
    <s v="Los Angeles"/>
    <n v="1620.77"/>
    <n v="41.87"/>
    <n v="678.62"/>
    <s v="In-store"/>
    <s v="Advertisement"/>
    <s v="Standard"/>
  </r>
  <r>
    <d v="2022-04-21T00:00:00"/>
    <x v="3"/>
    <x v="2"/>
    <s v="Heather Rodriguez"/>
    <s v="Returning"/>
    <s v="Repair"/>
    <s v="Furniture"/>
    <s v="Dallas"/>
    <n v="3051.6"/>
    <n v="29.76"/>
    <n v="908.16"/>
    <s v="Online"/>
    <s v="Advertisement"/>
    <s v="Basic"/>
  </r>
  <r>
    <d v="2024-04-14T00:00:00"/>
    <x v="3"/>
    <x v="1"/>
    <s v="Michael Lee"/>
    <s v="New"/>
    <s v="Consulting"/>
    <s v="Software"/>
    <s v="San Francisco"/>
    <n v="2462.4499999999998"/>
    <n v="22.45"/>
    <n v="552.82000000000005"/>
    <s v="Online"/>
    <s v="Walk-in"/>
    <s v="Premium"/>
  </r>
  <r>
    <d v="2023-06-06T00:00:00"/>
    <x v="10"/>
    <x v="0"/>
    <s v="Martha Turner"/>
    <s v="New"/>
    <s v="Consulting"/>
    <s v="Furniture"/>
    <s v="Los Angeles"/>
    <n v="4009.51"/>
    <n v="8.32"/>
    <n v="333.59"/>
    <s v="Phone Order"/>
    <s v="Walk-in"/>
    <s v="Standard"/>
  </r>
  <r>
    <d v="2023-07-07T00:00:00"/>
    <x v="2"/>
    <x v="0"/>
    <s v="Kerry White"/>
    <s v="Returning"/>
    <s v="Maintenance"/>
    <s v="Furniture"/>
    <s v="Houston"/>
    <n v="2436.2199999999998"/>
    <n v="41.64"/>
    <n v="1014.44"/>
    <s v="Phone Order"/>
    <s v="Referral"/>
    <s v="Premium"/>
  </r>
  <r>
    <d v="2025-01-17T00:00:00"/>
    <x v="7"/>
    <x v="3"/>
    <s v="Makayla Bryant"/>
    <s v="VIP"/>
    <s v="Maintenance"/>
    <s v="Electronics"/>
    <s v="Phoenix"/>
    <n v="4097.22"/>
    <n v="7.03"/>
    <n v="288.02999999999997"/>
    <s v="Phone Order"/>
    <s v="Walk-in"/>
    <s v="Premium"/>
  </r>
  <r>
    <d v="2024-03-14T00:00:00"/>
    <x v="11"/>
    <x v="1"/>
    <s v="Dwayne Frazier"/>
    <s v="New"/>
    <s v="Repair"/>
    <s v="Furniture"/>
    <s v="Chicago"/>
    <n v="988.98"/>
    <n v="20.46"/>
    <n v="202.35"/>
    <s v="Online"/>
    <s v="Referral"/>
    <s v="Premium"/>
  </r>
  <r>
    <d v="2023-09-10T00:00:00"/>
    <x v="8"/>
    <x v="0"/>
    <s v="Mrs. Ashley Gonzalez"/>
    <s v="New"/>
    <s v="Repair"/>
    <s v="Furniture"/>
    <s v="Los Angeles"/>
    <n v="4191.8599999999997"/>
    <n v="29.95"/>
    <n v="1255.46"/>
    <s v="In-store"/>
    <s v="Advertisement"/>
    <s v="Premium"/>
  </r>
  <r>
    <d v="2025-02-15T00:00:00"/>
    <x v="9"/>
    <x v="3"/>
    <s v="Jonathan Quinn"/>
    <s v="VIP"/>
    <s v="Consulting"/>
    <s v="Software"/>
    <s v="Los Angeles"/>
    <n v="1061.83"/>
    <n v="9.58"/>
    <n v="101.72"/>
    <s v="Online"/>
    <s v="Advertisement"/>
    <s v="Standard"/>
  </r>
  <r>
    <d v="2022-07-17T00:00:00"/>
    <x v="2"/>
    <x v="2"/>
    <s v="Karen Jacobs"/>
    <s v="VIP"/>
    <s v="Installation"/>
    <s v="Furniture"/>
    <s v="New York"/>
    <n v="856.07"/>
    <n v="22.03"/>
    <n v="188.59"/>
    <s v="Online"/>
    <s v="Walk-in"/>
    <s v="Standard"/>
  </r>
  <r>
    <d v="2022-10-08T00:00:00"/>
    <x v="4"/>
    <x v="2"/>
    <s v="Joel Owens"/>
    <s v="New"/>
    <s v="Installation"/>
    <s v="Software"/>
    <s v="Los Angeles"/>
    <n v="3132.21"/>
    <n v="28.25"/>
    <n v="884.85"/>
    <s v="Phone Order"/>
    <s v="Advertisement"/>
    <s v="Standard"/>
  </r>
  <r>
    <d v="2024-07-25T00:00:00"/>
    <x v="2"/>
    <x v="1"/>
    <s v="Thomas Montgomery"/>
    <s v="Returning"/>
    <s v="Repair"/>
    <s v="Software"/>
    <s v="Los Angeles"/>
    <n v="2489.4699999999998"/>
    <n v="11.82"/>
    <n v="294.26"/>
    <s v="Phone Order"/>
    <s v="Website"/>
    <s v="Premium"/>
  </r>
  <r>
    <d v="2022-12-18T00:00:00"/>
    <x v="5"/>
    <x v="2"/>
    <s v="Brendan Crawford"/>
    <s v="VIP"/>
    <s v="Installation"/>
    <s v="Clothing"/>
    <s v="Chicago"/>
    <n v="2669.36"/>
    <n v="10.73"/>
    <n v="286.42"/>
    <s v="Phone Order"/>
    <s v="Walk-in"/>
    <s v="Premium"/>
  </r>
  <r>
    <d v="2024-08-15T00:00:00"/>
    <x v="0"/>
    <x v="1"/>
    <s v="Ashley Rice MD"/>
    <s v="Returning"/>
    <s v="Repair"/>
    <s v="Software"/>
    <s v="San Francisco"/>
    <n v="4286.88"/>
    <n v="20.39"/>
    <n v="874.09"/>
    <s v="Online"/>
    <s v="Walk-in"/>
    <s v="Standard"/>
  </r>
  <r>
    <d v="2024-02-14T00:00:00"/>
    <x v="9"/>
    <x v="1"/>
    <s v="Douglas Barnes"/>
    <s v="Returning"/>
    <s v="Repair"/>
    <s v="Clothing"/>
    <s v="Houston"/>
    <n v="944.12"/>
    <n v="42.42"/>
    <n v="400.5"/>
    <s v="In-store"/>
    <s v="Advertisement"/>
    <s v="Basic"/>
  </r>
  <r>
    <d v="2023-09-22T00:00:00"/>
    <x v="8"/>
    <x v="0"/>
    <s v="William Thomas"/>
    <s v="New"/>
    <s v="Maintenance"/>
    <s v="Furniture"/>
    <s v="Houston"/>
    <n v="2479.14"/>
    <n v="29.23"/>
    <n v="724.65"/>
    <s v="In-store"/>
    <s v="Website"/>
    <s v="Premium"/>
  </r>
  <r>
    <d v="2023-02-05T00:00:00"/>
    <x v="9"/>
    <x v="0"/>
    <s v="Mark Brown"/>
    <s v="New"/>
    <s v="Consulting"/>
    <s v="Clothing"/>
    <s v="New York"/>
    <n v="2542.09"/>
    <n v="49.73"/>
    <n v="1264.18"/>
    <s v="Online"/>
    <s v="Advertisement"/>
    <s v="Standard"/>
  </r>
  <r>
    <d v="2024-09-10T00:00:00"/>
    <x v="8"/>
    <x v="1"/>
    <s v="James Martin"/>
    <s v="Returning"/>
    <s v="Repair"/>
    <s v="Furniture"/>
    <s v="Chicago"/>
    <n v="920.45"/>
    <n v="22.37"/>
    <n v="205.9"/>
    <s v="Phone Order"/>
    <s v="Advertisement"/>
    <s v="Premium"/>
  </r>
  <r>
    <d v="2023-09-14T00:00:00"/>
    <x v="8"/>
    <x v="0"/>
    <s v="Matthew Butler"/>
    <s v="New"/>
    <s v="Consulting"/>
    <s v="Electronics"/>
    <s v="San Francisco"/>
    <n v="1250.3399999999999"/>
    <n v="27.9"/>
    <n v="348.84"/>
    <s v="Phone Order"/>
    <s v="Advertisement"/>
    <s v="Basic"/>
  </r>
  <r>
    <d v="2022-05-21T00:00:00"/>
    <x v="6"/>
    <x v="2"/>
    <s v="Sarah Phillips"/>
    <s v="New"/>
    <s v="Consulting"/>
    <s v="Clothing"/>
    <s v="Dallas"/>
    <n v="2343.7600000000002"/>
    <n v="45.31"/>
    <n v="1061.96"/>
    <s v="Phone Order"/>
    <s v="Referral"/>
    <s v="Standard"/>
  </r>
  <r>
    <d v="2023-03-29T00:00:00"/>
    <x v="11"/>
    <x v="0"/>
    <s v="Dennis Johnson"/>
    <s v="VIP"/>
    <s v="Installation"/>
    <s v="Software"/>
    <s v="Houston"/>
    <n v="1578.9"/>
    <n v="11.96"/>
    <n v="188.84"/>
    <s v="In-store"/>
    <s v="Website"/>
    <s v="Standard"/>
  </r>
  <r>
    <d v="2024-06-03T00:00:00"/>
    <x v="10"/>
    <x v="1"/>
    <s v="Willie Smith"/>
    <s v="VIP"/>
    <s v="Repair"/>
    <s v="Furniture"/>
    <s v="Chicago"/>
    <n v="3031.81"/>
    <n v="30.21"/>
    <n v="915.91"/>
    <s v="Online"/>
    <s v="Referral"/>
    <s v="Standard"/>
  </r>
  <r>
    <d v="2023-10-20T00:00:00"/>
    <x v="4"/>
    <x v="0"/>
    <s v="Robert Chavez"/>
    <s v="Returning"/>
    <s v="Repair"/>
    <s v="Software"/>
    <s v="San Francisco"/>
    <n v="3046.37"/>
    <n v="5.03"/>
    <n v="153.22999999999999"/>
    <s v="Online"/>
    <s v="Advertisement"/>
    <s v="Standard"/>
  </r>
  <r>
    <d v="2024-11-07T00:00:00"/>
    <x v="1"/>
    <x v="1"/>
    <s v="Laura Valencia"/>
    <s v="VIP"/>
    <s v="Repair"/>
    <s v="Electronics"/>
    <s v="Dallas"/>
    <n v="667.73"/>
    <n v="42.06"/>
    <n v="280.85000000000002"/>
    <s v="In-store"/>
    <s v="Advertisement"/>
    <s v="Basic"/>
  </r>
  <r>
    <d v="2023-01-15T00:00:00"/>
    <x v="7"/>
    <x v="0"/>
    <s v="Linda Bowman"/>
    <s v="VIP"/>
    <s v="Installation"/>
    <s v="Furniture"/>
    <s v="Houston"/>
    <n v="3409.47"/>
    <n v="42.7"/>
    <n v="1455.84"/>
    <s v="In-store"/>
    <s v="Website"/>
    <s v="Premium"/>
  </r>
  <r>
    <d v="2023-01-29T00:00:00"/>
    <x v="7"/>
    <x v="0"/>
    <s v="Elizabeth Wilcox"/>
    <s v="Returning"/>
    <s v="Installation"/>
    <s v="Furniture"/>
    <s v="Miami"/>
    <n v="1446.66"/>
    <n v="11.54"/>
    <n v="166.94"/>
    <s v="In-store"/>
    <s v="Website"/>
    <s v="Basic"/>
  </r>
  <r>
    <d v="2025-03-30T00:00:00"/>
    <x v="11"/>
    <x v="3"/>
    <s v="Daniel Alvarado"/>
    <s v="Returning"/>
    <s v="Installation"/>
    <s v="Clothing"/>
    <s v="New York"/>
    <n v="4735.82"/>
    <n v="37.08"/>
    <n v="1756.04"/>
    <s v="Online"/>
    <s v="Advertisement"/>
    <s v="Basic"/>
  </r>
  <r>
    <d v="2025-02-11T00:00:00"/>
    <x v="9"/>
    <x v="3"/>
    <s v="Mr. Caleb Mueller"/>
    <s v="Returning"/>
    <s v="Repair"/>
    <s v="Furniture"/>
    <s v="San Francisco"/>
    <n v="4271.6499999999996"/>
    <n v="5.36"/>
    <n v="228.96"/>
    <s v="In-store"/>
    <s v="Website"/>
    <s v="Standard"/>
  </r>
  <r>
    <d v="2022-08-16T00:00:00"/>
    <x v="0"/>
    <x v="2"/>
    <s v="Alyssa Brennan"/>
    <s v="New"/>
    <s v="Maintenance"/>
    <s v="Software"/>
    <s v="Dallas"/>
    <n v="4540.21"/>
    <n v="10"/>
    <n v="454.02"/>
    <s v="In-store"/>
    <s v="Walk-in"/>
    <s v="Premium"/>
  </r>
  <r>
    <d v="2024-04-28T00:00:00"/>
    <x v="3"/>
    <x v="1"/>
    <s v="Jasmin Mccall"/>
    <s v="VIP"/>
    <s v="Consulting"/>
    <s v="Electronics"/>
    <s v="Miami"/>
    <n v="1635.87"/>
    <n v="24.19"/>
    <n v="395.72"/>
    <s v="Online"/>
    <s v="Website"/>
    <s v="Premium"/>
  </r>
  <r>
    <d v="2022-05-31T00:00:00"/>
    <x v="6"/>
    <x v="2"/>
    <s v="Beverly Franco"/>
    <s v="New"/>
    <s v="Repair"/>
    <s v="Electronics"/>
    <s v="San Francisco"/>
    <n v="4186.37"/>
    <n v="38.92"/>
    <n v="1629.34"/>
    <s v="Phone Order"/>
    <s v="Referral"/>
    <s v="Standard"/>
  </r>
  <r>
    <d v="2022-09-07T00:00:00"/>
    <x v="8"/>
    <x v="2"/>
    <s v="Darlene Miles"/>
    <s v="New"/>
    <s v="Installation"/>
    <s v="Furniture"/>
    <s v="Houston"/>
    <n v="2945.56"/>
    <n v="17.29"/>
    <n v="509.29"/>
    <s v="In-store"/>
    <s v="Website"/>
    <s v="Standard"/>
  </r>
  <r>
    <d v="2022-07-27T00:00:00"/>
    <x v="2"/>
    <x v="2"/>
    <s v="Angela Rogers"/>
    <s v="New"/>
    <s v="Maintenance"/>
    <s v="Clothing"/>
    <s v="New York"/>
    <n v="4993.3599999999997"/>
    <n v="48.72"/>
    <n v="2432.7600000000002"/>
    <s v="Online"/>
    <s v="Walk-in"/>
    <s v="Basic"/>
  </r>
  <r>
    <d v="2023-05-12T00:00:00"/>
    <x v="6"/>
    <x v="0"/>
    <s v="Carl Taylor"/>
    <s v="New"/>
    <s v="Consulting"/>
    <s v="Furniture"/>
    <s v="Los Angeles"/>
    <n v="812.24"/>
    <n v="32.119999999999997"/>
    <n v="260.89"/>
    <s v="In-store"/>
    <s v="Walk-in"/>
    <s v="Premium"/>
  </r>
  <r>
    <d v="2022-06-08T00:00:00"/>
    <x v="10"/>
    <x v="2"/>
    <s v="Holly Montgomery"/>
    <s v="Returning"/>
    <s v="Installation"/>
    <s v="Software"/>
    <s v="Miami"/>
    <n v="4797.63"/>
    <n v="16.29"/>
    <n v="781.53"/>
    <s v="Online"/>
    <s v="Referral"/>
    <s v="Premium"/>
  </r>
  <r>
    <d v="2022-06-23T00:00:00"/>
    <x v="10"/>
    <x v="2"/>
    <s v="David Reed"/>
    <s v="VIP"/>
    <s v="Repair"/>
    <s v="Clothing"/>
    <s v="San Francisco"/>
    <n v="988.08"/>
    <n v="37.61"/>
    <n v="371.62"/>
    <s v="In-store"/>
    <s v="Website"/>
    <s v="Basic"/>
  </r>
  <r>
    <d v="2024-10-01T00:00:00"/>
    <x v="4"/>
    <x v="1"/>
    <s v="Jorge Bell"/>
    <s v="New"/>
    <s v="Maintenance"/>
    <s v="Furniture"/>
    <s v="Dallas"/>
    <n v="1353.58"/>
    <n v="28.71"/>
    <n v="388.61"/>
    <s v="In-store"/>
    <s v="Website"/>
    <s v="Standard"/>
  </r>
  <r>
    <d v="2023-12-12T00:00:00"/>
    <x v="5"/>
    <x v="0"/>
    <s v="Tyler Robinson"/>
    <s v="Returning"/>
    <s v="Repair"/>
    <s v="Furniture"/>
    <s v="Dallas"/>
    <n v="4795.1099999999997"/>
    <n v="14.41"/>
    <n v="690.98"/>
    <s v="In-store"/>
    <s v="Referral"/>
    <s v="Premium"/>
  </r>
  <r>
    <d v="2023-06-28T00:00:00"/>
    <x v="10"/>
    <x v="0"/>
    <s v="Kathleen Wilson"/>
    <s v="New"/>
    <s v="Repair"/>
    <s v="Electronics"/>
    <s v="New York"/>
    <n v="4597.4799999999996"/>
    <n v="44.18"/>
    <n v="2031.17"/>
    <s v="In-store"/>
    <s v="Referral"/>
    <s v="Premium"/>
  </r>
  <r>
    <d v="2024-03-31T00:00:00"/>
    <x v="11"/>
    <x v="1"/>
    <s v="Richard Ross"/>
    <s v="Returning"/>
    <s v="Maintenance"/>
    <s v="Clothing"/>
    <s v="San Francisco"/>
    <n v="4483.1499999999996"/>
    <n v="13.25"/>
    <n v="594.02"/>
    <s v="Online"/>
    <s v="Referral"/>
    <s v="Premium"/>
  </r>
  <r>
    <d v="2023-03-27T00:00:00"/>
    <x v="11"/>
    <x v="0"/>
    <s v="Troy Hudson"/>
    <s v="Returning"/>
    <s v="Maintenance"/>
    <s v="Clothing"/>
    <s v="Miami"/>
    <n v="4728.63"/>
    <n v="41.44"/>
    <n v="1959.54"/>
    <s v="Online"/>
    <s v="Advertisement"/>
    <s v="Standard"/>
  </r>
  <r>
    <d v="2024-11-16T00:00:00"/>
    <x v="1"/>
    <x v="1"/>
    <s v="Eileen Kerr"/>
    <s v="New"/>
    <s v="Consulting"/>
    <s v="Electronics"/>
    <s v="Phoenix"/>
    <n v="3722.45"/>
    <n v="22.49"/>
    <n v="837.18"/>
    <s v="Online"/>
    <s v="Walk-in"/>
    <s v="Standard"/>
  </r>
  <r>
    <d v="2022-07-19T00:00:00"/>
    <x v="2"/>
    <x v="2"/>
    <s v="Bryan Juarez"/>
    <s v="Returning"/>
    <s v="Maintenance"/>
    <s v="Electronics"/>
    <s v="Los Angeles"/>
    <n v="1406.9"/>
    <n v="23.63"/>
    <n v="332.45"/>
    <s v="Phone Order"/>
    <s v="Advertisement"/>
    <s v="Premium"/>
  </r>
  <r>
    <d v="2024-12-13T00:00:00"/>
    <x v="5"/>
    <x v="1"/>
    <s v="Deborah Morris"/>
    <s v="New"/>
    <s v="Installation"/>
    <s v="Electronics"/>
    <s v="San Francisco"/>
    <n v="2515.4299999999998"/>
    <n v="19.239999999999998"/>
    <n v="483.97"/>
    <s v="Phone Order"/>
    <s v="Advertisement"/>
    <s v="Premium"/>
  </r>
  <r>
    <d v="2022-06-11T00:00:00"/>
    <x v="10"/>
    <x v="2"/>
    <s v="Carla Hancock"/>
    <s v="VIP"/>
    <s v="Maintenance"/>
    <s v="Electronics"/>
    <s v="San Francisco"/>
    <n v="3245.85"/>
    <n v="26.46"/>
    <n v="858.85"/>
    <s v="Online"/>
    <s v="Advertisement"/>
    <s v="Standard"/>
  </r>
  <r>
    <d v="2024-02-05T00:00:00"/>
    <x v="9"/>
    <x v="1"/>
    <s v="Julie Ortega"/>
    <s v="New"/>
    <s v="Installation"/>
    <s v="Electronics"/>
    <s v="Dallas"/>
    <n v="3270.35"/>
    <n v="37.21"/>
    <n v="1216.9000000000001"/>
    <s v="Phone Order"/>
    <s v="Advertisement"/>
    <s v="Standard"/>
  </r>
  <r>
    <d v="2023-11-17T00:00:00"/>
    <x v="1"/>
    <x v="0"/>
    <s v="Donald Smith"/>
    <s v="VIP"/>
    <s v="Consulting"/>
    <s v="Furniture"/>
    <s v="Chicago"/>
    <n v="1025.6199999999999"/>
    <n v="19.920000000000002"/>
    <n v="204.3"/>
    <s v="In-store"/>
    <s v="Referral"/>
    <s v="Premium"/>
  </r>
  <r>
    <d v="2024-04-05T00:00:00"/>
    <x v="3"/>
    <x v="1"/>
    <s v="Joseph Martin"/>
    <s v="VIP"/>
    <s v="Consulting"/>
    <s v="Electronics"/>
    <s v="Miami"/>
    <n v="2793.32"/>
    <n v="18.22"/>
    <n v="508.94"/>
    <s v="In-store"/>
    <s v="Advertisement"/>
    <s v="Premium"/>
  </r>
  <r>
    <d v="2022-05-28T00:00:00"/>
    <x v="6"/>
    <x v="2"/>
    <s v="Eric Reynolds"/>
    <s v="VIP"/>
    <s v="Installation"/>
    <s v="Software"/>
    <s v="New York"/>
    <n v="4127.59"/>
    <n v="47.14"/>
    <n v="1945.75"/>
    <s v="In-store"/>
    <s v="Referral"/>
    <s v="Basic"/>
  </r>
  <r>
    <d v="2022-04-10T00:00:00"/>
    <x v="3"/>
    <x v="2"/>
    <s v="Carol Rice"/>
    <s v="Returning"/>
    <s v="Maintenance"/>
    <s v="Furniture"/>
    <s v="Miami"/>
    <n v="1099.26"/>
    <n v="40.93"/>
    <n v="449.93"/>
    <s v="Phone Order"/>
    <s v="Website"/>
    <s v="Premium"/>
  </r>
  <r>
    <d v="2024-06-15T00:00:00"/>
    <x v="10"/>
    <x v="1"/>
    <s v="Maria Weber"/>
    <s v="VIP"/>
    <s v="Repair"/>
    <s v="Furniture"/>
    <s v="Miami"/>
    <n v="1638.16"/>
    <n v="40.64"/>
    <n v="665.75"/>
    <s v="Online"/>
    <s v="Website"/>
    <s v="Standard"/>
  </r>
  <r>
    <d v="2022-04-06T00:00:00"/>
    <x v="3"/>
    <x v="2"/>
    <s v="Patrick Wells"/>
    <s v="VIP"/>
    <s v="Repair"/>
    <s v="Furniture"/>
    <s v="Houston"/>
    <n v="1163.04"/>
    <n v="14.92"/>
    <n v="173.53"/>
    <s v="In-store"/>
    <s v="Website"/>
    <s v="Basic"/>
  </r>
  <r>
    <d v="2023-09-29T00:00:00"/>
    <x v="8"/>
    <x v="0"/>
    <s v="Angela Walters"/>
    <s v="New"/>
    <s v="Consulting"/>
    <s v="Clothing"/>
    <s v="Miami"/>
    <n v="4676"/>
    <n v="40.71"/>
    <n v="1903.6"/>
    <s v="Phone Order"/>
    <s v="Referral"/>
    <s v="Premium"/>
  </r>
  <r>
    <d v="2022-08-04T00:00:00"/>
    <x v="0"/>
    <x v="2"/>
    <s v="Andrew Smith"/>
    <s v="Returning"/>
    <s v="Installation"/>
    <s v="Electronics"/>
    <s v="Dallas"/>
    <n v="1698.25"/>
    <n v="16.47"/>
    <n v="279.7"/>
    <s v="In-store"/>
    <s v="Website"/>
    <s v="Standard"/>
  </r>
  <r>
    <d v="2023-06-23T00:00:00"/>
    <x v="10"/>
    <x v="0"/>
    <s v="Rose Jenkins"/>
    <s v="Returning"/>
    <s v="Maintenance"/>
    <s v="Clothing"/>
    <s v="San Francisco"/>
    <n v="765.92"/>
    <n v="40.630000000000003"/>
    <n v="311.19"/>
    <s v="Phone Order"/>
    <s v="Advertisement"/>
    <s v="Premium"/>
  </r>
  <r>
    <d v="2023-10-16T00:00:00"/>
    <x v="4"/>
    <x v="0"/>
    <s v="Hannah Callahan"/>
    <s v="New"/>
    <s v="Installation"/>
    <s v="Software"/>
    <s v="New York"/>
    <n v="3561.12"/>
    <n v="44.54"/>
    <n v="1586.12"/>
    <s v="Phone Order"/>
    <s v="Advertisement"/>
    <s v="Standard"/>
  </r>
  <r>
    <d v="2023-04-23T00:00:00"/>
    <x v="3"/>
    <x v="0"/>
    <s v="Kyle Randall"/>
    <s v="New"/>
    <s v="Repair"/>
    <s v="Furniture"/>
    <s v="Los Angeles"/>
    <n v="2110.52"/>
    <n v="15.92"/>
    <n v="335.99"/>
    <s v="Online"/>
    <s v="Referral"/>
    <s v="Standard"/>
  </r>
  <r>
    <d v="2022-04-16T00:00:00"/>
    <x v="3"/>
    <x v="2"/>
    <s v="Joshua Schmidt"/>
    <s v="New"/>
    <s v="Maintenance"/>
    <s v="Software"/>
    <s v="New York"/>
    <n v="3522.8"/>
    <n v="11.58"/>
    <n v="407.94"/>
    <s v="Online"/>
    <s v="Website"/>
    <s v="Basic"/>
  </r>
  <r>
    <d v="2024-03-22T00:00:00"/>
    <x v="11"/>
    <x v="1"/>
    <s v="Lawrence Fisher"/>
    <s v="VIP"/>
    <s v="Repair"/>
    <s v="Clothing"/>
    <s v="San Francisco"/>
    <n v="2075.39"/>
    <n v="19.64"/>
    <n v="407.61"/>
    <s v="Phone Order"/>
    <s v="Advertisement"/>
    <s v="Premium"/>
  </r>
  <r>
    <d v="2023-03-29T00:00:00"/>
    <x v="11"/>
    <x v="0"/>
    <s v="Jeanne Choi"/>
    <s v="Returning"/>
    <s v="Repair"/>
    <s v="Software"/>
    <s v="Miami"/>
    <n v="4921.58"/>
    <n v="9.1999999999999993"/>
    <n v="452.79"/>
    <s v="In-store"/>
    <s v="Referral"/>
    <s v="Premium"/>
  </r>
  <r>
    <d v="2024-09-06T00:00:00"/>
    <x v="8"/>
    <x v="1"/>
    <s v="Omar Holmes"/>
    <s v="Returning"/>
    <s v="Consulting"/>
    <s v="Software"/>
    <s v="Dallas"/>
    <n v="884.65"/>
    <n v="22.52"/>
    <n v="199.22"/>
    <s v="Phone Order"/>
    <s v="Referral"/>
    <s v="Basic"/>
  </r>
  <r>
    <d v="2024-09-04T00:00:00"/>
    <x v="8"/>
    <x v="1"/>
    <s v="Brandon Pacheco"/>
    <s v="VIP"/>
    <s v="Installation"/>
    <s v="Electronics"/>
    <s v="Los Angeles"/>
    <n v="1671.51"/>
    <n v="11.85"/>
    <n v="198.07"/>
    <s v="In-store"/>
    <s v="Referral"/>
    <s v="Premium"/>
  </r>
  <r>
    <d v="2024-09-22T00:00:00"/>
    <x v="8"/>
    <x v="1"/>
    <s v="Melinda Shelton"/>
    <s v="VIP"/>
    <s v="Maintenance"/>
    <s v="Clothing"/>
    <s v="Houston"/>
    <n v="4350.7700000000004"/>
    <n v="26.05"/>
    <n v="1133.3800000000001"/>
    <s v="In-store"/>
    <s v="Referral"/>
    <s v="Standard"/>
  </r>
  <r>
    <d v="2023-05-28T00:00:00"/>
    <x v="6"/>
    <x v="0"/>
    <s v="Jennifer Graves"/>
    <s v="VIP"/>
    <s v="Repair"/>
    <s v="Software"/>
    <s v="Dallas"/>
    <n v="596.64"/>
    <n v="47.8"/>
    <n v="285.19"/>
    <s v="In-store"/>
    <s v="Advertisement"/>
    <s v="Basic"/>
  </r>
  <r>
    <d v="2024-03-14T00:00:00"/>
    <x v="11"/>
    <x v="1"/>
    <s v="Christopher Schmidt"/>
    <s v="VIP"/>
    <s v="Installation"/>
    <s v="Clothing"/>
    <s v="Houston"/>
    <n v="4945.37"/>
    <n v="36.39"/>
    <n v="1799.62"/>
    <s v="In-store"/>
    <s v="Advertisement"/>
    <s v="Standard"/>
  </r>
  <r>
    <d v="2024-08-21T00:00:00"/>
    <x v="0"/>
    <x v="1"/>
    <s v="Victor Bird"/>
    <s v="Returning"/>
    <s v="Maintenance"/>
    <s v="Clothing"/>
    <s v="Phoenix"/>
    <n v="4779.5"/>
    <n v="23.68"/>
    <n v="1131.79"/>
    <s v="Phone Order"/>
    <s v="Advertisement"/>
    <s v="Premium"/>
  </r>
  <r>
    <d v="2023-11-01T00:00:00"/>
    <x v="1"/>
    <x v="0"/>
    <s v="Chad Lloyd"/>
    <s v="VIP"/>
    <s v="Installation"/>
    <s v="Software"/>
    <s v="Phoenix"/>
    <n v="3580.08"/>
    <n v="35.01"/>
    <n v="1253.3900000000001"/>
    <s v="In-store"/>
    <s v="Advertisement"/>
    <s v="Basic"/>
  </r>
  <r>
    <d v="2022-12-05T00:00:00"/>
    <x v="5"/>
    <x v="2"/>
    <s v="Phillip Davis"/>
    <s v="New"/>
    <s v="Repair"/>
    <s v="Furniture"/>
    <s v="Chicago"/>
    <n v="2565.06"/>
    <n v="29.35"/>
    <n v="752.85"/>
    <s v="Phone Order"/>
    <s v="Advertisement"/>
    <s v="Basic"/>
  </r>
  <r>
    <d v="2022-10-29T00:00:00"/>
    <x v="4"/>
    <x v="2"/>
    <s v="Jonathan Phillips"/>
    <s v="New"/>
    <s v="Consulting"/>
    <s v="Electronics"/>
    <s v="Los Angeles"/>
    <n v="3842.32"/>
    <n v="28.77"/>
    <n v="1105.44"/>
    <s v="Online"/>
    <s v="Advertisement"/>
    <s v="Standard"/>
  </r>
  <r>
    <d v="2022-09-28T00:00:00"/>
    <x v="8"/>
    <x v="2"/>
    <s v="Maureen Brown"/>
    <s v="New"/>
    <s v="Consulting"/>
    <s v="Electronics"/>
    <s v="Houston"/>
    <n v="4072.58"/>
    <n v="5.31"/>
    <n v="216.25"/>
    <s v="In-store"/>
    <s v="Walk-in"/>
    <s v="Standard"/>
  </r>
  <r>
    <d v="2023-05-01T00:00:00"/>
    <x v="6"/>
    <x v="0"/>
    <s v="Mrs. Elizabeth Watkins DDS"/>
    <s v="VIP"/>
    <s v="Installation"/>
    <s v="Furniture"/>
    <s v="Los Angeles"/>
    <n v="2626.48"/>
    <n v="42.07"/>
    <n v="1104.96"/>
    <s v="Phone Order"/>
    <s v="Walk-in"/>
    <s v="Premium"/>
  </r>
  <r>
    <d v="2025-01-10T00:00:00"/>
    <x v="7"/>
    <x v="3"/>
    <s v="Mr. Mark Barrera MD"/>
    <s v="VIP"/>
    <s v="Repair"/>
    <s v="Software"/>
    <s v="New York"/>
    <n v="3622.69"/>
    <n v="45.94"/>
    <n v="1664.26"/>
    <s v="Phone Order"/>
    <s v="Walk-in"/>
    <s v="Premium"/>
  </r>
  <r>
    <d v="2022-04-30T00:00:00"/>
    <x v="3"/>
    <x v="2"/>
    <s v="Matthew Smith"/>
    <s v="New"/>
    <s v="Repair"/>
    <s v="Furniture"/>
    <s v="Houston"/>
    <n v="4725.43"/>
    <n v="22.14"/>
    <n v="1046.21"/>
    <s v="In-store"/>
    <s v="Walk-in"/>
    <s v="Premium"/>
  </r>
  <r>
    <d v="2023-08-07T00:00:00"/>
    <x v="0"/>
    <x v="0"/>
    <s v="Jessica Martin"/>
    <s v="New"/>
    <s v="Maintenance"/>
    <s v="Electronics"/>
    <s v="Phoenix"/>
    <n v="2728.86"/>
    <n v="42.93"/>
    <n v="1171.5"/>
    <s v="Online"/>
    <s v="Referral"/>
    <s v="Basic"/>
  </r>
  <r>
    <d v="2022-09-03T00:00:00"/>
    <x v="8"/>
    <x v="2"/>
    <s v="Jessica Kane"/>
    <s v="New"/>
    <s v="Consulting"/>
    <s v="Electronics"/>
    <s v="Los Angeles"/>
    <n v="1621.53"/>
    <n v="44.16"/>
    <n v="716.07"/>
    <s v="Phone Order"/>
    <s v="Referral"/>
    <s v="Premium"/>
  </r>
  <r>
    <d v="2025-01-28T00:00:00"/>
    <x v="7"/>
    <x v="3"/>
    <s v="Rhonda Mcguire"/>
    <s v="Returning"/>
    <s v="Maintenance"/>
    <s v="Electronics"/>
    <s v="New York"/>
    <n v="2402.0300000000002"/>
    <n v="23.74"/>
    <n v="570.24"/>
    <s v="Phone Order"/>
    <s v="Advertisement"/>
    <s v="Premium"/>
  </r>
  <r>
    <d v="2024-07-22T00:00:00"/>
    <x v="2"/>
    <x v="1"/>
    <s v="David Miller"/>
    <s v="Returning"/>
    <s v="Repair"/>
    <s v="Clothing"/>
    <s v="Phoenix"/>
    <n v="883.05"/>
    <n v="43.33"/>
    <n v="382.63"/>
    <s v="In-store"/>
    <s v="Website"/>
    <s v="Basic"/>
  </r>
  <r>
    <d v="2022-10-18T00:00:00"/>
    <x v="4"/>
    <x v="2"/>
    <s v="Jacqueline Castillo"/>
    <s v="New"/>
    <s v="Repair"/>
    <s v="Electronics"/>
    <s v="Houston"/>
    <n v="550.03"/>
    <n v="43.62"/>
    <n v="239.92"/>
    <s v="In-store"/>
    <s v="Advertisement"/>
    <s v="Basic"/>
  </r>
  <r>
    <d v="2024-01-06T00:00:00"/>
    <x v="7"/>
    <x v="1"/>
    <s v="Jeffrey Nichols"/>
    <s v="New"/>
    <s v="Installation"/>
    <s v="Furniture"/>
    <s v="Houston"/>
    <n v="1488.96"/>
    <n v="15.16"/>
    <n v="225.73"/>
    <s v="Phone Order"/>
    <s v="Advertisement"/>
    <s v="Standard"/>
  </r>
  <r>
    <d v="2023-01-10T00:00:00"/>
    <x v="7"/>
    <x v="0"/>
    <s v="Jason Richardson"/>
    <s v="New"/>
    <s v="Consulting"/>
    <s v="Clothing"/>
    <s v="Phoenix"/>
    <n v="4307.93"/>
    <n v="49.75"/>
    <n v="2143.1999999999998"/>
    <s v="Phone Order"/>
    <s v="Advertisement"/>
    <s v="Premium"/>
  </r>
  <r>
    <d v="2023-10-24T00:00:00"/>
    <x v="4"/>
    <x v="0"/>
    <s v="Denise Woods"/>
    <s v="New"/>
    <s v="Consulting"/>
    <s v="Electronics"/>
    <s v="New York"/>
    <n v="4138.38"/>
    <n v="5.61"/>
    <n v="232.16"/>
    <s v="Phone Order"/>
    <s v="Walk-in"/>
    <s v="Premium"/>
  </r>
  <r>
    <d v="2022-09-09T00:00:00"/>
    <x v="8"/>
    <x v="2"/>
    <s v="Jessica Goodwin"/>
    <s v="Returning"/>
    <s v="Maintenance"/>
    <s v="Software"/>
    <s v="San Francisco"/>
    <n v="4638.96"/>
    <n v="34.51"/>
    <n v="1600.91"/>
    <s v="Online"/>
    <s v="Website"/>
    <s v="Basic"/>
  </r>
  <r>
    <d v="2023-03-10T00:00:00"/>
    <x v="11"/>
    <x v="0"/>
    <s v="Shannon Schmidt"/>
    <s v="VIP"/>
    <s v="Maintenance"/>
    <s v="Furniture"/>
    <s v="Dallas"/>
    <n v="1636.05"/>
    <n v="29.93"/>
    <n v="489.67"/>
    <s v="In-store"/>
    <s v="Website"/>
    <s v="Premium"/>
  </r>
  <r>
    <d v="2023-07-09T00:00:00"/>
    <x v="2"/>
    <x v="0"/>
    <s v="Douglas Fox"/>
    <s v="New"/>
    <s v="Consulting"/>
    <s v="Clothing"/>
    <s v="Miami"/>
    <n v="1749.45"/>
    <n v="10.6"/>
    <n v="185.44"/>
    <s v="Phone Order"/>
    <s v="Walk-in"/>
    <s v="Premium"/>
  </r>
  <r>
    <d v="2022-06-01T00:00:00"/>
    <x v="10"/>
    <x v="2"/>
    <s v="Derrick Prince"/>
    <s v="New"/>
    <s v="Maintenance"/>
    <s v="Software"/>
    <s v="Houston"/>
    <n v="910.72"/>
    <n v="16.05"/>
    <n v="146.16999999999999"/>
    <s v="In-store"/>
    <s v="Advertisement"/>
    <s v="Premium"/>
  </r>
  <r>
    <d v="2023-06-28T00:00:00"/>
    <x v="10"/>
    <x v="0"/>
    <s v="Richard Mcmillan"/>
    <s v="New"/>
    <s v="Repair"/>
    <s v="Software"/>
    <s v="San Francisco"/>
    <n v="4491.9799999999996"/>
    <n v="46.77"/>
    <n v="2100.9"/>
    <s v="Online"/>
    <s v="Website"/>
    <s v="Premium"/>
  </r>
  <r>
    <d v="2022-05-29T00:00:00"/>
    <x v="6"/>
    <x v="2"/>
    <s v="Kristy Saunders"/>
    <s v="New"/>
    <s v="Repair"/>
    <s v="Clothing"/>
    <s v="Miami"/>
    <n v="4763.28"/>
    <n v="15.15"/>
    <n v="721.64"/>
    <s v="In-store"/>
    <s v="Advertisement"/>
    <s v="Basic"/>
  </r>
  <r>
    <d v="2024-05-16T00:00:00"/>
    <x v="6"/>
    <x v="1"/>
    <s v="Mr. William Allen"/>
    <s v="New"/>
    <s v="Consulting"/>
    <s v="Electronics"/>
    <s v="New York"/>
    <n v="2325.34"/>
    <n v="28.71"/>
    <n v="667.61"/>
    <s v="Phone Order"/>
    <s v="Referral"/>
    <s v="Standard"/>
  </r>
  <r>
    <d v="2023-05-24T00:00:00"/>
    <x v="6"/>
    <x v="0"/>
    <s v="Terry Warner"/>
    <s v="VIP"/>
    <s v="Consulting"/>
    <s v="Software"/>
    <s v="San Francisco"/>
    <n v="1473.26"/>
    <n v="44.93"/>
    <n v="661.94"/>
    <s v="Phone Order"/>
    <s v="Walk-in"/>
    <s v="Premium"/>
  </r>
  <r>
    <d v="2023-01-12T00:00:00"/>
    <x v="7"/>
    <x v="0"/>
    <s v="Mrs. Sarah Smith"/>
    <s v="Returning"/>
    <s v="Maintenance"/>
    <s v="Software"/>
    <s v="Los Angeles"/>
    <n v="4638.09"/>
    <n v="23.22"/>
    <n v="1076.96"/>
    <s v="In-store"/>
    <s v="Walk-in"/>
    <s v="Basic"/>
  </r>
  <r>
    <d v="2023-04-14T00:00:00"/>
    <x v="3"/>
    <x v="0"/>
    <s v="David Juarez"/>
    <s v="New"/>
    <s v="Repair"/>
    <s v="Furniture"/>
    <s v="Phoenix"/>
    <n v="3615.36"/>
    <n v="36.69"/>
    <n v="1326.48"/>
    <s v="Online"/>
    <s v="Walk-in"/>
    <s v="Premium"/>
  </r>
  <r>
    <d v="2023-09-24T00:00:00"/>
    <x v="8"/>
    <x v="0"/>
    <s v="Beverly Smith"/>
    <s v="New"/>
    <s v="Repair"/>
    <s v="Software"/>
    <s v="New York"/>
    <n v="2909.28"/>
    <n v="8.8000000000000007"/>
    <n v="256.02"/>
    <s v="In-store"/>
    <s v="Website"/>
    <s v="Premium"/>
  </r>
  <r>
    <d v="2023-08-11T00:00:00"/>
    <x v="0"/>
    <x v="0"/>
    <s v="Bradley Booth"/>
    <s v="VIP"/>
    <s v="Installation"/>
    <s v="Furniture"/>
    <s v="San Francisco"/>
    <n v="3474.42"/>
    <n v="26.92"/>
    <n v="935.31"/>
    <s v="Online"/>
    <s v="Advertisement"/>
    <s v="Premium"/>
  </r>
  <r>
    <d v="2023-09-20T00:00:00"/>
    <x v="8"/>
    <x v="0"/>
    <s v="Trevor Brown"/>
    <s v="VIP"/>
    <s v="Consulting"/>
    <s v="Clothing"/>
    <s v="New York"/>
    <n v="4759.54"/>
    <n v="29.21"/>
    <n v="1390.26"/>
    <s v="Phone Order"/>
    <s v="Advertisement"/>
    <s v="Premium"/>
  </r>
  <r>
    <d v="2024-01-18T00:00:00"/>
    <x v="7"/>
    <x v="1"/>
    <s v="Howard Webster"/>
    <s v="VIP"/>
    <s v="Repair"/>
    <s v="Clothing"/>
    <s v="New York"/>
    <n v="3605.21"/>
    <n v="45.35"/>
    <n v="1634.96"/>
    <s v="Phone Order"/>
    <s v="Advertisement"/>
    <s v="Standard"/>
  </r>
  <r>
    <d v="2022-04-12T00:00:00"/>
    <x v="3"/>
    <x v="2"/>
    <s v="Kristen Hurley"/>
    <s v="Returning"/>
    <s v="Maintenance"/>
    <s v="Clothing"/>
    <s v="Los Angeles"/>
    <n v="2560.62"/>
    <n v="37.76"/>
    <n v="966.89"/>
    <s v="Phone Order"/>
    <s v="Referral"/>
    <s v="Basic"/>
  </r>
  <r>
    <d v="2022-10-28T00:00:00"/>
    <x v="4"/>
    <x v="2"/>
    <s v="Billy Mitchell"/>
    <s v="New"/>
    <s v="Installation"/>
    <s v="Software"/>
    <s v="Los Angeles"/>
    <n v="1323.9"/>
    <n v="8.39"/>
    <n v="111.08"/>
    <s v="Phone Order"/>
    <s v="Walk-in"/>
    <s v="Standard"/>
  </r>
  <r>
    <d v="2025-02-14T00:00:00"/>
    <x v="9"/>
    <x v="3"/>
    <s v="Julia Freeman"/>
    <s v="New"/>
    <s v="Repair"/>
    <s v="Clothing"/>
    <s v="Houston"/>
    <n v="3068.1"/>
    <n v="45.19"/>
    <n v="1386.47"/>
    <s v="Online"/>
    <s v="Walk-in"/>
    <s v="Basic"/>
  </r>
  <r>
    <d v="2022-12-17T00:00:00"/>
    <x v="5"/>
    <x v="2"/>
    <s v="James Johnson"/>
    <s v="VIP"/>
    <s v="Maintenance"/>
    <s v="Electronics"/>
    <s v="Los Angeles"/>
    <n v="2433.69"/>
    <n v="24.83"/>
    <n v="604.29"/>
    <s v="Phone Order"/>
    <s v="Advertisement"/>
    <s v="Basic"/>
  </r>
  <r>
    <d v="2025-03-20T00:00:00"/>
    <x v="11"/>
    <x v="3"/>
    <s v="Derrick Hanson"/>
    <s v="Returning"/>
    <s v="Installation"/>
    <s v="Clothing"/>
    <s v="Phoenix"/>
    <n v="4542.18"/>
    <n v="47.64"/>
    <n v="2163.89"/>
    <s v="Phone Order"/>
    <s v="Walk-in"/>
    <s v="Standard"/>
  </r>
  <r>
    <d v="2022-04-24T00:00:00"/>
    <x v="3"/>
    <x v="2"/>
    <s v="Mary Mccoy"/>
    <s v="Returning"/>
    <s v="Consulting"/>
    <s v="Electronics"/>
    <s v="Houston"/>
    <n v="2820.75"/>
    <n v="30.44"/>
    <n v="858.64"/>
    <s v="Online"/>
    <s v="Walk-in"/>
    <s v="Premium"/>
  </r>
  <r>
    <d v="2022-08-03T00:00:00"/>
    <x v="0"/>
    <x v="2"/>
    <s v="Crystal Gilbert"/>
    <s v="New"/>
    <s v="Installation"/>
    <s v="Electronics"/>
    <s v="Dallas"/>
    <n v="3673.37"/>
    <n v="11.37"/>
    <n v="417.66"/>
    <s v="Online"/>
    <s v="Referral"/>
    <s v="Premium"/>
  </r>
  <r>
    <d v="2022-10-30T00:00:00"/>
    <x v="4"/>
    <x v="2"/>
    <s v="Nicholas Smith"/>
    <s v="VIP"/>
    <s v="Consulting"/>
    <s v="Clothing"/>
    <s v="Phoenix"/>
    <n v="4471.54"/>
    <n v="13.31"/>
    <n v="595.16"/>
    <s v="Online"/>
    <s v="Referral"/>
    <s v="Basic"/>
  </r>
  <r>
    <d v="2023-08-07T00:00:00"/>
    <x v="0"/>
    <x v="0"/>
    <s v="Andrew Mora"/>
    <s v="New"/>
    <s v="Consulting"/>
    <s v="Electronics"/>
    <s v="Houston"/>
    <n v="4597.93"/>
    <n v="16.77"/>
    <n v="771.07"/>
    <s v="Online"/>
    <s v="Website"/>
    <s v="Standard"/>
  </r>
  <r>
    <d v="2023-10-25T00:00:00"/>
    <x v="4"/>
    <x v="0"/>
    <s v="Brenda Snow"/>
    <s v="VIP"/>
    <s v="Installation"/>
    <s v="Electronics"/>
    <s v="Chicago"/>
    <n v="2214.54"/>
    <n v="8.57"/>
    <n v="189.79"/>
    <s v="In-store"/>
    <s v="Advertisement"/>
    <s v="Standard"/>
  </r>
  <r>
    <d v="2022-09-19T00:00:00"/>
    <x v="8"/>
    <x v="2"/>
    <s v="Megan Allison"/>
    <s v="Returning"/>
    <s v="Installation"/>
    <s v="Clothing"/>
    <s v="New York"/>
    <n v="2839.48"/>
    <n v="41.25"/>
    <n v="1171.29"/>
    <s v="Online"/>
    <s v="Website"/>
    <s v="Premium"/>
  </r>
  <r>
    <d v="2023-10-05T00:00:00"/>
    <x v="4"/>
    <x v="0"/>
    <s v="Eric Collins"/>
    <s v="New"/>
    <s v="Installation"/>
    <s v="Furniture"/>
    <s v="Miami"/>
    <n v="3742.63"/>
    <n v="10.24"/>
    <n v="383.25"/>
    <s v="Phone Order"/>
    <s v="Advertisement"/>
    <s v="Basic"/>
  </r>
  <r>
    <d v="2022-08-13T00:00:00"/>
    <x v="0"/>
    <x v="2"/>
    <s v="Chelsea Ali"/>
    <s v="VIP"/>
    <s v="Installation"/>
    <s v="Clothing"/>
    <s v="Miami"/>
    <n v="2374.0300000000002"/>
    <n v="6.53"/>
    <n v="155.02000000000001"/>
    <s v="Online"/>
    <s v="Advertisement"/>
    <s v="Basic"/>
  </r>
  <r>
    <d v="2024-01-25T00:00:00"/>
    <x v="7"/>
    <x v="1"/>
    <s v="Kylie Mcbride"/>
    <s v="VIP"/>
    <s v="Repair"/>
    <s v="Electronics"/>
    <s v="Chicago"/>
    <n v="3451.49"/>
    <n v="36.53"/>
    <n v="1260.83"/>
    <s v="Online"/>
    <s v="Website"/>
    <s v="Basic"/>
  </r>
  <r>
    <d v="2022-08-29T00:00:00"/>
    <x v="0"/>
    <x v="2"/>
    <s v="Carol Rivera"/>
    <s v="VIP"/>
    <s v="Installation"/>
    <s v="Clothing"/>
    <s v="Dallas"/>
    <n v="2135.35"/>
    <n v="14.85"/>
    <n v="317.10000000000002"/>
    <s v="Online"/>
    <s v="Website"/>
    <s v="Standard"/>
  </r>
  <r>
    <d v="2022-05-01T00:00:00"/>
    <x v="6"/>
    <x v="2"/>
    <s v="Ronnie Ryan"/>
    <s v="VIP"/>
    <s v="Repair"/>
    <s v="Electronics"/>
    <s v="Phoenix"/>
    <n v="4325.8599999999997"/>
    <n v="45.94"/>
    <n v="1987.3"/>
    <s v="Online"/>
    <s v="Referral"/>
    <s v="Basic"/>
  </r>
  <r>
    <d v="2022-12-15T00:00:00"/>
    <x v="5"/>
    <x v="2"/>
    <s v="Gregory Watkins"/>
    <s v="Returning"/>
    <s v="Repair"/>
    <s v="Clothing"/>
    <s v="New York"/>
    <n v="3136.48"/>
    <n v="16.09"/>
    <n v="504.66"/>
    <s v="In-store"/>
    <s v="Referral"/>
    <s v="Standard"/>
  </r>
  <r>
    <d v="2023-10-17T00:00:00"/>
    <x v="4"/>
    <x v="0"/>
    <s v="Russell Williams"/>
    <s v="New"/>
    <s v="Installation"/>
    <s v="Electronics"/>
    <s v="Miami"/>
    <n v="2573.89"/>
    <n v="10.76"/>
    <n v="276.95"/>
    <s v="In-store"/>
    <s v="Walk-in"/>
    <s v="Basic"/>
  </r>
  <r>
    <d v="2022-07-01T00:00:00"/>
    <x v="2"/>
    <x v="2"/>
    <s v="Leonard Davis"/>
    <s v="Returning"/>
    <s v="Installation"/>
    <s v="Electronics"/>
    <s v="Dallas"/>
    <n v="1212.47"/>
    <n v="33.32"/>
    <n v="404"/>
    <s v="Online"/>
    <s v="Referral"/>
    <s v="Standard"/>
  </r>
  <r>
    <d v="2023-01-26T00:00:00"/>
    <x v="7"/>
    <x v="0"/>
    <s v="Megan Hall"/>
    <s v="Returning"/>
    <s v="Repair"/>
    <s v="Electronics"/>
    <s v="Los Angeles"/>
    <n v="1274.5899999999999"/>
    <n v="45.37"/>
    <n v="578.28"/>
    <s v="Online"/>
    <s v="Advertisement"/>
    <s v="Basic"/>
  </r>
  <r>
    <d v="2023-03-18T00:00:00"/>
    <x v="11"/>
    <x v="0"/>
    <s v="Deborah Washington"/>
    <s v="New"/>
    <s v="Consulting"/>
    <s v="Software"/>
    <s v="Los Angeles"/>
    <n v="4682.58"/>
    <n v="22.95"/>
    <n v="1074.6500000000001"/>
    <s v="Online"/>
    <s v="Referral"/>
    <s v="Standard"/>
  </r>
  <r>
    <d v="2023-10-19T00:00:00"/>
    <x v="4"/>
    <x v="0"/>
    <s v="Alyssa Hull"/>
    <s v="VIP"/>
    <s v="Maintenance"/>
    <s v="Clothing"/>
    <s v="Phoenix"/>
    <n v="4746.2"/>
    <n v="5.59"/>
    <n v="265.31"/>
    <s v="In-store"/>
    <s v="Advertisement"/>
    <s v="Standard"/>
  </r>
  <r>
    <d v="2022-12-22T00:00:00"/>
    <x v="5"/>
    <x v="2"/>
    <s v="Jessica Hunter"/>
    <s v="VIP"/>
    <s v="Repair"/>
    <s v="Software"/>
    <s v="San Francisco"/>
    <n v="2691.87"/>
    <n v="16.78"/>
    <n v="451.7"/>
    <s v="Phone Order"/>
    <s v="Advertisement"/>
    <s v="Premium"/>
  </r>
  <r>
    <d v="2024-04-25T00:00:00"/>
    <x v="3"/>
    <x v="1"/>
    <s v="Heather Garrett"/>
    <s v="New"/>
    <s v="Installation"/>
    <s v="Software"/>
    <s v="Phoenix"/>
    <n v="1308.32"/>
    <n v="9.69"/>
    <n v="126.78"/>
    <s v="In-store"/>
    <s v="Referral"/>
    <s v="Premium"/>
  </r>
  <r>
    <d v="2022-05-14T00:00:00"/>
    <x v="6"/>
    <x v="2"/>
    <s v="Sandra Lee"/>
    <s v="Returning"/>
    <s v="Installation"/>
    <s v="Furniture"/>
    <s v="Chicago"/>
    <n v="2748.29"/>
    <n v="41.69"/>
    <n v="1145.76"/>
    <s v="Online"/>
    <s v="Website"/>
    <s v="Standard"/>
  </r>
  <r>
    <d v="2024-04-29T00:00:00"/>
    <x v="3"/>
    <x v="1"/>
    <s v="Jacob Brown"/>
    <s v="New"/>
    <s v="Repair"/>
    <s v="Furniture"/>
    <s v="New York"/>
    <n v="2186.1"/>
    <n v="38.14"/>
    <n v="833.78"/>
    <s v="Phone Order"/>
    <s v="Website"/>
    <s v="Basic"/>
  </r>
  <r>
    <d v="2023-12-30T00:00:00"/>
    <x v="5"/>
    <x v="0"/>
    <s v="Tammy Roberson"/>
    <s v="Returning"/>
    <s v="Consulting"/>
    <s v="Clothing"/>
    <s v="Phoenix"/>
    <n v="1429.53"/>
    <n v="44.61"/>
    <n v="637.71"/>
    <s v="Online"/>
    <s v="Website"/>
    <s v="Premium"/>
  </r>
  <r>
    <d v="2023-10-22T00:00:00"/>
    <x v="4"/>
    <x v="0"/>
    <s v="Mark Smith"/>
    <s v="New"/>
    <s v="Repair"/>
    <s v="Software"/>
    <s v="Chicago"/>
    <n v="4471.04"/>
    <n v="6.48"/>
    <n v="289.72000000000003"/>
    <s v="Online"/>
    <s v="Walk-in"/>
    <s v="Basic"/>
  </r>
  <r>
    <d v="2023-05-31T00:00:00"/>
    <x v="6"/>
    <x v="0"/>
    <s v="Jessica Contreras"/>
    <s v="VIP"/>
    <s v="Repair"/>
    <s v="Clothing"/>
    <s v="San Francisco"/>
    <n v="4373.0600000000004"/>
    <n v="42.27"/>
    <n v="1848.49"/>
    <s v="Online"/>
    <s v="Website"/>
    <s v="Premium"/>
  </r>
  <r>
    <d v="2022-12-14T00:00:00"/>
    <x v="5"/>
    <x v="2"/>
    <s v="Jennifer Montgomery"/>
    <s v="VIP"/>
    <s v="Installation"/>
    <s v="Furniture"/>
    <s v="Houston"/>
    <n v="3221.79"/>
    <n v="44.09"/>
    <n v="1420.49"/>
    <s v="Online"/>
    <s v="Advertisement"/>
    <s v="Premium"/>
  </r>
  <r>
    <d v="2022-05-21T00:00:00"/>
    <x v="6"/>
    <x v="2"/>
    <s v="Lynn Cole"/>
    <s v="New"/>
    <s v="Repair"/>
    <s v="Furniture"/>
    <s v="Houston"/>
    <n v="3758.23"/>
    <n v="30.25"/>
    <n v="1136.8599999999999"/>
    <s v="Phone Order"/>
    <s v="Website"/>
    <s v="Basic"/>
  </r>
  <r>
    <d v="2025-01-29T00:00:00"/>
    <x v="7"/>
    <x v="3"/>
    <s v="Juan Blanchard"/>
    <s v="New"/>
    <s v="Repair"/>
    <s v="Furniture"/>
    <s v="Chicago"/>
    <n v="2778.57"/>
    <n v="9.92"/>
    <n v="275.63"/>
    <s v="Phone Order"/>
    <s v="Website"/>
    <s v="Basic"/>
  </r>
  <r>
    <d v="2023-01-01T00:00:00"/>
    <x v="7"/>
    <x v="0"/>
    <s v="Lisa Powell"/>
    <s v="New"/>
    <s v="Maintenance"/>
    <s v="Software"/>
    <s v="Chicago"/>
    <n v="4466.42"/>
    <n v="7.43"/>
    <n v="331.86"/>
    <s v="Online"/>
    <s v="Website"/>
    <s v="Standard"/>
  </r>
  <r>
    <d v="2022-11-10T00:00:00"/>
    <x v="1"/>
    <x v="2"/>
    <s v="Mallory Mcneil"/>
    <s v="VIP"/>
    <s v="Installation"/>
    <s v="Electronics"/>
    <s v="San Francisco"/>
    <n v="3141.36"/>
    <n v="5.39"/>
    <n v="169.32"/>
    <s v="In-store"/>
    <s v="Referral"/>
    <s v="Standard"/>
  </r>
  <r>
    <d v="2022-07-29T00:00:00"/>
    <x v="2"/>
    <x v="2"/>
    <s v="Isaac Ferguson"/>
    <s v="Returning"/>
    <s v="Installation"/>
    <s v="Furniture"/>
    <s v="Phoenix"/>
    <n v="4254.6099999999997"/>
    <n v="18.440000000000001"/>
    <n v="784.55"/>
    <s v="Online"/>
    <s v="Advertisement"/>
    <s v="Standard"/>
  </r>
  <r>
    <d v="2024-08-14T00:00:00"/>
    <x v="0"/>
    <x v="1"/>
    <s v="Marisa Powell"/>
    <s v="New"/>
    <s v="Maintenance"/>
    <s v="Electronics"/>
    <s v="New York"/>
    <n v="2405.85"/>
    <n v="38.61"/>
    <n v="928.9"/>
    <s v="Online"/>
    <s v="Advertisement"/>
    <s v="Premium"/>
  </r>
  <r>
    <d v="2023-03-12T00:00:00"/>
    <x v="11"/>
    <x v="0"/>
    <s v="Colleen Fuentes"/>
    <s v="Returning"/>
    <s v="Maintenance"/>
    <s v="Furniture"/>
    <s v="Phoenix"/>
    <n v="3015.36"/>
    <n v="48.62"/>
    <n v="1466.07"/>
    <s v="Online"/>
    <s v="Walk-in"/>
    <s v="Basic"/>
  </r>
  <r>
    <d v="2022-10-22T00:00:00"/>
    <x v="4"/>
    <x v="2"/>
    <s v="Cody Rice"/>
    <s v="Returning"/>
    <s v="Consulting"/>
    <s v="Furniture"/>
    <s v="Los Angeles"/>
    <n v="3802.24"/>
    <n v="25.94"/>
    <n v="986.3"/>
    <s v="Online"/>
    <s v="Referral"/>
    <s v="Basic"/>
  </r>
  <r>
    <d v="2024-06-24T00:00:00"/>
    <x v="10"/>
    <x v="1"/>
    <s v="Kenneth Smith"/>
    <s v="New"/>
    <s v="Repair"/>
    <s v="Electronics"/>
    <s v="Miami"/>
    <n v="4560.05"/>
    <n v="22.68"/>
    <n v="1034.22"/>
    <s v="Online"/>
    <s v="Referral"/>
    <s v="Premium"/>
  </r>
  <r>
    <d v="2022-07-11T00:00:00"/>
    <x v="2"/>
    <x v="2"/>
    <s v="Brian Thompson"/>
    <s v="New"/>
    <s v="Installation"/>
    <s v="Clothing"/>
    <s v="Los Angeles"/>
    <n v="2272.9"/>
    <n v="27.97"/>
    <n v="635.73"/>
    <s v="In-store"/>
    <s v="Advertisement"/>
    <s v="Standard"/>
  </r>
  <r>
    <d v="2022-04-27T00:00:00"/>
    <x v="3"/>
    <x v="2"/>
    <s v="Carol Hernandez"/>
    <s v="VIP"/>
    <s v="Repair"/>
    <s v="Furniture"/>
    <s v="San Francisco"/>
    <n v="2563.2399999999998"/>
    <n v="24.48"/>
    <n v="627.48"/>
    <s v="Online"/>
    <s v="Advertisement"/>
    <s v="Premium"/>
  </r>
  <r>
    <d v="2022-09-21T00:00:00"/>
    <x v="8"/>
    <x v="2"/>
    <s v="Karen Nguyen"/>
    <s v="VIP"/>
    <s v="Installation"/>
    <s v="Electronics"/>
    <s v="Los Angeles"/>
    <n v="3697.77"/>
    <n v="35.590000000000003"/>
    <n v="1316.04"/>
    <s v="Online"/>
    <s v="Advertisement"/>
    <s v="Basic"/>
  </r>
  <r>
    <d v="2022-05-29T00:00:00"/>
    <x v="6"/>
    <x v="2"/>
    <s v="Mariah Patel"/>
    <s v="Returning"/>
    <s v="Installation"/>
    <s v="Electronics"/>
    <s v="Dallas"/>
    <n v="991.01"/>
    <n v="17.690000000000001"/>
    <n v="175.31"/>
    <s v="Online"/>
    <s v="Referral"/>
    <s v="Standard"/>
  </r>
  <r>
    <d v="2024-04-18T00:00:00"/>
    <x v="3"/>
    <x v="1"/>
    <s v="Logan White"/>
    <s v="VIP"/>
    <s v="Consulting"/>
    <s v="Furniture"/>
    <s v="Phoenix"/>
    <n v="1743.94"/>
    <n v="5.59"/>
    <n v="97.49"/>
    <s v="In-store"/>
    <s v="Advertisement"/>
    <s v="Basic"/>
  </r>
  <r>
    <d v="2022-09-03T00:00:00"/>
    <x v="8"/>
    <x v="2"/>
    <s v="Kayla Williams"/>
    <s v="New"/>
    <s v="Repair"/>
    <s v="Clothing"/>
    <s v="Miami"/>
    <n v="1945.93"/>
    <n v="44.42"/>
    <n v="864.38"/>
    <s v="In-store"/>
    <s v="Website"/>
    <s v="Premium"/>
  </r>
  <r>
    <d v="2024-01-17T00:00:00"/>
    <x v="7"/>
    <x v="1"/>
    <s v="Sydney Martin"/>
    <s v="VIP"/>
    <s v="Consulting"/>
    <s v="Electronics"/>
    <s v="Miami"/>
    <n v="1889.39"/>
    <n v="16.71"/>
    <n v="315.72000000000003"/>
    <s v="Phone Order"/>
    <s v="Referral"/>
    <s v="Basic"/>
  </r>
  <r>
    <d v="2023-06-22T00:00:00"/>
    <x v="10"/>
    <x v="0"/>
    <s v="Christian Rangel"/>
    <s v="New"/>
    <s v="Consulting"/>
    <s v="Electronics"/>
    <s v="Houston"/>
    <n v="4118.45"/>
    <n v="49.61"/>
    <n v="2043.16"/>
    <s v="Phone Order"/>
    <s v="Walk-in"/>
    <s v="Premium"/>
  </r>
  <r>
    <d v="2023-09-21T00:00:00"/>
    <x v="8"/>
    <x v="0"/>
    <s v="Sherry Kirk DDS"/>
    <s v="Returning"/>
    <s v="Repair"/>
    <s v="Furniture"/>
    <s v="Dallas"/>
    <n v="577.66"/>
    <n v="23.62"/>
    <n v="136.44"/>
    <s v="Online"/>
    <s v="Walk-in"/>
    <s v="Standard"/>
  </r>
  <r>
    <d v="2022-05-30T00:00:00"/>
    <x v="6"/>
    <x v="2"/>
    <s v="Melinda Harrell"/>
    <s v="New"/>
    <s v="Consulting"/>
    <s v="Software"/>
    <s v="Phoenix"/>
    <n v="2748.72"/>
    <n v="35.590000000000003"/>
    <n v="978.27"/>
    <s v="Phone Order"/>
    <s v="Referral"/>
    <s v="Premium"/>
  </r>
  <r>
    <d v="2024-07-01T00:00:00"/>
    <x v="2"/>
    <x v="1"/>
    <s v="Samantha Johnson"/>
    <s v="New"/>
    <s v="Maintenance"/>
    <s v="Furniture"/>
    <s v="San Francisco"/>
    <n v="4005.67"/>
    <n v="8.33"/>
    <n v="333.67"/>
    <s v="Online"/>
    <s v="Walk-in"/>
    <s v="Standard"/>
  </r>
  <r>
    <d v="2023-07-09T00:00:00"/>
    <x v="2"/>
    <x v="0"/>
    <s v="Terri Phelps"/>
    <s v="New"/>
    <s v="Repair"/>
    <s v="Furniture"/>
    <s v="Houston"/>
    <n v="1797.27"/>
    <n v="40.71"/>
    <n v="731.67"/>
    <s v="Online"/>
    <s v="Advertisement"/>
    <s v="Premium"/>
  </r>
  <r>
    <d v="2022-04-29T00:00:00"/>
    <x v="3"/>
    <x v="2"/>
    <s v="Eric Barrett"/>
    <s v="VIP"/>
    <s v="Maintenance"/>
    <s v="Clothing"/>
    <s v="Miami"/>
    <n v="3061.48"/>
    <n v="16.13"/>
    <n v="493.82"/>
    <s v="Online"/>
    <s v="Referral"/>
    <s v="Premium"/>
  </r>
  <r>
    <d v="2024-11-02T00:00:00"/>
    <x v="1"/>
    <x v="1"/>
    <s v="Matthew Williams"/>
    <s v="Returning"/>
    <s v="Consulting"/>
    <s v="Electronics"/>
    <s v="New York"/>
    <n v="2508.5500000000002"/>
    <n v="43.02"/>
    <n v="1079.18"/>
    <s v="In-store"/>
    <s v="Advertisement"/>
    <s v="Standard"/>
  </r>
  <r>
    <d v="2023-08-30T00:00:00"/>
    <x v="0"/>
    <x v="0"/>
    <s v="James Morgan"/>
    <s v="VIP"/>
    <s v="Consulting"/>
    <s v="Clothing"/>
    <s v="Phoenix"/>
    <n v="3731.27"/>
    <n v="12.15"/>
    <n v="453.35"/>
    <s v="In-store"/>
    <s v="Website"/>
    <s v="Premium"/>
  </r>
  <r>
    <d v="2023-03-30T00:00:00"/>
    <x v="11"/>
    <x v="0"/>
    <s v="Carol Ramos"/>
    <s v="VIP"/>
    <s v="Installation"/>
    <s v="Furniture"/>
    <s v="Los Angeles"/>
    <n v="2554.79"/>
    <n v="40.07"/>
    <n v="1023.7"/>
    <s v="Phone Order"/>
    <s v="Referral"/>
    <s v="Standard"/>
  </r>
  <r>
    <d v="2024-02-10T00:00:00"/>
    <x v="9"/>
    <x v="1"/>
    <s v="Sheila Jackson"/>
    <s v="New"/>
    <s v="Consulting"/>
    <s v="Software"/>
    <s v="Chicago"/>
    <n v="4116.3599999999997"/>
    <n v="10.95"/>
    <n v="450.74"/>
    <s v="In-store"/>
    <s v="Referral"/>
    <s v="Premium"/>
  </r>
  <r>
    <d v="2023-09-07T00:00:00"/>
    <x v="8"/>
    <x v="0"/>
    <s v="Mary Hall"/>
    <s v="Returning"/>
    <s v="Repair"/>
    <s v="Furniture"/>
    <s v="Los Angeles"/>
    <n v="4636.3599999999997"/>
    <n v="28.52"/>
    <n v="1322.29"/>
    <s v="Online"/>
    <s v="Referral"/>
    <s v="Premium"/>
  </r>
  <r>
    <d v="2024-01-03T00:00:00"/>
    <x v="7"/>
    <x v="1"/>
    <s v="Mark Booth"/>
    <s v="Returning"/>
    <s v="Consulting"/>
    <s v="Furniture"/>
    <s v="New York"/>
    <n v="1336.92"/>
    <n v="26.05"/>
    <n v="348.27"/>
    <s v="Online"/>
    <s v="Advertisement"/>
    <s v="Standard"/>
  </r>
  <r>
    <d v="2025-03-10T00:00:00"/>
    <x v="11"/>
    <x v="3"/>
    <s v="Brett Whitaker"/>
    <s v="New"/>
    <s v="Maintenance"/>
    <s v="Furniture"/>
    <s v="Dallas"/>
    <n v="2856.68"/>
    <n v="37.83"/>
    <n v="1080.68"/>
    <s v="Online"/>
    <s v="Walk-in"/>
    <s v="Basic"/>
  </r>
  <r>
    <d v="2024-09-08T00:00:00"/>
    <x v="8"/>
    <x v="1"/>
    <s v="Wendy Green"/>
    <s v="New"/>
    <s v="Maintenance"/>
    <s v="Software"/>
    <s v="San Francisco"/>
    <n v="2000.11"/>
    <n v="16.32"/>
    <n v="326.42"/>
    <s v="Phone Order"/>
    <s v="Website"/>
    <s v="Basic"/>
  </r>
  <r>
    <d v="2022-06-07T00:00:00"/>
    <x v="10"/>
    <x v="2"/>
    <s v="Pamela Barr"/>
    <s v="VIP"/>
    <s v="Consulting"/>
    <s v="Software"/>
    <s v="Los Angeles"/>
    <n v="1374.19"/>
    <n v="47.35"/>
    <n v="650.67999999999995"/>
    <s v="In-store"/>
    <s v="Website"/>
    <s v="Basic"/>
  </r>
  <r>
    <d v="2025-03-04T00:00:00"/>
    <x v="11"/>
    <x v="3"/>
    <s v="Teresa Smith"/>
    <s v="New"/>
    <s v="Installation"/>
    <s v="Clothing"/>
    <s v="Chicago"/>
    <n v="3653.26"/>
    <n v="45.1"/>
    <n v="1647.62"/>
    <s v="In-store"/>
    <s v="Referral"/>
    <s v="Basic"/>
  </r>
  <r>
    <d v="2024-06-21T00:00:00"/>
    <x v="10"/>
    <x v="1"/>
    <s v="Kathleen Williams"/>
    <s v="VIP"/>
    <s v="Repair"/>
    <s v="Electronics"/>
    <s v="Dallas"/>
    <n v="1249.8699999999999"/>
    <n v="5.2"/>
    <n v="64.989999999999995"/>
    <s v="In-store"/>
    <s v="Walk-in"/>
    <s v="Premium"/>
  </r>
  <r>
    <d v="2024-11-03T00:00:00"/>
    <x v="1"/>
    <x v="1"/>
    <s v="Tara Marks"/>
    <s v="Returning"/>
    <s v="Consulting"/>
    <s v="Software"/>
    <s v="Chicago"/>
    <n v="2044.92"/>
    <n v="32.770000000000003"/>
    <n v="670.12"/>
    <s v="In-store"/>
    <s v="Walk-in"/>
    <s v="Standard"/>
  </r>
  <r>
    <d v="2024-03-02T00:00:00"/>
    <x v="11"/>
    <x v="1"/>
    <s v="Alex Harrison"/>
    <s v="VIP"/>
    <s v="Installation"/>
    <s v="Furniture"/>
    <s v="San Francisco"/>
    <n v="4599.88"/>
    <n v="23.58"/>
    <n v="1084.6500000000001"/>
    <s v="In-store"/>
    <s v="Referral"/>
    <s v="Standard"/>
  </r>
  <r>
    <d v="2024-11-29T00:00:00"/>
    <x v="1"/>
    <x v="1"/>
    <s v="William Gonzalez"/>
    <s v="VIP"/>
    <s v="Installation"/>
    <s v="Software"/>
    <s v="Miami"/>
    <n v="3213.07"/>
    <n v="12.49"/>
    <n v="401.31"/>
    <s v="Online"/>
    <s v="Advertisement"/>
    <s v="Standard"/>
  </r>
  <r>
    <d v="2022-11-04T00:00:00"/>
    <x v="1"/>
    <x v="2"/>
    <s v="Jake Miller"/>
    <s v="New"/>
    <s v="Repair"/>
    <s v="Furniture"/>
    <s v="Miami"/>
    <n v="3568.53"/>
    <n v="38.32"/>
    <n v="1367.46"/>
    <s v="In-store"/>
    <s v="Referral"/>
    <s v="Premium"/>
  </r>
  <r>
    <d v="2023-05-01T00:00:00"/>
    <x v="6"/>
    <x v="0"/>
    <s v="Dennis Mosley"/>
    <s v="Returning"/>
    <s v="Installation"/>
    <s v="Clothing"/>
    <s v="New York"/>
    <n v="3716.6"/>
    <n v="25.74"/>
    <n v="956.65"/>
    <s v="Online"/>
    <s v="Advertisement"/>
    <s v="Basic"/>
  </r>
  <r>
    <d v="2023-11-22T00:00:00"/>
    <x v="1"/>
    <x v="0"/>
    <s v="Christopher Alexander"/>
    <s v="VIP"/>
    <s v="Installation"/>
    <s v="Software"/>
    <s v="New York"/>
    <n v="3725.35"/>
    <n v="34.92"/>
    <n v="1300.8900000000001"/>
    <s v="Online"/>
    <s v="Walk-in"/>
    <s v="Premium"/>
  </r>
  <r>
    <d v="2025-02-14T00:00:00"/>
    <x v="9"/>
    <x v="3"/>
    <s v="Tina Miller"/>
    <s v="Returning"/>
    <s v="Installation"/>
    <s v="Furniture"/>
    <s v="Houston"/>
    <n v="977.12"/>
    <n v="15.03"/>
    <n v="146.86000000000001"/>
    <s v="Online"/>
    <s v="Referral"/>
    <s v="Basic"/>
  </r>
  <r>
    <d v="2023-07-20T00:00:00"/>
    <x v="2"/>
    <x v="0"/>
    <s v="Derek Mejia"/>
    <s v="VIP"/>
    <s v="Maintenance"/>
    <s v="Clothing"/>
    <s v="Phoenix"/>
    <n v="2287.41"/>
    <n v="10.3"/>
    <n v="235.6"/>
    <s v="In-store"/>
    <s v="Website"/>
    <s v="Premium"/>
  </r>
  <r>
    <d v="2024-10-28T00:00:00"/>
    <x v="4"/>
    <x v="1"/>
    <s v="Sherry Key"/>
    <s v="New"/>
    <s v="Installation"/>
    <s v="Furniture"/>
    <s v="San Francisco"/>
    <n v="3510.66"/>
    <n v="41.96"/>
    <n v="1473.07"/>
    <s v="Online"/>
    <s v="Advertisement"/>
    <s v="Standard"/>
  </r>
  <r>
    <d v="2024-09-08T00:00:00"/>
    <x v="8"/>
    <x v="1"/>
    <s v="James Thompson"/>
    <s v="New"/>
    <s v="Installation"/>
    <s v="Clothing"/>
    <s v="New York"/>
    <n v="709.98"/>
    <n v="20.61"/>
    <n v="146.33000000000001"/>
    <s v="Phone Order"/>
    <s v="Referral"/>
    <s v="Basic"/>
  </r>
  <r>
    <d v="2022-10-29T00:00:00"/>
    <x v="4"/>
    <x v="2"/>
    <s v="Michael Kim"/>
    <s v="Returning"/>
    <s v="Maintenance"/>
    <s v="Clothing"/>
    <s v="Dallas"/>
    <n v="3222.76"/>
    <n v="44.03"/>
    <n v="1418.98"/>
    <s v="Phone Order"/>
    <s v="Website"/>
    <s v="Premium"/>
  </r>
  <r>
    <d v="2024-08-20T00:00:00"/>
    <x v="0"/>
    <x v="1"/>
    <s v="Sarah Mitchell"/>
    <s v="Returning"/>
    <s v="Repair"/>
    <s v="Electronics"/>
    <s v="Miami"/>
    <n v="3110.42"/>
    <n v="27.95"/>
    <n v="869.36"/>
    <s v="Phone Order"/>
    <s v="Advertisement"/>
    <s v="Premium"/>
  </r>
  <r>
    <d v="2023-01-16T00:00:00"/>
    <x v="7"/>
    <x v="0"/>
    <s v="David Leonard"/>
    <s v="New"/>
    <s v="Installation"/>
    <s v="Software"/>
    <s v="New York"/>
    <n v="4025.02"/>
    <n v="24.05"/>
    <n v="968.02"/>
    <s v="Online"/>
    <s v="Advertisement"/>
    <s v="Standard"/>
  </r>
  <r>
    <d v="2023-05-31T00:00:00"/>
    <x v="6"/>
    <x v="0"/>
    <s v="Chad Carter"/>
    <s v="New"/>
    <s v="Maintenance"/>
    <s v="Software"/>
    <s v="New York"/>
    <n v="1120.1300000000001"/>
    <n v="47.24"/>
    <n v="529.15"/>
    <s v="In-store"/>
    <s v="Advertisement"/>
    <s v="Premium"/>
  </r>
  <r>
    <d v="2022-07-12T00:00:00"/>
    <x v="2"/>
    <x v="2"/>
    <s v="Michelle Sanchez"/>
    <s v="Returning"/>
    <s v="Maintenance"/>
    <s v="Software"/>
    <s v="Chicago"/>
    <n v="1439.97"/>
    <n v="37.43"/>
    <n v="538.98"/>
    <s v="Phone Order"/>
    <s v="Walk-in"/>
    <s v="Standard"/>
  </r>
  <r>
    <d v="2023-10-02T00:00:00"/>
    <x v="4"/>
    <x v="0"/>
    <s v="Theresa Butler"/>
    <s v="Returning"/>
    <s v="Maintenance"/>
    <s v="Software"/>
    <s v="Dallas"/>
    <n v="1118.94"/>
    <n v="32"/>
    <n v="358.06"/>
    <s v="In-store"/>
    <s v="Website"/>
    <s v="Premium"/>
  </r>
  <r>
    <d v="2024-09-30T00:00:00"/>
    <x v="8"/>
    <x v="1"/>
    <s v="Julie Price"/>
    <s v="Returning"/>
    <s v="Installation"/>
    <s v="Software"/>
    <s v="Dallas"/>
    <n v="3123.45"/>
    <n v="5.8"/>
    <n v="181.16"/>
    <s v="Phone Order"/>
    <s v="Website"/>
    <s v="Standard"/>
  </r>
  <r>
    <d v="2024-10-28T00:00:00"/>
    <x v="4"/>
    <x v="1"/>
    <s v="Leonard Nichols"/>
    <s v="New"/>
    <s v="Maintenance"/>
    <s v="Electronics"/>
    <s v="Los Angeles"/>
    <n v="2412.4299999999998"/>
    <n v="38.770000000000003"/>
    <n v="935.3"/>
    <s v="Phone Order"/>
    <s v="Advertisement"/>
    <s v="Basic"/>
  </r>
  <r>
    <d v="2025-01-08T00:00:00"/>
    <x v="7"/>
    <x v="3"/>
    <s v="Daniel Cooper"/>
    <s v="Returning"/>
    <s v="Maintenance"/>
    <s v="Clothing"/>
    <s v="Los Angeles"/>
    <n v="980.52"/>
    <n v="36.11"/>
    <n v="354.07"/>
    <s v="Phone Order"/>
    <s v="Walk-in"/>
    <s v="Standard"/>
  </r>
  <r>
    <d v="2024-08-18T00:00:00"/>
    <x v="0"/>
    <x v="1"/>
    <s v="Pamela Rios"/>
    <s v="New"/>
    <s v="Repair"/>
    <s v="Software"/>
    <s v="Chicago"/>
    <n v="3527.67"/>
    <n v="33.46"/>
    <n v="1180.3599999999999"/>
    <s v="Online"/>
    <s v="Referral"/>
    <s v="Standard"/>
  </r>
  <r>
    <d v="2023-06-22T00:00:00"/>
    <x v="10"/>
    <x v="0"/>
    <s v="Lori Brewer"/>
    <s v="Returning"/>
    <s v="Repair"/>
    <s v="Clothing"/>
    <s v="Chicago"/>
    <n v="2369.62"/>
    <n v="39.82"/>
    <n v="943.58"/>
    <s v="Phone Order"/>
    <s v="Advertisement"/>
    <s v="Premium"/>
  </r>
  <r>
    <d v="2022-07-24T00:00:00"/>
    <x v="2"/>
    <x v="2"/>
    <s v="Karen Jones"/>
    <s v="VIP"/>
    <s v="Maintenance"/>
    <s v="Electronics"/>
    <s v="Los Angeles"/>
    <n v="3921.78"/>
    <n v="32.97"/>
    <n v="1293.01"/>
    <s v="Phone Order"/>
    <s v="Website"/>
    <s v="Basic"/>
  </r>
  <r>
    <d v="2023-04-04T00:00:00"/>
    <x v="3"/>
    <x v="0"/>
    <s v="Steven Thomas"/>
    <s v="New"/>
    <s v="Repair"/>
    <s v="Electronics"/>
    <s v="Houston"/>
    <n v="861.36"/>
    <n v="28.76"/>
    <n v="247.73"/>
    <s v="In-store"/>
    <s v="Walk-in"/>
    <s v="Premium"/>
  </r>
  <r>
    <d v="2025-04-01T00:00:00"/>
    <x v="3"/>
    <x v="3"/>
    <s v="Erin Hernandez"/>
    <s v="Returning"/>
    <s v="Installation"/>
    <s v="Software"/>
    <s v="Phoenix"/>
    <n v="4971.63"/>
    <n v="25.57"/>
    <n v="1271.25"/>
    <s v="Phone Order"/>
    <s v="Referral"/>
    <s v="Premium"/>
  </r>
  <r>
    <d v="2022-04-26T00:00:00"/>
    <x v="3"/>
    <x v="2"/>
    <s v="Miguel Joyce"/>
    <s v="Returning"/>
    <s v="Installation"/>
    <s v="Clothing"/>
    <s v="New York"/>
    <n v="776.43"/>
    <n v="37.9"/>
    <n v="294.27"/>
    <s v="Online"/>
    <s v="Advertisement"/>
    <s v="Basic"/>
  </r>
  <r>
    <d v="2022-11-10T00:00:00"/>
    <x v="1"/>
    <x v="2"/>
    <s v="Matthew Cervantes"/>
    <s v="VIP"/>
    <s v="Repair"/>
    <s v="Software"/>
    <s v="Houston"/>
    <n v="1659.63"/>
    <n v="13.98"/>
    <n v="232.02"/>
    <s v="Phone Order"/>
    <s v="Website"/>
    <s v="Standard"/>
  </r>
  <r>
    <d v="2023-07-13T00:00:00"/>
    <x v="2"/>
    <x v="0"/>
    <s v="Nichole Lopez"/>
    <s v="VIP"/>
    <s v="Consulting"/>
    <s v="Electronics"/>
    <s v="Los Angeles"/>
    <n v="4720.16"/>
    <n v="27.37"/>
    <n v="1291.9100000000001"/>
    <s v="Online"/>
    <s v="Walk-in"/>
    <s v="Standard"/>
  </r>
  <r>
    <d v="2024-09-23T00:00:00"/>
    <x v="8"/>
    <x v="1"/>
    <s v="Amanda Long"/>
    <s v="New"/>
    <s v="Maintenance"/>
    <s v="Electronics"/>
    <s v="San Francisco"/>
    <n v="1242.51"/>
    <n v="22.43"/>
    <n v="278.69"/>
    <s v="Phone Order"/>
    <s v="Website"/>
    <s v="Basic"/>
  </r>
  <r>
    <d v="2024-02-14T00:00:00"/>
    <x v="9"/>
    <x v="1"/>
    <s v="John Walker"/>
    <s v="Returning"/>
    <s v="Consulting"/>
    <s v="Furniture"/>
    <s v="Los Angeles"/>
    <n v="2790.61"/>
    <n v="30.47"/>
    <n v="850.3"/>
    <s v="Phone Order"/>
    <s v="Referral"/>
    <s v="Basic"/>
  </r>
  <r>
    <d v="2023-02-28T00:00:00"/>
    <x v="9"/>
    <x v="0"/>
    <s v="Stacy Reese"/>
    <s v="VIP"/>
    <s v="Consulting"/>
    <s v="Software"/>
    <s v="New York"/>
    <n v="3110.97"/>
    <n v="7.9"/>
    <n v="245.77"/>
    <s v="Phone Order"/>
    <s v="Website"/>
    <s v="Premium"/>
  </r>
  <r>
    <d v="2023-04-20T00:00:00"/>
    <x v="3"/>
    <x v="0"/>
    <s v="Ashley Lopez"/>
    <s v="New"/>
    <s v="Installation"/>
    <s v="Electronics"/>
    <s v="New York"/>
    <n v="4307.76"/>
    <n v="30.09"/>
    <n v="1296.2"/>
    <s v="In-store"/>
    <s v="Advertisement"/>
    <s v="Basic"/>
  </r>
  <r>
    <d v="2024-11-04T00:00:00"/>
    <x v="1"/>
    <x v="1"/>
    <s v="Stephanie Taylor"/>
    <s v="VIP"/>
    <s v="Installation"/>
    <s v="Software"/>
    <s v="Miami"/>
    <n v="3196.25"/>
    <n v="14.07"/>
    <n v="449.71"/>
    <s v="Online"/>
    <s v="Referral"/>
    <s v="Standard"/>
  </r>
  <r>
    <d v="2024-07-02T00:00:00"/>
    <x v="2"/>
    <x v="1"/>
    <s v="Lindsay Williams"/>
    <s v="Returning"/>
    <s v="Maintenance"/>
    <s v="Software"/>
    <s v="Chicago"/>
    <n v="3390.43"/>
    <n v="17.98"/>
    <n v="609.6"/>
    <s v="Online"/>
    <s v="Advertisement"/>
    <s v="Standard"/>
  </r>
  <r>
    <d v="2023-02-24T00:00:00"/>
    <x v="9"/>
    <x v="0"/>
    <s v="Rebekah Munoz"/>
    <s v="VIP"/>
    <s v="Consulting"/>
    <s v="Furniture"/>
    <s v="New York"/>
    <n v="966.7"/>
    <n v="44.7"/>
    <n v="432.11"/>
    <s v="Phone Order"/>
    <s v="Website"/>
    <s v="Standard"/>
  </r>
  <r>
    <d v="2025-03-17T00:00:00"/>
    <x v="11"/>
    <x v="3"/>
    <s v="Stephanie Horn"/>
    <s v="VIP"/>
    <s v="Maintenance"/>
    <s v="Electronics"/>
    <s v="Los Angeles"/>
    <n v="2553.5500000000002"/>
    <n v="43.72"/>
    <n v="1116.4100000000001"/>
    <s v="Phone Order"/>
    <s v="Website"/>
    <s v="Basic"/>
  </r>
  <r>
    <d v="2024-04-16T00:00:00"/>
    <x v="3"/>
    <x v="1"/>
    <s v="Adam Watts"/>
    <s v="VIP"/>
    <s v="Consulting"/>
    <s v="Software"/>
    <s v="Los Angeles"/>
    <n v="2477.8200000000002"/>
    <n v="49.41"/>
    <n v="1224.29"/>
    <s v="Online"/>
    <s v="Walk-in"/>
    <s v="Premium"/>
  </r>
  <r>
    <d v="2024-04-22T00:00:00"/>
    <x v="3"/>
    <x v="1"/>
    <s v="Vicki Kennedy"/>
    <s v="Returning"/>
    <s v="Maintenance"/>
    <s v="Software"/>
    <s v="San Francisco"/>
    <n v="2484.62"/>
    <n v="41.69"/>
    <n v="1035.8399999999999"/>
    <s v="Online"/>
    <s v="Website"/>
    <s v="Basic"/>
  </r>
  <r>
    <d v="2022-11-03T00:00:00"/>
    <x v="1"/>
    <x v="2"/>
    <s v="Thomas Blake"/>
    <s v="Returning"/>
    <s v="Installation"/>
    <s v="Clothing"/>
    <s v="Dallas"/>
    <n v="1235.07"/>
    <n v="20.57"/>
    <n v="254.05"/>
    <s v="In-store"/>
    <s v="Advertisement"/>
    <s v="Basic"/>
  </r>
  <r>
    <d v="2022-08-26T00:00:00"/>
    <x v="0"/>
    <x v="2"/>
    <s v="Shawn Moreno"/>
    <s v="New"/>
    <s v="Installation"/>
    <s v="Electronics"/>
    <s v="Chicago"/>
    <n v="1246.1300000000001"/>
    <n v="9.51"/>
    <n v="118.51"/>
    <s v="In-store"/>
    <s v="Referral"/>
    <s v="Standard"/>
  </r>
  <r>
    <d v="2022-09-07T00:00:00"/>
    <x v="8"/>
    <x v="2"/>
    <s v="Ashley Vargas"/>
    <s v="VIP"/>
    <s v="Maintenance"/>
    <s v="Electronics"/>
    <s v="Houston"/>
    <n v="1160.1500000000001"/>
    <n v="10.89"/>
    <n v="126.34"/>
    <s v="Phone Order"/>
    <s v="Website"/>
    <s v="Standard"/>
  </r>
  <r>
    <d v="2023-11-11T00:00:00"/>
    <x v="1"/>
    <x v="0"/>
    <s v="Suzanne Lee"/>
    <s v="New"/>
    <s v="Installation"/>
    <s v="Software"/>
    <s v="Los Angeles"/>
    <n v="1743.58"/>
    <n v="36.270000000000003"/>
    <n v="632.4"/>
    <s v="In-store"/>
    <s v="Referral"/>
    <s v="Basic"/>
  </r>
  <r>
    <d v="2023-03-07T00:00:00"/>
    <x v="11"/>
    <x v="0"/>
    <s v="Cassandra Gomez"/>
    <s v="Returning"/>
    <s v="Consulting"/>
    <s v="Electronics"/>
    <s v="Houston"/>
    <n v="3669.12"/>
    <n v="34.22"/>
    <n v="1255.57"/>
    <s v="In-store"/>
    <s v="Walk-in"/>
    <s v="Premium"/>
  </r>
  <r>
    <d v="2025-03-04T00:00:00"/>
    <x v="11"/>
    <x v="3"/>
    <s v="Shane Gibson"/>
    <s v="New"/>
    <s v="Maintenance"/>
    <s v="Clothing"/>
    <s v="Los Angeles"/>
    <n v="2164.5300000000002"/>
    <n v="20.309999999999999"/>
    <n v="439.62"/>
    <s v="Online"/>
    <s v="Referral"/>
    <s v="Standard"/>
  </r>
  <r>
    <d v="2023-03-27T00:00:00"/>
    <x v="11"/>
    <x v="0"/>
    <s v="Mrs. Hannah Ray"/>
    <s v="VIP"/>
    <s v="Installation"/>
    <s v="Furniture"/>
    <s v="New York"/>
    <n v="1043.8699999999999"/>
    <n v="38.9"/>
    <n v="406.07"/>
    <s v="In-store"/>
    <s v="Referral"/>
    <s v="Premium"/>
  </r>
  <r>
    <d v="2025-01-01T00:00:00"/>
    <x v="7"/>
    <x v="3"/>
    <s v="Jon Hernandez"/>
    <s v="Returning"/>
    <s v="Installation"/>
    <s v="Software"/>
    <s v="Miami"/>
    <n v="1176.29"/>
    <n v="23.9"/>
    <n v="281.13"/>
    <s v="Phone Order"/>
    <s v="Advertisement"/>
    <s v="Standard"/>
  </r>
  <r>
    <d v="2023-06-14T00:00:00"/>
    <x v="10"/>
    <x v="0"/>
    <s v="Matthew Smith"/>
    <s v="VIP"/>
    <s v="Installation"/>
    <s v="Software"/>
    <s v="Houston"/>
    <n v="4653.18"/>
    <n v="16.07"/>
    <n v="747.77"/>
    <s v="Phone Order"/>
    <s v="Website"/>
    <s v="Premium"/>
  </r>
  <r>
    <d v="2023-08-01T00:00:00"/>
    <x v="0"/>
    <x v="0"/>
    <s v="Danielle Sullivan"/>
    <s v="Returning"/>
    <s v="Maintenance"/>
    <s v="Electronics"/>
    <s v="Los Angeles"/>
    <n v="2753.97"/>
    <n v="49.58"/>
    <n v="1365.42"/>
    <s v="Online"/>
    <s v="Walk-in"/>
    <s v="Standard"/>
  </r>
  <r>
    <d v="2023-08-15T00:00:00"/>
    <x v="0"/>
    <x v="0"/>
    <s v="Daniel Daniels"/>
    <s v="VIP"/>
    <s v="Installation"/>
    <s v="Furniture"/>
    <s v="New York"/>
    <n v="2106.41"/>
    <n v="34.58"/>
    <n v="728.4"/>
    <s v="In-store"/>
    <s v="Walk-in"/>
    <s v="Standard"/>
  </r>
  <r>
    <d v="2024-01-12T00:00:00"/>
    <x v="7"/>
    <x v="1"/>
    <s v="Juan Bishop"/>
    <s v="New"/>
    <s v="Repair"/>
    <s v="Clothing"/>
    <s v="Phoenix"/>
    <n v="3472.74"/>
    <n v="20.02"/>
    <n v="695.24"/>
    <s v="In-store"/>
    <s v="Website"/>
    <s v="Standard"/>
  </r>
  <r>
    <d v="2023-09-13T00:00:00"/>
    <x v="8"/>
    <x v="0"/>
    <s v="Christy Turner"/>
    <s v="New"/>
    <s v="Maintenance"/>
    <s v="Furniture"/>
    <s v="Chicago"/>
    <n v="4639.6099999999997"/>
    <n v="16.54"/>
    <n v="767.39"/>
    <s v="In-store"/>
    <s v="Advertisement"/>
    <s v="Basic"/>
  </r>
  <r>
    <d v="2024-04-08T00:00:00"/>
    <x v="3"/>
    <x v="1"/>
    <s v="Mr. Samuel Johnson II"/>
    <s v="VIP"/>
    <s v="Repair"/>
    <s v="Software"/>
    <s v="New York"/>
    <n v="4846.55"/>
    <n v="48.54"/>
    <n v="2352.52"/>
    <s v="In-store"/>
    <s v="Walk-in"/>
    <s v="Premium"/>
  </r>
  <r>
    <d v="2022-11-05T00:00:00"/>
    <x v="1"/>
    <x v="2"/>
    <s v="Kelly Barnes"/>
    <s v="VIP"/>
    <s v="Installation"/>
    <s v="Electronics"/>
    <s v="San Francisco"/>
    <n v="4990.22"/>
    <n v="47.13"/>
    <n v="2351.89"/>
    <s v="Online"/>
    <s v="Advertisement"/>
    <s v="Standard"/>
  </r>
  <r>
    <d v="2024-01-07T00:00:00"/>
    <x v="7"/>
    <x v="1"/>
    <s v="Tyler Moore"/>
    <s v="VIP"/>
    <s v="Consulting"/>
    <s v="Furniture"/>
    <s v="New York"/>
    <n v="2615.65"/>
    <n v="24.74"/>
    <n v="647.11"/>
    <s v="In-store"/>
    <s v="Referral"/>
    <s v="Premium"/>
  </r>
  <r>
    <d v="2024-01-04T00:00:00"/>
    <x v="7"/>
    <x v="1"/>
    <s v="Bridget Hill"/>
    <s v="VIP"/>
    <s v="Repair"/>
    <s v="Software"/>
    <s v="Chicago"/>
    <n v="1086.8599999999999"/>
    <n v="35.01"/>
    <n v="380.51"/>
    <s v="Online"/>
    <s v="Website"/>
    <s v="Basic"/>
  </r>
  <r>
    <d v="2023-12-12T00:00:00"/>
    <x v="5"/>
    <x v="0"/>
    <s v="Jasmine Anderson"/>
    <s v="VIP"/>
    <s v="Consulting"/>
    <s v="Electronics"/>
    <s v="Chicago"/>
    <n v="915.73"/>
    <n v="40.81"/>
    <n v="373.71"/>
    <s v="In-store"/>
    <s v="Website"/>
    <s v="Basic"/>
  </r>
  <r>
    <d v="2023-09-17T00:00:00"/>
    <x v="8"/>
    <x v="0"/>
    <s v="Adam Acosta"/>
    <s v="VIP"/>
    <s v="Consulting"/>
    <s v="Furniture"/>
    <s v="Phoenix"/>
    <n v="4558.32"/>
    <n v="22.26"/>
    <n v="1014.68"/>
    <s v="In-store"/>
    <s v="Website"/>
    <s v="Standard"/>
  </r>
  <r>
    <d v="2022-05-30T00:00:00"/>
    <x v="6"/>
    <x v="2"/>
    <s v="Brandy James"/>
    <s v="VIP"/>
    <s v="Consulting"/>
    <s v="Software"/>
    <s v="San Francisco"/>
    <n v="639.94000000000005"/>
    <n v="9.01"/>
    <n v="57.66"/>
    <s v="Online"/>
    <s v="Referral"/>
    <s v="Basic"/>
  </r>
  <r>
    <d v="2022-09-08T00:00:00"/>
    <x v="8"/>
    <x v="2"/>
    <s v="Brian Anderson"/>
    <s v="Returning"/>
    <s v="Maintenance"/>
    <s v="Clothing"/>
    <s v="Los Angeles"/>
    <n v="3718.57"/>
    <n v="49.35"/>
    <n v="1835.11"/>
    <s v="In-store"/>
    <s v="Walk-in"/>
    <s v="Basic"/>
  </r>
  <r>
    <d v="2022-06-30T00:00:00"/>
    <x v="10"/>
    <x v="2"/>
    <s v="Melissa Johnson"/>
    <s v="New"/>
    <s v="Installation"/>
    <s v="Electronics"/>
    <s v="Houston"/>
    <n v="2429.65"/>
    <n v="16.87"/>
    <n v="409.88"/>
    <s v="In-store"/>
    <s v="Referral"/>
    <s v="Standard"/>
  </r>
  <r>
    <d v="2022-06-04T00:00:00"/>
    <x v="10"/>
    <x v="2"/>
    <s v="Zachary Rodriguez"/>
    <s v="New"/>
    <s v="Maintenance"/>
    <s v="Furniture"/>
    <s v="Houston"/>
    <n v="1112.43"/>
    <n v="35.18"/>
    <n v="391.35"/>
    <s v="Phone Order"/>
    <s v="Website"/>
    <s v="Basic"/>
  </r>
  <r>
    <d v="2024-12-19T00:00:00"/>
    <x v="5"/>
    <x v="1"/>
    <s v="Rodney Brown"/>
    <s v="VIP"/>
    <s v="Consulting"/>
    <s v="Clothing"/>
    <s v="San Francisco"/>
    <n v="2284.86"/>
    <n v="14.34"/>
    <n v="327.64999999999998"/>
    <s v="Online"/>
    <s v="Advertisement"/>
    <s v="Standard"/>
  </r>
  <r>
    <d v="2024-01-27T00:00:00"/>
    <x v="7"/>
    <x v="1"/>
    <s v="Elizabeth Robinson"/>
    <s v="New"/>
    <s v="Repair"/>
    <s v="Electronics"/>
    <s v="New York"/>
    <n v="3371.37"/>
    <n v="45.22"/>
    <n v="1524.53"/>
    <s v="Phone Order"/>
    <s v="Website"/>
    <s v="Premium"/>
  </r>
  <r>
    <d v="2024-10-20T00:00:00"/>
    <x v="4"/>
    <x v="1"/>
    <s v="Jeffrey Roberts"/>
    <s v="New"/>
    <s v="Repair"/>
    <s v="Electronics"/>
    <s v="Houston"/>
    <n v="2193.3200000000002"/>
    <n v="28.26"/>
    <n v="619.83000000000004"/>
    <s v="Online"/>
    <s v="Website"/>
    <s v="Standard"/>
  </r>
  <r>
    <d v="2022-07-09T00:00:00"/>
    <x v="2"/>
    <x v="2"/>
    <s v="Tiffany Wood"/>
    <s v="VIP"/>
    <s v="Maintenance"/>
    <s v="Clothing"/>
    <s v="San Francisco"/>
    <n v="1252.0999999999999"/>
    <n v="35.32"/>
    <n v="442.24"/>
    <s v="Online"/>
    <s v="Website"/>
    <s v="Basic"/>
  </r>
  <r>
    <d v="2022-10-01T00:00:00"/>
    <x v="4"/>
    <x v="2"/>
    <s v="Patrick Larson"/>
    <s v="New"/>
    <s v="Repair"/>
    <s v="Electronics"/>
    <s v="Dallas"/>
    <n v="3001.72"/>
    <n v="29.84"/>
    <n v="895.71"/>
    <s v="Phone Order"/>
    <s v="Advertisement"/>
    <s v="Standard"/>
  </r>
  <r>
    <d v="2023-11-09T00:00:00"/>
    <x v="1"/>
    <x v="0"/>
    <s v="Sarah Scott"/>
    <s v="Returning"/>
    <s v="Repair"/>
    <s v="Clothing"/>
    <s v="New York"/>
    <n v="3864.94"/>
    <n v="8.19"/>
    <n v="316.54000000000002"/>
    <s v="Online"/>
    <s v="Walk-in"/>
    <s v="Premium"/>
  </r>
  <r>
    <d v="2024-02-20T00:00:00"/>
    <x v="9"/>
    <x v="1"/>
    <s v="Amanda Maddox"/>
    <s v="VIP"/>
    <s v="Consulting"/>
    <s v="Electronics"/>
    <s v="Chicago"/>
    <n v="4717.5200000000004"/>
    <n v="43.57"/>
    <n v="2055.42"/>
    <s v="In-store"/>
    <s v="Advertisement"/>
    <s v="Standard"/>
  </r>
  <r>
    <d v="2024-05-28T00:00:00"/>
    <x v="6"/>
    <x v="1"/>
    <s v="Leah Mack"/>
    <s v="Returning"/>
    <s v="Installation"/>
    <s v="Clothing"/>
    <s v="Phoenix"/>
    <n v="2928.46"/>
    <n v="46.32"/>
    <n v="1356.46"/>
    <s v="Phone Order"/>
    <s v="Advertisement"/>
    <s v="Standard"/>
  </r>
  <r>
    <d v="2024-03-16T00:00:00"/>
    <x v="11"/>
    <x v="1"/>
    <s v="Joseph Hurst"/>
    <s v="New"/>
    <s v="Consulting"/>
    <s v="Clothing"/>
    <s v="New York"/>
    <n v="4214.75"/>
    <n v="32.229999999999997"/>
    <n v="1358.41"/>
    <s v="Online"/>
    <s v="Referral"/>
    <s v="Premium"/>
  </r>
  <r>
    <d v="2024-02-28T00:00:00"/>
    <x v="9"/>
    <x v="1"/>
    <s v="Julie Gray"/>
    <s v="VIP"/>
    <s v="Repair"/>
    <s v="Furniture"/>
    <s v="New York"/>
    <n v="2781.08"/>
    <n v="25.49"/>
    <n v="708.9"/>
    <s v="In-store"/>
    <s v="Advertisement"/>
    <s v="Basic"/>
  </r>
  <r>
    <d v="2025-02-08T00:00:00"/>
    <x v="9"/>
    <x v="3"/>
    <s v="Jennifer Roberts"/>
    <s v="VIP"/>
    <s v="Repair"/>
    <s v="Electronics"/>
    <s v="New York"/>
    <n v="4978.9399999999996"/>
    <n v="36.96"/>
    <n v="1840.22"/>
    <s v="In-store"/>
    <s v="Referral"/>
    <s v="Standard"/>
  </r>
  <r>
    <d v="2023-07-01T00:00:00"/>
    <x v="2"/>
    <x v="0"/>
    <s v="Kenneth Mason"/>
    <s v="New"/>
    <s v="Maintenance"/>
    <s v="Furniture"/>
    <s v="Chicago"/>
    <n v="4867.92"/>
    <n v="20.78"/>
    <n v="1011.55"/>
    <s v="Online"/>
    <s v="Website"/>
    <s v="Standard"/>
  </r>
  <r>
    <d v="2024-06-19T00:00:00"/>
    <x v="10"/>
    <x v="1"/>
    <s v="Catherine Melendez"/>
    <s v="New"/>
    <s v="Repair"/>
    <s v="Furniture"/>
    <s v="Chicago"/>
    <n v="2317.6999999999998"/>
    <n v="29.17"/>
    <n v="676.07"/>
    <s v="Online"/>
    <s v="Referral"/>
    <s v="Premium"/>
  </r>
  <r>
    <d v="2023-03-01T00:00:00"/>
    <x v="11"/>
    <x v="0"/>
    <s v="Erin Clements"/>
    <s v="VIP"/>
    <s v="Repair"/>
    <s v="Furniture"/>
    <s v="New York"/>
    <n v="3750.81"/>
    <n v="42.81"/>
    <n v="1605.72"/>
    <s v="Online"/>
    <s v="Referral"/>
    <s v="Standard"/>
  </r>
  <r>
    <d v="2023-06-20T00:00:00"/>
    <x v="10"/>
    <x v="0"/>
    <s v="Katherine Morris"/>
    <s v="VIP"/>
    <s v="Repair"/>
    <s v="Software"/>
    <s v="Los Angeles"/>
    <n v="4254.01"/>
    <n v="34.75"/>
    <n v="1478.27"/>
    <s v="Online"/>
    <s v="Advertisement"/>
    <s v="Basic"/>
  </r>
  <r>
    <d v="2024-07-14T00:00:00"/>
    <x v="2"/>
    <x v="1"/>
    <s v="David Reyes"/>
    <s v="VIP"/>
    <s v="Repair"/>
    <s v="Electronics"/>
    <s v="Dallas"/>
    <n v="4222.8500000000004"/>
    <n v="13.79"/>
    <n v="582.33000000000004"/>
    <s v="Online"/>
    <s v="Advertisement"/>
    <s v="Basic"/>
  </r>
  <r>
    <d v="2024-06-24T00:00:00"/>
    <x v="10"/>
    <x v="1"/>
    <s v="Brandon Lopez"/>
    <s v="New"/>
    <s v="Maintenance"/>
    <s v="Furniture"/>
    <s v="Chicago"/>
    <n v="4849.13"/>
    <n v="27.37"/>
    <n v="1327.21"/>
    <s v="Online"/>
    <s v="Walk-in"/>
    <s v="Basic"/>
  </r>
  <r>
    <d v="2022-12-01T00:00:00"/>
    <x v="5"/>
    <x v="2"/>
    <s v="Ronald Murphy"/>
    <s v="Returning"/>
    <s v="Repair"/>
    <s v="Furniture"/>
    <s v="Dallas"/>
    <n v="818.13"/>
    <n v="13.03"/>
    <n v="106.6"/>
    <s v="Phone Order"/>
    <s v="Advertisement"/>
    <s v="Premium"/>
  </r>
  <r>
    <d v="2023-11-12T00:00:00"/>
    <x v="1"/>
    <x v="0"/>
    <s v="Jerry Warner"/>
    <s v="VIP"/>
    <s v="Repair"/>
    <s v="Clothing"/>
    <s v="San Francisco"/>
    <n v="1088.4100000000001"/>
    <n v="16.64"/>
    <n v="181.11"/>
    <s v="In-store"/>
    <s v="Website"/>
    <s v="Premium"/>
  </r>
  <r>
    <d v="2025-01-27T00:00:00"/>
    <x v="7"/>
    <x v="3"/>
    <s v="William Webster"/>
    <s v="VIP"/>
    <s v="Consulting"/>
    <s v="Software"/>
    <s v="Miami"/>
    <n v="2700.87"/>
    <n v="11.85"/>
    <n v="320.05"/>
    <s v="Phone Order"/>
    <s v="Advertisement"/>
    <s v="Standard"/>
  </r>
  <r>
    <d v="2024-12-11T00:00:00"/>
    <x v="5"/>
    <x v="1"/>
    <s v="Richard Stewart"/>
    <s v="VIP"/>
    <s v="Maintenance"/>
    <s v="Electronics"/>
    <s v="Phoenix"/>
    <n v="3171.16"/>
    <n v="24.97"/>
    <n v="791.84"/>
    <s v="Phone Order"/>
    <s v="Advertisement"/>
    <s v="Basic"/>
  </r>
  <r>
    <d v="2024-08-13T00:00:00"/>
    <x v="0"/>
    <x v="1"/>
    <s v="Jeffrey Blankenship"/>
    <s v="VIP"/>
    <s v="Repair"/>
    <s v="Furniture"/>
    <s v="Phoenix"/>
    <n v="3719.57"/>
    <n v="27.18"/>
    <n v="1010.98"/>
    <s v="In-store"/>
    <s v="Walk-in"/>
    <s v="Premium"/>
  </r>
  <r>
    <d v="2023-02-23T00:00:00"/>
    <x v="9"/>
    <x v="0"/>
    <s v="Kimberly Odom"/>
    <s v="Returning"/>
    <s v="Repair"/>
    <s v="Clothing"/>
    <s v="New York"/>
    <n v="1318.77"/>
    <n v="27.96"/>
    <n v="368.73"/>
    <s v="Phone Order"/>
    <s v="Advertisement"/>
    <s v="Basic"/>
  </r>
  <r>
    <d v="2022-07-21T00:00:00"/>
    <x v="2"/>
    <x v="2"/>
    <s v="Miranda Price"/>
    <s v="New"/>
    <s v="Installation"/>
    <s v="Clothing"/>
    <s v="Dallas"/>
    <n v="3145.51"/>
    <n v="5.47"/>
    <n v="172.06"/>
    <s v="In-store"/>
    <s v="Referral"/>
    <s v="Premium"/>
  </r>
  <r>
    <d v="2023-04-09T00:00:00"/>
    <x v="3"/>
    <x v="0"/>
    <s v="James Cook"/>
    <s v="Returning"/>
    <s v="Maintenance"/>
    <s v="Software"/>
    <s v="Houston"/>
    <n v="1615.25"/>
    <n v="10.4"/>
    <n v="167.99"/>
    <s v="In-store"/>
    <s v="Walk-in"/>
    <s v="Basic"/>
  </r>
  <r>
    <d v="2022-06-30T00:00:00"/>
    <x v="10"/>
    <x v="2"/>
    <s v="David Griffith"/>
    <s v="New"/>
    <s v="Installation"/>
    <s v="Furniture"/>
    <s v="Miami"/>
    <n v="2485.38"/>
    <n v="7.65"/>
    <n v="190.13"/>
    <s v="Online"/>
    <s v="Walk-in"/>
    <s v="Basic"/>
  </r>
  <r>
    <d v="2024-09-11T00:00:00"/>
    <x v="8"/>
    <x v="1"/>
    <s v="Heather Garcia"/>
    <s v="VIP"/>
    <s v="Installation"/>
    <s v="Software"/>
    <s v="Los Angeles"/>
    <n v="2604.2600000000002"/>
    <n v="45.63"/>
    <n v="1188.32"/>
    <s v="In-store"/>
    <s v="Advertisement"/>
    <s v="Standard"/>
  </r>
  <r>
    <d v="2023-04-25T00:00:00"/>
    <x v="3"/>
    <x v="0"/>
    <s v="Steve Riley"/>
    <s v="New"/>
    <s v="Installation"/>
    <s v="Software"/>
    <s v="Dallas"/>
    <n v="1456.56"/>
    <n v="12.56"/>
    <n v="182.94"/>
    <s v="Phone Order"/>
    <s v="Referral"/>
    <s v="Premium"/>
  </r>
  <r>
    <d v="2023-05-02T00:00:00"/>
    <x v="6"/>
    <x v="0"/>
    <s v="Kathleen Welch"/>
    <s v="VIP"/>
    <s v="Repair"/>
    <s v="Software"/>
    <s v="Houston"/>
    <n v="1359.51"/>
    <n v="38.200000000000003"/>
    <n v="519.33000000000004"/>
    <s v="Online"/>
    <s v="Referral"/>
    <s v="Standard"/>
  </r>
  <r>
    <d v="2022-09-02T00:00:00"/>
    <x v="8"/>
    <x v="2"/>
    <s v="Jeremy Parker"/>
    <s v="VIP"/>
    <s v="Consulting"/>
    <s v="Software"/>
    <s v="San Francisco"/>
    <n v="2303.2800000000002"/>
    <n v="20.53"/>
    <n v="472.86"/>
    <s v="Online"/>
    <s v="Referral"/>
    <s v="Premium"/>
  </r>
  <r>
    <d v="2023-05-06T00:00:00"/>
    <x v="6"/>
    <x v="0"/>
    <s v="Adam Gutierrez"/>
    <s v="Returning"/>
    <s v="Installation"/>
    <s v="Software"/>
    <s v="Dallas"/>
    <n v="1316.43"/>
    <n v="48.65"/>
    <n v="640.44000000000005"/>
    <s v="In-store"/>
    <s v="Walk-in"/>
    <s v="Premium"/>
  </r>
  <r>
    <d v="2024-09-01T00:00:00"/>
    <x v="8"/>
    <x v="1"/>
    <s v="Corey Stone"/>
    <s v="New"/>
    <s v="Consulting"/>
    <s v="Software"/>
    <s v="Miami"/>
    <n v="1465.19"/>
    <n v="32.72"/>
    <n v="479.41"/>
    <s v="In-store"/>
    <s v="Walk-in"/>
    <s v="Basic"/>
  </r>
  <r>
    <d v="2023-08-26T00:00:00"/>
    <x v="0"/>
    <x v="0"/>
    <s v="Anne Chan"/>
    <s v="Returning"/>
    <s v="Repair"/>
    <s v="Software"/>
    <s v="Dallas"/>
    <n v="742.88"/>
    <n v="22.48"/>
    <n v="167"/>
    <s v="Online"/>
    <s v="Website"/>
    <s v="Premium"/>
  </r>
  <r>
    <d v="2023-01-27T00:00:00"/>
    <x v="7"/>
    <x v="0"/>
    <s v="Renee Henry"/>
    <s v="New"/>
    <s v="Consulting"/>
    <s v="Furniture"/>
    <s v="Miami"/>
    <n v="4965.9399999999996"/>
    <n v="36.549999999999997"/>
    <n v="1815.05"/>
    <s v="Online"/>
    <s v="Website"/>
    <s v="Standard"/>
  </r>
  <r>
    <d v="2022-08-28T00:00:00"/>
    <x v="0"/>
    <x v="2"/>
    <s v="Lori Anderson"/>
    <s v="New"/>
    <s v="Repair"/>
    <s v="Software"/>
    <s v="Miami"/>
    <n v="2048.9899999999998"/>
    <n v="48.38"/>
    <n v="991.3"/>
    <s v="Online"/>
    <s v="Website"/>
    <s v="Standard"/>
  </r>
  <r>
    <d v="2024-07-02T00:00:00"/>
    <x v="2"/>
    <x v="1"/>
    <s v="Kelly Watson"/>
    <s v="Returning"/>
    <s v="Installation"/>
    <s v="Clothing"/>
    <s v="New York"/>
    <n v="3072.19"/>
    <n v="35.57"/>
    <n v="1092.78"/>
    <s v="Phone Order"/>
    <s v="Walk-in"/>
    <s v="Premium"/>
  </r>
  <r>
    <d v="2024-06-28T00:00:00"/>
    <x v="10"/>
    <x v="1"/>
    <s v="Manuel Franklin"/>
    <s v="VIP"/>
    <s v="Consulting"/>
    <s v="Furniture"/>
    <s v="Houston"/>
    <n v="2083.2600000000002"/>
    <n v="33.74"/>
    <n v="702.89"/>
    <s v="Phone Order"/>
    <s v="Website"/>
    <s v="Standard"/>
  </r>
  <r>
    <d v="2023-05-25T00:00:00"/>
    <x v="6"/>
    <x v="0"/>
    <s v="Brian Warren"/>
    <s v="VIP"/>
    <s v="Maintenance"/>
    <s v="Software"/>
    <s v="Phoenix"/>
    <n v="726.21"/>
    <n v="48.18"/>
    <n v="349.89"/>
    <s v="In-store"/>
    <s v="Walk-in"/>
    <s v="Premium"/>
  </r>
  <r>
    <d v="2022-12-20T00:00:00"/>
    <x v="5"/>
    <x v="2"/>
    <s v="Tonya Francis"/>
    <s v="Returning"/>
    <s v="Installation"/>
    <s v="Clothing"/>
    <s v="San Francisco"/>
    <n v="636.04"/>
    <n v="29.25"/>
    <n v="186.04"/>
    <s v="Phone Order"/>
    <s v="Walk-in"/>
    <s v="Basic"/>
  </r>
  <r>
    <d v="2024-02-07T00:00:00"/>
    <x v="9"/>
    <x v="1"/>
    <s v="Ronald Wells"/>
    <s v="VIP"/>
    <s v="Installation"/>
    <s v="Software"/>
    <s v="Houston"/>
    <n v="1136.3399999999999"/>
    <n v="17.02"/>
    <n v="193.41"/>
    <s v="Phone Order"/>
    <s v="Walk-in"/>
    <s v="Standard"/>
  </r>
  <r>
    <d v="2024-01-26T00:00:00"/>
    <x v="7"/>
    <x v="1"/>
    <s v="William Carr"/>
    <s v="New"/>
    <s v="Repair"/>
    <s v="Clothing"/>
    <s v="Houston"/>
    <n v="693.73"/>
    <n v="43.71"/>
    <n v="303.23"/>
    <s v="In-store"/>
    <s v="Referral"/>
    <s v="Standard"/>
  </r>
  <r>
    <d v="2024-01-04T00:00:00"/>
    <x v="7"/>
    <x v="1"/>
    <s v="Alice Castro"/>
    <s v="Returning"/>
    <s v="Repair"/>
    <s v="Clothing"/>
    <s v="San Francisco"/>
    <n v="4203.25"/>
    <n v="30.46"/>
    <n v="1280.31"/>
    <s v="Phone Order"/>
    <s v="Website"/>
    <s v="Premium"/>
  </r>
  <r>
    <d v="2022-05-14T00:00:00"/>
    <x v="6"/>
    <x v="2"/>
    <s v="Brian Roach"/>
    <s v="New"/>
    <s v="Maintenance"/>
    <s v="Furniture"/>
    <s v="Chicago"/>
    <n v="788.69"/>
    <n v="36.72"/>
    <n v="289.61"/>
    <s v="Phone Order"/>
    <s v="Website"/>
    <s v="Basic"/>
  </r>
  <r>
    <d v="2023-05-29T00:00:00"/>
    <x v="6"/>
    <x v="0"/>
    <s v="Chris Roth"/>
    <s v="New"/>
    <s v="Repair"/>
    <s v="Clothing"/>
    <s v="Phoenix"/>
    <n v="946.7"/>
    <n v="41.73"/>
    <n v="395.06"/>
    <s v="Phone Order"/>
    <s v="Walk-in"/>
    <s v="Premium"/>
  </r>
  <r>
    <d v="2023-04-25T00:00:00"/>
    <x v="3"/>
    <x v="0"/>
    <s v="Beth Anderson"/>
    <s v="Returning"/>
    <s v="Maintenance"/>
    <s v="Clothing"/>
    <s v="Houston"/>
    <n v="2272.81"/>
    <n v="44.96"/>
    <n v="1021.86"/>
    <s v="In-store"/>
    <s v="Referral"/>
    <s v="Basic"/>
  </r>
  <r>
    <d v="2024-09-27T00:00:00"/>
    <x v="8"/>
    <x v="1"/>
    <s v="Alexander Hart"/>
    <s v="New"/>
    <s v="Installation"/>
    <s v="Electronics"/>
    <s v="Miami"/>
    <n v="4177.2700000000004"/>
    <n v="22.16"/>
    <n v="925.68"/>
    <s v="Phone Order"/>
    <s v="Referral"/>
    <s v="Basic"/>
  </r>
  <r>
    <d v="2024-10-06T00:00:00"/>
    <x v="4"/>
    <x v="1"/>
    <s v="Charles Espinoza"/>
    <s v="VIP"/>
    <s v="Maintenance"/>
    <s v="Furniture"/>
    <s v="Miami"/>
    <n v="1704.09"/>
    <n v="9.51"/>
    <n v="162.06"/>
    <s v="Phone Order"/>
    <s v="Website"/>
    <s v="Standard"/>
  </r>
  <r>
    <d v="2024-10-18T00:00:00"/>
    <x v="4"/>
    <x v="1"/>
    <s v="Shaun Dixon"/>
    <s v="Returning"/>
    <s v="Repair"/>
    <s v="Electronics"/>
    <s v="Chicago"/>
    <n v="2254.5700000000002"/>
    <n v="25.99"/>
    <n v="585.96"/>
    <s v="Online"/>
    <s v="Walk-in"/>
    <s v="Standard"/>
  </r>
  <r>
    <d v="2023-12-08T00:00:00"/>
    <x v="5"/>
    <x v="0"/>
    <s v="Sharon Gomez"/>
    <s v="VIP"/>
    <s v="Repair"/>
    <s v="Electronics"/>
    <s v="Miami"/>
    <n v="3344.81"/>
    <n v="13.25"/>
    <n v="443.19"/>
    <s v="Phone Order"/>
    <s v="Walk-in"/>
    <s v="Premium"/>
  </r>
  <r>
    <d v="2022-10-17T00:00:00"/>
    <x v="4"/>
    <x v="2"/>
    <s v="Cheryl Shaffer"/>
    <s v="New"/>
    <s v="Maintenance"/>
    <s v="Clothing"/>
    <s v="Houston"/>
    <n v="1083.95"/>
    <n v="36.24"/>
    <n v="392.82"/>
    <s v="Phone Order"/>
    <s v="Referral"/>
    <s v="Basic"/>
  </r>
  <r>
    <d v="2024-01-09T00:00:00"/>
    <x v="7"/>
    <x v="1"/>
    <s v="Edward Duran"/>
    <s v="Returning"/>
    <s v="Consulting"/>
    <s v="Software"/>
    <s v="Chicago"/>
    <n v="3084.94"/>
    <n v="15.78"/>
    <n v="486.8"/>
    <s v="Phone Order"/>
    <s v="Website"/>
    <s v="Premium"/>
  </r>
  <r>
    <d v="2025-01-29T00:00:00"/>
    <x v="7"/>
    <x v="3"/>
    <s v="Katrina Heath"/>
    <s v="VIP"/>
    <s v="Consulting"/>
    <s v="Clothing"/>
    <s v="San Francisco"/>
    <n v="2739.46"/>
    <n v="22.06"/>
    <n v="604.32000000000005"/>
    <s v="In-store"/>
    <s v="Advertisement"/>
    <s v="Premium"/>
  </r>
  <r>
    <d v="2023-05-15T00:00:00"/>
    <x v="6"/>
    <x v="0"/>
    <s v="Shawn Brown"/>
    <s v="Returning"/>
    <s v="Consulting"/>
    <s v="Furniture"/>
    <s v="Miami"/>
    <n v="1247.57"/>
    <n v="41.57"/>
    <n v="518.61"/>
    <s v="Online"/>
    <s v="Advertisement"/>
    <s v="Premium"/>
  </r>
  <r>
    <d v="2024-04-21T00:00:00"/>
    <x v="3"/>
    <x v="1"/>
    <s v="Joshua Allen"/>
    <s v="New"/>
    <s v="Maintenance"/>
    <s v="Electronics"/>
    <s v="Houston"/>
    <n v="1856.4"/>
    <n v="29.92"/>
    <n v="555.42999999999995"/>
    <s v="In-store"/>
    <s v="Walk-in"/>
    <s v="Standard"/>
  </r>
  <r>
    <d v="2023-10-18T00:00:00"/>
    <x v="4"/>
    <x v="0"/>
    <s v="Kevin Butler"/>
    <s v="Returning"/>
    <s v="Maintenance"/>
    <s v="Clothing"/>
    <s v="Phoenix"/>
    <n v="2663.81"/>
    <n v="19.690000000000001"/>
    <n v="524.5"/>
    <s v="Phone Order"/>
    <s v="Advertisement"/>
    <s v="Premium"/>
  </r>
  <r>
    <d v="2025-03-15T00:00:00"/>
    <x v="11"/>
    <x v="3"/>
    <s v="James Butler"/>
    <s v="VIP"/>
    <s v="Installation"/>
    <s v="Electronics"/>
    <s v="Chicago"/>
    <n v="4259.8599999999997"/>
    <n v="11.35"/>
    <n v="483.49"/>
    <s v="Phone Order"/>
    <s v="Referral"/>
    <s v="Basic"/>
  </r>
  <r>
    <d v="2023-08-03T00:00:00"/>
    <x v="0"/>
    <x v="0"/>
    <s v="Patrick Martin"/>
    <s v="Returning"/>
    <s v="Installation"/>
    <s v="Electronics"/>
    <s v="Miami"/>
    <n v="3585.92"/>
    <n v="28.09"/>
    <n v="1007.28"/>
    <s v="Online"/>
    <s v="Walk-in"/>
    <s v="Standard"/>
  </r>
  <r>
    <d v="2024-01-17T00:00:00"/>
    <x v="7"/>
    <x v="1"/>
    <s v="Jason Morris"/>
    <s v="VIP"/>
    <s v="Installation"/>
    <s v="Electronics"/>
    <s v="Miami"/>
    <n v="3684"/>
    <n v="29.34"/>
    <n v="1080.8900000000001"/>
    <s v="Online"/>
    <s v="Advertisement"/>
    <s v="Basic"/>
  </r>
  <r>
    <d v="2022-05-14T00:00:00"/>
    <x v="6"/>
    <x v="2"/>
    <s v="Adrian James"/>
    <s v="New"/>
    <s v="Maintenance"/>
    <s v="Clothing"/>
    <s v="Houston"/>
    <n v="2727.56"/>
    <n v="40.92"/>
    <n v="1116.1199999999999"/>
    <s v="Online"/>
    <s v="Walk-in"/>
    <s v="Premium"/>
  </r>
  <r>
    <d v="2024-10-21T00:00:00"/>
    <x v="4"/>
    <x v="1"/>
    <s v="Karen Chapman"/>
    <s v="New"/>
    <s v="Repair"/>
    <s v="Clothing"/>
    <s v="Phoenix"/>
    <n v="751.8"/>
    <n v="9.1"/>
    <n v="68.41"/>
    <s v="Phone Order"/>
    <s v="Referral"/>
    <s v="Basic"/>
  </r>
  <r>
    <d v="2023-10-01T00:00:00"/>
    <x v="4"/>
    <x v="0"/>
    <s v="Kevin Bradley"/>
    <s v="Returning"/>
    <s v="Installation"/>
    <s v="Software"/>
    <s v="San Francisco"/>
    <n v="1390.31"/>
    <n v="42.36"/>
    <n v="588.94000000000005"/>
    <s v="Online"/>
    <s v="Referral"/>
    <s v="Standard"/>
  </r>
  <r>
    <d v="2025-01-20T00:00:00"/>
    <x v="7"/>
    <x v="3"/>
    <s v="Amanda Martin"/>
    <s v="Returning"/>
    <s v="Maintenance"/>
    <s v="Clothing"/>
    <s v="New York"/>
    <n v="3495.95"/>
    <n v="42.6"/>
    <n v="1489.27"/>
    <s v="Online"/>
    <s v="Walk-in"/>
    <s v="Premium"/>
  </r>
  <r>
    <d v="2024-12-11T00:00:00"/>
    <x v="5"/>
    <x v="1"/>
    <s v="Ian Hester"/>
    <s v="VIP"/>
    <s v="Consulting"/>
    <s v="Clothing"/>
    <s v="Miami"/>
    <n v="3586.6"/>
    <n v="28"/>
    <n v="1004.25"/>
    <s v="Phone Order"/>
    <s v="Walk-in"/>
    <s v="Basic"/>
  </r>
  <r>
    <d v="2024-02-15T00:00:00"/>
    <x v="9"/>
    <x v="1"/>
    <s v="Sarah Spencer"/>
    <s v="New"/>
    <s v="Installation"/>
    <s v="Furniture"/>
    <s v="Phoenix"/>
    <n v="1876.34"/>
    <n v="30.75"/>
    <n v="576.97"/>
    <s v="Phone Order"/>
    <s v="Walk-in"/>
    <s v="Premium"/>
  </r>
  <r>
    <d v="2025-02-03T00:00:00"/>
    <x v="9"/>
    <x v="3"/>
    <s v="Jordan Liu"/>
    <s v="VIP"/>
    <s v="Installation"/>
    <s v="Furniture"/>
    <s v="Phoenix"/>
    <n v="4855.7"/>
    <n v="19.649999999999999"/>
    <n v="954.15"/>
    <s v="Online"/>
    <s v="Referral"/>
    <s v="Standard"/>
  </r>
  <r>
    <d v="2024-11-27T00:00:00"/>
    <x v="1"/>
    <x v="1"/>
    <s v="Cynthia Gillespie"/>
    <s v="New"/>
    <s v="Installation"/>
    <s v="Clothing"/>
    <s v="New York"/>
    <n v="2311"/>
    <n v="35.53"/>
    <n v="821.1"/>
    <s v="Phone Order"/>
    <s v="Advertisement"/>
    <s v="Premium"/>
  </r>
  <r>
    <d v="2023-07-13T00:00:00"/>
    <x v="2"/>
    <x v="0"/>
    <s v="Shelby Schmidt"/>
    <s v="Returning"/>
    <s v="Installation"/>
    <s v="Clothing"/>
    <s v="Dallas"/>
    <n v="2571.85"/>
    <n v="36.03"/>
    <n v="926.64"/>
    <s v="In-store"/>
    <s v="Walk-in"/>
    <s v="Basic"/>
  </r>
  <r>
    <d v="2022-09-05T00:00:00"/>
    <x v="8"/>
    <x v="2"/>
    <s v="Rebecca Hall"/>
    <s v="VIP"/>
    <s v="Maintenance"/>
    <s v="Software"/>
    <s v="Chicago"/>
    <n v="4507.99"/>
    <n v="19.68"/>
    <n v="887.17"/>
    <s v="In-store"/>
    <s v="Referral"/>
    <s v="Standard"/>
  </r>
  <r>
    <d v="2022-10-09T00:00:00"/>
    <x v="4"/>
    <x v="2"/>
    <s v="Steven Mcdonald"/>
    <s v="Returning"/>
    <s v="Repair"/>
    <s v="Furniture"/>
    <s v="New York"/>
    <n v="1507.07"/>
    <n v="46.07"/>
    <n v="694.31"/>
    <s v="In-store"/>
    <s v="Referral"/>
    <s v="Standard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x v="0"/>
    <s v="Robert Mcguire"/>
    <s v="Returning"/>
    <s v="Consulting"/>
    <s v="Clothing"/>
    <s v="Dallas"/>
    <n v="1162.33"/>
    <n v="24.36"/>
    <n v="283.14"/>
    <s v="In-store"/>
    <x v="0"/>
    <s v="Standard"/>
  </r>
  <r>
    <d v="2023-11-08T00:00:00"/>
    <s v="Nov"/>
    <x v="0"/>
    <s v="Emily Wells"/>
    <s v="VIP"/>
    <s v="Installation"/>
    <s v="Electronics"/>
    <s v="Phoenix"/>
    <n v="4376.29"/>
    <n v="12.85"/>
    <n v="562.35"/>
    <s v="Online"/>
    <x v="1"/>
    <s v="Premium"/>
  </r>
  <r>
    <d v="2023-07-17T00:00:00"/>
    <s v="Jul"/>
    <x v="0"/>
    <s v="Morgan Salas"/>
    <s v="Returning"/>
    <s v="Consulting"/>
    <s v="Software"/>
    <s v="Dallas"/>
    <n v="4213.96"/>
    <n v="35.53"/>
    <n v="1497.22"/>
    <s v="Online"/>
    <x v="2"/>
    <s v="Standard"/>
  </r>
  <r>
    <d v="2024-04-30T00:00:00"/>
    <s v="Apr"/>
    <x v="1"/>
    <s v="Jeffrey Hughes"/>
    <s v="VIP"/>
    <s v="Consulting"/>
    <s v="Electronics"/>
    <s v="Miami"/>
    <n v="4724.5"/>
    <n v="30.24"/>
    <n v="1428.69"/>
    <s v="In-store"/>
    <x v="3"/>
    <s v="Basic"/>
  </r>
  <r>
    <d v="2022-10-08T00:00:00"/>
    <s v="Oct"/>
    <x v="2"/>
    <s v="Andrew Myers"/>
    <s v="VIP"/>
    <s v="Maintenance"/>
    <s v="Clothing"/>
    <s v="Houston"/>
    <n v="1544.24"/>
    <n v="48.29"/>
    <n v="745.71"/>
    <s v="Online"/>
    <x v="1"/>
    <s v="Basic"/>
  </r>
  <r>
    <d v="2023-12-25T00:00:00"/>
    <s v="Dec"/>
    <x v="0"/>
    <s v="David Dean"/>
    <s v="New"/>
    <s v="Maintenance"/>
    <s v="Software"/>
    <s v="Los Angeles"/>
    <n v="555.80999999999995"/>
    <n v="30.36"/>
    <n v="168.74"/>
    <s v="In-store"/>
    <x v="0"/>
    <s v="Basic"/>
  </r>
  <r>
    <d v="2023-10-20T00:00:00"/>
    <s v="Oct"/>
    <x v="0"/>
    <s v="Jeremiah Wilson"/>
    <s v="Returning"/>
    <s v="Installation"/>
    <s v="Furniture"/>
    <s v="Phoenix"/>
    <n v="3847.6"/>
    <n v="8.2100000000000009"/>
    <n v="315.89"/>
    <s v="Online"/>
    <x v="0"/>
    <s v="Standard"/>
  </r>
  <r>
    <d v="2023-05-18T00:00:00"/>
    <s v="May"/>
    <x v="0"/>
    <s v="Tracy Blake"/>
    <s v="Returning"/>
    <s v="Repair"/>
    <s v="Furniture"/>
    <s v="San Francisco"/>
    <n v="840.09"/>
    <n v="49.46"/>
    <n v="415.51"/>
    <s v="Phone Order"/>
    <x v="1"/>
    <s v="Standard"/>
  </r>
  <r>
    <d v="2023-07-22T00:00:00"/>
    <s v="Jul"/>
    <x v="0"/>
    <s v="Joseph Mcdonald"/>
    <s v="Returning"/>
    <s v="Installation"/>
    <s v="Clothing"/>
    <s v="Houston"/>
    <n v="1554.98"/>
    <n v="49.03"/>
    <n v="762.41"/>
    <s v="Online"/>
    <x v="0"/>
    <s v="Premium"/>
  </r>
  <r>
    <d v="2022-04-19T00:00:00"/>
    <s v="Apr"/>
    <x v="2"/>
    <s v="Ashley Berg"/>
    <s v="VIP"/>
    <s v="Installation"/>
    <s v="Software"/>
    <s v="Dallas"/>
    <n v="3461.8"/>
    <n v="10.25"/>
    <n v="354.83"/>
    <s v="In-store"/>
    <x v="3"/>
    <s v="Standard"/>
  </r>
  <r>
    <d v="2024-10-15T00:00:00"/>
    <s v="Oct"/>
    <x v="1"/>
    <s v="Scott Wall"/>
    <s v="VIP"/>
    <s v="Repair"/>
    <s v="Electronics"/>
    <s v="Houston"/>
    <n v="3937.81"/>
    <n v="7.44"/>
    <n v="292.97000000000003"/>
    <s v="Online"/>
    <x v="0"/>
    <s v="Standard"/>
  </r>
  <r>
    <d v="2023-01-20T00:00:00"/>
    <s v="Jan"/>
    <x v="0"/>
    <s v="Tasha Marquez"/>
    <s v="New"/>
    <s v="Consulting"/>
    <s v="Software"/>
    <s v="New York"/>
    <n v="971.77"/>
    <n v="27.29"/>
    <n v="265.2"/>
    <s v="Online"/>
    <x v="1"/>
    <s v="Basic"/>
  </r>
  <r>
    <d v="2023-11-07T00:00:00"/>
    <s v="Nov"/>
    <x v="0"/>
    <s v="Regina Alvarez"/>
    <s v="New"/>
    <s v="Consulting"/>
    <s v="Software"/>
    <s v="Chicago"/>
    <n v="579.82000000000005"/>
    <n v="24.13"/>
    <n v="139.91"/>
    <s v="In-store"/>
    <x v="2"/>
    <s v="Basic"/>
  </r>
  <r>
    <d v="2024-09-02T00:00:00"/>
    <s v="Sep"/>
    <x v="1"/>
    <s v="Natalie Edwards"/>
    <s v="New"/>
    <s v="Consulting"/>
    <s v="Software"/>
    <s v="Phoenix"/>
    <n v="2250.56"/>
    <n v="28.07"/>
    <n v="631.73"/>
    <s v="Phone Order"/>
    <x v="2"/>
    <s v="Premium"/>
  </r>
  <r>
    <d v="2024-05-24T00:00:00"/>
    <s v="May"/>
    <x v="1"/>
    <s v="Mr. Shane Meza PhD"/>
    <s v="VIP"/>
    <s v="Maintenance"/>
    <s v="Furniture"/>
    <s v="Houston"/>
    <n v="4683.1899999999996"/>
    <n v="35.67"/>
    <n v="1670.49"/>
    <s v="In-store"/>
    <x v="0"/>
    <s v="Basic"/>
  </r>
  <r>
    <d v="2022-10-27T00:00:00"/>
    <s v="Oct"/>
    <x v="2"/>
    <s v="Thomas Lam"/>
    <s v="VIP"/>
    <s v="Consulting"/>
    <s v="Electronics"/>
    <s v="Chicago"/>
    <n v="3216.14"/>
    <n v="45.54"/>
    <n v="1464.63"/>
    <s v="In-store"/>
    <x v="0"/>
    <s v="Premium"/>
  </r>
  <r>
    <d v="2023-02-18T00:00:00"/>
    <s v="Feb"/>
    <x v="0"/>
    <s v="Shawn Mckinney"/>
    <s v="Returning"/>
    <s v="Consulting"/>
    <s v="Furniture"/>
    <s v="Miami"/>
    <n v="2543.14"/>
    <n v="39.72"/>
    <n v="1010.14"/>
    <s v="Phone Order"/>
    <x v="2"/>
    <s v="Standard"/>
  </r>
  <r>
    <d v="2024-11-30T00:00:00"/>
    <s v="Nov"/>
    <x v="1"/>
    <s v="Michelle Collins"/>
    <s v="New"/>
    <s v="Installation"/>
    <s v="Furniture"/>
    <s v="Houston"/>
    <n v="748.85"/>
    <n v="18.510000000000002"/>
    <n v="138.61000000000001"/>
    <s v="Phone Order"/>
    <x v="3"/>
    <s v="Basic"/>
  </r>
  <r>
    <d v="2023-07-26T00:00:00"/>
    <s v="Jul"/>
    <x v="0"/>
    <s v="Susan Fields"/>
    <s v="VIP"/>
    <s v="Installation"/>
    <s v="Clothing"/>
    <s v="Chicago"/>
    <n v="660.11"/>
    <n v="35.020000000000003"/>
    <n v="231.17"/>
    <s v="Online"/>
    <x v="3"/>
    <s v="Premium"/>
  </r>
  <r>
    <d v="2022-08-13T00:00:00"/>
    <s v="Aug"/>
    <x v="2"/>
    <s v="Derrick Reyes"/>
    <s v="VIP"/>
    <s v="Repair"/>
    <s v="Furniture"/>
    <s v="Dallas"/>
    <n v="2048.71"/>
    <n v="16.88"/>
    <n v="345.82"/>
    <s v="Online"/>
    <x v="2"/>
    <s v="Standard"/>
  </r>
  <r>
    <d v="2023-05-15T00:00:00"/>
    <s v="May"/>
    <x v="0"/>
    <s v="Crystal Smith"/>
    <s v="VIP"/>
    <s v="Installation"/>
    <s v="Clothing"/>
    <s v="Houston"/>
    <n v="2081.73"/>
    <n v="38.049999999999997"/>
    <n v="792.1"/>
    <s v="In-store"/>
    <x v="0"/>
    <s v="Standard"/>
  </r>
  <r>
    <d v="2022-10-20T00:00:00"/>
    <s v="Oct"/>
    <x v="2"/>
    <s v="Brenda Mason"/>
    <s v="VIP"/>
    <s v="Repair"/>
    <s v="Software"/>
    <s v="Dallas"/>
    <n v="2339.41"/>
    <n v="48.42"/>
    <n v="1132.74"/>
    <s v="In-store"/>
    <x v="0"/>
    <s v="Premium"/>
  </r>
  <r>
    <d v="2023-01-04T00:00:00"/>
    <s v="Jan"/>
    <x v="0"/>
    <s v="Donna Booth"/>
    <s v="VIP"/>
    <s v="Consulting"/>
    <s v="Furniture"/>
    <s v="Phoenix"/>
    <n v="3871.19"/>
    <n v="8.08"/>
    <n v="312.79000000000002"/>
    <s v="Online"/>
    <x v="3"/>
    <s v="Basic"/>
  </r>
  <r>
    <d v="2024-07-15T00:00:00"/>
    <s v="Jul"/>
    <x v="1"/>
    <s v="Douglas Khan"/>
    <s v="VIP"/>
    <s v="Consulting"/>
    <s v="Clothing"/>
    <s v="Houston"/>
    <n v="4896.3500000000004"/>
    <n v="17.600000000000001"/>
    <n v="861.76"/>
    <s v="Online"/>
    <x v="3"/>
    <s v="Premium"/>
  </r>
  <r>
    <d v="2023-09-27T00:00:00"/>
    <s v="Sep"/>
    <x v="0"/>
    <s v="Robert Jones"/>
    <s v="New"/>
    <s v="Repair"/>
    <s v="Software"/>
    <s v="Dallas"/>
    <n v="3314.91"/>
    <n v="32.76"/>
    <n v="1085.96"/>
    <s v="Online"/>
    <x v="3"/>
    <s v="Standard"/>
  </r>
  <r>
    <d v="2022-12-16T00:00:00"/>
    <s v="Dec"/>
    <x v="2"/>
    <s v="Corey White"/>
    <s v="New"/>
    <s v="Repair"/>
    <s v="Software"/>
    <s v="Dallas"/>
    <n v="2899.15"/>
    <n v="49.99"/>
    <n v="1449.29"/>
    <s v="Online"/>
    <x v="0"/>
    <s v="Basic"/>
  </r>
  <r>
    <d v="2023-06-03T00:00:00"/>
    <s v="Jun"/>
    <x v="0"/>
    <s v="Tracy Hill"/>
    <s v="VIP"/>
    <s v="Maintenance"/>
    <s v="Software"/>
    <s v="Dallas"/>
    <n v="4354.34"/>
    <n v="41.94"/>
    <n v="1826.21"/>
    <s v="Online"/>
    <x v="3"/>
    <s v="Premium"/>
  </r>
  <r>
    <d v="2022-04-29T00:00:00"/>
    <s v="Apr"/>
    <x v="2"/>
    <s v="Thomas Hutchinson"/>
    <s v="VIP"/>
    <s v="Repair"/>
    <s v="Electronics"/>
    <s v="Houston"/>
    <n v="2849.25"/>
    <n v="40.9"/>
    <n v="1165.3399999999999"/>
    <s v="Online"/>
    <x v="3"/>
    <s v="Standard"/>
  </r>
  <r>
    <d v="2023-08-08T00:00:00"/>
    <s v="Aug"/>
    <x v="0"/>
    <s v="Daniel Hill"/>
    <s v="VIP"/>
    <s v="Maintenance"/>
    <s v="Clothing"/>
    <s v="New York"/>
    <n v="2772.13"/>
    <n v="17.5"/>
    <n v="485.12"/>
    <s v="In-store"/>
    <x v="1"/>
    <s v="Basic"/>
  </r>
  <r>
    <d v="2023-02-22T00:00:00"/>
    <s v="Feb"/>
    <x v="0"/>
    <s v="Jenny Young"/>
    <s v="VIP"/>
    <s v="Consulting"/>
    <s v="Software"/>
    <s v="Houston"/>
    <n v="3950.21"/>
    <n v="48.73"/>
    <n v="1924.94"/>
    <s v="Phone Order"/>
    <x v="2"/>
    <s v="Basic"/>
  </r>
  <r>
    <d v="2024-01-21T00:00:00"/>
    <s v="Jan"/>
    <x v="1"/>
    <s v="Joshua Garcia"/>
    <s v="Returning"/>
    <s v="Maintenance"/>
    <s v="Clothing"/>
    <s v="New York"/>
    <n v="2051.83"/>
    <n v="9.3699999999999992"/>
    <n v="192.26"/>
    <s v="Online"/>
    <x v="3"/>
    <s v="Standard"/>
  </r>
  <r>
    <d v="2023-06-25T00:00:00"/>
    <s v="Jun"/>
    <x v="0"/>
    <s v="Nancy Schmidt"/>
    <s v="New"/>
    <s v="Installation"/>
    <s v="Electronics"/>
    <s v="Dallas"/>
    <n v="3408.49"/>
    <n v="26.87"/>
    <n v="915.86"/>
    <s v="In-store"/>
    <x v="3"/>
    <s v="Standard"/>
  </r>
  <r>
    <d v="2023-05-01T00:00:00"/>
    <s v="May"/>
    <x v="0"/>
    <s v="Aaron Freeman"/>
    <s v="New"/>
    <s v="Repair"/>
    <s v="Electronics"/>
    <s v="Los Angeles"/>
    <n v="1605.27"/>
    <n v="29.78"/>
    <n v="478.05"/>
    <s v="Phone Order"/>
    <x v="0"/>
    <s v="Standard"/>
  </r>
  <r>
    <d v="2023-09-25T00:00:00"/>
    <s v="Sep"/>
    <x v="0"/>
    <s v="James Patel"/>
    <s v="Returning"/>
    <s v="Repair"/>
    <s v="Electronics"/>
    <s v="Los Angeles"/>
    <n v="4897.58"/>
    <n v="44.69"/>
    <n v="2188.73"/>
    <s v="Online"/>
    <x v="0"/>
    <s v="Basic"/>
  </r>
  <r>
    <d v="2023-05-22T00:00:00"/>
    <s v="May"/>
    <x v="0"/>
    <s v="Krista Nelson"/>
    <s v="VIP"/>
    <s v="Maintenance"/>
    <s v="Furniture"/>
    <s v="Miami"/>
    <n v="2741.73"/>
    <n v="12.89"/>
    <n v="353.41"/>
    <s v="In-store"/>
    <x v="1"/>
    <s v="Standard"/>
  </r>
  <r>
    <d v="2023-07-18T00:00:00"/>
    <s v="Jul"/>
    <x v="0"/>
    <s v="Julie Pearson"/>
    <s v="Returning"/>
    <s v="Installation"/>
    <s v="Software"/>
    <s v="Miami"/>
    <n v="4350.6400000000003"/>
    <n v="13.01"/>
    <n v="566.02"/>
    <s v="Online"/>
    <x v="0"/>
    <s v="Basic"/>
  </r>
  <r>
    <d v="2024-07-05T00:00:00"/>
    <s v="Jul"/>
    <x v="1"/>
    <s v="George Freeman"/>
    <s v="VIP"/>
    <s v="Consulting"/>
    <s v="Electronics"/>
    <s v="Dallas"/>
    <n v="782.66"/>
    <n v="39.57"/>
    <n v="309.7"/>
    <s v="Phone Order"/>
    <x v="0"/>
    <s v="Basic"/>
  </r>
  <r>
    <d v="2024-03-29T00:00:00"/>
    <s v="Mar"/>
    <x v="1"/>
    <s v="John Swanson"/>
    <s v="Returning"/>
    <s v="Maintenance"/>
    <s v="Software"/>
    <s v="Miami"/>
    <n v="1444.28"/>
    <n v="34.28"/>
    <n v="495.1"/>
    <s v="Online"/>
    <x v="1"/>
    <s v="Premium"/>
  </r>
  <r>
    <d v="2022-10-14T00:00:00"/>
    <s v="Oct"/>
    <x v="2"/>
    <s v="Gerald Wood"/>
    <s v="VIP"/>
    <s v="Installation"/>
    <s v="Electronics"/>
    <s v="Phoenix"/>
    <n v="2956.02"/>
    <n v="23.86"/>
    <n v="705.31"/>
    <s v="Online"/>
    <x v="0"/>
    <s v="Basic"/>
  </r>
  <r>
    <d v="2024-08-08T00:00:00"/>
    <s v="Aug"/>
    <x v="1"/>
    <s v="Robert Robinson"/>
    <s v="VIP"/>
    <s v="Consulting"/>
    <s v="Software"/>
    <s v="Chicago"/>
    <n v="3792.76"/>
    <n v="9.1300000000000008"/>
    <n v="346.28"/>
    <s v="Phone Order"/>
    <x v="1"/>
    <s v="Premium"/>
  </r>
  <r>
    <d v="2023-05-15T00:00:00"/>
    <s v="May"/>
    <x v="0"/>
    <s v="Jeremy Lee"/>
    <s v="New"/>
    <s v="Installation"/>
    <s v="Furniture"/>
    <s v="San Francisco"/>
    <n v="1193.45"/>
    <n v="44.58"/>
    <n v="532.04"/>
    <s v="Online"/>
    <x v="0"/>
    <s v="Basic"/>
  </r>
  <r>
    <d v="2025-02-24T00:00:00"/>
    <s v="Feb"/>
    <x v="3"/>
    <s v="Patrick Frank"/>
    <s v="VIP"/>
    <s v="Consulting"/>
    <s v="Software"/>
    <s v="San Francisco"/>
    <n v="4409.87"/>
    <n v="17.920000000000002"/>
    <n v="790.25"/>
    <s v="In-store"/>
    <x v="3"/>
    <s v="Premium"/>
  </r>
  <r>
    <d v="2023-12-21T00:00:00"/>
    <s v="Dec"/>
    <x v="0"/>
    <s v="Anthony Mckinney"/>
    <s v="Returning"/>
    <s v="Installation"/>
    <s v="Electronics"/>
    <s v="Dallas"/>
    <n v="1214.76"/>
    <n v="37.93"/>
    <n v="460.76"/>
    <s v="In-store"/>
    <x v="2"/>
    <s v="Basic"/>
  </r>
  <r>
    <d v="2024-08-16T00:00:00"/>
    <s v="Aug"/>
    <x v="1"/>
    <s v="William Clark"/>
    <s v="New"/>
    <s v="Repair"/>
    <s v="Furniture"/>
    <s v="New York"/>
    <n v="3122.39"/>
    <n v="32.39"/>
    <n v="1011.34"/>
    <s v="In-store"/>
    <x v="1"/>
    <s v="Basic"/>
  </r>
  <r>
    <d v="2024-03-19T00:00:00"/>
    <s v="Mar"/>
    <x v="1"/>
    <s v="Jordan Johnson"/>
    <s v="Returning"/>
    <s v="Installation"/>
    <s v="Furniture"/>
    <s v="San Francisco"/>
    <n v="3674.48"/>
    <n v="15"/>
    <n v="551.16999999999996"/>
    <s v="Phone Order"/>
    <x v="3"/>
    <s v="Premium"/>
  </r>
  <r>
    <d v="2024-11-25T00:00:00"/>
    <s v="Nov"/>
    <x v="1"/>
    <s v="Christopher York"/>
    <s v="VIP"/>
    <s v="Repair"/>
    <s v="Software"/>
    <s v="Dallas"/>
    <n v="2924.5"/>
    <n v="6.13"/>
    <n v="179.27"/>
    <s v="Online"/>
    <x v="0"/>
    <s v="Basic"/>
  </r>
  <r>
    <d v="2022-05-22T00:00:00"/>
    <s v="May"/>
    <x v="2"/>
    <s v="David Sullivan"/>
    <s v="VIP"/>
    <s v="Consulting"/>
    <s v="Clothing"/>
    <s v="Los Angeles"/>
    <n v="4256.8999999999996"/>
    <n v="12.85"/>
    <n v="547.01"/>
    <s v="Phone Order"/>
    <x v="0"/>
    <s v="Basic"/>
  </r>
  <r>
    <d v="2023-03-22T00:00:00"/>
    <s v="Mar"/>
    <x v="0"/>
    <s v="Victoria Young"/>
    <s v="Returning"/>
    <s v="Repair"/>
    <s v="Electronics"/>
    <s v="Phoenix"/>
    <n v="3014.05"/>
    <n v="9.8800000000000008"/>
    <n v="297.79000000000002"/>
    <s v="Phone Order"/>
    <x v="1"/>
    <s v="Premium"/>
  </r>
  <r>
    <d v="2023-09-30T00:00:00"/>
    <s v="Sep"/>
    <x v="0"/>
    <s v="Anthony Stanley"/>
    <s v="VIP"/>
    <s v="Maintenance"/>
    <s v="Software"/>
    <s v="Dallas"/>
    <n v="1272.1199999999999"/>
    <n v="17.309999999999999"/>
    <n v="220.2"/>
    <s v="In-store"/>
    <x v="0"/>
    <s v="Premium"/>
  </r>
  <r>
    <d v="2022-12-26T00:00:00"/>
    <s v="Dec"/>
    <x v="2"/>
    <s v="Brenda Mckinney"/>
    <s v="New"/>
    <s v="Maintenance"/>
    <s v="Electronics"/>
    <s v="Los Angeles"/>
    <n v="2425.38"/>
    <n v="34.19"/>
    <n v="829.24"/>
    <s v="Phone Order"/>
    <x v="3"/>
    <s v="Premium"/>
  </r>
  <r>
    <d v="2025-02-07T00:00:00"/>
    <s v="Feb"/>
    <x v="3"/>
    <s v="Christopher Douglas"/>
    <s v="VIP"/>
    <s v="Maintenance"/>
    <s v="Electronics"/>
    <s v="Houston"/>
    <n v="2462.0100000000002"/>
    <n v="37.68"/>
    <n v="927.69"/>
    <s v="Online"/>
    <x v="3"/>
    <s v="Premium"/>
  </r>
  <r>
    <d v="2024-11-03T00:00:00"/>
    <s v="Nov"/>
    <x v="1"/>
    <s v="Elizabeth Warner"/>
    <s v="Returning"/>
    <s v="Maintenance"/>
    <s v="Clothing"/>
    <s v="Los Angeles"/>
    <n v="4789.28"/>
    <n v="16.39"/>
    <n v="784.96"/>
    <s v="In-store"/>
    <x v="1"/>
    <s v="Basic"/>
  </r>
  <r>
    <d v="2025-01-10T00:00:00"/>
    <s v="Jan"/>
    <x v="3"/>
    <s v="Emily Hughes"/>
    <s v="New"/>
    <s v="Consulting"/>
    <s v="Clothing"/>
    <s v="Dallas"/>
    <n v="4904.76"/>
    <n v="25.09"/>
    <n v="1230.5999999999999"/>
    <s v="Online"/>
    <x v="2"/>
    <s v="Basic"/>
  </r>
  <r>
    <d v="2025-02-05T00:00:00"/>
    <s v="Feb"/>
    <x v="3"/>
    <s v="Jeremy Williams"/>
    <s v="VIP"/>
    <s v="Repair"/>
    <s v="Electronics"/>
    <s v="San Francisco"/>
    <n v="1050.02"/>
    <n v="10.58"/>
    <n v="111.09"/>
    <s v="Online"/>
    <x v="1"/>
    <s v="Standard"/>
  </r>
  <r>
    <d v="2024-07-21T00:00:00"/>
    <s v="Jul"/>
    <x v="1"/>
    <s v="Kelly Nelson"/>
    <s v="New"/>
    <s v="Repair"/>
    <s v="Electronics"/>
    <s v="Phoenix"/>
    <n v="2921.36"/>
    <n v="31.27"/>
    <n v="913.51"/>
    <s v="Phone Order"/>
    <x v="1"/>
    <s v="Standard"/>
  </r>
  <r>
    <d v="2022-10-10T00:00:00"/>
    <s v="Oct"/>
    <x v="2"/>
    <s v="Jermaine Green"/>
    <s v="VIP"/>
    <s v="Installation"/>
    <s v="Software"/>
    <s v="Dallas"/>
    <n v="4182.24"/>
    <n v="23.8"/>
    <n v="995.37"/>
    <s v="Online"/>
    <x v="3"/>
    <s v="Premium"/>
  </r>
  <r>
    <d v="2023-05-22T00:00:00"/>
    <s v="May"/>
    <x v="0"/>
    <s v="Jason Simpson"/>
    <s v="VIP"/>
    <s v="Repair"/>
    <s v="Furniture"/>
    <s v="Dallas"/>
    <n v="2021.72"/>
    <n v="12.58"/>
    <n v="254.33"/>
    <s v="In-store"/>
    <x v="3"/>
    <s v="Basic"/>
  </r>
  <r>
    <d v="2023-09-12T00:00:00"/>
    <s v="Sep"/>
    <x v="0"/>
    <s v="Lori Hart"/>
    <s v="VIP"/>
    <s v="Repair"/>
    <s v="Software"/>
    <s v="Phoenix"/>
    <n v="753.8"/>
    <n v="6.95"/>
    <n v="52.39"/>
    <s v="Phone Order"/>
    <x v="2"/>
    <s v="Standard"/>
  </r>
  <r>
    <d v="2024-08-08T00:00:00"/>
    <s v="Aug"/>
    <x v="1"/>
    <s v="Robert White"/>
    <s v="VIP"/>
    <s v="Installation"/>
    <s v="Electronics"/>
    <s v="Los Angeles"/>
    <n v="3397.99"/>
    <n v="16.989999999999998"/>
    <n v="577.32000000000005"/>
    <s v="In-store"/>
    <x v="2"/>
    <s v="Premium"/>
  </r>
  <r>
    <d v="2022-08-24T00:00:00"/>
    <s v="Aug"/>
    <x v="2"/>
    <s v="Richard Stevens"/>
    <s v="Returning"/>
    <s v="Installation"/>
    <s v="Electronics"/>
    <s v="Houston"/>
    <n v="2863.41"/>
    <n v="28.81"/>
    <n v="824.95"/>
    <s v="In-store"/>
    <x v="2"/>
    <s v="Basic"/>
  </r>
  <r>
    <d v="2022-09-30T00:00:00"/>
    <s v="Sep"/>
    <x v="2"/>
    <s v="John Massey"/>
    <s v="VIP"/>
    <s v="Maintenance"/>
    <s v="Furniture"/>
    <s v="Phoenix"/>
    <n v="506.76"/>
    <n v="47.23"/>
    <n v="239.34"/>
    <s v="Online"/>
    <x v="3"/>
    <s v="Basic"/>
  </r>
  <r>
    <d v="2022-12-10T00:00:00"/>
    <s v="Dec"/>
    <x v="2"/>
    <s v="Robin Fisher"/>
    <s v="Returning"/>
    <s v="Repair"/>
    <s v="Clothing"/>
    <s v="San Francisco"/>
    <n v="991.21"/>
    <n v="44.01"/>
    <n v="436.23"/>
    <s v="In-store"/>
    <x v="3"/>
    <s v="Standard"/>
  </r>
  <r>
    <d v="2024-08-29T00:00:00"/>
    <s v="Aug"/>
    <x v="1"/>
    <s v="Catherine Colon"/>
    <s v="Returning"/>
    <s v="Maintenance"/>
    <s v="Furniture"/>
    <s v="Phoenix"/>
    <n v="936.14"/>
    <n v="24.67"/>
    <n v="230.95"/>
    <s v="Phone Order"/>
    <x v="2"/>
    <s v="Basic"/>
  </r>
  <r>
    <d v="2024-10-17T00:00:00"/>
    <s v="Oct"/>
    <x v="1"/>
    <s v="Lori Harrington"/>
    <s v="New"/>
    <s v="Repair"/>
    <s v="Software"/>
    <s v="Los Angeles"/>
    <n v="936.57"/>
    <n v="46.34"/>
    <n v="434.01"/>
    <s v="Online"/>
    <x v="1"/>
    <s v="Premium"/>
  </r>
  <r>
    <d v="2024-04-12T00:00:00"/>
    <s v="Apr"/>
    <x v="1"/>
    <s v="Russell Young"/>
    <s v="Returning"/>
    <s v="Repair"/>
    <s v="Electronics"/>
    <s v="New York"/>
    <n v="3181.89"/>
    <n v="37.9"/>
    <n v="1205.94"/>
    <s v="In-store"/>
    <x v="1"/>
    <s v="Basic"/>
  </r>
  <r>
    <d v="2024-11-25T00:00:00"/>
    <s v="Nov"/>
    <x v="1"/>
    <s v="Zachary Holloway"/>
    <s v="Returning"/>
    <s v="Repair"/>
    <s v="Software"/>
    <s v="Phoenix"/>
    <n v="1113.7"/>
    <n v="35.08"/>
    <n v="390.69"/>
    <s v="Phone Order"/>
    <x v="3"/>
    <s v="Basic"/>
  </r>
  <r>
    <d v="2024-06-04T00:00:00"/>
    <s v="Jun"/>
    <x v="1"/>
    <s v="Heather Pope"/>
    <s v="Returning"/>
    <s v="Maintenance"/>
    <s v="Electronics"/>
    <s v="Houston"/>
    <n v="970.7"/>
    <n v="44.73"/>
    <n v="434.19"/>
    <s v="Phone Order"/>
    <x v="0"/>
    <s v="Basic"/>
  </r>
  <r>
    <d v="2024-08-13T00:00:00"/>
    <s v="Aug"/>
    <x v="1"/>
    <s v="Brian Jones"/>
    <s v="VIP"/>
    <s v="Consulting"/>
    <s v="Electronics"/>
    <s v="Phoenix"/>
    <n v="2736.96"/>
    <n v="26.65"/>
    <n v="729.4"/>
    <s v="In-store"/>
    <x v="3"/>
    <s v="Standard"/>
  </r>
  <r>
    <d v="2022-06-22T00:00:00"/>
    <s v="Jun"/>
    <x v="2"/>
    <s v="Joe Clark"/>
    <s v="New"/>
    <s v="Installation"/>
    <s v="Clothing"/>
    <s v="San Francisco"/>
    <n v="2720.2"/>
    <n v="26.71"/>
    <n v="726.57"/>
    <s v="Online"/>
    <x v="0"/>
    <s v="Premium"/>
  </r>
  <r>
    <d v="2024-03-05T00:00:00"/>
    <s v="Mar"/>
    <x v="1"/>
    <s v="Brenda Peterson"/>
    <s v="Returning"/>
    <s v="Installation"/>
    <s v="Software"/>
    <s v="Chicago"/>
    <n v="4934.09"/>
    <n v="26.71"/>
    <n v="1317.9"/>
    <s v="In-store"/>
    <x v="1"/>
    <s v="Premium"/>
  </r>
  <r>
    <d v="2024-11-01T00:00:00"/>
    <s v="Nov"/>
    <x v="1"/>
    <s v="Juan Prince"/>
    <s v="New"/>
    <s v="Maintenance"/>
    <s v="Electronics"/>
    <s v="San Francisco"/>
    <n v="2346.14"/>
    <n v="18.37"/>
    <n v="430.99"/>
    <s v="In-store"/>
    <x v="3"/>
    <s v="Premium"/>
  </r>
  <r>
    <d v="2024-09-06T00:00:00"/>
    <s v="Sep"/>
    <x v="1"/>
    <s v="Tyler Rodgers"/>
    <s v="VIP"/>
    <s v="Maintenance"/>
    <s v="Clothing"/>
    <s v="Houston"/>
    <n v="4744.46"/>
    <n v="16.440000000000001"/>
    <n v="779.99"/>
    <s v="Phone Order"/>
    <x v="2"/>
    <s v="Premium"/>
  </r>
  <r>
    <d v="2024-05-06T00:00:00"/>
    <s v="May"/>
    <x v="1"/>
    <s v="Timothy Thomas"/>
    <s v="New"/>
    <s v="Repair"/>
    <s v="Electronics"/>
    <s v="New York"/>
    <n v="4957.3900000000003"/>
    <n v="10.34"/>
    <n v="512.59"/>
    <s v="Phone Order"/>
    <x v="1"/>
    <s v="Standard"/>
  </r>
  <r>
    <d v="2023-10-06T00:00:00"/>
    <s v="Oct"/>
    <x v="0"/>
    <s v="James Baker"/>
    <s v="VIP"/>
    <s v="Maintenance"/>
    <s v="Furniture"/>
    <s v="Phoenix"/>
    <n v="4525.2"/>
    <n v="40.409999999999997"/>
    <n v="1828.63"/>
    <s v="In-store"/>
    <x v="2"/>
    <s v="Premium"/>
  </r>
  <r>
    <d v="2022-04-09T00:00:00"/>
    <s v="Apr"/>
    <x v="2"/>
    <s v="Dennis Edwards"/>
    <s v="VIP"/>
    <s v="Installation"/>
    <s v="Clothing"/>
    <s v="San Francisco"/>
    <n v="4498.3599999999997"/>
    <n v="44.78"/>
    <n v="2014.37"/>
    <s v="Online"/>
    <x v="0"/>
    <s v="Basic"/>
  </r>
  <r>
    <d v="2023-04-05T00:00:00"/>
    <s v="Apr"/>
    <x v="0"/>
    <s v="Bobby Barnes"/>
    <s v="Returning"/>
    <s v="Installation"/>
    <s v="Clothing"/>
    <s v="Houston"/>
    <n v="3388.3"/>
    <n v="7.98"/>
    <n v="270.39"/>
    <s v="Online"/>
    <x v="0"/>
    <s v="Basic"/>
  </r>
  <r>
    <d v="2024-02-28T00:00:00"/>
    <s v="Feb"/>
    <x v="1"/>
    <s v="Elizabeth Reid"/>
    <s v="Returning"/>
    <s v="Consulting"/>
    <s v="Software"/>
    <s v="Los Angeles"/>
    <n v="4874.1000000000004"/>
    <n v="20.59"/>
    <n v="1003.58"/>
    <s v="In-store"/>
    <x v="1"/>
    <s v="Basic"/>
  </r>
  <r>
    <d v="2023-01-17T00:00:00"/>
    <s v="Jan"/>
    <x v="0"/>
    <s v="Michelle Moore"/>
    <s v="Returning"/>
    <s v="Installation"/>
    <s v="Electronics"/>
    <s v="Chicago"/>
    <n v="3953.16"/>
    <n v="45.54"/>
    <n v="1800.27"/>
    <s v="Online"/>
    <x v="0"/>
    <s v="Basic"/>
  </r>
  <r>
    <d v="2024-10-04T00:00:00"/>
    <s v="Oct"/>
    <x v="1"/>
    <s v="William Boyd"/>
    <s v="VIP"/>
    <s v="Installation"/>
    <s v="Furniture"/>
    <s v="Miami"/>
    <n v="1806.48"/>
    <n v="29.51"/>
    <n v="533.09"/>
    <s v="Online"/>
    <x v="3"/>
    <s v="Premium"/>
  </r>
  <r>
    <d v="2023-02-12T00:00:00"/>
    <s v="Feb"/>
    <x v="0"/>
    <s v="Roberto Smith"/>
    <s v="Returning"/>
    <s v="Consulting"/>
    <s v="Software"/>
    <s v="Phoenix"/>
    <n v="2743.06"/>
    <n v="29.63"/>
    <n v="812.77"/>
    <s v="Phone Order"/>
    <x v="2"/>
    <s v="Standard"/>
  </r>
  <r>
    <d v="2022-09-29T00:00:00"/>
    <s v="Sep"/>
    <x v="2"/>
    <s v="Caleb Brooks"/>
    <s v="Returning"/>
    <s v="Repair"/>
    <s v="Software"/>
    <s v="Chicago"/>
    <n v="3139.57"/>
    <n v="45.5"/>
    <n v="1428.5"/>
    <s v="Phone Order"/>
    <x v="2"/>
    <s v="Basic"/>
  </r>
  <r>
    <d v="2025-03-10T00:00:00"/>
    <s v="Mar"/>
    <x v="3"/>
    <s v="Brian Estrada"/>
    <s v="VIP"/>
    <s v="Installation"/>
    <s v="Electronics"/>
    <s v="Dallas"/>
    <n v="2211.86"/>
    <n v="47.75"/>
    <n v="1056.1600000000001"/>
    <s v="Phone Order"/>
    <x v="1"/>
    <s v="Standard"/>
  </r>
  <r>
    <d v="2023-07-27T00:00:00"/>
    <s v="Jul"/>
    <x v="0"/>
    <s v="Chad Rasmussen"/>
    <s v="Returning"/>
    <s v="Repair"/>
    <s v="Furniture"/>
    <s v="San Francisco"/>
    <n v="2904.35"/>
    <n v="21.45"/>
    <n v="622.98"/>
    <s v="Online"/>
    <x v="3"/>
    <s v="Premium"/>
  </r>
  <r>
    <d v="2024-06-17T00:00:00"/>
    <s v="Jun"/>
    <x v="1"/>
    <s v="Joshua Marquez"/>
    <s v="VIP"/>
    <s v="Maintenance"/>
    <s v="Software"/>
    <s v="Los Angeles"/>
    <n v="2683.99"/>
    <n v="11.2"/>
    <n v="300.61"/>
    <s v="Online"/>
    <x v="3"/>
    <s v="Premium"/>
  </r>
  <r>
    <d v="2023-05-31T00:00:00"/>
    <s v="May"/>
    <x v="0"/>
    <s v="Mrs. Elizabeth Miller"/>
    <s v="Returning"/>
    <s v="Consulting"/>
    <s v="Electronics"/>
    <s v="New York"/>
    <n v="3751.37"/>
    <n v="33.86"/>
    <n v="1270.21"/>
    <s v="In-store"/>
    <x v="2"/>
    <s v="Premium"/>
  </r>
  <r>
    <d v="2024-06-24T00:00:00"/>
    <s v="Jun"/>
    <x v="1"/>
    <s v="Jessica Johnson"/>
    <s v="Returning"/>
    <s v="Repair"/>
    <s v="Electronics"/>
    <s v="Dallas"/>
    <n v="4795.9399999999996"/>
    <n v="12.57"/>
    <n v="602.85"/>
    <s v="Phone Order"/>
    <x v="0"/>
    <s v="Premium"/>
  </r>
  <r>
    <d v="2022-06-11T00:00:00"/>
    <s v="Jun"/>
    <x v="2"/>
    <s v="Thomas Jackson"/>
    <s v="New"/>
    <s v="Consulting"/>
    <s v="Electronics"/>
    <s v="Houston"/>
    <n v="3104.85"/>
    <n v="31.35"/>
    <n v="973.37"/>
    <s v="Online"/>
    <x v="2"/>
    <s v="Premium"/>
  </r>
  <r>
    <d v="2025-03-18T00:00:00"/>
    <s v="Mar"/>
    <x v="3"/>
    <s v="Andrea Dudley"/>
    <s v="New"/>
    <s v="Repair"/>
    <s v="Furniture"/>
    <s v="Chicago"/>
    <n v="4211.43"/>
    <n v="45.74"/>
    <n v="1926.31"/>
    <s v="In-store"/>
    <x v="0"/>
    <s v="Premium"/>
  </r>
  <r>
    <d v="2023-03-19T00:00:00"/>
    <s v="Mar"/>
    <x v="0"/>
    <s v="Glenn Robles Jr."/>
    <s v="New"/>
    <s v="Maintenance"/>
    <s v="Software"/>
    <s v="San Francisco"/>
    <n v="4658.25"/>
    <n v="28.89"/>
    <n v="1345.77"/>
    <s v="Online"/>
    <x v="1"/>
    <s v="Premium"/>
  </r>
  <r>
    <d v="2025-01-19T00:00:00"/>
    <s v="Jan"/>
    <x v="3"/>
    <s v="Kenneth Moore"/>
    <s v="Returning"/>
    <s v="Consulting"/>
    <s v="Furniture"/>
    <s v="San Francisco"/>
    <n v="4997.8"/>
    <n v="29.93"/>
    <n v="1495.84"/>
    <s v="Online"/>
    <x v="0"/>
    <s v="Premium"/>
  </r>
  <r>
    <d v="2023-12-05T00:00:00"/>
    <s v="Dec"/>
    <x v="0"/>
    <s v="James Jenkins DVM"/>
    <s v="Returning"/>
    <s v="Installation"/>
    <s v="Electronics"/>
    <s v="New York"/>
    <n v="2713.41"/>
    <n v="5.33"/>
    <n v="144.62"/>
    <s v="In-store"/>
    <x v="0"/>
    <s v="Basic"/>
  </r>
  <r>
    <d v="2022-07-02T00:00:00"/>
    <s v="Jul"/>
    <x v="2"/>
    <s v="Sara Taylor DDS"/>
    <s v="New"/>
    <s v="Installation"/>
    <s v="Software"/>
    <s v="San Francisco"/>
    <n v="839.92"/>
    <n v="28.01"/>
    <n v="235.26"/>
    <s v="Online"/>
    <x v="1"/>
    <s v="Basic"/>
  </r>
  <r>
    <d v="2024-05-11T00:00:00"/>
    <s v="May"/>
    <x v="1"/>
    <s v="Charles Skinner"/>
    <s v="VIP"/>
    <s v="Consulting"/>
    <s v="Electronics"/>
    <s v="Phoenix"/>
    <n v="2585.3200000000002"/>
    <n v="13.13"/>
    <n v="339.45"/>
    <s v="Phone Order"/>
    <x v="1"/>
    <s v="Basic"/>
  </r>
  <r>
    <d v="2023-05-18T00:00:00"/>
    <s v="May"/>
    <x v="0"/>
    <s v="April Hubbard"/>
    <s v="Returning"/>
    <s v="Repair"/>
    <s v="Clothing"/>
    <s v="New York"/>
    <n v="2727.7"/>
    <n v="42.76"/>
    <n v="1166.3599999999999"/>
    <s v="In-store"/>
    <x v="1"/>
    <s v="Premium"/>
  </r>
  <r>
    <d v="2022-04-16T00:00:00"/>
    <s v="Apr"/>
    <x v="2"/>
    <s v="Cheryl Allen"/>
    <s v="Returning"/>
    <s v="Maintenance"/>
    <s v="Software"/>
    <s v="Houston"/>
    <n v="3636.99"/>
    <n v="21.61"/>
    <n v="785.95"/>
    <s v="Online"/>
    <x v="0"/>
    <s v="Basic"/>
  </r>
  <r>
    <d v="2022-10-04T00:00:00"/>
    <s v="Oct"/>
    <x v="2"/>
    <s v="Allen Flores"/>
    <s v="New"/>
    <s v="Installation"/>
    <s v="Electronics"/>
    <s v="New York"/>
    <n v="1931.16"/>
    <n v="43.81"/>
    <n v="846.04"/>
    <s v="Phone Order"/>
    <x v="0"/>
    <s v="Basic"/>
  </r>
  <r>
    <d v="2024-08-17T00:00:00"/>
    <s v="Aug"/>
    <x v="1"/>
    <s v="Paul Harrington"/>
    <s v="New"/>
    <s v="Repair"/>
    <s v="Furniture"/>
    <s v="Miami"/>
    <n v="4681.26"/>
    <n v="23.84"/>
    <n v="1116.01"/>
    <s v="Online"/>
    <x v="1"/>
    <s v="Standard"/>
  </r>
  <r>
    <d v="2023-10-16T00:00:00"/>
    <s v="Oct"/>
    <x v="0"/>
    <s v="Scott Chan"/>
    <s v="New"/>
    <s v="Repair"/>
    <s v="Software"/>
    <s v="Los Angeles"/>
    <n v="3571.73"/>
    <n v="7.83"/>
    <n v="279.67"/>
    <s v="In-store"/>
    <x v="1"/>
    <s v="Premium"/>
  </r>
  <r>
    <d v="2023-11-28T00:00:00"/>
    <s v="Nov"/>
    <x v="0"/>
    <s v="Breanna Gonzalez"/>
    <s v="New"/>
    <s v="Consulting"/>
    <s v="Clothing"/>
    <s v="Houston"/>
    <n v="2946.68"/>
    <n v="35.15"/>
    <n v="1035.76"/>
    <s v="Online"/>
    <x v="3"/>
    <s v="Premium"/>
  </r>
  <r>
    <d v="2022-08-09T00:00:00"/>
    <s v="Aug"/>
    <x v="2"/>
    <s v="Bethany Carter"/>
    <s v="New"/>
    <s v="Repair"/>
    <s v="Software"/>
    <s v="Dallas"/>
    <n v="1318.57"/>
    <n v="29.15"/>
    <n v="384.36"/>
    <s v="Online"/>
    <x v="3"/>
    <s v="Premium"/>
  </r>
  <r>
    <d v="2025-01-13T00:00:00"/>
    <s v="Jan"/>
    <x v="3"/>
    <s v="Raven Allen"/>
    <s v="New"/>
    <s v="Installation"/>
    <s v="Furniture"/>
    <s v="San Francisco"/>
    <n v="3244.24"/>
    <n v="5.95"/>
    <n v="193.03"/>
    <s v="Phone Order"/>
    <x v="1"/>
    <s v="Standard"/>
  </r>
  <r>
    <d v="2025-03-25T00:00:00"/>
    <s v="Mar"/>
    <x v="3"/>
    <s v="Patrick Bailey"/>
    <s v="Returning"/>
    <s v="Installation"/>
    <s v="Electronics"/>
    <s v="Dallas"/>
    <n v="2769.47"/>
    <n v="32.549999999999997"/>
    <n v="901.46"/>
    <s v="In-store"/>
    <x v="2"/>
    <s v="Basic"/>
  </r>
  <r>
    <d v="2024-08-30T00:00:00"/>
    <s v="Aug"/>
    <x v="1"/>
    <s v="Teresa Ramirez"/>
    <s v="Returning"/>
    <s v="Installation"/>
    <s v="Electronics"/>
    <s v="Chicago"/>
    <n v="991.13"/>
    <n v="34.25"/>
    <n v="339.46"/>
    <s v="Phone Order"/>
    <x v="3"/>
    <s v="Standard"/>
  </r>
  <r>
    <d v="2023-03-04T00:00:00"/>
    <s v="Mar"/>
    <x v="0"/>
    <s v="Anthony Garcia"/>
    <s v="VIP"/>
    <s v="Maintenance"/>
    <s v="Clothing"/>
    <s v="San Francisco"/>
    <n v="837.27"/>
    <n v="34.659999999999997"/>
    <n v="290.2"/>
    <s v="Phone Order"/>
    <x v="2"/>
    <s v="Standard"/>
  </r>
  <r>
    <d v="2022-05-21T00:00:00"/>
    <s v="May"/>
    <x v="2"/>
    <s v="Mary Nelson"/>
    <s v="VIP"/>
    <s v="Consulting"/>
    <s v="Software"/>
    <s v="Dallas"/>
    <n v="4333.1000000000004"/>
    <n v="17.649999999999999"/>
    <n v="764.79"/>
    <s v="In-store"/>
    <x v="1"/>
    <s v="Standard"/>
  </r>
  <r>
    <d v="2023-02-25T00:00:00"/>
    <s v="Feb"/>
    <x v="0"/>
    <s v="Andrew Ortiz"/>
    <s v="New"/>
    <s v="Consulting"/>
    <s v="Electronics"/>
    <s v="San Francisco"/>
    <n v="3818.91"/>
    <n v="33.96"/>
    <n v="1296.9000000000001"/>
    <s v="Phone Order"/>
    <x v="2"/>
    <s v="Basic"/>
  </r>
  <r>
    <d v="2024-08-01T00:00:00"/>
    <s v="Aug"/>
    <x v="1"/>
    <s v="Crystal Braun"/>
    <s v="Returning"/>
    <s v="Repair"/>
    <s v="Furniture"/>
    <s v="Los Angeles"/>
    <n v="1650.39"/>
    <n v="33.22"/>
    <n v="548.26"/>
    <s v="In-store"/>
    <x v="2"/>
    <s v="Premium"/>
  </r>
  <r>
    <d v="2024-08-17T00:00:00"/>
    <s v="Aug"/>
    <x v="1"/>
    <s v="Carol Barnes DVM"/>
    <s v="VIP"/>
    <s v="Repair"/>
    <s v="Clothing"/>
    <s v="San Francisco"/>
    <n v="2568.7800000000002"/>
    <n v="26.3"/>
    <n v="675.59"/>
    <s v="Phone Order"/>
    <x v="3"/>
    <s v="Premium"/>
  </r>
  <r>
    <d v="2025-03-28T00:00:00"/>
    <s v="Mar"/>
    <x v="3"/>
    <s v="Tony Swanson"/>
    <s v="New"/>
    <s v="Installation"/>
    <s v="Furniture"/>
    <s v="Houston"/>
    <n v="1983.07"/>
    <n v="22.07"/>
    <n v="437.66"/>
    <s v="In-store"/>
    <x v="3"/>
    <s v="Basic"/>
  </r>
  <r>
    <d v="2023-08-18T00:00:00"/>
    <s v="Aug"/>
    <x v="0"/>
    <s v="Randy Allen"/>
    <s v="New"/>
    <s v="Installation"/>
    <s v="Clothing"/>
    <s v="Houston"/>
    <n v="1119.95"/>
    <n v="36.86"/>
    <n v="412.81"/>
    <s v="Online"/>
    <x v="1"/>
    <s v="Standard"/>
  </r>
  <r>
    <d v="2022-05-28T00:00:00"/>
    <s v="May"/>
    <x v="2"/>
    <s v="Brandon Werner"/>
    <s v="Returning"/>
    <s v="Installation"/>
    <s v="Clothing"/>
    <s v="Houston"/>
    <n v="1569.26"/>
    <n v="11.08"/>
    <n v="173.87"/>
    <s v="In-store"/>
    <x v="1"/>
    <s v="Standard"/>
  </r>
  <r>
    <d v="2022-09-22T00:00:00"/>
    <s v="Sep"/>
    <x v="2"/>
    <s v="Tracey Rose"/>
    <s v="VIP"/>
    <s v="Consulting"/>
    <s v="Software"/>
    <s v="Phoenix"/>
    <n v="4971.7"/>
    <n v="40.47"/>
    <n v="2012.05"/>
    <s v="Phone Order"/>
    <x v="2"/>
    <s v="Basic"/>
  </r>
  <r>
    <d v="2024-05-08T00:00:00"/>
    <s v="May"/>
    <x v="1"/>
    <s v="Derek Gonzalez"/>
    <s v="Returning"/>
    <s v="Repair"/>
    <s v="Clothing"/>
    <s v="Miami"/>
    <n v="611.80999999999995"/>
    <n v="31.31"/>
    <n v="191.56"/>
    <s v="Online"/>
    <x v="2"/>
    <s v="Premium"/>
  </r>
  <r>
    <d v="2025-03-28T00:00:00"/>
    <s v="Mar"/>
    <x v="3"/>
    <s v="Matthew Harris"/>
    <s v="VIP"/>
    <s v="Repair"/>
    <s v="Furniture"/>
    <s v="San Francisco"/>
    <n v="3950.92"/>
    <n v="41.92"/>
    <n v="1656.23"/>
    <s v="Phone Order"/>
    <x v="1"/>
    <s v="Basic"/>
  </r>
  <r>
    <d v="2022-07-02T00:00:00"/>
    <s v="Jul"/>
    <x v="2"/>
    <s v="William Miller MD"/>
    <s v="VIP"/>
    <s v="Repair"/>
    <s v="Electronics"/>
    <s v="Los Angeles"/>
    <n v="3307.42"/>
    <n v="49.27"/>
    <n v="1629.57"/>
    <s v="In-store"/>
    <x v="3"/>
    <s v="Basic"/>
  </r>
  <r>
    <d v="2024-02-08T00:00:00"/>
    <s v="Feb"/>
    <x v="1"/>
    <s v="Kristen Martinez"/>
    <s v="Returning"/>
    <s v="Maintenance"/>
    <s v="Clothing"/>
    <s v="Phoenix"/>
    <n v="3530.74"/>
    <n v="38.6"/>
    <n v="1362.87"/>
    <s v="Phone Order"/>
    <x v="3"/>
    <s v="Basic"/>
  </r>
  <r>
    <d v="2025-03-25T00:00:00"/>
    <s v="Mar"/>
    <x v="3"/>
    <s v="Troy Jacobson"/>
    <s v="New"/>
    <s v="Maintenance"/>
    <s v="Electronics"/>
    <s v="Chicago"/>
    <n v="1246.0899999999999"/>
    <n v="20.99"/>
    <n v="261.55"/>
    <s v="Phone Order"/>
    <x v="3"/>
    <s v="Premium"/>
  </r>
  <r>
    <d v="2022-06-20T00:00:00"/>
    <s v="Jun"/>
    <x v="2"/>
    <s v="Anthony Porter"/>
    <s v="Returning"/>
    <s v="Consulting"/>
    <s v="Furniture"/>
    <s v="New York"/>
    <n v="2691.73"/>
    <n v="5.17"/>
    <n v="139.16"/>
    <s v="Phone Order"/>
    <x v="3"/>
    <s v="Basic"/>
  </r>
  <r>
    <d v="2023-07-06T00:00:00"/>
    <s v="Jul"/>
    <x v="0"/>
    <s v="Ryan Wood"/>
    <s v="New"/>
    <s v="Maintenance"/>
    <s v="Furniture"/>
    <s v="Dallas"/>
    <n v="4210.45"/>
    <n v="29.35"/>
    <n v="1235.77"/>
    <s v="In-store"/>
    <x v="0"/>
    <s v="Premium"/>
  </r>
  <r>
    <d v="2023-11-26T00:00:00"/>
    <s v="Nov"/>
    <x v="0"/>
    <s v="Ronald Dixon"/>
    <s v="Returning"/>
    <s v="Repair"/>
    <s v="Electronics"/>
    <s v="Miami"/>
    <n v="3872.18"/>
    <n v="24.36"/>
    <n v="943.26"/>
    <s v="Phone Order"/>
    <x v="0"/>
    <s v="Basic"/>
  </r>
  <r>
    <d v="2023-11-11T00:00:00"/>
    <s v="Nov"/>
    <x v="0"/>
    <s v="Mrs. Lisa Silva"/>
    <s v="Returning"/>
    <s v="Repair"/>
    <s v="Electronics"/>
    <s v="Houston"/>
    <n v="3337.82"/>
    <n v="7.45"/>
    <n v="248.67"/>
    <s v="In-store"/>
    <x v="2"/>
    <s v="Standard"/>
  </r>
  <r>
    <d v="2023-03-12T00:00:00"/>
    <s v="Mar"/>
    <x v="0"/>
    <s v="Amanda Reynolds"/>
    <s v="Returning"/>
    <s v="Installation"/>
    <s v="Clothing"/>
    <s v="Los Angeles"/>
    <n v="1777.97"/>
    <n v="21.17"/>
    <n v="376.4"/>
    <s v="In-store"/>
    <x v="2"/>
    <s v="Standard"/>
  </r>
  <r>
    <d v="2024-02-18T00:00:00"/>
    <s v="Feb"/>
    <x v="1"/>
    <s v="Jessica Small"/>
    <s v="Returning"/>
    <s v="Installation"/>
    <s v="Clothing"/>
    <s v="New York"/>
    <n v="1166.3"/>
    <n v="28.33"/>
    <n v="330.41"/>
    <s v="Online"/>
    <x v="3"/>
    <s v="Basic"/>
  </r>
  <r>
    <d v="2023-07-19T00:00:00"/>
    <s v="Jul"/>
    <x v="0"/>
    <s v="Stephanie Fisher"/>
    <s v="VIP"/>
    <s v="Maintenance"/>
    <s v="Clothing"/>
    <s v="Dallas"/>
    <n v="3699.8"/>
    <n v="40.24"/>
    <n v="1488.8"/>
    <s v="Phone Order"/>
    <x v="2"/>
    <s v="Basic"/>
  </r>
  <r>
    <d v="2022-05-16T00:00:00"/>
    <s v="May"/>
    <x v="2"/>
    <s v="Susan Solis"/>
    <s v="VIP"/>
    <s v="Consulting"/>
    <s v="Software"/>
    <s v="New York"/>
    <n v="1351.06"/>
    <n v="31.97"/>
    <n v="431.93"/>
    <s v="Online"/>
    <x v="0"/>
    <s v="Basic"/>
  </r>
  <r>
    <d v="2025-01-26T00:00:00"/>
    <s v="Jan"/>
    <x v="3"/>
    <s v="Ian Smith"/>
    <s v="Returning"/>
    <s v="Repair"/>
    <s v="Electronics"/>
    <s v="Phoenix"/>
    <n v="4028.88"/>
    <n v="26.01"/>
    <n v="1047.9100000000001"/>
    <s v="Phone Order"/>
    <x v="1"/>
    <s v="Premium"/>
  </r>
  <r>
    <d v="2024-10-02T00:00:00"/>
    <s v="Oct"/>
    <x v="1"/>
    <s v="Samuel Richards"/>
    <s v="Returning"/>
    <s v="Installation"/>
    <s v="Furniture"/>
    <s v="San Francisco"/>
    <n v="3009.89"/>
    <n v="16.36"/>
    <n v="492.42"/>
    <s v="Phone Order"/>
    <x v="0"/>
    <s v="Premium"/>
  </r>
  <r>
    <d v="2024-02-27T00:00:00"/>
    <s v="Feb"/>
    <x v="1"/>
    <s v="Dennis Baker"/>
    <s v="VIP"/>
    <s v="Maintenance"/>
    <s v="Electronics"/>
    <s v="Houston"/>
    <n v="1758.23"/>
    <n v="8.2799999999999994"/>
    <n v="145.58000000000001"/>
    <s v="In-store"/>
    <x v="2"/>
    <s v="Standard"/>
  </r>
  <r>
    <d v="2024-10-12T00:00:00"/>
    <s v="Oct"/>
    <x v="1"/>
    <s v="Justin Ewing"/>
    <s v="New"/>
    <s v="Maintenance"/>
    <s v="Furniture"/>
    <s v="Los Angeles"/>
    <n v="852.59"/>
    <n v="5.16"/>
    <n v="43.99"/>
    <s v="In-store"/>
    <x v="3"/>
    <s v="Premium"/>
  </r>
  <r>
    <d v="2022-05-05T00:00:00"/>
    <s v="May"/>
    <x v="2"/>
    <s v="Kim Delacruz"/>
    <s v="New"/>
    <s v="Repair"/>
    <s v="Furniture"/>
    <s v="Chicago"/>
    <n v="4499.05"/>
    <n v="7.5"/>
    <n v="337.43"/>
    <s v="Online"/>
    <x v="3"/>
    <s v="Premium"/>
  </r>
  <r>
    <d v="2024-06-29T00:00:00"/>
    <s v="Jun"/>
    <x v="1"/>
    <s v="Gary Hicks"/>
    <s v="Returning"/>
    <s v="Consulting"/>
    <s v="Software"/>
    <s v="Phoenix"/>
    <n v="4238.3500000000004"/>
    <n v="33.549999999999997"/>
    <n v="1421.97"/>
    <s v="In-store"/>
    <x v="1"/>
    <s v="Premium"/>
  </r>
  <r>
    <d v="2023-05-25T00:00:00"/>
    <s v="May"/>
    <x v="0"/>
    <s v="Miguel Jenkins"/>
    <s v="VIP"/>
    <s v="Maintenance"/>
    <s v="Software"/>
    <s v="Miami"/>
    <n v="825.46"/>
    <n v="43.72"/>
    <n v="360.89"/>
    <s v="Online"/>
    <x v="2"/>
    <s v="Premium"/>
  </r>
  <r>
    <d v="2022-08-22T00:00:00"/>
    <s v="Aug"/>
    <x v="2"/>
    <s v="William Sanchez"/>
    <s v="VIP"/>
    <s v="Maintenance"/>
    <s v="Clothing"/>
    <s v="San Francisco"/>
    <n v="3213.17"/>
    <n v="24.37"/>
    <n v="783.05"/>
    <s v="Online"/>
    <x v="3"/>
    <s v="Standard"/>
  </r>
  <r>
    <d v="2024-03-07T00:00:00"/>
    <s v="Mar"/>
    <x v="1"/>
    <s v="Dr. Andrew Woodard"/>
    <s v="Returning"/>
    <s v="Consulting"/>
    <s v="Software"/>
    <s v="Los Angeles"/>
    <n v="3924.58"/>
    <n v="20.99"/>
    <n v="823.77"/>
    <s v="In-store"/>
    <x v="2"/>
    <s v="Standard"/>
  </r>
  <r>
    <d v="2024-01-22T00:00:00"/>
    <s v="Jan"/>
    <x v="1"/>
    <s v="James Morgan"/>
    <s v="New"/>
    <s v="Repair"/>
    <s v="Software"/>
    <s v="San Francisco"/>
    <n v="1110.1400000000001"/>
    <n v="8.85"/>
    <n v="98.25"/>
    <s v="In-store"/>
    <x v="2"/>
    <s v="Basic"/>
  </r>
  <r>
    <d v="2024-03-06T00:00:00"/>
    <s v="Mar"/>
    <x v="1"/>
    <s v="Andrea Moore"/>
    <s v="New"/>
    <s v="Consulting"/>
    <s v="Clothing"/>
    <s v="Dallas"/>
    <n v="2955.26"/>
    <n v="15"/>
    <n v="443.29"/>
    <s v="Online"/>
    <x v="0"/>
    <s v="Premium"/>
  </r>
  <r>
    <d v="2023-06-19T00:00:00"/>
    <s v="Jun"/>
    <x v="0"/>
    <s v="Stuart Brown"/>
    <s v="VIP"/>
    <s v="Installation"/>
    <s v="Software"/>
    <s v="Chicago"/>
    <n v="3687.65"/>
    <n v="28.56"/>
    <n v="1053.19"/>
    <s v="Online"/>
    <x v="2"/>
    <s v="Basic"/>
  </r>
  <r>
    <d v="2023-01-03T00:00:00"/>
    <s v="Jan"/>
    <x v="0"/>
    <s v="Ethan Perez"/>
    <s v="New"/>
    <s v="Consulting"/>
    <s v="Electronics"/>
    <s v="Miami"/>
    <n v="3065.95"/>
    <n v="20.84"/>
    <n v="638.94000000000005"/>
    <s v="Online"/>
    <x v="2"/>
    <s v="Basic"/>
  </r>
  <r>
    <d v="2023-10-20T00:00:00"/>
    <s v="Oct"/>
    <x v="0"/>
    <s v="Eric Carter"/>
    <s v="VIP"/>
    <s v="Consulting"/>
    <s v="Software"/>
    <s v="Chicago"/>
    <n v="3391.36"/>
    <n v="15.3"/>
    <n v="518.88"/>
    <s v="Phone Order"/>
    <x v="2"/>
    <s v="Premium"/>
  </r>
  <r>
    <d v="2023-05-16T00:00:00"/>
    <s v="May"/>
    <x v="0"/>
    <s v="Sean Adams"/>
    <s v="New"/>
    <s v="Maintenance"/>
    <s v="Clothing"/>
    <s v="Houston"/>
    <n v="3641.47"/>
    <n v="13.58"/>
    <n v="494.51"/>
    <s v="Phone Order"/>
    <x v="1"/>
    <s v="Basic"/>
  </r>
  <r>
    <d v="2024-07-21T00:00:00"/>
    <s v="Jul"/>
    <x v="1"/>
    <s v="Denise Ortiz"/>
    <s v="VIP"/>
    <s v="Installation"/>
    <s v="Electronics"/>
    <s v="Los Angeles"/>
    <n v="3933.59"/>
    <n v="14.73"/>
    <n v="579.41999999999996"/>
    <s v="Phone Order"/>
    <x v="1"/>
    <s v="Premium"/>
  </r>
  <r>
    <d v="2024-05-26T00:00:00"/>
    <s v="May"/>
    <x v="1"/>
    <s v="George Garza"/>
    <s v="VIP"/>
    <s v="Repair"/>
    <s v="Furniture"/>
    <s v="Houston"/>
    <n v="4651.1400000000003"/>
    <n v="24.69"/>
    <n v="1148.3699999999999"/>
    <s v="Online"/>
    <x v="1"/>
    <s v="Standard"/>
  </r>
  <r>
    <d v="2023-08-01T00:00:00"/>
    <s v="Aug"/>
    <x v="0"/>
    <s v="Jenna Smith"/>
    <s v="Returning"/>
    <s v="Consulting"/>
    <s v="Furniture"/>
    <s v="San Francisco"/>
    <n v="2856.16"/>
    <n v="36.53"/>
    <n v="1043.3599999999999"/>
    <s v="Online"/>
    <x v="0"/>
    <s v="Premium"/>
  </r>
  <r>
    <d v="2022-08-05T00:00:00"/>
    <s v="Aug"/>
    <x v="2"/>
    <s v="Scott Whitney"/>
    <s v="Returning"/>
    <s v="Maintenance"/>
    <s v="Clothing"/>
    <s v="San Francisco"/>
    <n v="2012.17"/>
    <n v="28.26"/>
    <n v="568.64"/>
    <s v="Online"/>
    <x v="0"/>
    <s v="Standard"/>
  </r>
  <r>
    <d v="2022-08-10T00:00:00"/>
    <s v="Aug"/>
    <x v="2"/>
    <s v="Patricia Ward"/>
    <s v="VIP"/>
    <s v="Installation"/>
    <s v="Electronics"/>
    <s v="Houston"/>
    <n v="2295.52"/>
    <n v="8.9700000000000006"/>
    <n v="205.91"/>
    <s v="Online"/>
    <x v="2"/>
    <s v="Basic"/>
  </r>
  <r>
    <d v="2022-07-17T00:00:00"/>
    <s v="Jul"/>
    <x v="2"/>
    <s v="Tyler Johnson"/>
    <s v="VIP"/>
    <s v="Installation"/>
    <s v="Software"/>
    <s v="Chicago"/>
    <n v="4518.53"/>
    <n v="18.760000000000002"/>
    <n v="847.68"/>
    <s v="Online"/>
    <x v="3"/>
    <s v="Standard"/>
  </r>
  <r>
    <d v="2023-12-01T00:00:00"/>
    <s v="Dec"/>
    <x v="0"/>
    <s v="Cheryl White"/>
    <s v="New"/>
    <s v="Consulting"/>
    <s v="Clothing"/>
    <s v="Miami"/>
    <n v="2049.04"/>
    <n v="15.92"/>
    <n v="326.20999999999998"/>
    <s v="Online"/>
    <x v="2"/>
    <s v="Basic"/>
  </r>
  <r>
    <d v="2022-08-23T00:00:00"/>
    <s v="Aug"/>
    <x v="2"/>
    <s v="Scott Green"/>
    <s v="New"/>
    <s v="Maintenance"/>
    <s v="Clothing"/>
    <s v="Chicago"/>
    <n v="3296.19"/>
    <n v="19.329999999999998"/>
    <n v="637.15"/>
    <s v="Phone Order"/>
    <x v="0"/>
    <s v="Premium"/>
  </r>
  <r>
    <d v="2025-01-10T00:00:00"/>
    <s v="Jan"/>
    <x v="3"/>
    <s v="Arthur Miller"/>
    <s v="Returning"/>
    <s v="Repair"/>
    <s v="Electronics"/>
    <s v="Dallas"/>
    <n v="2700.25"/>
    <n v="29.42"/>
    <n v="794.41"/>
    <s v="Online"/>
    <x v="0"/>
    <s v="Basic"/>
  </r>
  <r>
    <d v="2022-06-21T00:00:00"/>
    <s v="Jun"/>
    <x v="2"/>
    <s v="Michelle Wade"/>
    <s v="Returning"/>
    <s v="Maintenance"/>
    <s v="Clothing"/>
    <s v="Dallas"/>
    <n v="4039.34"/>
    <n v="7.9"/>
    <n v="319.11"/>
    <s v="Phone Order"/>
    <x v="1"/>
    <s v="Standard"/>
  </r>
  <r>
    <d v="2022-10-11T00:00:00"/>
    <s v="Oct"/>
    <x v="2"/>
    <s v="Karen Hernandez"/>
    <s v="VIP"/>
    <s v="Repair"/>
    <s v="Furniture"/>
    <s v="Chicago"/>
    <n v="4019.89"/>
    <n v="18.559999999999999"/>
    <n v="746.09"/>
    <s v="In-store"/>
    <x v="1"/>
    <s v="Standard"/>
  </r>
  <r>
    <d v="2023-11-04T00:00:00"/>
    <s v="Nov"/>
    <x v="0"/>
    <s v="Brian Bowman"/>
    <s v="Returning"/>
    <s v="Repair"/>
    <s v="Electronics"/>
    <s v="Los Angeles"/>
    <n v="2304.1"/>
    <n v="9"/>
    <n v="207.37"/>
    <s v="Phone Order"/>
    <x v="0"/>
    <s v="Premium"/>
  </r>
  <r>
    <d v="2022-12-04T00:00:00"/>
    <s v="Dec"/>
    <x v="2"/>
    <s v="Ruben Valencia"/>
    <s v="New"/>
    <s v="Consulting"/>
    <s v="Furniture"/>
    <s v="Chicago"/>
    <n v="1105.83"/>
    <n v="43.17"/>
    <n v="477.39"/>
    <s v="Phone Order"/>
    <x v="3"/>
    <s v="Premium"/>
  </r>
  <r>
    <d v="2023-02-26T00:00:00"/>
    <s v="Feb"/>
    <x v="0"/>
    <s v="Brenda Burns"/>
    <s v="Returning"/>
    <s v="Maintenance"/>
    <s v="Electronics"/>
    <s v="Phoenix"/>
    <n v="605.08000000000004"/>
    <n v="41.38"/>
    <n v="250.38"/>
    <s v="Online"/>
    <x v="2"/>
    <s v="Premium"/>
  </r>
  <r>
    <d v="2024-05-30T00:00:00"/>
    <s v="May"/>
    <x v="1"/>
    <s v="Brandon Wood"/>
    <s v="Returning"/>
    <s v="Consulting"/>
    <s v="Electronics"/>
    <s v="Miami"/>
    <n v="4644.05"/>
    <n v="38.39"/>
    <n v="1782.85"/>
    <s v="Online"/>
    <x v="3"/>
    <s v="Basic"/>
  </r>
  <r>
    <d v="2022-12-24T00:00:00"/>
    <s v="Dec"/>
    <x v="2"/>
    <s v="Anthony Greene"/>
    <s v="VIP"/>
    <s v="Maintenance"/>
    <s v="Software"/>
    <s v="Los Angeles"/>
    <n v="1059.42"/>
    <n v="30.28"/>
    <n v="320.79000000000002"/>
    <s v="Phone Order"/>
    <x v="1"/>
    <s v="Premium"/>
  </r>
  <r>
    <d v="2024-07-29T00:00:00"/>
    <s v="Jul"/>
    <x v="1"/>
    <s v="Michael Stevenson"/>
    <s v="VIP"/>
    <s v="Repair"/>
    <s v="Furniture"/>
    <s v="New York"/>
    <n v="1946.52"/>
    <n v="42.74"/>
    <n v="831.94"/>
    <s v="Phone Order"/>
    <x v="0"/>
    <s v="Premium"/>
  </r>
  <r>
    <d v="2024-09-09T00:00:00"/>
    <s v="Sep"/>
    <x v="1"/>
    <s v="Gwendolyn Cox"/>
    <s v="VIP"/>
    <s v="Consulting"/>
    <s v="Software"/>
    <s v="Miami"/>
    <n v="2103.5300000000002"/>
    <n v="27.05"/>
    <n v="569"/>
    <s v="Phone Order"/>
    <x v="1"/>
    <s v="Premium"/>
  </r>
  <r>
    <d v="2022-12-14T00:00:00"/>
    <s v="Dec"/>
    <x v="2"/>
    <s v="Deborah Woodard"/>
    <s v="New"/>
    <s v="Repair"/>
    <s v="Clothing"/>
    <s v="New York"/>
    <n v="3141.45"/>
    <n v="14"/>
    <n v="439.8"/>
    <s v="Phone Order"/>
    <x v="2"/>
    <s v="Basic"/>
  </r>
  <r>
    <d v="2025-02-20T00:00:00"/>
    <s v="Feb"/>
    <x v="3"/>
    <s v="Dwayne Roth"/>
    <s v="VIP"/>
    <s v="Maintenance"/>
    <s v="Furniture"/>
    <s v="Dallas"/>
    <n v="2743.59"/>
    <n v="43.55"/>
    <n v="1194.83"/>
    <s v="Phone Order"/>
    <x v="1"/>
    <s v="Standard"/>
  </r>
  <r>
    <d v="2023-01-25T00:00:00"/>
    <s v="Jan"/>
    <x v="0"/>
    <s v="Michael Miller"/>
    <s v="VIP"/>
    <s v="Consulting"/>
    <s v="Software"/>
    <s v="Phoenix"/>
    <n v="3039.1"/>
    <n v="31.15"/>
    <n v="946.68"/>
    <s v="In-store"/>
    <x v="2"/>
    <s v="Standard"/>
  </r>
  <r>
    <d v="2022-12-30T00:00:00"/>
    <s v="Dec"/>
    <x v="2"/>
    <s v="John Moore"/>
    <s v="Returning"/>
    <s v="Installation"/>
    <s v="Software"/>
    <s v="Phoenix"/>
    <n v="2172.38"/>
    <n v="26.2"/>
    <n v="569.16"/>
    <s v="In-store"/>
    <x v="2"/>
    <s v="Basic"/>
  </r>
  <r>
    <d v="2024-04-03T00:00:00"/>
    <s v="Apr"/>
    <x v="1"/>
    <s v="Michael Burns"/>
    <s v="VIP"/>
    <s v="Installation"/>
    <s v="Software"/>
    <s v="Phoenix"/>
    <n v="3440.15"/>
    <n v="45.61"/>
    <n v="1569.05"/>
    <s v="In-store"/>
    <x v="0"/>
    <s v="Basic"/>
  </r>
  <r>
    <d v="2022-12-20T00:00:00"/>
    <s v="Dec"/>
    <x v="2"/>
    <s v="Andrew Combs"/>
    <s v="VIP"/>
    <s v="Maintenance"/>
    <s v="Furniture"/>
    <s v="Los Angeles"/>
    <n v="836.95"/>
    <n v="48.21"/>
    <n v="403.49"/>
    <s v="Online"/>
    <x v="0"/>
    <s v="Standard"/>
  </r>
  <r>
    <d v="2022-10-23T00:00:00"/>
    <s v="Oct"/>
    <x v="2"/>
    <s v="Renee Murphy"/>
    <s v="Returning"/>
    <s v="Repair"/>
    <s v="Electronics"/>
    <s v="Los Angeles"/>
    <n v="1885.36"/>
    <n v="11.15"/>
    <n v="210.22"/>
    <s v="Online"/>
    <x v="1"/>
    <s v="Basic"/>
  </r>
  <r>
    <d v="2023-07-12T00:00:00"/>
    <s v="Jul"/>
    <x v="0"/>
    <s v="Mackenzie Singh"/>
    <s v="VIP"/>
    <s v="Installation"/>
    <s v="Clothing"/>
    <s v="Miami"/>
    <n v="1442.43"/>
    <n v="7.96"/>
    <n v="114.82"/>
    <s v="Phone Order"/>
    <x v="2"/>
    <s v="Standard"/>
  </r>
  <r>
    <d v="2022-07-20T00:00:00"/>
    <s v="Jul"/>
    <x v="2"/>
    <s v="Paul Reid"/>
    <s v="VIP"/>
    <s v="Repair"/>
    <s v="Electronics"/>
    <s v="Phoenix"/>
    <n v="3433.07"/>
    <n v="13.15"/>
    <n v="451.45"/>
    <s v="Phone Order"/>
    <x v="0"/>
    <s v="Basic"/>
  </r>
  <r>
    <d v="2025-03-01T00:00:00"/>
    <s v="Mar"/>
    <x v="3"/>
    <s v="Melissa Hill"/>
    <s v="New"/>
    <s v="Installation"/>
    <s v="Electronics"/>
    <s v="San Francisco"/>
    <n v="4696.49"/>
    <n v="39.369999999999997"/>
    <n v="1849.01"/>
    <s v="Online"/>
    <x v="3"/>
    <s v="Premium"/>
  </r>
  <r>
    <d v="2025-03-18T00:00:00"/>
    <s v="Mar"/>
    <x v="3"/>
    <s v="April Ramos"/>
    <s v="New"/>
    <s v="Consulting"/>
    <s v="Furniture"/>
    <s v="Phoenix"/>
    <n v="1681.28"/>
    <n v="38.53"/>
    <n v="647.79999999999995"/>
    <s v="Phone Order"/>
    <x v="1"/>
    <s v="Basic"/>
  </r>
  <r>
    <d v="2025-03-06T00:00:00"/>
    <s v="Mar"/>
    <x v="3"/>
    <s v="Ashley Adams"/>
    <s v="VIP"/>
    <s v="Consulting"/>
    <s v="Furniture"/>
    <s v="Miami"/>
    <n v="4488.95"/>
    <n v="27.32"/>
    <n v="1226.3800000000001"/>
    <s v="Phone Order"/>
    <x v="3"/>
    <s v="Basic"/>
  </r>
  <r>
    <d v="2023-02-08T00:00:00"/>
    <s v="Feb"/>
    <x v="0"/>
    <s v="Jill Miller"/>
    <s v="Returning"/>
    <s v="Repair"/>
    <s v="Clothing"/>
    <s v="Chicago"/>
    <n v="3371.8"/>
    <n v="12.91"/>
    <n v="435.3"/>
    <s v="Phone Order"/>
    <x v="1"/>
    <s v="Standard"/>
  </r>
  <r>
    <d v="2024-06-15T00:00:00"/>
    <s v="Jun"/>
    <x v="1"/>
    <s v="Diana Key"/>
    <s v="New"/>
    <s v="Repair"/>
    <s v="Electronics"/>
    <s v="Chicago"/>
    <n v="1757.87"/>
    <n v="9.39"/>
    <n v="165.06"/>
    <s v="Phone Order"/>
    <x v="1"/>
    <s v="Premium"/>
  </r>
  <r>
    <d v="2023-01-20T00:00:00"/>
    <s v="Jan"/>
    <x v="0"/>
    <s v="Sabrina Calhoun"/>
    <s v="New"/>
    <s v="Installation"/>
    <s v="Clothing"/>
    <s v="Phoenix"/>
    <n v="2623.01"/>
    <n v="25.54"/>
    <n v="669.92"/>
    <s v="In-store"/>
    <x v="0"/>
    <s v="Premium"/>
  </r>
  <r>
    <d v="2023-12-04T00:00:00"/>
    <s v="Dec"/>
    <x v="0"/>
    <s v="Brianna Gutierrez"/>
    <s v="VIP"/>
    <s v="Consulting"/>
    <s v="Electronics"/>
    <s v="Phoenix"/>
    <n v="3789.31"/>
    <n v="31.85"/>
    <n v="1206.9000000000001"/>
    <s v="In-store"/>
    <x v="3"/>
    <s v="Premium"/>
  </r>
  <r>
    <d v="2022-10-13T00:00:00"/>
    <s v="Oct"/>
    <x v="2"/>
    <s v="Jackie Russell"/>
    <s v="VIP"/>
    <s v="Repair"/>
    <s v="Furniture"/>
    <s v="Houston"/>
    <n v="1183.51"/>
    <n v="11.38"/>
    <n v="134.68"/>
    <s v="Phone Order"/>
    <x v="0"/>
    <s v="Premium"/>
  </r>
  <r>
    <d v="2025-04-01T00:00:00"/>
    <s v="Apr"/>
    <x v="3"/>
    <s v="Christina Rhodes"/>
    <s v="New"/>
    <s v="Consulting"/>
    <s v="Software"/>
    <s v="Dallas"/>
    <n v="2006.66"/>
    <n v="46.91"/>
    <n v="941.32"/>
    <s v="In-store"/>
    <x v="3"/>
    <s v="Premium"/>
  </r>
  <r>
    <d v="2023-01-26T00:00:00"/>
    <s v="Jan"/>
    <x v="0"/>
    <s v="Reginald Green"/>
    <s v="Returning"/>
    <s v="Consulting"/>
    <s v="Electronics"/>
    <s v="Los Angeles"/>
    <n v="1742.43"/>
    <n v="41.15"/>
    <n v="717.01"/>
    <s v="In-store"/>
    <x v="2"/>
    <s v="Premium"/>
  </r>
  <r>
    <d v="2024-05-06T00:00:00"/>
    <s v="May"/>
    <x v="1"/>
    <s v="Kelly Castaneda"/>
    <s v="Returning"/>
    <s v="Repair"/>
    <s v="Clothing"/>
    <s v="New York"/>
    <n v="1198.96"/>
    <n v="32.270000000000003"/>
    <n v="386.9"/>
    <s v="In-store"/>
    <x v="1"/>
    <s v="Premium"/>
  </r>
  <r>
    <d v="2023-04-06T00:00:00"/>
    <s v="Apr"/>
    <x v="0"/>
    <s v="Madison Richardson"/>
    <s v="VIP"/>
    <s v="Installation"/>
    <s v="Clothing"/>
    <s v="New York"/>
    <n v="4303.88"/>
    <n v="43.23"/>
    <n v="1860.57"/>
    <s v="Online"/>
    <x v="0"/>
    <s v="Premium"/>
  </r>
  <r>
    <d v="2023-10-13T00:00:00"/>
    <s v="Oct"/>
    <x v="0"/>
    <s v="Erica Cowan"/>
    <s v="Returning"/>
    <s v="Maintenance"/>
    <s v="Electronics"/>
    <s v="Phoenix"/>
    <n v="647.04"/>
    <n v="8.65"/>
    <n v="55.97"/>
    <s v="Phone Order"/>
    <x v="0"/>
    <s v="Basic"/>
  </r>
  <r>
    <d v="2023-02-08T00:00:00"/>
    <s v="Feb"/>
    <x v="0"/>
    <s v="Matthew Ingram"/>
    <s v="Returning"/>
    <s v="Consulting"/>
    <s v="Electronics"/>
    <s v="Phoenix"/>
    <n v="4905.08"/>
    <n v="24.85"/>
    <n v="1218.9100000000001"/>
    <s v="In-store"/>
    <x v="2"/>
    <s v="Standard"/>
  </r>
  <r>
    <d v="2023-12-01T00:00:00"/>
    <s v="Dec"/>
    <x v="0"/>
    <s v="Jonathan Kelly"/>
    <s v="VIP"/>
    <s v="Repair"/>
    <s v="Furniture"/>
    <s v="San Francisco"/>
    <n v="1686.77"/>
    <n v="13.37"/>
    <n v="225.52"/>
    <s v="In-store"/>
    <x v="2"/>
    <s v="Basic"/>
  </r>
  <r>
    <d v="2024-08-05T00:00:00"/>
    <s v="Aug"/>
    <x v="1"/>
    <s v="Grant Moore"/>
    <s v="Returning"/>
    <s v="Consulting"/>
    <s v="Clothing"/>
    <s v="San Francisco"/>
    <n v="3874.12"/>
    <n v="29.93"/>
    <n v="1159.52"/>
    <s v="Online"/>
    <x v="2"/>
    <s v="Basic"/>
  </r>
  <r>
    <d v="2022-07-04T00:00:00"/>
    <s v="Jul"/>
    <x v="2"/>
    <s v="Tiffany Ibarra MD"/>
    <s v="New"/>
    <s v="Installation"/>
    <s v="Software"/>
    <s v="Phoenix"/>
    <n v="903.47"/>
    <n v="11.03"/>
    <n v="99.65"/>
    <s v="Phone Order"/>
    <x v="3"/>
    <s v="Standard"/>
  </r>
  <r>
    <d v="2023-03-30T00:00:00"/>
    <s v="Mar"/>
    <x v="0"/>
    <s v="Jacob Watson"/>
    <s v="New"/>
    <s v="Installation"/>
    <s v="Furniture"/>
    <s v="New York"/>
    <n v="3506.39"/>
    <n v="14.86"/>
    <n v="521.04999999999995"/>
    <s v="Phone Order"/>
    <x v="1"/>
    <s v="Basic"/>
  </r>
  <r>
    <d v="2025-01-01T00:00:00"/>
    <s v="Jan"/>
    <x v="3"/>
    <s v="Vanessa Gill"/>
    <s v="VIP"/>
    <s v="Maintenance"/>
    <s v="Software"/>
    <s v="San Francisco"/>
    <n v="1396.73"/>
    <n v="46.67"/>
    <n v="651.85"/>
    <s v="In-store"/>
    <x v="2"/>
    <s v="Premium"/>
  </r>
  <r>
    <d v="2022-12-20T00:00:00"/>
    <s v="Dec"/>
    <x v="2"/>
    <s v="Kelli James"/>
    <s v="Returning"/>
    <s v="Maintenance"/>
    <s v="Software"/>
    <s v="Houston"/>
    <n v="4676.1400000000003"/>
    <n v="37.340000000000003"/>
    <n v="1746.07"/>
    <s v="Phone Order"/>
    <x v="0"/>
    <s v="Standard"/>
  </r>
  <r>
    <d v="2022-10-08T00:00:00"/>
    <s v="Oct"/>
    <x v="2"/>
    <s v="Kara Larson"/>
    <s v="New"/>
    <s v="Installation"/>
    <s v="Clothing"/>
    <s v="Miami"/>
    <n v="1388.76"/>
    <n v="37.880000000000003"/>
    <n v="526.05999999999995"/>
    <s v="Online"/>
    <x v="0"/>
    <s v="Premium"/>
  </r>
  <r>
    <d v="2024-07-07T00:00:00"/>
    <s v="Jul"/>
    <x v="1"/>
    <s v="Kristen Ortiz"/>
    <s v="Returning"/>
    <s v="Repair"/>
    <s v="Clothing"/>
    <s v="Los Angeles"/>
    <n v="3088.78"/>
    <n v="25.98"/>
    <n v="802.47"/>
    <s v="Online"/>
    <x v="2"/>
    <s v="Standard"/>
  </r>
  <r>
    <d v="2022-06-11T00:00:00"/>
    <s v="Jun"/>
    <x v="2"/>
    <s v="Dr. William Wagner Jr."/>
    <s v="Returning"/>
    <s v="Repair"/>
    <s v="Software"/>
    <s v="Chicago"/>
    <n v="2303.5"/>
    <n v="6.09"/>
    <n v="140.28"/>
    <s v="Online"/>
    <x v="1"/>
    <s v="Premium"/>
  </r>
  <r>
    <d v="2024-06-23T00:00:00"/>
    <s v="Jun"/>
    <x v="1"/>
    <s v="Steven Fox"/>
    <s v="VIP"/>
    <s v="Installation"/>
    <s v="Furniture"/>
    <s v="New York"/>
    <n v="2817.86"/>
    <n v="27.95"/>
    <n v="787.59"/>
    <s v="Online"/>
    <x v="0"/>
    <s v="Premium"/>
  </r>
  <r>
    <d v="2024-03-31T00:00:00"/>
    <s v="Mar"/>
    <x v="1"/>
    <s v="Oscar Martinez"/>
    <s v="Returning"/>
    <s v="Consulting"/>
    <s v="Clothing"/>
    <s v="Miami"/>
    <n v="3109.25"/>
    <n v="5.75"/>
    <n v="178.78"/>
    <s v="In-store"/>
    <x v="1"/>
    <s v="Premium"/>
  </r>
  <r>
    <d v="2024-07-06T00:00:00"/>
    <s v="Jul"/>
    <x v="1"/>
    <s v="Mark Stephenson"/>
    <s v="New"/>
    <s v="Repair"/>
    <s v="Furniture"/>
    <s v="San Francisco"/>
    <n v="4590.3100000000004"/>
    <n v="40.29"/>
    <n v="1849.44"/>
    <s v="Online"/>
    <x v="1"/>
    <s v="Standard"/>
  </r>
  <r>
    <d v="2023-08-21T00:00:00"/>
    <s v="Aug"/>
    <x v="0"/>
    <s v="Stephanie Hodge"/>
    <s v="VIP"/>
    <s v="Installation"/>
    <s v="Software"/>
    <s v="Los Angeles"/>
    <n v="4199.13"/>
    <n v="13.92"/>
    <n v="584.52"/>
    <s v="Online"/>
    <x v="1"/>
    <s v="Standard"/>
  </r>
  <r>
    <d v="2022-04-15T00:00:00"/>
    <s v="Apr"/>
    <x v="2"/>
    <s v="Kenneth Boone"/>
    <s v="New"/>
    <s v="Repair"/>
    <s v="Clothing"/>
    <s v="Miami"/>
    <n v="4799.2700000000004"/>
    <n v="24.77"/>
    <n v="1188.78"/>
    <s v="In-store"/>
    <x v="0"/>
    <s v="Premium"/>
  </r>
  <r>
    <d v="2024-03-07T00:00:00"/>
    <s v="Mar"/>
    <x v="1"/>
    <s v="Holly Carroll"/>
    <s v="Returning"/>
    <s v="Installation"/>
    <s v="Electronics"/>
    <s v="Chicago"/>
    <n v="2970.79"/>
    <n v="47.96"/>
    <n v="1424.79"/>
    <s v="In-store"/>
    <x v="3"/>
    <s v="Standard"/>
  </r>
  <r>
    <d v="2024-02-11T00:00:00"/>
    <s v="Feb"/>
    <x v="1"/>
    <s v="Michael Spence"/>
    <s v="Returning"/>
    <s v="Repair"/>
    <s v="Software"/>
    <s v="New York"/>
    <n v="1988.14"/>
    <n v="42.6"/>
    <n v="846.95"/>
    <s v="In-store"/>
    <x v="0"/>
    <s v="Premium"/>
  </r>
  <r>
    <d v="2023-12-24T00:00:00"/>
    <s v="Dec"/>
    <x v="0"/>
    <s v="Deanna Winters"/>
    <s v="VIP"/>
    <s v="Maintenance"/>
    <s v="Electronics"/>
    <s v="Dallas"/>
    <n v="3480.08"/>
    <n v="49.88"/>
    <n v="1735.86"/>
    <s v="Online"/>
    <x v="1"/>
    <s v="Basic"/>
  </r>
  <r>
    <d v="2024-05-07T00:00:00"/>
    <s v="May"/>
    <x v="1"/>
    <s v="James Sharp"/>
    <s v="Returning"/>
    <s v="Repair"/>
    <s v="Clothing"/>
    <s v="Los Angeles"/>
    <n v="1626.95"/>
    <n v="41.05"/>
    <n v="667.86"/>
    <s v="In-store"/>
    <x v="3"/>
    <s v="Basic"/>
  </r>
  <r>
    <d v="2023-11-14T00:00:00"/>
    <s v="Nov"/>
    <x v="0"/>
    <s v="Brian Adams"/>
    <s v="VIP"/>
    <s v="Consulting"/>
    <s v="Clothing"/>
    <s v="Chicago"/>
    <n v="1520.08"/>
    <n v="15.33"/>
    <n v="233.03"/>
    <s v="In-store"/>
    <x v="3"/>
    <s v="Premium"/>
  </r>
  <r>
    <d v="2022-10-15T00:00:00"/>
    <s v="Oct"/>
    <x v="2"/>
    <s v="Laura Bailey"/>
    <s v="Returning"/>
    <s v="Installation"/>
    <s v="Electronics"/>
    <s v="Dallas"/>
    <n v="2685.1"/>
    <n v="14.21"/>
    <n v="381.55"/>
    <s v="Online"/>
    <x v="0"/>
    <s v="Standard"/>
  </r>
  <r>
    <d v="2023-06-19T00:00:00"/>
    <s v="Jun"/>
    <x v="0"/>
    <s v="Stephanie Zuniga"/>
    <s v="Returning"/>
    <s v="Consulting"/>
    <s v="Clothing"/>
    <s v="Los Angeles"/>
    <n v="4486.08"/>
    <n v="8.81"/>
    <n v="395.22"/>
    <s v="In-store"/>
    <x v="3"/>
    <s v="Standard"/>
  </r>
  <r>
    <d v="2023-05-21T00:00:00"/>
    <s v="May"/>
    <x v="0"/>
    <s v="Heather Manning"/>
    <s v="New"/>
    <s v="Repair"/>
    <s v="Software"/>
    <s v="Los Angeles"/>
    <n v="1911.83"/>
    <n v="20.149999999999999"/>
    <n v="385.23"/>
    <s v="In-store"/>
    <x v="2"/>
    <s v="Premium"/>
  </r>
  <r>
    <d v="2024-01-09T00:00:00"/>
    <s v="Jan"/>
    <x v="1"/>
    <s v="Christopher Tran"/>
    <s v="Returning"/>
    <s v="Maintenance"/>
    <s v="Clothing"/>
    <s v="Chicago"/>
    <n v="742.8"/>
    <n v="11.15"/>
    <n v="82.82"/>
    <s v="In-store"/>
    <x v="2"/>
    <s v="Premium"/>
  </r>
  <r>
    <d v="2023-01-29T00:00:00"/>
    <s v="Jan"/>
    <x v="0"/>
    <s v="Grace White"/>
    <s v="Returning"/>
    <s v="Maintenance"/>
    <s v="Clothing"/>
    <s v="Miami"/>
    <n v="3350.61"/>
    <n v="17.38"/>
    <n v="582.34"/>
    <s v="Phone Order"/>
    <x v="1"/>
    <s v="Basic"/>
  </r>
  <r>
    <d v="2022-06-14T00:00:00"/>
    <s v="Jun"/>
    <x v="2"/>
    <s v="Dr. Joshua Collins"/>
    <s v="New"/>
    <s v="Maintenance"/>
    <s v="Software"/>
    <s v="Dallas"/>
    <n v="4801.1099999999997"/>
    <n v="22.1"/>
    <n v="1061.05"/>
    <s v="Phone Order"/>
    <x v="0"/>
    <s v="Standard"/>
  </r>
  <r>
    <d v="2024-03-21T00:00:00"/>
    <s v="Mar"/>
    <x v="1"/>
    <s v="Peter Mccarthy"/>
    <s v="Returning"/>
    <s v="Installation"/>
    <s v="Software"/>
    <s v="Dallas"/>
    <n v="2363.4499999999998"/>
    <n v="15.24"/>
    <n v="360.19"/>
    <s v="Phone Order"/>
    <x v="2"/>
    <s v="Premium"/>
  </r>
  <r>
    <d v="2025-02-01T00:00:00"/>
    <s v="Feb"/>
    <x v="3"/>
    <s v="Ashley Michael"/>
    <s v="New"/>
    <s v="Maintenance"/>
    <s v="Clothing"/>
    <s v="Houston"/>
    <n v="3191.35"/>
    <n v="5.88"/>
    <n v="187.65"/>
    <s v="Phone Order"/>
    <x v="2"/>
    <s v="Basic"/>
  </r>
  <r>
    <d v="2022-06-01T00:00:00"/>
    <s v="Jun"/>
    <x v="2"/>
    <s v="James Travis"/>
    <s v="Returning"/>
    <s v="Consulting"/>
    <s v="Electronics"/>
    <s v="Chicago"/>
    <n v="3878.28"/>
    <n v="5.26"/>
    <n v="204"/>
    <s v="In-store"/>
    <x v="3"/>
    <s v="Premium"/>
  </r>
  <r>
    <d v="2024-08-26T00:00:00"/>
    <s v="Aug"/>
    <x v="1"/>
    <s v="Sarah Murray"/>
    <s v="Returning"/>
    <s v="Repair"/>
    <s v="Electronics"/>
    <s v="Phoenix"/>
    <n v="1229.95"/>
    <n v="15.55"/>
    <n v="191.26"/>
    <s v="In-store"/>
    <x v="0"/>
    <s v="Standard"/>
  </r>
  <r>
    <d v="2022-10-17T00:00:00"/>
    <s v="Oct"/>
    <x v="2"/>
    <s v="Robert Holden"/>
    <s v="Returning"/>
    <s v="Installation"/>
    <s v="Furniture"/>
    <s v="New York"/>
    <n v="1888.54"/>
    <n v="47.87"/>
    <n v="904.04"/>
    <s v="Online"/>
    <x v="3"/>
    <s v="Standard"/>
  </r>
  <r>
    <d v="2025-03-24T00:00:00"/>
    <s v="Mar"/>
    <x v="3"/>
    <s v="Caroline Watkins"/>
    <s v="VIP"/>
    <s v="Installation"/>
    <s v="Furniture"/>
    <s v="Phoenix"/>
    <n v="1426.62"/>
    <n v="47.9"/>
    <n v="683.35"/>
    <s v="In-store"/>
    <x v="3"/>
    <s v="Basic"/>
  </r>
  <r>
    <d v="2024-03-10T00:00:00"/>
    <s v="Mar"/>
    <x v="1"/>
    <s v="Frank Pratt"/>
    <s v="VIP"/>
    <s v="Repair"/>
    <s v="Furniture"/>
    <s v="Chicago"/>
    <n v="4147.43"/>
    <n v="6.23"/>
    <n v="258.38"/>
    <s v="Phone Order"/>
    <x v="1"/>
    <s v="Premium"/>
  </r>
  <r>
    <d v="2022-09-14T00:00:00"/>
    <s v="Sep"/>
    <x v="2"/>
    <s v="Nicholas Thomas"/>
    <s v="Returning"/>
    <s v="Maintenance"/>
    <s v="Electronics"/>
    <s v="Los Angeles"/>
    <n v="1558.76"/>
    <n v="30.14"/>
    <n v="469.81"/>
    <s v="In-store"/>
    <x v="3"/>
    <s v="Basic"/>
  </r>
  <r>
    <d v="2024-12-07T00:00:00"/>
    <s v="Dec"/>
    <x v="1"/>
    <s v="George Durham"/>
    <s v="VIP"/>
    <s v="Installation"/>
    <s v="Furniture"/>
    <s v="Phoenix"/>
    <n v="4165.91"/>
    <n v="39.25"/>
    <n v="1635.12"/>
    <s v="Phone Order"/>
    <x v="0"/>
    <s v="Basic"/>
  </r>
  <r>
    <d v="2022-05-16T00:00:00"/>
    <s v="May"/>
    <x v="2"/>
    <s v="David Moore"/>
    <s v="VIP"/>
    <s v="Repair"/>
    <s v="Furniture"/>
    <s v="New York"/>
    <n v="587.29999999999995"/>
    <n v="5.25"/>
    <n v="30.83"/>
    <s v="Phone Order"/>
    <x v="3"/>
    <s v="Premium"/>
  </r>
  <r>
    <d v="2024-11-09T00:00:00"/>
    <s v="Nov"/>
    <x v="1"/>
    <s v="Michael Cox"/>
    <s v="VIP"/>
    <s v="Maintenance"/>
    <s v="Electronics"/>
    <s v="Phoenix"/>
    <n v="3775.94"/>
    <n v="32.39"/>
    <n v="1223.03"/>
    <s v="Online"/>
    <x v="0"/>
    <s v="Standard"/>
  </r>
  <r>
    <d v="2022-11-18T00:00:00"/>
    <s v="Nov"/>
    <x v="2"/>
    <s v="Christopher Moreno"/>
    <s v="VIP"/>
    <s v="Repair"/>
    <s v="Electronics"/>
    <s v="Los Angeles"/>
    <n v="2217.9899999999998"/>
    <n v="36.89"/>
    <n v="818.22"/>
    <s v="Phone Order"/>
    <x v="1"/>
    <s v="Premium"/>
  </r>
  <r>
    <d v="2023-07-18T00:00:00"/>
    <s v="Jul"/>
    <x v="0"/>
    <s v="Regina Horton PhD"/>
    <s v="VIP"/>
    <s v="Maintenance"/>
    <s v="Furniture"/>
    <s v="New York"/>
    <n v="2071.88"/>
    <n v="17.63"/>
    <n v="365.27"/>
    <s v="Online"/>
    <x v="1"/>
    <s v="Basic"/>
  </r>
  <r>
    <d v="2024-02-04T00:00:00"/>
    <s v="Feb"/>
    <x v="1"/>
    <s v="Joanne Nichols"/>
    <s v="New"/>
    <s v="Maintenance"/>
    <s v="Software"/>
    <s v="San Francisco"/>
    <n v="4788.38"/>
    <n v="37.56"/>
    <n v="1798.52"/>
    <s v="In-store"/>
    <x v="1"/>
    <s v="Premium"/>
  </r>
  <r>
    <d v="2025-01-09T00:00:00"/>
    <s v="Jan"/>
    <x v="3"/>
    <s v="Michael Webster"/>
    <s v="New"/>
    <s v="Installation"/>
    <s v="Clothing"/>
    <s v="Miami"/>
    <n v="4886.12"/>
    <n v="13.08"/>
    <n v="639.1"/>
    <s v="Phone Order"/>
    <x v="3"/>
    <s v="Premium"/>
  </r>
  <r>
    <d v="2024-01-11T00:00:00"/>
    <s v="Jan"/>
    <x v="1"/>
    <s v="Carol Dean"/>
    <s v="Returning"/>
    <s v="Repair"/>
    <s v="Software"/>
    <s v="San Francisco"/>
    <n v="4076.07"/>
    <n v="11.18"/>
    <n v="455.7"/>
    <s v="In-store"/>
    <x v="0"/>
    <s v="Standard"/>
  </r>
  <r>
    <d v="2024-11-08T00:00:00"/>
    <s v="Nov"/>
    <x v="1"/>
    <s v="John Anderson"/>
    <s v="Returning"/>
    <s v="Consulting"/>
    <s v="Clothing"/>
    <s v="San Francisco"/>
    <n v="3013.71"/>
    <n v="45.01"/>
    <n v="1356.47"/>
    <s v="Online"/>
    <x v="1"/>
    <s v="Standard"/>
  </r>
  <r>
    <d v="2022-10-24T00:00:00"/>
    <s v="Oct"/>
    <x v="2"/>
    <s v="Julie Sanchez"/>
    <s v="VIP"/>
    <s v="Maintenance"/>
    <s v="Software"/>
    <s v="Dallas"/>
    <n v="1360.61"/>
    <n v="41.37"/>
    <n v="562.88"/>
    <s v="In-store"/>
    <x v="2"/>
    <s v="Basic"/>
  </r>
  <r>
    <d v="2025-03-11T00:00:00"/>
    <s v="Mar"/>
    <x v="3"/>
    <s v="Rebecca Hernandez"/>
    <s v="Returning"/>
    <s v="Consulting"/>
    <s v="Software"/>
    <s v="Houston"/>
    <n v="2045.41"/>
    <n v="22.77"/>
    <n v="465.74"/>
    <s v="In-store"/>
    <x v="2"/>
    <s v="Basic"/>
  </r>
  <r>
    <d v="2022-12-16T00:00:00"/>
    <s v="Dec"/>
    <x v="2"/>
    <s v="Laura Rodriguez"/>
    <s v="VIP"/>
    <s v="Installation"/>
    <s v="Furniture"/>
    <s v="San Francisco"/>
    <n v="4352.37"/>
    <n v="21.9"/>
    <n v="953.17"/>
    <s v="In-store"/>
    <x v="0"/>
    <s v="Standard"/>
  </r>
  <r>
    <d v="2024-07-28T00:00:00"/>
    <s v="Jul"/>
    <x v="1"/>
    <s v="Michelle Ortiz"/>
    <s v="New"/>
    <s v="Consulting"/>
    <s v="Software"/>
    <s v="Houston"/>
    <n v="4200.8100000000004"/>
    <n v="15.04"/>
    <n v="631.79999999999995"/>
    <s v="Online"/>
    <x v="1"/>
    <s v="Standard"/>
  </r>
  <r>
    <d v="2024-05-23T00:00:00"/>
    <s v="May"/>
    <x v="1"/>
    <s v="Kevin Coleman"/>
    <s v="Returning"/>
    <s v="Repair"/>
    <s v="Software"/>
    <s v="San Francisco"/>
    <n v="3689.26"/>
    <n v="41.52"/>
    <n v="1531.78"/>
    <s v="In-store"/>
    <x v="0"/>
    <s v="Standard"/>
  </r>
  <r>
    <d v="2025-03-19T00:00:00"/>
    <s v="Mar"/>
    <x v="3"/>
    <s v="Roberta Anderson"/>
    <s v="VIP"/>
    <s v="Maintenance"/>
    <s v="Electronics"/>
    <s v="San Francisco"/>
    <n v="2824.43"/>
    <n v="29.48"/>
    <n v="832.64"/>
    <s v="Phone Order"/>
    <x v="3"/>
    <s v="Premium"/>
  </r>
  <r>
    <d v="2023-05-13T00:00:00"/>
    <s v="May"/>
    <x v="0"/>
    <s v="Dustin Hutchinson"/>
    <s v="Returning"/>
    <s v="Installation"/>
    <s v="Furniture"/>
    <s v="Los Angeles"/>
    <n v="4557"/>
    <n v="29.46"/>
    <n v="1342.49"/>
    <s v="Online"/>
    <x v="0"/>
    <s v="Standard"/>
  </r>
  <r>
    <d v="2023-09-26T00:00:00"/>
    <s v="Sep"/>
    <x v="0"/>
    <s v="Michael Anderson"/>
    <s v="New"/>
    <s v="Installation"/>
    <s v="Electronics"/>
    <s v="New York"/>
    <n v="3127.95"/>
    <n v="44.06"/>
    <n v="1378.17"/>
    <s v="In-store"/>
    <x v="1"/>
    <s v="Standard"/>
  </r>
  <r>
    <d v="2023-03-03T00:00:00"/>
    <s v="Mar"/>
    <x v="0"/>
    <s v="Julie Adams"/>
    <s v="New"/>
    <s v="Repair"/>
    <s v="Software"/>
    <s v="Phoenix"/>
    <n v="2789.36"/>
    <n v="24.51"/>
    <n v="683.67"/>
    <s v="Phone Order"/>
    <x v="0"/>
    <s v="Basic"/>
  </r>
  <r>
    <d v="2022-09-19T00:00:00"/>
    <s v="Sep"/>
    <x v="2"/>
    <s v="Mrs. Sarah Koch"/>
    <s v="Returning"/>
    <s v="Consulting"/>
    <s v="Clothing"/>
    <s v="Chicago"/>
    <n v="1916.31"/>
    <n v="20.190000000000001"/>
    <n v="386.9"/>
    <s v="In-store"/>
    <x v="2"/>
    <s v="Premium"/>
  </r>
  <r>
    <d v="2023-04-05T00:00:00"/>
    <s v="Apr"/>
    <x v="0"/>
    <s v="Lee Diaz"/>
    <s v="VIP"/>
    <s v="Maintenance"/>
    <s v="Clothing"/>
    <s v="Dallas"/>
    <n v="3220.91"/>
    <n v="24.96"/>
    <n v="803.94"/>
    <s v="In-store"/>
    <x v="2"/>
    <s v="Standard"/>
  </r>
  <r>
    <d v="2022-11-05T00:00:00"/>
    <s v="Nov"/>
    <x v="2"/>
    <s v="Thomas Ross"/>
    <s v="New"/>
    <s v="Maintenance"/>
    <s v="Software"/>
    <s v="San Francisco"/>
    <n v="2020.46"/>
    <n v="49.14"/>
    <n v="992.85"/>
    <s v="Online"/>
    <x v="0"/>
    <s v="Standard"/>
  </r>
  <r>
    <d v="2024-01-27T00:00:00"/>
    <s v="Jan"/>
    <x v="1"/>
    <s v="David Mitchell"/>
    <s v="VIP"/>
    <s v="Consulting"/>
    <s v="Clothing"/>
    <s v="Los Angeles"/>
    <n v="2120.5300000000002"/>
    <n v="35.69"/>
    <n v="756.82"/>
    <s v="Online"/>
    <x v="2"/>
    <s v="Premium"/>
  </r>
  <r>
    <d v="2023-11-10T00:00:00"/>
    <s v="Nov"/>
    <x v="0"/>
    <s v="Dr. Amanda Abbott"/>
    <s v="VIP"/>
    <s v="Installation"/>
    <s v="Furniture"/>
    <s v="Phoenix"/>
    <n v="4118.59"/>
    <n v="12.26"/>
    <n v="504.94"/>
    <s v="Phone Order"/>
    <x v="1"/>
    <s v="Basic"/>
  </r>
  <r>
    <d v="2022-12-29T00:00:00"/>
    <s v="Dec"/>
    <x v="2"/>
    <s v="Amber Cabrera"/>
    <s v="New"/>
    <s v="Repair"/>
    <s v="Clothing"/>
    <s v="Dallas"/>
    <n v="3160.76"/>
    <n v="39.119999999999997"/>
    <n v="1236.49"/>
    <s v="Online"/>
    <x v="1"/>
    <s v="Premium"/>
  </r>
  <r>
    <d v="2022-08-04T00:00:00"/>
    <s v="Aug"/>
    <x v="2"/>
    <s v="David Miles"/>
    <s v="Returning"/>
    <s v="Installation"/>
    <s v="Software"/>
    <s v="Phoenix"/>
    <n v="3062.28"/>
    <n v="20.059999999999999"/>
    <n v="614.29"/>
    <s v="In-store"/>
    <x v="0"/>
    <s v="Basic"/>
  </r>
  <r>
    <d v="2022-04-07T00:00:00"/>
    <s v="Apr"/>
    <x v="2"/>
    <s v="Randy Austin"/>
    <s v="New"/>
    <s v="Installation"/>
    <s v="Electronics"/>
    <s v="Los Angeles"/>
    <n v="4677.0200000000004"/>
    <n v="31.85"/>
    <n v="1489.63"/>
    <s v="In-store"/>
    <x v="1"/>
    <s v="Basic"/>
  </r>
  <r>
    <d v="2024-08-04T00:00:00"/>
    <s v="Aug"/>
    <x v="1"/>
    <s v="Robert Miller"/>
    <s v="Returning"/>
    <s v="Consulting"/>
    <s v="Clothing"/>
    <s v="Chicago"/>
    <n v="1044.93"/>
    <n v="17.11"/>
    <n v="178.79"/>
    <s v="In-store"/>
    <x v="3"/>
    <s v="Basic"/>
  </r>
  <r>
    <d v="2022-05-04T00:00:00"/>
    <s v="May"/>
    <x v="2"/>
    <s v="Anthony Evans"/>
    <s v="New"/>
    <s v="Repair"/>
    <s v="Clothing"/>
    <s v="San Francisco"/>
    <n v="4676.9799999999996"/>
    <n v="22.45"/>
    <n v="1049.98"/>
    <s v="Online"/>
    <x v="3"/>
    <s v="Standard"/>
  </r>
  <r>
    <d v="2022-11-03T00:00:00"/>
    <s v="Nov"/>
    <x v="2"/>
    <s v="Mitchell Joseph"/>
    <s v="Returning"/>
    <s v="Consulting"/>
    <s v="Clothing"/>
    <s v="New York"/>
    <n v="3545.39"/>
    <n v="14.77"/>
    <n v="523.65"/>
    <s v="In-store"/>
    <x v="0"/>
    <s v="Standard"/>
  </r>
  <r>
    <d v="2022-04-13T00:00:00"/>
    <s v="Apr"/>
    <x v="2"/>
    <s v="Janet Gallegos"/>
    <s v="Returning"/>
    <s v="Repair"/>
    <s v="Furniture"/>
    <s v="New York"/>
    <n v="3487.12"/>
    <n v="10.039999999999999"/>
    <n v="350.11"/>
    <s v="In-store"/>
    <x v="3"/>
    <s v="Standard"/>
  </r>
  <r>
    <d v="2023-04-24T00:00:00"/>
    <s v="Apr"/>
    <x v="0"/>
    <s v="Megan Salinas"/>
    <s v="Returning"/>
    <s v="Maintenance"/>
    <s v="Software"/>
    <s v="Chicago"/>
    <n v="3849.38"/>
    <n v="16.809999999999999"/>
    <n v="647.08000000000004"/>
    <s v="Phone Order"/>
    <x v="1"/>
    <s v="Standard"/>
  </r>
  <r>
    <d v="2022-08-25T00:00:00"/>
    <s v="Aug"/>
    <x v="2"/>
    <s v="Ryan Walsh"/>
    <s v="Returning"/>
    <s v="Repair"/>
    <s v="Furniture"/>
    <s v="Miami"/>
    <n v="3641.43"/>
    <n v="20.29"/>
    <n v="738.85"/>
    <s v="In-store"/>
    <x v="0"/>
    <s v="Premium"/>
  </r>
  <r>
    <d v="2024-06-04T00:00:00"/>
    <s v="Jun"/>
    <x v="1"/>
    <s v="Tara Hodge"/>
    <s v="Returning"/>
    <s v="Repair"/>
    <s v="Clothing"/>
    <s v="San Francisco"/>
    <n v="3931.86"/>
    <n v="45.3"/>
    <n v="1781.13"/>
    <s v="In-store"/>
    <x v="2"/>
    <s v="Premium"/>
  </r>
  <r>
    <d v="2024-01-24T00:00:00"/>
    <s v="Jan"/>
    <x v="1"/>
    <s v="David Olson"/>
    <s v="VIP"/>
    <s v="Consulting"/>
    <s v="Software"/>
    <s v="Phoenix"/>
    <n v="4894.88"/>
    <n v="48.63"/>
    <n v="2380.38"/>
    <s v="Phone Order"/>
    <x v="1"/>
    <s v="Standard"/>
  </r>
  <r>
    <d v="2023-04-14T00:00:00"/>
    <s v="Apr"/>
    <x v="0"/>
    <s v="Glenn King"/>
    <s v="New"/>
    <s v="Consulting"/>
    <s v="Furniture"/>
    <s v="San Francisco"/>
    <n v="3303.68"/>
    <n v="21.35"/>
    <n v="705.34"/>
    <s v="Phone Order"/>
    <x v="3"/>
    <s v="Standard"/>
  </r>
  <r>
    <d v="2023-06-26T00:00:00"/>
    <s v="Jun"/>
    <x v="0"/>
    <s v="Angela Chavez"/>
    <s v="New"/>
    <s v="Maintenance"/>
    <s v="Furniture"/>
    <s v="Chicago"/>
    <n v="2389.5500000000002"/>
    <n v="27.55"/>
    <n v="658.32"/>
    <s v="Online"/>
    <x v="2"/>
    <s v="Basic"/>
  </r>
  <r>
    <d v="2022-04-06T00:00:00"/>
    <s v="Apr"/>
    <x v="2"/>
    <s v="Timothy Wright"/>
    <s v="New"/>
    <s v="Repair"/>
    <s v="Clothing"/>
    <s v="Los Angeles"/>
    <n v="4478.9399999999996"/>
    <n v="37.950000000000003"/>
    <n v="1699.76"/>
    <s v="Phone Order"/>
    <x v="0"/>
    <s v="Standard"/>
  </r>
  <r>
    <d v="2023-06-26T00:00:00"/>
    <s v="Jun"/>
    <x v="0"/>
    <s v="William Fitzgerald"/>
    <s v="VIP"/>
    <s v="Repair"/>
    <s v="Furniture"/>
    <s v="Miami"/>
    <n v="3338.2"/>
    <n v="26.18"/>
    <n v="873.94"/>
    <s v="Phone Order"/>
    <x v="3"/>
    <s v="Basic"/>
  </r>
  <r>
    <d v="2025-01-27T00:00:00"/>
    <s v="Jan"/>
    <x v="3"/>
    <s v="Bradley Lopez"/>
    <s v="VIP"/>
    <s v="Consulting"/>
    <s v="Electronics"/>
    <s v="Miami"/>
    <n v="1507.8"/>
    <n v="35.700000000000003"/>
    <n v="538.28"/>
    <s v="Online"/>
    <x v="1"/>
    <s v="Basic"/>
  </r>
  <r>
    <d v="2023-07-16T00:00:00"/>
    <s v="Jul"/>
    <x v="0"/>
    <s v="Deborah Andersen"/>
    <s v="Returning"/>
    <s v="Repair"/>
    <s v="Software"/>
    <s v="Chicago"/>
    <n v="2098.63"/>
    <n v="41.31"/>
    <n v="866.94"/>
    <s v="In-store"/>
    <x v="0"/>
    <s v="Premium"/>
  </r>
  <r>
    <d v="2025-01-13T00:00:00"/>
    <s v="Jan"/>
    <x v="3"/>
    <s v="William Robinson"/>
    <s v="Returning"/>
    <s v="Repair"/>
    <s v="Software"/>
    <s v="San Francisco"/>
    <n v="679.76"/>
    <n v="8.69"/>
    <n v="59.07"/>
    <s v="In-store"/>
    <x v="2"/>
    <s v="Basic"/>
  </r>
  <r>
    <d v="2024-12-08T00:00:00"/>
    <s v="Dec"/>
    <x v="1"/>
    <s v="Brian Mcmahon"/>
    <s v="New"/>
    <s v="Repair"/>
    <s v="Software"/>
    <s v="New York"/>
    <n v="4093.18"/>
    <n v="5.33"/>
    <n v="218.17"/>
    <s v="In-store"/>
    <x v="2"/>
    <s v="Basic"/>
  </r>
  <r>
    <d v="2024-05-21T00:00:00"/>
    <s v="May"/>
    <x v="1"/>
    <s v="Dylan Harding"/>
    <s v="VIP"/>
    <s v="Installation"/>
    <s v="Clothing"/>
    <s v="Houston"/>
    <n v="3399.29"/>
    <n v="13.99"/>
    <n v="475.56"/>
    <s v="In-store"/>
    <x v="2"/>
    <s v="Basic"/>
  </r>
  <r>
    <d v="2024-04-19T00:00:00"/>
    <s v="Apr"/>
    <x v="1"/>
    <s v="Nicholas Harper"/>
    <s v="VIP"/>
    <s v="Consulting"/>
    <s v="Software"/>
    <s v="New York"/>
    <n v="2205.4"/>
    <n v="20.71"/>
    <n v="456.74"/>
    <s v="Online"/>
    <x v="3"/>
    <s v="Standard"/>
  </r>
  <r>
    <d v="2023-03-04T00:00:00"/>
    <s v="Mar"/>
    <x v="0"/>
    <s v="April Zuniga"/>
    <s v="New"/>
    <s v="Installation"/>
    <s v="Electronics"/>
    <s v="Dallas"/>
    <n v="4975.71"/>
    <n v="27.03"/>
    <n v="1344.93"/>
    <s v="Online"/>
    <x v="2"/>
    <s v="Basic"/>
  </r>
  <r>
    <d v="2024-07-30T00:00:00"/>
    <s v="Jul"/>
    <x v="1"/>
    <s v="Robert Campos"/>
    <s v="VIP"/>
    <s v="Repair"/>
    <s v="Electronics"/>
    <s v="Los Angeles"/>
    <n v="3574.91"/>
    <n v="41.73"/>
    <n v="1491.81"/>
    <s v="Online"/>
    <x v="1"/>
    <s v="Basic"/>
  </r>
  <r>
    <d v="2024-09-01T00:00:00"/>
    <s v="Sep"/>
    <x v="1"/>
    <s v="Whitney Huerta"/>
    <s v="VIP"/>
    <s v="Repair"/>
    <s v="Clothing"/>
    <s v="Los Angeles"/>
    <n v="3427.97"/>
    <n v="36.6"/>
    <n v="1254.6400000000001"/>
    <s v="Phone Order"/>
    <x v="2"/>
    <s v="Premium"/>
  </r>
  <r>
    <d v="2024-01-26T00:00:00"/>
    <s v="Jan"/>
    <x v="1"/>
    <s v="Michael Giles"/>
    <s v="New"/>
    <s v="Consulting"/>
    <s v="Clothing"/>
    <s v="San Francisco"/>
    <n v="4328.76"/>
    <n v="21.55"/>
    <n v="932.85"/>
    <s v="In-store"/>
    <x v="1"/>
    <s v="Standard"/>
  </r>
  <r>
    <d v="2023-01-29T00:00:00"/>
    <s v="Jan"/>
    <x v="0"/>
    <s v="Derrick Young"/>
    <s v="VIP"/>
    <s v="Installation"/>
    <s v="Electronics"/>
    <s v="San Francisco"/>
    <n v="1204.2"/>
    <n v="26.16"/>
    <n v="315.02"/>
    <s v="Phone Order"/>
    <x v="2"/>
    <s v="Standard"/>
  </r>
  <r>
    <d v="2022-09-09T00:00:00"/>
    <s v="Sep"/>
    <x v="2"/>
    <s v="Thomas Steele"/>
    <s v="Returning"/>
    <s v="Maintenance"/>
    <s v="Software"/>
    <s v="Houston"/>
    <n v="3964.64"/>
    <n v="45.23"/>
    <n v="1793.21"/>
    <s v="In-store"/>
    <x v="1"/>
    <s v="Standard"/>
  </r>
  <r>
    <d v="2024-06-03T00:00:00"/>
    <s v="Jun"/>
    <x v="1"/>
    <s v="Leslie Horton"/>
    <s v="Returning"/>
    <s v="Installation"/>
    <s v="Software"/>
    <s v="Los Angeles"/>
    <n v="2180.36"/>
    <n v="42.61"/>
    <n v="929.05"/>
    <s v="Online"/>
    <x v="1"/>
    <s v="Basic"/>
  </r>
  <r>
    <d v="2023-09-11T00:00:00"/>
    <s v="Sep"/>
    <x v="0"/>
    <s v="Jasmine Clarke"/>
    <s v="Returning"/>
    <s v="Repair"/>
    <s v="Furniture"/>
    <s v="Houston"/>
    <n v="1650.29"/>
    <n v="23.81"/>
    <n v="392.93"/>
    <s v="In-store"/>
    <x v="0"/>
    <s v="Premium"/>
  </r>
  <r>
    <d v="2024-10-12T00:00:00"/>
    <s v="Oct"/>
    <x v="1"/>
    <s v="Holly Reynolds"/>
    <s v="Returning"/>
    <s v="Repair"/>
    <s v="Software"/>
    <s v="Dallas"/>
    <n v="1730.83"/>
    <n v="31.55"/>
    <n v="546.08000000000004"/>
    <s v="In-store"/>
    <x v="2"/>
    <s v="Basic"/>
  </r>
  <r>
    <d v="2024-03-12T00:00:00"/>
    <s v="Mar"/>
    <x v="1"/>
    <s v="Bruce Smith"/>
    <s v="VIP"/>
    <s v="Maintenance"/>
    <s v="Furniture"/>
    <s v="Miami"/>
    <n v="625.55999999999995"/>
    <n v="18.399999999999999"/>
    <n v="115.1"/>
    <s v="In-store"/>
    <x v="0"/>
    <s v="Basic"/>
  </r>
  <r>
    <d v="2024-11-26T00:00:00"/>
    <s v="Nov"/>
    <x v="1"/>
    <s v="Tammy Cole"/>
    <s v="Returning"/>
    <s v="Consulting"/>
    <s v="Clothing"/>
    <s v="Los Angeles"/>
    <n v="3677.91"/>
    <n v="5.8"/>
    <n v="213.32"/>
    <s v="Phone Order"/>
    <x v="0"/>
    <s v="Standard"/>
  </r>
  <r>
    <d v="2025-03-10T00:00:00"/>
    <s v="Mar"/>
    <x v="3"/>
    <s v="Michael Smith"/>
    <s v="VIP"/>
    <s v="Repair"/>
    <s v="Electronics"/>
    <s v="Phoenix"/>
    <n v="4955.21"/>
    <n v="49.56"/>
    <n v="2455.8000000000002"/>
    <s v="In-store"/>
    <x v="3"/>
    <s v="Basic"/>
  </r>
  <r>
    <d v="2023-01-22T00:00:00"/>
    <s v="Jan"/>
    <x v="0"/>
    <s v="Wesley Jones"/>
    <s v="New"/>
    <s v="Repair"/>
    <s v="Furniture"/>
    <s v="Los Angeles"/>
    <n v="3262.81"/>
    <n v="41.63"/>
    <n v="1358.31"/>
    <s v="Phone Order"/>
    <x v="3"/>
    <s v="Basic"/>
  </r>
  <r>
    <d v="2024-03-15T00:00:00"/>
    <s v="Mar"/>
    <x v="1"/>
    <s v="Jesus Hahn"/>
    <s v="New"/>
    <s v="Installation"/>
    <s v="Clothing"/>
    <s v="Houston"/>
    <n v="2385.33"/>
    <n v="44.05"/>
    <n v="1050.74"/>
    <s v="Phone Order"/>
    <x v="0"/>
    <s v="Premium"/>
  </r>
  <r>
    <d v="2024-01-11T00:00:00"/>
    <s v="Jan"/>
    <x v="1"/>
    <s v="Michelle Le"/>
    <s v="New"/>
    <s v="Maintenance"/>
    <s v="Electronics"/>
    <s v="Chicago"/>
    <n v="1545.46"/>
    <n v="22.61"/>
    <n v="349.43"/>
    <s v="In-store"/>
    <x v="0"/>
    <s v="Standard"/>
  </r>
  <r>
    <d v="2023-06-22T00:00:00"/>
    <s v="Jun"/>
    <x v="0"/>
    <s v="James Garcia"/>
    <s v="Returning"/>
    <s v="Installation"/>
    <s v="Clothing"/>
    <s v="Houston"/>
    <n v="834.4"/>
    <n v="14.8"/>
    <n v="123.49"/>
    <s v="Online"/>
    <x v="1"/>
    <s v="Standard"/>
  </r>
  <r>
    <d v="2022-07-07T00:00:00"/>
    <s v="Jul"/>
    <x v="2"/>
    <s v="Ricky Hill"/>
    <s v="VIP"/>
    <s v="Maintenance"/>
    <s v="Electronics"/>
    <s v="Chicago"/>
    <n v="1147.17"/>
    <n v="23.67"/>
    <n v="271.54000000000002"/>
    <s v="Online"/>
    <x v="0"/>
    <s v="Basic"/>
  </r>
  <r>
    <d v="2024-06-24T00:00:00"/>
    <s v="Jun"/>
    <x v="1"/>
    <s v="Ronald Clark"/>
    <s v="Returning"/>
    <s v="Consulting"/>
    <s v="Clothing"/>
    <s v="Dallas"/>
    <n v="2905.9"/>
    <n v="15.83"/>
    <n v="460"/>
    <s v="In-store"/>
    <x v="0"/>
    <s v="Premium"/>
  </r>
  <r>
    <d v="2023-07-24T00:00:00"/>
    <s v="Jul"/>
    <x v="0"/>
    <s v="Stephanie Stewart"/>
    <s v="VIP"/>
    <s v="Repair"/>
    <s v="Electronics"/>
    <s v="Houston"/>
    <n v="2304.7800000000002"/>
    <n v="20.23"/>
    <n v="466.26"/>
    <s v="Phone Order"/>
    <x v="3"/>
    <s v="Premium"/>
  </r>
  <r>
    <d v="2023-08-31T00:00:00"/>
    <s v="Aug"/>
    <x v="0"/>
    <s v="Steven Bates"/>
    <s v="VIP"/>
    <s v="Repair"/>
    <s v="Software"/>
    <s v="Miami"/>
    <n v="2265.86"/>
    <n v="29.18"/>
    <n v="661.18"/>
    <s v="Phone Order"/>
    <x v="0"/>
    <s v="Standard"/>
  </r>
  <r>
    <d v="2022-05-12T00:00:00"/>
    <s v="May"/>
    <x v="2"/>
    <s v="Melissa Hernandez"/>
    <s v="VIP"/>
    <s v="Installation"/>
    <s v="Clothing"/>
    <s v="Phoenix"/>
    <n v="4743.92"/>
    <n v="16.86"/>
    <n v="799.82"/>
    <s v="Online"/>
    <x v="3"/>
    <s v="Basic"/>
  </r>
  <r>
    <d v="2024-08-25T00:00:00"/>
    <s v="Aug"/>
    <x v="1"/>
    <s v="Victoria Gomez"/>
    <s v="New"/>
    <s v="Consulting"/>
    <s v="Software"/>
    <s v="Phoenix"/>
    <n v="1006.58"/>
    <n v="11.83"/>
    <n v="119.08"/>
    <s v="Phone Order"/>
    <x v="0"/>
    <s v="Premium"/>
  </r>
  <r>
    <d v="2024-02-20T00:00:00"/>
    <s v="Feb"/>
    <x v="1"/>
    <s v="Emily Carlson"/>
    <s v="Returning"/>
    <s v="Maintenance"/>
    <s v="Furniture"/>
    <s v="San Francisco"/>
    <n v="1094.25"/>
    <n v="14.78"/>
    <n v="161.72999999999999"/>
    <s v="Phone Order"/>
    <x v="3"/>
    <s v="Basic"/>
  </r>
  <r>
    <d v="2024-09-16T00:00:00"/>
    <s v="Sep"/>
    <x v="1"/>
    <s v="Kim Grant"/>
    <s v="New"/>
    <s v="Consulting"/>
    <s v="Furniture"/>
    <s v="Miami"/>
    <n v="685.6"/>
    <n v="9.16"/>
    <n v="62.8"/>
    <s v="Online"/>
    <x v="3"/>
    <s v="Basic"/>
  </r>
  <r>
    <d v="2023-01-09T00:00:00"/>
    <s v="Jan"/>
    <x v="0"/>
    <s v="Kimberly Kane"/>
    <s v="New"/>
    <s v="Consulting"/>
    <s v="Furniture"/>
    <s v="Los Angeles"/>
    <n v="2867.26"/>
    <n v="45.53"/>
    <n v="1305.46"/>
    <s v="Online"/>
    <x v="1"/>
    <s v="Basic"/>
  </r>
  <r>
    <d v="2024-04-25T00:00:00"/>
    <s v="Apr"/>
    <x v="1"/>
    <s v="Elizabeth Sanchez"/>
    <s v="Returning"/>
    <s v="Maintenance"/>
    <s v="Furniture"/>
    <s v="New York"/>
    <n v="3177.75"/>
    <n v="36.65"/>
    <n v="1164.6500000000001"/>
    <s v="Phone Order"/>
    <x v="1"/>
    <s v="Premium"/>
  </r>
  <r>
    <d v="2023-06-03T00:00:00"/>
    <s v="Jun"/>
    <x v="0"/>
    <s v="Sandra Richards"/>
    <s v="New"/>
    <s v="Installation"/>
    <s v="Clothing"/>
    <s v="New York"/>
    <n v="664.02"/>
    <n v="13.9"/>
    <n v="92.3"/>
    <s v="Phone Order"/>
    <x v="1"/>
    <s v="Basic"/>
  </r>
  <r>
    <d v="2024-08-17T00:00:00"/>
    <s v="Aug"/>
    <x v="1"/>
    <s v="John Sanders"/>
    <s v="Returning"/>
    <s v="Maintenance"/>
    <s v="Software"/>
    <s v="Houston"/>
    <n v="1984.85"/>
    <n v="44.47"/>
    <n v="882.66"/>
    <s v="Online"/>
    <x v="0"/>
    <s v="Basic"/>
  </r>
  <r>
    <d v="2023-12-27T00:00:00"/>
    <s v="Dec"/>
    <x v="0"/>
    <s v="Austin Foley Jr."/>
    <s v="VIP"/>
    <s v="Repair"/>
    <s v="Software"/>
    <s v="Phoenix"/>
    <n v="518.1"/>
    <n v="16.22"/>
    <n v="84.04"/>
    <s v="Online"/>
    <x v="3"/>
    <s v="Standard"/>
  </r>
  <r>
    <d v="2023-12-25T00:00:00"/>
    <s v="Dec"/>
    <x v="0"/>
    <s v="Steven Cook"/>
    <s v="VIP"/>
    <s v="Consulting"/>
    <s v="Furniture"/>
    <s v="Houston"/>
    <n v="1099.77"/>
    <n v="46.29"/>
    <n v="509.08"/>
    <s v="Online"/>
    <x v="0"/>
    <s v="Standard"/>
  </r>
  <r>
    <d v="2023-01-16T00:00:00"/>
    <s v="Jan"/>
    <x v="0"/>
    <s v="Caitlin Martin"/>
    <s v="Returning"/>
    <s v="Maintenance"/>
    <s v="Electronics"/>
    <s v="New York"/>
    <n v="4702.32"/>
    <n v="13.05"/>
    <n v="613.65"/>
    <s v="Phone Order"/>
    <x v="0"/>
    <s v="Premium"/>
  </r>
  <r>
    <d v="2022-06-06T00:00:00"/>
    <s v="Jun"/>
    <x v="2"/>
    <s v="Don Gray"/>
    <s v="New"/>
    <s v="Installation"/>
    <s v="Furniture"/>
    <s v="Chicago"/>
    <n v="4217.57"/>
    <n v="44.7"/>
    <n v="1885.25"/>
    <s v="In-store"/>
    <x v="1"/>
    <s v="Standard"/>
  </r>
  <r>
    <d v="2022-05-05T00:00:00"/>
    <s v="May"/>
    <x v="2"/>
    <s v="Roberto Murray"/>
    <s v="VIP"/>
    <s v="Consulting"/>
    <s v="Software"/>
    <s v="Los Angeles"/>
    <n v="4816.45"/>
    <n v="49.83"/>
    <n v="2400.04"/>
    <s v="In-store"/>
    <x v="0"/>
    <s v="Basic"/>
  </r>
  <r>
    <d v="2022-12-05T00:00:00"/>
    <s v="Dec"/>
    <x v="2"/>
    <s v="Chelsea Garcia"/>
    <s v="Returning"/>
    <s v="Consulting"/>
    <s v="Furniture"/>
    <s v="Los Angeles"/>
    <n v="4175.57"/>
    <n v="41.52"/>
    <n v="1733.7"/>
    <s v="In-store"/>
    <x v="0"/>
    <s v="Standard"/>
  </r>
  <r>
    <d v="2023-10-13T00:00:00"/>
    <s v="Oct"/>
    <x v="0"/>
    <s v="Devon Harrington"/>
    <s v="New"/>
    <s v="Maintenance"/>
    <s v="Clothing"/>
    <s v="Miami"/>
    <n v="1637.65"/>
    <n v="18.55"/>
    <n v="303.77999999999997"/>
    <s v="Phone Order"/>
    <x v="3"/>
    <s v="Premium"/>
  </r>
  <r>
    <d v="2023-01-18T00:00:00"/>
    <s v="Jan"/>
    <x v="0"/>
    <s v="Michael Howard"/>
    <s v="New"/>
    <s v="Maintenance"/>
    <s v="Software"/>
    <s v="Phoenix"/>
    <n v="4677.1000000000004"/>
    <n v="27.36"/>
    <n v="1279.6500000000001"/>
    <s v="In-store"/>
    <x v="3"/>
    <s v="Standard"/>
  </r>
  <r>
    <d v="2024-05-03T00:00:00"/>
    <s v="May"/>
    <x v="1"/>
    <s v="Margaret Frye"/>
    <s v="VIP"/>
    <s v="Maintenance"/>
    <s v="Electronics"/>
    <s v="San Francisco"/>
    <n v="3555.87"/>
    <n v="10.52"/>
    <n v="374.08"/>
    <s v="Phone Order"/>
    <x v="2"/>
    <s v="Standard"/>
  </r>
  <r>
    <d v="2023-06-13T00:00:00"/>
    <s v="Jun"/>
    <x v="0"/>
    <s v="Sandra Smith"/>
    <s v="Returning"/>
    <s v="Consulting"/>
    <s v="Software"/>
    <s v="Los Angeles"/>
    <n v="3930.34"/>
    <n v="21.5"/>
    <n v="845.02"/>
    <s v="Phone Order"/>
    <x v="3"/>
    <s v="Standard"/>
  </r>
  <r>
    <d v="2024-03-06T00:00:00"/>
    <s v="Mar"/>
    <x v="1"/>
    <s v="Cindy Williams"/>
    <s v="VIP"/>
    <s v="Repair"/>
    <s v="Software"/>
    <s v="Phoenix"/>
    <n v="558.62"/>
    <n v="12.05"/>
    <n v="67.31"/>
    <s v="Online"/>
    <x v="1"/>
    <s v="Premium"/>
  </r>
  <r>
    <d v="2025-03-16T00:00:00"/>
    <s v="Mar"/>
    <x v="3"/>
    <s v="Kyle Livingston"/>
    <s v="VIP"/>
    <s v="Installation"/>
    <s v="Furniture"/>
    <s v="Dallas"/>
    <n v="4634.75"/>
    <n v="49.11"/>
    <n v="2276.13"/>
    <s v="Online"/>
    <x v="3"/>
    <s v="Premium"/>
  </r>
  <r>
    <d v="2022-10-04T00:00:00"/>
    <s v="Oct"/>
    <x v="2"/>
    <s v="Kyle Guzman"/>
    <s v="Returning"/>
    <s v="Consulting"/>
    <s v="Electronics"/>
    <s v="Dallas"/>
    <n v="563.34"/>
    <n v="29.29"/>
    <n v="165"/>
    <s v="Phone Order"/>
    <x v="0"/>
    <s v="Standard"/>
  </r>
  <r>
    <d v="2023-10-11T00:00:00"/>
    <s v="Oct"/>
    <x v="0"/>
    <s v="Amber Clark"/>
    <s v="VIP"/>
    <s v="Installation"/>
    <s v="Clothing"/>
    <s v="Houston"/>
    <n v="3614.34"/>
    <n v="27.98"/>
    <n v="1011.29"/>
    <s v="Online"/>
    <x v="0"/>
    <s v="Premium"/>
  </r>
  <r>
    <d v="2025-02-26T00:00:00"/>
    <s v="Feb"/>
    <x v="3"/>
    <s v="Erica Ward"/>
    <s v="New"/>
    <s v="Consulting"/>
    <s v="Software"/>
    <s v="Dallas"/>
    <n v="3343.55"/>
    <n v="42.66"/>
    <n v="1426.36"/>
    <s v="In-store"/>
    <x v="2"/>
    <s v="Standard"/>
  </r>
  <r>
    <d v="2023-12-08T00:00:00"/>
    <s v="Dec"/>
    <x v="0"/>
    <s v="Cody Richards"/>
    <s v="VIP"/>
    <s v="Consulting"/>
    <s v="Clothing"/>
    <s v="Houston"/>
    <n v="3260.51"/>
    <n v="41.1"/>
    <n v="1340.07"/>
    <s v="Phone Order"/>
    <x v="0"/>
    <s v="Premium"/>
  </r>
  <r>
    <d v="2024-01-14T00:00:00"/>
    <s v="Jan"/>
    <x v="1"/>
    <s v="Randy Braun"/>
    <s v="New"/>
    <s v="Repair"/>
    <s v="Electronics"/>
    <s v="Phoenix"/>
    <n v="2578.5500000000002"/>
    <n v="23.84"/>
    <n v="614.73"/>
    <s v="Phone Order"/>
    <x v="2"/>
    <s v="Basic"/>
  </r>
  <r>
    <d v="2023-05-09T00:00:00"/>
    <s v="May"/>
    <x v="0"/>
    <s v="Mrs. Katherine Espinoza MD"/>
    <s v="New"/>
    <s v="Installation"/>
    <s v="Furniture"/>
    <s v="Los Angeles"/>
    <n v="4689.28"/>
    <n v="40.520000000000003"/>
    <n v="1900.1"/>
    <s v="Phone Order"/>
    <x v="2"/>
    <s v="Basic"/>
  </r>
  <r>
    <d v="2023-06-12T00:00:00"/>
    <s v="Jun"/>
    <x v="0"/>
    <s v="Katherine West"/>
    <s v="New"/>
    <s v="Maintenance"/>
    <s v="Clothing"/>
    <s v="Houston"/>
    <n v="839.26"/>
    <n v="33.21"/>
    <n v="278.72000000000003"/>
    <s v="In-store"/>
    <x v="1"/>
    <s v="Basic"/>
  </r>
  <r>
    <d v="2022-10-30T00:00:00"/>
    <s v="Oct"/>
    <x v="2"/>
    <s v="Taylor Scott"/>
    <s v="New"/>
    <s v="Installation"/>
    <s v="Clothing"/>
    <s v="Miami"/>
    <n v="4014.34"/>
    <n v="26.35"/>
    <n v="1057.78"/>
    <s v="Phone Order"/>
    <x v="2"/>
    <s v="Premium"/>
  </r>
  <r>
    <d v="2024-07-30T00:00:00"/>
    <s v="Jul"/>
    <x v="1"/>
    <s v="Denise Peterson"/>
    <s v="New"/>
    <s v="Repair"/>
    <s v="Clothing"/>
    <s v="San Francisco"/>
    <n v="520.72"/>
    <n v="38.94"/>
    <n v="202.77"/>
    <s v="Phone Order"/>
    <x v="2"/>
    <s v="Standard"/>
  </r>
  <r>
    <d v="2024-07-20T00:00:00"/>
    <s v="Jul"/>
    <x v="1"/>
    <s v="Michael Spencer"/>
    <s v="VIP"/>
    <s v="Maintenance"/>
    <s v="Electronics"/>
    <s v="Dallas"/>
    <n v="3962.77"/>
    <n v="30.62"/>
    <n v="1213.4000000000001"/>
    <s v="Online"/>
    <x v="2"/>
    <s v="Premium"/>
  </r>
  <r>
    <d v="2022-07-17T00:00:00"/>
    <s v="Jul"/>
    <x v="2"/>
    <s v="Mason Reed"/>
    <s v="VIP"/>
    <s v="Installation"/>
    <s v="Software"/>
    <s v="San Francisco"/>
    <n v="3334.71"/>
    <n v="37"/>
    <n v="1233.8399999999999"/>
    <s v="Phone Order"/>
    <x v="0"/>
    <s v="Standard"/>
  </r>
  <r>
    <d v="2022-05-01T00:00:00"/>
    <s v="May"/>
    <x v="2"/>
    <s v="Brenda Joseph"/>
    <s v="New"/>
    <s v="Repair"/>
    <s v="Electronics"/>
    <s v="Miami"/>
    <n v="2619.5700000000002"/>
    <n v="49.12"/>
    <n v="1286.73"/>
    <s v="In-store"/>
    <x v="1"/>
    <s v="Premium"/>
  </r>
  <r>
    <d v="2023-03-26T00:00:00"/>
    <s v="Mar"/>
    <x v="0"/>
    <s v="Alec Garcia"/>
    <s v="Returning"/>
    <s v="Repair"/>
    <s v="Furniture"/>
    <s v="New York"/>
    <n v="1897.08"/>
    <n v="40.01"/>
    <n v="759.02"/>
    <s v="Phone Order"/>
    <x v="1"/>
    <s v="Basic"/>
  </r>
  <r>
    <d v="2023-09-28T00:00:00"/>
    <s v="Sep"/>
    <x v="0"/>
    <s v="Robert Stevens"/>
    <s v="Returning"/>
    <s v="Consulting"/>
    <s v="Software"/>
    <s v="Phoenix"/>
    <n v="1294.81"/>
    <n v="38.369999999999997"/>
    <n v="496.82"/>
    <s v="Phone Order"/>
    <x v="3"/>
    <s v="Basic"/>
  </r>
  <r>
    <d v="2025-04-01T00:00:00"/>
    <s v="Apr"/>
    <x v="3"/>
    <s v="Kelly Williams"/>
    <s v="VIP"/>
    <s v="Consulting"/>
    <s v="Clothing"/>
    <s v="Los Angeles"/>
    <n v="1022.93"/>
    <n v="48.5"/>
    <n v="496.12"/>
    <s v="Online"/>
    <x v="0"/>
    <s v="Premium"/>
  </r>
  <r>
    <d v="2025-01-29T00:00:00"/>
    <s v="Jan"/>
    <x v="3"/>
    <s v="Joshua Webb"/>
    <s v="VIP"/>
    <s v="Installation"/>
    <s v="Software"/>
    <s v="Miami"/>
    <n v="2699.07"/>
    <n v="13.85"/>
    <n v="373.82"/>
    <s v="Phone Order"/>
    <x v="3"/>
    <s v="Basic"/>
  </r>
  <r>
    <d v="2023-10-14T00:00:00"/>
    <s v="Oct"/>
    <x v="0"/>
    <s v="Kristin Green"/>
    <s v="New"/>
    <s v="Repair"/>
    <s v="Software"/>
    <s v="San Francisco"/>
    <n v="1646.25"/>
    <n v="44.54"/>
    <n v="733.24"/>
    <s v="In-store"/>
    <x v="2"/>
    <s v="Basic"/>
  </r>
  <r>
    <d v="2024-11-21T00:00:00"/>
    <s v="Nov"/>
    <x v="1"/>
    <s v="Michael Manning"/>
    <s v="New"/>
    <s v="Consulting"/>
    <s v="Furniture"/>
    <s v="New York"/>
    <n v="1173.27"/>
    <n v="49.5"/>
    <n v="580.77"/>
    <s v="In-store"/>
    <x v="1"/>
    <s v="Standard"/>
  </r>
  <r>
    <d v="2023-05-08T00:00:00"/>
    <s v="May"/>
    <x v="0"/>
    <s v="Tiffany Parker"/>
    <s v="Returning"/>
    <s v="Consulting"/>
    <s v="Electronics"/>
    <s v="Los Angeles"/>
    <n v="2428.84"/>
    <n v="7.98"/>
    <n v="193.82"/>
    <s v="In-store"/>
    <x v="0"/>
    <s v="Basic"/>
  </r>
  <r>
    <d v="2024-07-15T00:00:00"/>
    <s v="Jul"/>
    <x v="1"/>
    <s v="Robert Hanson"/>
    <s v="Returning"/>
    <s v="Repair"/>
    <s v="Clothing"/>
    <s v="Dallas"/>
    <n v="4396.1400000000003"/>
    <n v="47.48"/>
    <n v="2087.29"/>
    <s v="Online"/>
    <x v="0"/>
    <s v="Premium"/>
  </r>
  <r>
    <d v="2022-12-31T00:00:00"/>
    <s v="Dec"/>
    <x v="2"/>
    <s v="Jill Johnson"/>
    <s v="VIP"/>
    <s v="Installation"/>
    <s v="Electronics"/>
    <s v="Los Angeles"/>
    <n v="1030.4100000000001"/>
    <n v="13.87"/>
    <n v="142.91999999999999"/>
    <s v="Phone Order"/>
    <x v="1"/>
    <s v="Basic"/>
  </r>
  <r>
    <d v="2023-09-04T00:00:00"/>
    <s v="Sep"/>
    <x v="0"/>
    <s v="Shannon West"/>
    <s v="New"/>
    <s v="Maintenance"/>
    <s v="Furniture"/>
    <s v="Phoenix"/>
    <n v="1674.36"/>
    <n v="44.38"/>
    <n v="743.08"/>
    <s v="In-store"/>
    <x v="3"/>
    <s v="Premium"/>
  </r>
  <r>
    <d v="2023-11-28T00:00:00"/>
    <s v="Nov"/>
    <x v="0"/>
    <s v="Ashley Adams"/>
    <s v="VIP"/>
    <s v="Maintenance"/>
    <s v="Electronics"/>
    <s v="Dallas"/>
    <n v="2929.3"/>
    <n v="26.23"/>
    <n v="768.36"/>
    <s v="Phone Order"/>
    <x v="1"/>
    <s v="Premium"/>
  </r>
  <r>
    <d v="2024-12-04T00:00:00"/>
    <s v="Dec"/>
    <x v="1"/>
    <s v="Kim Mejia"/>
    <s v="VIP"/>
    <s v="Repair"/>
    <s v="Clothing"/>
    <s v="Los Angeles"/>
    <n v="2387.1"/>
    <n v="22.9"/>
    <n v="546.65"/>
    <s v="In-store"/>
    <x v="1"/>
    <s v="Standard"/>
  </r>
  <r>
    <d v="2023-07-16T00:00:00"/>
    <s v="Jul"/>
    <x v="0"/>
    <s v="Aaron Ellis"/>
    <s v="Returning"/>
    <s v="Installation"/>
    <s v="Clothing"/>
    <s v="Houston"/>
    <n v="4916.93"/>
    <n v="42.73"/>
    <n v="2101"/>
    <s v="In-store"/>
    <x v="3"/>
    <s v="Basic"/>
  </r>
  <r>
    <d v="2022-12-19T00:00:00"/>
    <s v="Dec"/>
    <x v="2"/>
    <s v="April Thomas"/>
    <s v="New"/>
    <s v="Maintenance"/>
    <s v="Electronics"/>
    <s v="Miami"/>
    <n v="3406.94"/>
    <n v="37.57"/>
    <n v="1279.99"/>
    <s v="Online"/>
    <x v="1"/>
    <s v="Premium"/>
  </r>
  <r>
    <d v="2022-12-14T00:00:00"/>
    <s v="Dec"/>
    <x v="2"/>
    <s v="Alyssa Peterson"/>
    <s v="Returning"/>
    <s v="Maintenance"/>
    <s v="Furniture"/>
    <s v="Miami"/>
    <n v="1556.75"/>
    <n v="45.57"/>
    <n v="709.41"/>
    <s v="In-store"/>
    <x v="2"/>
    <s v="Premium"/>
  </r>
  <r>
    <d v="2022-05-22T00:00:00"/>
    <s v="May"/>
    <x v="2"/>
    <s v="Anthony Barrera"/>
    <s v="Returning"/>
    <s v="Repair"/>
    <s v="Software"/>
    <s v="Dallas"/>
    <n v="997.53"/>
    <n v="15.08"/>
    <n v="150.43"/>
    <s v="In-store"/>
    <x v="1"/>
    <s v="Basic"/>
  </r>
  <r>
    <d v="2024-08-24T00:00:00"/>
    <s v="Aug"/>
    <x v="1"/>
    <s v="Christopher Bean"/>
    <s v="Returning"/>
    <s v="Consulting"/>
    <s v="Software"/>
    <s v="Houston"/>
    <n v="4256.1499999999996"/>
    <n v="23.61"/>
    <n v="1004.88"/>
    <s v="Online"/>
    <x v="1"/>
    <s v="Basic"/>
  </r>
  <r>
    <d v="2024-09-17T00:00:00"/>
    <s v="Sep"/>
    <x v="1"/>
    <s v="Michael Anderson"/>
    <s v="VIP"/>
    <s v="Consulting"/>
    <s v="Electronics"/>
    <s v="San Francisco"/>
    <n v="1997.38"/>
    <n v="34.74"/>
    <n v="693.89"/>
    <s v="Phone Order"/>
    <x v="2"/>
    <s v="Basic"/>
  </r>
  <r>
    <d v="2024-08-24T00:00:00"/>
    <s v="Aug"/>
    <x v="1"/>
    <s v="Patrick Carey MD"/>
    <s v="VIP"/>
    <s v="Maintenance"/>
    <s v="Furniture"/>
    <s v="Dallas"/>
    <n v="4568.51"/>
    <n v="40.57"/>
    <n v="1853.44"/>
    <s v="Online"/>
    <x v="2"/>
    <s v="Standard"/>
  </r>
  <r>
    <d v="2022-07-08T00:00:00"/>
    <s v="Jul"/>
    <x v="2"/>
    <s v="Megan Levy"/>
    <s v="VIP"/>
    <s v="Installation"/>
    <s v="Software"/>
    <s v="Miami"/>
    <n v="3384.06"/>
    <n v="24.65"/>
    <n v="834.17"/>
    <s v="In-store"/>
    <x v="2"/>
    <s v="Standard"/>
  </r>
  <r>
    <d v="2024-02-08T00:00:00"/>
    <s v="Feb"/>
    <x v="1"/>
    <s v="Jason Turner"/>
    <s v="VIP"/>
    <s v="Repair"/>
    <s v="Software"/>
    <s v="San Francisco"/>
    <n v="2578.77"/>
    <n v="24.46"/>
    <n v="630.77"/>
    <s v="Phone Order"/>
    <x v="1"/>
    <s v="Standard"/>
  </r>
  <r>
    <d v="2022-12-13T00:00:00"/>
    <s v="Dec"/>
    <x v="2"/>
    <s v="Thomas Black"/>
    <s v="New"/>
    <s v="Installation"/>
    <s v="Furniture"/>
    <s v="Dallas"/>
    <n v="3380.17"/>
    <n v="19.170000000000002"/>
    <n v="647.98"/>
    <s v="Phone Order"/>
    <x v="0"/>
    <s v="Standard"/>
  </r>
  <r>
    <d v="2022-07-11T00:00:00"/>
    <s v="Jul"/>
    <x v="2"/>
    <s v="Daniel Pham"/>
    <s v="New"/>
    <s v="Consulting"/>
    <s v="Clothing"/>
    <s v="Chicago"/>
    <n v="4476.62"/>
    <n v="43.95"/>
    <n v="1967.47"/>
    <s v="Online"/>
    <x v="3"/>
    <s v="Standard"/>
  </r>
  <r>
    <d v="2025-01-20T00:00:00"/>
    <s v="Jan"/>
    <x v="3"/>
    <s v="Julie Little"/>
    <s v="New"/>
    <s v="Maintenance"/>
    <s v="Software"/>
    <s v="Phoenix"/>
    <n v="2936.74"/>
    <n v="21.77"/>
    <n v="639.33000000000004"/>
    <s v="In-store"/>
    <x v="0"/>
    <s v="Basic"/>
  </r>
  <r>
    <d v="2024-10-05T00:00:00"/>
    <s v="Oct"/>
    <x v="1"/>
    <s v="Mckenzie Vazquez"/>
    <s v="Returning"/>
    <s v="Repair"/>
    <s v="Software"/>
    <s v="Phoenix"/>
    <n v="4189.26"/>
    <n v="42.47"/>
    <n v="1779.18"/>
    <s v="Online"/>
    <x v="1"/>
    <s v="Basic"/>
  </r>
  <r>
    <d v="2024-08-06T00:00:00"/>
    <s v="Aug"/>
    <x v="1"/>
    <s v="Karen Davis"/>
    <s v="New"/>
    <s v="Repair"/>
    <s v="Clothing"/>
    <s v="New York"/>
    <n v="2128.2600000000002"/>
    <n v="9.68"/>
    <n v="206.02"/>
    <s v="Phone Order"/>
    <x v="3"/>
    <s v="Premium"/>
  </r>
  <r>
    <d v="2022-06-01T00:00:00"/>
    <s v="Jun"/>
    <x v="2"/>
    <s v="Jonathan Torres"/>
    <s v="VIP"/>
    <s v="Repair"/>
    <s v="Clothing"/>
    <s v="Houston"/>
    <n v="3700.84"/>
    <n v="42.74"/>
    <n v="1581.74"/>
    <s v="Phone Order"/>
    <x v="2"/>
    <s v="Standard"/>
  </r>
  <r>
    <d v="2022-05-31T00:00:00"/>
    <s v="May"/>
    <x v="2"/>
    <s v="John Ross"/>
    <s v="Returning"/>
    <s v="Repair"/>
    <s v="Software"/>
    <s v="Dallas"/>
    <n v="3579.94"/>
    <n v="49.83"/>
    <n v="1783.88"/>
    <s v="Online"/>
    <x v="1"/>
    <s v="Standard"/>
  </r>
  <r>
    <d v="2024-01-06T00:00:00"/>
    <s v="Jan"/>
    <x v="1"/>
    <s v="Mark Perez"/>
    <s v="New"/>
    <s v="Repair"/>
    <s v="Software"/>
    <s v="New York"/>
    <n v="4666.58"/>
    <n v="7.31"/>
    <n v="341.13"/>
    <s v="Phone Order"/>
    <x v="1"/>
    <s v="Basic"/>
  </r>
  <r>
    <d v="2022-08-22T00:00:00"/>
    <s v="Aug"/>
    <x v="2"/>
    <s v="Nicole Taylor"/>
    <s v="New"/>
    <s v="Maintenance"/>
    <s v="Software"/>
    <s v="Houston"/>
    <n v="4444.67"/>
    <n v="19.36"/>
    <n v="860.49"/>
    <s v="Phone Order"/>
    <x v="1"/>
    <s v="Standard"/>
  </r>
  <r>
    <d v="2024-08-22T00:00:00"/>
    <s v="Aug"/>
    <x v="1"/>
    <s v="Kimberly House"/>
    <s v="New"/>
    <s v="Maintenance"/>
    <s v="Electronics"/>
    <s v="New York"/>
    <n v="4261.1099999999997"/>
    <n v="40.57"/>
    <n v="1728.73"/>
    <s v="Online"/>
    <x v="1"/>
    <s v="Standard"/>
  </r>
  <r>
    <d v="2024-04-30T00:00:00"/>
    <s v="Apr"/>
    <x v="1"/>
    <s v="Joseph Sanchez"/>
    <s v="VIP"/>
    <s v="Repair"/>
    <s v="Software"/>
    <s v="Chicago"/>
    <n v="1966.88"/>
    <n v="6.08"/>
    <n v="119.59"/>
    <s v="In-store"/>
    <x v="3"/>
    <s v="Basic"/>
  </r>
  <r>
    <d v="2024-11-23T00:00:00"/>
    <s v="Nov"/>
    <x v="1"/>
    <s v="Heather Wright"/>
    <s v="VIP"/>
    <s v="Consulting"/>
    <s v="Clothing"/>
    <s v="Los Angeles"/>
    <n v="4170.3900000000003"/>
    <n v="49.57"/>
    <n v="2067.2600000000002"/>
    <s v="In-store"/>
    <x v="0"/>
    <s v="Basic"/>
  </r>
  <r>
    <d v="2022-07-31T00:00:00"/>
    <s v="Jul"/>
    <x v="2"/>
    <s v="Daniel Hogan"/>
    <s v="VIP"/>
    <s v="Consulting"/>
    <s v="Clothing"/>
    <s v="New York"/>
    <n v="4484.99"/>
    <n v="46.61"/>
    <n v="2090.4499999999998"/>
    <s v="In-store"/>
    <x v="2"/>
    <s v="Standard"/>
  </r>
  <r>
    <d v="2022-07-17T00:00:00"/>
    <s v="Jul"/>
    <x v="2"/>
    <s v="Jesse Brooks"/>
    <s v="VIP"/>
    <s v="Installation"/>
    <s v="Clothing"/>
    <s v="Houston"/>
    <n v="2627.94"/>
    <n v="44.98"/>
    <n v="1182.05"/>
    <s v="Online"/>
    <x v="2"/>
    <s v="Basic"/>
  </r>
  <r>
    <d v="2025-02-10T00:00:00"/>
    <s v="Feb"/>
    <x v="3"/>
    <s v="Amanda Andrade"/>
    <s v="VIP"/>
    <s v="Repair"/>
    <s v="Furniture"/>
    <s v="Phoenix"/>
    <n v="2294.37"/>
    <n v="21.31"/>
    <n v="488.93"/>
    <s v="Phone Order"/>
    <x v="3"/>
    <s v="Premium"/>
  </r>
  <r>
    <d v="2024-12-25T00:00:00"/>
    <s v="Dec"/>
    <x v="1"/>
    <s v="Michael Clayton"/>
    <s v="VIP"/>
    <s v="Repair"/>
    <s v="Software"/>
    <s v="New York"/>
    <n v="1384.64"/>
    <n v="19.14"/>
    <n v="265.02"/>
    <s v="Online"/>
    <x v="2"/>
    <s v="Standard"/>
  </r>
  <r>
    <d v="2022-05-02T00:00:00"/>
    <s v="May"/>
    <x v="2"/>
    <s v="Teresa Hester"/>
    <s v="Returning"/>
    <s v="Installation"/>
    <s v="Furniture"/>
    <s v="Los Angeles"/>
    <n v="584.52"/>
    <n v="38.97"/>
    <n v="227.79"/>
    <s v="Online"/>
    <x v="0"/>
    <s v="Premium"/>
  </r>
  <r>
    <d v="2024-05-24T00:00:00"/>
    <s v="May"/>
    <x v="1"/>
    <s v="Mrs. Amanda Jones"/>
    <s v="VIP"/>
    <s v="Repair"/>
    <s v="Clothing"/>
    <s v="San Francisco"/>
    <n v="1701.36"/>
    <n v="45.69"/>
    <n v="777.35"/>
    <s v="In-store"/>
    <x v="2"/>
    <s v="Standard"/>
  </r>
  <r>
    <d v="2024-06-23T00:00:00"/>
    <s v="Jun"/>
    <x v="1"/>
    <s v="Christian Anderson"/>
    <s v="VIP"/>
    <s v="Consulting"/>
    <s v="Electronics"/>
    <s v="San Francisco"/>
    <n v="1250.3399999999999"/>
    <n v="13.11"/>
    <n v="163.92"/>
    <s v="Online"/>
    <x v="0"/>
    <s v="Basic"/>
  </r>
  <r>
    <d v="2024-05-14T00:00:00"/>
    <s v="May"/>
    <x v="1"/>
    <s v="Lindsay Callahan"/>
    <s v="New"/>
    <s v="Consulting"/>
    <s v="Furniture"/>
    <s v="Dallas"/>
    <n v="991.96"/>
    <n v="28.33"/>
    <n v="281.02"/>
    <s v="Online"/>
    <x v="3"/>
    <s v="Premium"/>
  </r>
  <r>
    <d v="2022-10-26T00:00:00"/>
    <s v="Oct"/>
    <x v="2"/>
    <s v="Samantha Thompson"/>
    <s v="Returning"/>
    <s v="Repair"/>
    <s v="Electronics"/>
    <s v="Los Angeles"/>
    <n v="1639.11"/>
    <n v="34.869999999999997"/>
    <n v="571.55999999999995"/>
    <s v="In-store"/>
    <x v="3"/>
    <s v="Premium"/>
  </r>
  <r>
    <d v="2022-07-11T00:00:00"/>
    <s v="Jul"/>
    <x v="2"/>
    <s v="Tanya Cox MD"/>
    <s v="Returning"/>
    <s v="Consulting"/>
    <s v="Software"/>
    <s v="Los Angeles"/>
    <n v="992.21"/>
    <n v="7.43"/>
    <n v="73.72"/>
    <s v="Phone Order"/>
    <x v="0"/>
    <s v="Basic"/>
  </r>
  <r>
    <d v="2024-08-29T00:00:00"/>
    <s v="Aug"/>
    <x v="1"/>
    <s v="Michelle Williams"/>
    <s v="New"/>
    <s v="Installation"/>
    <s v="Software"/>
    <s v="Phoenix"/>
    <n v="2526.37"/>
    <n v="21.26"/>
    <n v="537.11"/>
    <s v="In-store"/>
    <x v="2"/>
    <s v="Basic"/>
  </r>
  <r>
    <d v="2023-10-08T00:00:00"/>
    <s v="Oct"/>
    <x v="0"/>
    <s v="Douglas Davis"/>
    <s v="Returning"/>
    <s v="Installation"/>
    <s v="Clothing"/>
    <s v="Dallas"/>
    <n v="2981.22"/>
    <n v="32.04"/>
    <n v="955.18"/>
    <s v="Phone Order"/>
    <x v="3"/>
    <s v="Standard"/>
  </r>
  <r>
    <d v="2022-08-05T00:00:00"/>
    <s v="Aug"/>
    <x v="2"/>
    <s v="Charlene Hartman"/>
    <s v="Returning"/>
    <s v="Installation"/>
    <s v="Clothing"/>
    <s v="Houston"/>
    <n v="3421.86"/>
    <n v="30.2"/>
    <n v="1033.4000000000001"/>
    <s v="Online"/>
    <x v="3"/>
    <s v="Premium"/>
  </r>
  <r>
    <d v="2023-12-26T00:00:00"/>
    <s v="Dec"/>
    <x v="0"/>
    <s v="Pamela Holmes"/>
    <s v="VIP"/>
    <s v="Repair"/>
    <s v="Software"/>
    <s v="Houston"/>
    <n v="3306.85"/>
    <n v="43.09"/>
    <n v="1424.92"/>
    <s v="In-store"/>
    <x v="0"/>
    <s v="Premium"/>
  </r>
  <r>
    <d v="2023-07-12T00:00:00"/>
    <s v="Jul"/>
    <x v="0"/>
    <s v="Madison Marshall"/>
    <s v="VIP"/>
    <s v="Repair"/>
    <s v="Furniture"/>
    <s v="Miami"/>
    <n v="3174.15"/>
    <n v="29.86"/>
    <n v="947.8"/>
    <s v="Online"/>
    <x v="3"/>
    <s v="Basic"/>
  </r>
  <r>
    <d v="2024-11-13T00:00:00"/>
    <s v="Nov"/>
    <x v="1"/>
    <s v="Felicia Williams"/>
    <s v="Returning"/>
    <s v="Repair"/>
    <s v="Furniture"/>
    <s v="Los Angeles"/>
    <n v="4837.2"/>
    <n v="7.19"/>
    <n v="347.79"/>
    <s v="Phone Order"/>
    <x v="1"/>
    <s v="Standard"/>
  </r>
  <r>
    <d v="2022-06-21T00:00:00"/>
    <s v="Jun"/>
    <x v="2"/>
    <s v="Susan Vance"/>
    <s v="New"/>
    <s v="Installation"/>
    <s v="Clothing"/>
    <s v="Los Angeles"/>
    <n v="4122.84"/>
    <n v="24.8"/>
    <n v="1022.46"/>
    <s v="Online"/>
    <x v="3"/>
    <s v="Premium"/>
  </r>
  <r>
    <d v="2023-12-13T00:00:00"/>
    <s v="Dec"/>
    <x v="0"/>
    <s v="Scott Patterson"/>
    <s v="Returning"/>
    <s v="Installation"/>
    <s v="Furniture"/>
    <s v="Houston"/>
    <n v="3501.78"/>
    <n v="31.15"/>
    <n v="1090.8"/>
    <s v="Phone Order"/>
    <x v="2"/>
    <s v="Premium"/>
  </r>
  <r>
    <d v="2024-05-31T00:00:00"/>
    <s v="May"/>
    <x v="1"/>
    <s v="Kenneth Douglas"/>
    <s v="Returning"/>
    <s v="Installation"/>
    <s v="Furniture"/>
    <s v="Houston"/>
    <n v="4169.0200000000004"/>
    <n v="44.99"/>
    <n v="1875.64"/>
    <s v="Online"/>
    <x v="3"/>
    <s v="Basic"/>
  </r>
  <r>
    <d v="2024-08-08T00:00:00"/>
    <s v="Aug"/>
    <x v="1"/>
    <s v="Patrick Murphy"/>
    <s v="New"/>
    <s v="Consulting"/>
    <s v="Software"/>
    <s v="Houston"/>
    <n v="2792.57"/>
    <n v="49.15"/>
    <n v="1372.55"/>
    <s v="In-store"/>
    <x v="1"/>
    <s v="Basic"/>
  </r>
  <r>
    <d v="2023-03-31T00:00:00"/>
    <s v="Mar"/>
    <x v="0"/>
    <s v="Mark Mendoza"/>
    <s v="VIP"/>
    <s v="Maintenance"/>
    <s v="Clothing"/>
    <s v="Phoenix"/>
    <n v="4201.49"/>
    <n v="47.66"/>
    <n v="2002.43"/>
    <s v="In-store"/>
    <x v="1"/>
    <s v="Premium"/>
  </r>
  <r>
    <d v="2025-01-26T00:00:00"/>
    <s v="Jan"/>
    <x v="3"/>
    <s v="Nicole Campos"/>
    <s v="New"/>
    <s v="Repair"/>
    <s v="Furniture"/>
    <s v="New York"/>
    <n v="4143.38"/>
    <n v="35.869999999999997"/>
    <n v="1486.23"/>
    <s v="Phone Order"/>
    <x v="3"/>
    <s v="Standard"/>
  </r>
  <r>
    <d v="2022-12-28T00:00:00"/>
    <s v="Dec"/>
    <x v="2"/>
    <s v="Nicholas Mathis"/>
    <s v="New"/>
    <s v="Consulting"/>
    <s v="Clothing"/>
    <s v="New York"/>
    <n v="2025.63"/>
    <n v="45.31"/>
    <n v="917.81"/>
    <s v="Online"/>
    <x v="1"/>
    <s v="Basic"/>
  </r>
  <r>
    <d v="2023-09-23T00:00:00"/>
    <s v="Sep"/>
    <x v="0"/>
    <s v="James Sullivan"/>
    <s v="New"/>
    <s v="Consulting"/>
    <s v="Furniture"/>
    <s v="Houston"/>
    <n v="3056.81"/>
    <n v="11.85"/>
    <n v="362.23"/>
    <s v="Phone Order"/>
    <x v="3"/>
    <s v="Premium"/>
  </r>
  <r>
    <d v="2023-05-11T00:00:00"/>
    <s v="May"/>
    <x v="0"/>
    <s v="William Spencer"/>
    <s v="VIP"/>
    <s v="Installation"/>
    <s v="Electronics"/>
    <s v="Dallas"/>
    <n v="741.22"/>
    <n v="34.49"/>
    <n v="255.65"/>
    <s v="In-store"/>
    <x v="3"/>
    <s v="Premium"/>
  </r>
  <r>
    <d v="2023-09-29T00:00:00"/>
    <s v="Sep"/>
    <x v="0"/>
    <s v="Briana Foster"/>
    <s v="VIP"/>
    <s v="Installation"/>
    <s v="Electronics"/>
    <s v="Dallas"/>
    <n v="3370.04"/>
    <n v="12.94"/>
    <n v="436.08"/>
    <s v="Phone Order"/>
    <x v="3"/>
    <s v="Standard"/>
  </r>
  <r>
    <d v="2024-08-03T00:00:00"/>
    <s v="Aug"/>
    <x v="1"/>
    <s v="Miss Ashley Cordova"/>
    <s v="New"/>
    <s v="Maintenance"/>
    <s v="Furniture"/>
    <s v="Phoenix"/>
    <n v="3500.71"/>
    <n v="43.94"/>
    <n v="1538.21"/>
    <s v="In-store"/>
    <x v="2"/>
    <s v="Basic"/>
  </r>
  <r>
    <d v="2023-11-10T00:00:00"/>
    <s v="Nov"/>
    <x v="0"/>
    <s v="Miss Lauren Wallace DVM"/>
    <s v="VIP"/>
    <s v="Consulting"/>
    <s v="Electronics"/>
    <s v="San Francisco"/>
    <n v="1704.01"/>
    <n v="29.37"/>
    <n v="500.47"/>
    <s v="Online"/>
    <x v="1"/>
    <s v="Standard"/>
  </r>
  <r>
    <d v="2023-07-08T00:00:00"/>
    <s v="Jul"/>
    <x v="0"/>
    <s v="Lisa Frey"/>
    <s v="New"/>
    <s v="Maintenance"/>
    <s v="Furniture"/>
    <s v="Chicago"/>
    <n v="2054.7399999999998"/>
    <n v="31.64"/>
    <n v="650.12"/>
    <s v="Online"/>
    <x v="0"/>
    <s v="Standard"/>
  </r>
  <r>
    <d v="2024-10-20T00:00:00"/>
    <s v="Oct"/>
    <x v="1"/>
    <s v="Randall Montes MD"/>
    <s v="New"/>
    <s v="Repair"/>
    <s v="Clothing"/>
    <s v="Chicago"/>
    <n v="4338.01"/>
    <n v="37.54"/>
    <n v="1628.49"/>
    <s v="In-store"/>
    <x v="3"/>
    <s v="Premium"/>
  </r>
  <r>
    <d v="2023-01-20T00:00:00"/>
    <s v="Jan"/>
    <x v="0"/>
    <s v="Gail Turner"/>
    <s v="VIP"/>
    <s v="Installation"/>
    <s v="Clothing"/>
    <s v="Phoenix"/>
    <n v="4131.9799999999996"/>
    <n v="31.61"/>
    <n v="1306.1199999999999"/>
    <s v="Phone Order"/>
    <x v="2"/>
    <s v="Standard"/>
  </r>
  <r>
    <d v="2023-05-03T00:00:00"/>
    <s v="May"/>
    <x v="0"/>
    <s v="Jason Coleman"/>
    <s v="VIP"/>
    <s v="Installation"/>
    <s v="Electronics"/>
    <s v="San Francisco"/>
    <n v="538.02"/>
    <n v="33.71"/>
    <n v="181.37"/>
    <s v="Phone Order"/>
    <x v="3"/>
    <s v="Premium"/>
  </r>
  <r>
    <d v="2023-09-30T00:00:00"/>
    <s v="Sep"/>
    <x v="0"/>
    <s v="Patricia Jenkins"/>
    <s v="Returning"/>
    <s v="Maintenance"/>
    <s v="Clothing"/>
    <s v="Dallas"/>
    <n v="547.17999999999995"/>
    <n v="25.72"/>
    <n v="140.72999999999999"/>
    <s v="Phone Order"/>
    <x v="1"/>
    <s v="Standard"/>
  </r>
  <r>
    <d v="2023-02-19T00:00:00"/>
    <s v="Feb"/>
    <x v="0"/>
    <s v="Dustin Williams"/>
    <s v="New"/>
    <s v="Installation"/>
    <s v="Software"/>
    <s v="Chicago"/>
    <n v="2353.29"/>
    <n v="18.440000000000001"/>
    <n v="433.95"/>
    <s v="In-store"/>
    <x v="3"/>
    <s v="Premium"/>
  </r>
  <r>
    <d v="2023-10-30T00:00:00"/>
    <s v="Oct"/>
    <x v="0"/>
    <s v="Troy Mullins"/>
    <s v="New"/>
    <s v="Consulting"/>
    <s v="Software"/>
    <s v="Chicago"/>
    <n v="2598.73"/>
    <n v="20.3"/>
    <n v="527.54"/>
    <s v="In-store"/>
    <x v="2"/>
    <s v="Premium"/>
  </r>
  <r>
    <d v="2022-07-07T00:00:00"/>
    <s v="Jul"/>
    <x v="2"/>
    <s v="Tyler Maxwell"/>
    <s v="VIP"/>
    <s v="Consulting"/>
    <s v="Electronics"/>
    <s v="Los Angeles"/>
    <n v="1056.98"/>
    <n v="37.35"/>
    <n v="394.78"/>
    <s v="In-store"/>
    <x v="1"/>
    <s v="Premium"/>
  </r>
  <r>
    <d v="2022-05-04T00:00:00"/>
    <s v="May"/>
    <x v="2"/>
    <s v="Gary Yates"/>
    <s v="VIP"/>
    <s v="Maintenance"/>
    <s v="Furniture"/>
    <s v="Miami"/>
    <n v="903.91"/>
    <n v="14.66"/>
    <n v="132.51"/>
    <s v="In-store"/>
    <x v="3"/>
    <s v="Basic"/>
  </r>
  <r>
    <d v="2023-10-12T00:00:00"/>
    <s v="Oct"/>
    <x v="0"/>
    <s v="Jesse Howard"/>
    <s v="New"/>
    <s v="Repair"/>
    <s v="Software"/>
    <s v="Miami"/>
    <n v="4331.08"/>
    <n v="23.79"/>
    <n v="1030.3599999999999"/>
    <s v="Online"/>
    <x v="0"/>
    <s v="Standard"/>
  </r>
  <r>
    <d v="2024-03-28T00:00:00"/>
    <s v="Mar"/>
    <x v="1"/>
    <s v="Kim Rivers"/>
    <s v="New"/>
    <s v="Maintenance"/>
    <s v="Software"/>
    <s v="San Francisco"/>
    <n v="2240.14"/>
    <n v="12.61"/>
    <n v="282.48"/>
    <s v="Phone Order"/>
    <x v="1"/>
    <s v="Premium"/>
  </r>
  <r>
    <d v="2023-07-26T00:00:00"/>
    <s v="Jul"/>
    <x v="0"/>
    <s v="Dawn Irwin"/>
    <s v="VIP"/>
    <s v="Repair"/>
    <s v="Clothing"/>
    <s v="Houston"/>
    <n v="1899.99"/>
    <n v="38.15"/>
    <n v="724.85"/>
    <s v="Online"/>
    <x v="0"/>
    <s v="Standard"/>
  </r>
  <r>
    <d v="2024-10-23T00:00:00"/>
    <s v="Oct"/>
    <x v="1"/>
    <s v="Kristina Lewis"/>
    <s v="Returning"/>
    <s v="Consulting"/>
    <s v="Clothing"/>
    <s v="Los Angeles"/>
    <n v="2771.15"/>
    <n v="35.31"/>
    <n v="978.49"/>
    <s v="Online"/>
    <x v="0"/>
    <s v="Premium"/>
  </r>
  <r>
    <d v="2025-02-25T00:00:00"/>
    <s v="Feb"/>
    <x v="3"/>
    <s v="Daniel Harvey"/>
    <s v="Returning"/>
    <s v="Installation"/>
    <s v="Furniture"/>
    <s v="Los Angeles"/>
    <n v="3103.34"/>
    <n v="15.78"/>
    <n v="489.71"/>
    <s v="Online"/>
    <x v="1"/>
    <s v="Standard"/>
  </r>
  <r>
    <d v="2024-08-19T00:00:00"/>
    <s v="Aug"/>
    <x v="1"/>
    <s v="Carolyn Day"/>
    <s v="Returning"/>
    <s v="Installation"/>
    <s v="Electronics"/>
    <s v="Los Angeles"/>
    <n v="4763.7"/>
    <n v="6.72"/>
    <n v="320.12"/>
    <s v="In-store"/>
    <x v="0"/>
    <s v="Premium"/>
  </r>
  <r>
    <d v="2023-01-23T00:00:00"/>
    <s v="Jan"/>
    <x v="0"/>
    <s v="Michael Juarez"/>
    <s v="Returning"/>
    <s v="Maintenance"/>
    <s v="Software"/>
    <s v="San Francisco"/>
    <n v="831.37"/>
    <n v="32.43"/>
    <n v="269.61"/>
    <s v="In-store"/>
    <x v="0"/>
    <s v="Basic"/>
  </r>
  <r>
    <d v="2022-10-19T00:00:00"/>
    <s v="Oct"/>
    <x v="2"/>
    <s v="Jordan Robinson"/>
    <s v="New"/>
    <s v="Consulting"/>
    <s v="Clothing"/>
    <s v="Phoenix"/>
    <n v="3219.82"/>
    <n v="44.49"/>
    <n v="1432.5"/>
    <s v="Online"/>
    <x v="0"/>
    <s v="Standard"/>
  </r>
  <r>
    <d v="2023-12-30T00:00:00"/>
    <s v="Dec"/>
    <x v="0"/>
    <s v="Manuel Alexander"/>
    <s v="New"/>
    <s v="Installation"/>
    <s v="Software"/>
    <s v="Phoenix"/>
    <n v="2641.85"/>
    <n v="19.11"/>
    <n v="504.86"/>
    <s v="In-store"/>
    <x v="3"/>
    <s v="Premium"/>
  </r>
  <r>
    <d v="2024-05-18T00:00:00"/>
    <s v="May"/>
    <x v="1"/>
    <s v="Rose Lee"/>
    <s v="Returning"/>
    <s v="Consulting"/>
    <s v="Electronics"/>
    <s v="Chicago"/>
    <n v="3659.61"/>
    <n v="7.09"/>
    <n v="259.47000000000003"/>
    <s v="In-store"/>
    <x v="2"/>
    <s v="Standard"/>
  </r>
  <r>
    <d v="2025-03-11T00:00:00"/>
    <s v="Mar"/>
    <x v="3"/>
    <s v="Antonio Fernandez"/>
    <s v="VIP"/>
    <s v="Installation"/>
    <s v="Electronics"/>
    <s v="Los Angeles"/>
    <n v="1238.82"/>
    <n v="16.95"/>
    <n v="209.98"/>
    <s v="Online"/>
    <x v="0"/>
    <s v="Standard"/>
  </r>
  <r>
    <d v="2022-10-15T00:00:00"/>
    <s v="Oct"/>
    <x v="2"/>
    <s v="David Alvarado"/>
    <s v="Returning"/>
    <s v="Maintenance"/>
    <s v="Electronics"/>
    <s v="Chicago"/>
    <n v="2789.8"/>
    <n v="11.72"/>
    <n v="326.95999999999998"/>
    <s v="Online"/>
    <x v="3"/>
    <s v="Basic"/>
  </r>
  <r>
    <d v="2022-08-23T00:00:00"/>
    <s v="Aug"/>
    <x v="2"/>
    <s v="Megan Cannon"/>
    <s v="New"/>
    <s v="Installation"/>
    <s v="Software"/>
    <s v="Houston"/>
    <n v="4709.8999999999996"/>
    <n v="41.25"/>
    <n v="1942.83"/>
    <s v="Online"/>
    <x v="3"/>
    <s v="Basic"/>
  </r>
  <r>
    <d v="2022-04-23T00:00:00"/>
    <s v="Apr"/>
    <x v="2"/>
    <s v="Thomas Crosby"/>
    <s v="Returning"/>
    <s v="Installation"/>
    <s v="Clothing"/>
    <s v="Chicago"/>
    <n v="3969.17"/>
    <n v="13.14"/>
    <n v="521.54999999999995"/>
    <s v="In-store"/>
    <x v="2"/>
    <s v="Basic"/>
  </r>
  <r>
    <d v="2022-09-08T00:00:00"/>
    <s v="Sep"/>
    <x v="2"/>
    <s v="Brenda Baker"/>
    <s v="New"/>
    <s v="Maintenance"/>
    <s v="Furniture"/>
    <s v="Los Angeles"/>
    <n v="1980.64"/>
    <n v="26.64"/>
    <n v="527.64"/>
    <s v="Online"/>
    <x v="1"/>
    <s v="Premium"/>
  </r>
  <r>
    <d v="2024-05-03T00:00:00"/>
    <s v="May"/>
    <x v="1"/>
    <s v="Rebecca Berg"/>
    <s v="VIP"/>
    <s v="Installation"/>
    <s v="Furniture"/>
    <s v="Chicago"/>
    <n v="2674.54"/>
    <n v="38.08"/>
    <n v="1018.46"/>
    <s v="Phone Order"/>
    <x v="3"/>
    <s v="Premium"/>
  </r>
  <r>
    <d v="2023-03-20T00:00:00"/>
    <s v="Mar"/>
    <x v="0"/>
    <s v="Deborah Santos"/>
    <s v="VIP"/>
    <s v="Repair"/>
    <s v="Electronics"/>
    <s v="Chicago"/>
    <n v="2491.77"/>
    <n v="17.7"/>
    <n v="441.04"/>
    <s v="Phone Order"/>
    <x v="2"/>
    <s v="Premium"/>
  </r>
  <r>
    <d v="2024-09-04T00:00:00"/>
    <s v="Sep"/>
    <x v="1"/>
    <s v="Norman Payne"/>
    <s v="VIP"/>
    <s v="Maintenance"/>
    <s v="Electronics"/>
    <s v="Chicago"/>
    <n v="562.95000000000005"/>
    <n v="34.03"/>
    <n v="191.57"/>
    <s v="In-store"/>
    <x v="2"/>
    <s v="Basic"/>
  </r>
  <r>
    <d v="2022-07-02T00:00:00"/>
    <s v="Jul"/>
    <x v="2"/>
    <s v="Brittney Diaz"/>
    <s v="VIP"/>
    <s v="Repair"/>
    <s v="Software"/>
    <s v="New York"/>
    <n v="2878.63"/>
    <n v="22.97"/>
    <n v="661.22"/>
    <s v="Online"/>
    <x v="1"/>
    <s v="Basic"/>
  </r>
  <r>
    <d v="2025-01-11T00:00:00"/>
    <s v="Jan"/>
    <x v="3"/>
    <s v="Gregory Jones"/>
    <s v="VIP"/>
    <s v="Maintenance"/>
    <s v="Software"/>
    <s v="Los Angeles"/>
    <n v="4334"/>
    <n v="49.51"/>
    <n v="2145.7600000000002"/>
    <s v="Phone Order"/>
    <x v="2"/>
    <s v="Basic"/>
  </r>
  <r>
    <d v="2022-11-10T00:00:00"/>
    <s v="Nov"/>
    <x v="2"/>
    <s v="Daniel Russell"/>
    <s v="Returning"/>
    <s v="Repair"/>
    <s v="Electronics"/>
    <s v="San Francisco"/>
    <n v="4577.63"/>
    <n v="24.96"/>
    <n v="1142.58"/>
    <s v="Online"/>
    <x v="3"/>
    <s v="Basic"/>
  </r>
  <r>
    <d v="2022-05-12T00:00:00"/>
    <s v="May"/>
    <x v="2"/>
    <s v="Nancy Payne"/>
    <s v="New"/>
    <s v="Consulting"/>
    <s v="Furniture"/>
    <s v="Chicago"/>
    <n v="4347.4399999999996"/>
    <n v="28.66"/>
    <n v="1245.98"/>
    <s v="Online"/>
    <x v="3"/>
    <s v="Premium"/>
  </r>
  <r>
    <d v="2025-02-02T00:00:00"/>
    <s v="Feb"/>
    <x v="3"/>
    <s v="Dr. Valerie Valencia"/>
    <s v="New"/>
    <s v="Installation"/>
    <s v="Electronics"/>
    <s v="Chicago"/>
    <n v="931.39"/>
    <n v="39.729999999999997"/>
    <n v="370.04"/>
    <s v="In-store"/>
    <x v="0"/>
    <s v="Standard"/>
  </r>
  <r>
    <d v="2024-01-27T00:00:00"/>
    <s v="Jan"/>
    <x v="1"/>
    <s v="Cynthia Marshall"/>
    <s v="VIP"/>
    <s v="Installation"/>
    <s v="Clothing"/>
    <s v="San Francisco"/>
    <n v="3852.01"/>
    <n v="18.54"/>
    <n v="714.16"/>
    <s v="In-store"/>
    <x v="1"/>
    <s v="Premium"/>
  </r>
  <r>
    <d v="2022-06-26T00:00:00"/>
    <s v="Jun"/>
    <x v="2"/>
    <s v="Alan Bradshaw"/>
    <s v="Returning"/>
    <s v="Maintenance"/>
    <s v="Electronics"/>
    <s v="Los Angeles"/>
    <n v="2205.4299999999998"/>
    <n v="33.65"/>
    <n v="742.13"/>
    <s v="Online"/>
    <x v="2"/>
    <s v="Premium"/>
  </r>
  <r>
    <d v="2023-07-28T00:00:00"/>
    <s v="Jul"/>
    <x v="0"/>
    <s v="Timothy Moran"/>
    <s v="Returning"/>
    <s v="Repair"/>
    <s v="Electronics"/>
    <s v="Miami"/>
    <n v="4101.79"/>
    <n v="46.05"/>
    <n v="1888.87"/>
    <s v="Phone Order"/>
    <x v="2"/>
    <s v="Standard"/>
  </r>
  <r>
    <d v="2022-07-13T00:00:00"/>
    <s v="Jul"/>
    <x v="2"/>
    <s v="Jennifer Hill"/>
    <s v="Returning"/>
    <s v="Repair"/>
    <s v="Furniture"/>
    <s v="Dallas"/>
    <n v="3761.12"/>
    <n v="43.16"/>
    <n v="1623.3"/>
    <s v="In-store"/>
    <x v="0"/>
    <s v="Basic"/>
  </r>
  <r>
    <d v="2023-04-19T00:00:00"/>
    <s v="Apr"/>
    <x v="0"/>
    <s v="Robert Daniels"/>
    <s v="VIP"/>
    <s v="Consulting"/>
    <s v="Software"/>
    <s v="New York"/>
    <n v="4719.2"/>
    <n v="49.25"/>
    <n v="2324.21"/>
    <s v="Online"/>
    <x v="2"/>
    <s v="Basic"/>
  </r>
  <r>
    <d v="2022-12-03T00:00:00"/>
    <s v="Dec"/>
    <x v="2"/>
    <s v="Mrs. Kathy Deleon"/>
    <s v="Returning"/>
    <s v="Installation"/>
    <s v="Clothing"/>
    <s v="Phoenix"/>
    <n v="2999.82"/>
    <n v="15.64"/>
    <n v="469.17"/>
    <s v="Online"/>
    <x v="3"/>
    <s v="Standard"/>
  </r>
  <r>
    <d v="2024-03-16T00:00:00"/>
    <s v="Mar"/>
    <x v="1"/>
    <s v="Jeremiah Carter"/>
    <s v="Returning"/>
    <s v="Maintenance"/>
    <s v="Electronics"/>
    <s v="Miami"/>
    <n v="1138.27"/>
    <n v="39.119999999999997"/>
    <n v="445.29"/>
    <s v="In-store"/>
    <x v="1"/>
    <s v="Premium"/>
  </r>
  <r>
    <d v="2024-09-23T00:00:00"/>
    <s v="Sep"/>
    <x v="1"/>
    <s v="Audrey Flores"/>
    <s v="Returning"/>
    <s v="Maintenance"/>
    <s v="Electronics"/>
    <s v="Houston"/>
    <n v="3613.22"/>
    <n v="45.11"/>
    <n v="1629.92"/>
    <s v="Online"/>
    <x v="2"/>
    <s v="Basic"/>
  </r>
  <r>
    <d v="2022-09-25T00:00:00"/>
    <s v="Sep"/>
    <x v="2"/>
    <s v="Kevin Herrera"/>
    <s v="Returning"/>
    <s v="Installation"/>
    <s v="Clothing"/>
    <s v="San Francisco"/>
    <n v="2733.52"/>
    <n v="16.07"/>
    <n v="439.28"/>
    <s v="Online"/>
    <x v="2"/>
    <s v="Premium"/>
  </r>
  <r>
    <d v="2023-07-03T00:00:00"/>
    <s v="Jul"/>
    <x v="0"/>
    <s v="Kyle Lopez"/>
    <s v="Returning"/>
    <s v="Installation"/>
    <s v="Software"/>
    <s v="Dallas"/>
    <n v="3409.24"/>
    <n v="12.91"/>
    <n v="440.13"/>
    <s v="Online"/>
    <x v="1"/>
    <s v="Premium"/>
  </r>
  <r>
    <d v="2022-10-27T00:00:00"/>
    <s v="Oct"/>
    <x v="2"/>
    <s v="Richard Graves"/>
    <s v="Returning"/>
    <s v="Installation"/>
    <s v="Furniture"/>
    <s v="Miami"/>
    <n v="1952.33"/>
    <n v="22.28"/>
    <n v="434.98"/>
    <s v="Online"/>
    <x v="1"/>
    <s v="Basic"/>
  </r>
  <r>
    <d v="2024-01-10T00:00:00"/>
    <s v="Jan"/>
    <x v="1"/>
    <s v="Deborah Cook"/>
    <s v="VIP"/>
    <s v="Maintenance"/>
    <s v="Electronics"/>
    <s v="Chicago"/>
    <n v="4519.67"/>
    <n v="24.52"/>
    <n v="1108.22"/>
    <s v="Online"/>
    <x v="0"/>
    <s v="Standard"/>
  </r>
  <r>
    <d v="2023-01-05T00:00:00"/>
    <s v="Jan"/>
    <x v="0"/>
    <s v="Colleen Marshall"/>
    <s v="New"/>
    <s v="Repair"/>
    <s v="Software"/>
    <s v="Miami"/>
    <n v="892.92"/>
    <n v="33.29"/>
    <n v="297.25"/>
    <s v="Phone Order"/>
    <x v="2"/>
    <s v="Standard"/>
  </r>
  <r>
    <d v="2022-09-13T00:00:00"/>
    <s v="Sep"/>
    <x v="2"/>
    <s v="Brittney Johnson"/>
    <s v="VIP"/>
    <s v="Maintenance"/>
    <s v="Electronics"/>
    <s v="Miami"/>
    <n v="3419.62"/>
    <n v="23.41"/>
    <n v="800.53"/>
    <s v="Phone Order"/>
    <x v="0"/>
    <s v="Basic"/>
  </r>
  <r>
    <d v="2023-10-21T00:00:00"/>
    <s v="Oct"/>
    <x v="0"/>
    <s v="Steve Franco"/>
    <s v="Returning"/>
    <s v="Consulting"/>
    <s v="Electronics"/>
    <s v="Dallas"/>
    <n v="2384.42"/>
    <n v="46.39"/>
    <n v="1106.1300000000001"/>
    <s v="In-store"/>
    <x v="0"/>
    <s v="Basic"/>
  </r>
  <r>
    <d v="2022-07-30T00:00:00"/>
    <s v="Jul"/>
    <x v="2"/>
    <s v="Monica Bridges"/>
    <s v="VIP"/>
    <s v="Repair"/>
    <s v="Electronics"/>
    <s v="Miami"/>
    <n v="1888.76"/>
    <n v="17.809999999999999"/>
    <n v="336.39"/>
    <s v="Online"/>
    <x v="1"/>
    <s v="Premium"/>
  </r>
  <r>
    <d v="2023-02-04T00:00:00"/>
    <s v="Feb"/>
    <x v="0"/>
    <s v="Jennifer Gordon"/>
    <s v="New"/>
    <s v="Consulting"/>
    <s v="Software"/>
    <s v="New York"/>
    <n v="1948.33"/>
    <n v="14.23"/>
    <n v="277.25"/>
    <s v="In-store"/>
    <x v="0"/>
    <s v="Basic"/>
  </r>
  <r>
    <d v="2024-11-11T00:00:00"/>
    <s v="Nov"/>
    <x v="1"/>
    <s v="Victoria Hall"/>
    <s v="New"/>
    <s v="Consulting"/>
    <s v="Furniture"/>
    <s v="Chicago"/>
    <n v="2840.52"/>
    <n v="35.51"/>
    <n v="1008.67"/>
    <s v="Online"/>
    <x v="3"/>
    <s v="Premium"/>
  </r>
  <r>
    <d v="2022-09-05T00:00:00"/>
    <s v="Sep"/>
    <x v="2"/>
    <s v="Andrew Martin"/>
    <s v="VIP"/>
    <s v="Maintenance"/>
    <s v="Electronics"/>
    <s v="Dallas"/>
    <n v="2223.12"/>
    <n v="43.33"/>
    <n v="963.28"/>
    <s v="In-store"/>
    <x v="2"/>
    <s v="Basic"/>
  </r>
  <r>
    <d v="2023-12-21T00:00:00"/>
    <s v="Dec"/>
    <x v="0"/>
    <s v="Christopher Craig"/>
    <s v="New"/>
    <s v="Installation"/>
    <s v="Electronics"/>
    <s v="Los Angeles"/>
    <n v="3499.61"/>
    <n v="14.66"/>
    <n v="513.04"/>
    <s v="Online"/>
    <x v="3"/>
    <s v="Standard"/>
  </r>
  <r>
    <d v="2024-08-09T00:00:00"/>
    <s v="Aug"/>
    <x v="1"/>
    <s v="Erica Rice"/>
    <s v="VIP"/>
    <s v="Repair"/>
    <s v="Electronics"/>
    <s v="Houston"/>
    <n v="2337.6999999999998"/>
    <n v="6.42"/>
    <n v="150.08000000000001"/>
    <s v="Phone Order"/>
    <x v="0"/>
    <s v="Premium"/>
  </r>
  <r>
    <d v="2024-03-11T00:00:00"/>
    <s v="Mar"/>
    <x v="1"/>
    <s v="Nathan Henry"/>
    <s v="VIP"/>
    <s v="Repair"/>
    <s v="Electronics"/>
    <s v="New York"/>
    <n v="2467.1799999999998"/>
    <n v="13.41"/>
    <n v="330.85"/>
    <s v="Phone Order"/>
    <x v="2"/>
    <s v="Standard"/>
  </r>
  <r>
    <d v="2025-02-15T00:00:00"/>
    <s v="Feb"/>
    <x v="3"/>
    <s v="Ray Cooper"/>
    <s v="Returning"/>
    <s v="Installation"/>
    <s v="Clothing"/>
    <s v="Phoenix"/>
    <n v="4705.5600000000004"/>
    <n v="39.96"/>
    <n v="1880.34"/>
    <s v="Online"/>
    <x v="3"/>
    <s v="Basic"/>
  </r>
  <r>
    <d v="2022-04-13T00:00:00"/>
    <s v="Apr"/>
    <x v="2"/>
    <s v="Rhonda Patel"/>
    <s v="Returning"/>
    <s v="Consulting"/>
    <s v="Software"/>
    <s v="New York"/>
    <n v="3469.42"/>
    <n v="46.17"/>
    <n v="1601.83"/>
    <s v="In-store"/>
    <x v="3"/>
    <s v="Basic"/>
  </r>
  <r>
    <d v="2023-01-03T00:00:00"/>
    <s v="Jan"/>
    <x v="0"/>
    <s v="Jennifer Sanchez"/>
    <s v="New"/>
    <s v="Consulting"/>
    <s v="Clothing"/>
    <s v="Miami"/>
    <n v="1467.38"/>
    <n v="26.65"/>
    <n v="391.06"/>
    <s v="In-store"/>
    <x v="2"/>
    <s v="Standard"/>
  </r>
  <r>
    <d v="2023-05-25T00:00:00"/>
    <s v="May"/>
    <x v="0"/>
    <s v="Michelle Smith"/>
    <s v="New"/>
    <s v="Consulting"/>
    <s v="Software"/>
    <s v="New York"/>
    <n v="2256.98"/>
    <n v="16.989999999999998"/>
    <n v="383.46"/>
    <s v="In-store"/>
    <x v="1"/>
    <s v="Basic"/>
  </r>
  <r>
    <d v="2022-09-06T00:00:00"/>
    <s v="Sep"/>
    <x v="2"/>
    <s v="Karina Rogers"/>
    <s v="New"/>
    <s v="Maintenance"/>
    <s v="Clothing"/>
    <s v="New York"/>
    <n v="1117.05"/>
    <n v="46.34"/>
    <n v="517.64"/>
    <s v="Online"/>
    <x v="1"/>
    <s v="Basic"/>
  </r>
  <r>
    <d v="2024-10-05T00:00:00"/>
    <s v="Oct"/>
    <x v="1"/>
    <s v="Carlos Davis"/>
    <s v="Returning"/>
    <s v="Repair"/>
    <s v="Electronics"/>
    <s v="New York"/>
    <n v="652.49"/>
    <n v="35.229999999999997"/>
    <n v="229.87"/>
    <s v="Online"/>
    <x v="2"/>
    <s v="Premium"/>
  </r>
  <r>
    <d v="2022-06-15T00:00:00"/>
    <s v="Jun"/>
    <x v="2"/>
    <s v="Elizabeth Brewer"/>
    <s v="Returning"/>
    <s v="Consulting"/>
    <s v="Furniture"/>
    <s v="San Francisco"/>
    <n v="1645.29"/>
    <n v="20.05"/>
    <n v="329.88"/>
    <s v="Phone Order"/>
    <x v="0"/>
    <s v="Standard"/>
  </r>
  <r>
    <d v="2025-02-14T00:00:00"/>
    <s v="Feb"/>
    <x v="3"/>
    <s v="Brandon Smith"/>
    <s v="VIP"/>
    <s v="Installation"/>
    <s v="Furniture"/>
    <s v="Dallas"/>
    <n v="3961.67"/>
    <n v="47.95"/>
    <n v="1899.62"/>
    <s v="Online"/>
    <x v="2"/>
    <s v="Standard"/>
  </r>
  <r>
    <d v="2023-07-25T00:00:00"/>
    <s v="Jul"/>
    <x v="0"/>
    <s v="Steven Mills"/>
    <s v="Returning"/>
    <s v="Installation"/>
    <s v="Software"/>
    <s v="Phoenix"/>
    <n v="4077.11"/>
    <n v="23.35"/>
    <n v="952.01"/>
    <s v="Phone Order"/>
    <x v="1"/>
    <s v="Premium"/>
  </r>
  <r>
    <d v="2023-02-26T00:00:00"/>
    <s v="Feb"/>
    <x v="0"/>
    <s v="Austin Baker"/>
    <s v="New"/>
    <s v="Repair"/>
    <s v="Software"/>
    <s v="New York"/>
    <n v="4837.82"/>
    <n v="22.31"/>
    <n v="1079.32"/>
    <s v="Online"/>
    <x v="2"/>
    <s v="Basic"/>
  </r>
  <r>
    <d v="2024-03-10T00:00:00"/>
    <s v="Mar"/>
    <x v="1"/>
    <s v="Justin Rodgers"/>
    <s v="Returning"/>
    <s v="Consulting"/>
    <s v="Software"/>
    <s v="San Francisco"/>
    <n v="3674.32"/>
    <n v="5.23"/>
    <n v="192.17"/>
    <s v="In-store"/>
    <x v="3"/>
    <s v="Premium"/>
  </r>
  <r>
    <d v="2023-09-21T00:00:00"/>
    <s v="Sep"/>
    <x v="0"/>
    <s v="Nichole Estes"/>
    <s v="Returning"/>
    <s v="Installation"/>
    <s v="Clothing"/>
    <s v="New York"/>
    <n v="3711.8"/>
    <n v="41.06"/>
    <n v="1524.07"/>
    <s v="Online"/>
    <x v="1"/>
    <s v="Premium"/>
  </r>
  <r>
    <d v="2022-06-06T00:00:00"/>
    <s v="Jun"/>
    <x v="2"/>
    <s v="Brent Sawyer"/>
    <s v="New"/>
    <s v="Consulting"/>
    <s v="Electronics"/>
    <s v="Los Angeles"/>
    <n v="2617.5100000000002"/>
    <n v="42.32"/>
    <n v="1107.73"/>
    <s v="Online"/>
    <x v="1"/>
    <s v="Standard"/>
  </r>
  <r>
    <d v="2024-03-08T00:00:00"/>
    <s v="Mar"/>
    <x v="1"/>
    <s v="Carlos Anderson"/>
    <s v="Returning"/>
    <s v="Consulting"/>
    <s v="Clothing"/>
    <s v="Houston"/>
    <n v="1094.3900000000001"/>
    <n v="26.07"/>
    <n v="285.31"/>
    <s v="Phone Order"/>
    <x v="2"/>
    <s v="Basic"/>
  </r>
  <r>
    <d v="2023-10-01T00:00:00"/>
    <s v="Oct"/>
    <x v="0"/>
    <s v="Monica Arias"/>
    <s v="Returning"/>
    <s v="Consulting"/>
    <s v="Electronics"/>
    <s v="Houston"/>
    <n v="3036.13"/>
    <n v="22.56"/>
    <n v="684.95"/>
    <s v="Online"/>
    <x v="1"/>
    <s v="Standard"/>
  </r>
  <r>
    <d v="2022-09-28T00:00:00"/>
    <s v="Sep"/>
    <x v="2"/>
    <s v="Michael Smith"/>
    <s v="New"/>
    <s v="Consulting"/>
    <s v="Clothing"/>
    <s v="New York"/>
    <n v="1174.8800000000001"/>
    <n v="20.78"/>
    <n v="244.14"/>
    <s v="Online"/>
    <x v="1"/>
    <s v="Basic"/>
  </r>
  <r>
    <d v="2024-10-10T00:00:00"/>
    <s v="Oct"/>
    <x v="1"/>
    <s v="John Mann"/>
    <s v="Returning"/>
    <s v="Maintenance"/>
    <s v="Furniture"/>
    <s v="Chicago"/>
    <n v="2864.54"/>
    <n v="21.32"/>
    <n v="610.72"/>
    <s v="Online"/>
    <x v="0"/>
    <s v="Basic"/>
  </r>
  <r>
    <d v="2024-02-07T00:00:00"/>
    <s v="Feb"/>
    <x v="1"/>
    <s v="Lisa Stewart"/>
    <s v="VIP"/>
    <s v="Maintenance"/>
    <s v="Furniture"/>
    <s v="Houston"/>
    <n v="3895.41"/>
    <n v="21.33"/>
    <n v="830.89"/>
    <s v="In-store"/>
    <x v="0"/>
    <s v="Standard"/>
  </r>
  <r>
    <d v="2024-03-07T00:00:00"/>
    <s v="Mar"/>
    <x v="1"/>
    <s v="Victor Alvarez"/>
    <s v="Returning"/>
    <s v="Maintenance"/>
    <s v="Furniture"/>
    <s v="Los Angeles"/>
    <n v="4985.1099999999997"/>
    <n v="19.89"/>
    <n v="991.54"/>
    <s v="In-store"/>
    <x v="3"/>
    <s v="Standard"/>
  </r>
  <r>
    <d v="2023-03-07T00:00:00"/>
    <s v="Mar"/>
    <x v="0"/>
    <s v="Sabrina Scott"/>
    <s v="Returning"/>
    <s v="Repair"/>
    <s v="Software"/>
    <s v="Dallas"/>
    <n v="2855.92"/>
    <n v="39.53"/>
    <n v="1128.95"/>
    <s v="Phone Order"/>
    <x v="0"/>
    <s v="Premium"/>
  </r>
  <r>
    <d v="2023-07-11T00:00:00"/>
    <s v="Jul"/>
    <x v="0"/>
    <s v="Matthew Nelson"/>
    <s v="Returning"/>
    <s v="Maintenance"/>
    <s v="Electronics"/>
    <s v="Chicago"/>
    <n v="806.11"/>
    <n v="22.98"/>
    <n v="185.24"/>
    <s v="In-store"/>
    <x v="3"/>
    <s v="Standard"/>
  </r>
  <r>
    <d v="2023-11-16T00:00:00"/>
    <s v="Nov"/>
    <x v="0"/>
    <s v="Michael Snyder"/>
    <s v="Returning"/>
    <s v="Repair"/>
    <s v="Software"/>
    <s v="Phoenix"/>
    <n v="3330.62"/>
    <n v="24.93"/>
    <n v="830.32"/>
    <s v="Online"/>
    <x v="3"/>
    <s v="Premium"/>
  </r>
  <r>
    <d v="2024-04-28T00:00:00"/>
    <s v="Apr"/>
    <x v="1"/>
    <s v="Jessica Wade"/>
    <s v="Returning"/>
    <s v="Installation"/>
    <s v="Furniture"/>
    <s v="Houston"/>
    <n v="4309.07"/>
    <n v="30.37"/>
    <n v="1308.6600000000001"/>
    <s v="Phone Order"/>
    <x v="0"/>
    <s v="Premium"/>
  </r>
  <r>
    <d v="2023-07-02T00:00:00"/>
    <s v="Jul"/>
    <x v="0"/>
    <s v="John Flores"/>
    <s v="VIP"/>
    <s v="Repair"/>
    <s v="Clothing"/>
    <s v="Miami"/>
    <n v="665.42"/>
    <n v="16.52"/>
    <n v="109.93"/>
    <s v="Phone Order"/>
    <x v="0"/>
    <s v="Basic"/>
  </r>
  <r>
    <d v="2022-09-21T00:00:00"/>
    <s v="Sep"/>
    <x v="2"/>
    <s v="Dr. Christopher Smith"/>
    <s v="New"/>
    <s v="Consulting"/>
    <s v="Electronics"/>
    <s v="Miami"/>
    <n v="3463.82"/>
    <n v="11.88"/>
    <n v="411.5"/>
    <s v="Phone Order"/>
    <x v="3"/>
    <s v="Standard"/>
  </r>
  <r>
    <d v="2022-05-26T00:00:00"/>
    <s v="May"/>
    <x v="2"/>
    <s v="Sarah Cross"/>
    <s v="Returning"/>
    <s v="Repair"/>
    <s v="Furniture"/>
    <s v="New York"/>
    <n v="4021.03"/>
    <n v="49.89"/>
    <n v="2006.09"/>
    <s v="Online"/>
    <x v="3"/>
    <s v="Premium"/>
  </r>
  <r>
    <d v="2025-03-07T00:00:00"/>
    <s v="Mar"/>
    <x v="3"/>
    <s v="Mr. Alex Robertson"/>
    <s v="VIP"/>
    <s v="Installation"/>
    <s v="Electronics"/>
    <s v="Dallas"/>
    <n v="1115.3"/>
    <n v="48.84"/>
    <n v="544.71"/>
    <s v="In-store"/>
    <x v="2"/>
    <s v="Premium"/>
  </r>
  <r>
    <d v="2023-04-20T00:00:00"/>
    <s v="Apr"/>
    <x v="0"/>
    <s v="Emily Mcfarland"/>
    <s v="Returning"/>
    <s v="Installation"/>
    <s v="Electronics"/>
    <s v="New York"/>
    <n v="2738.89"/>
    <n v="33.08"/>
    <n v="906.02"/>
    <s v="Phone Order"/>
    <x v="2"/>
    <s v="Basic"/>
  </r>
  <r>
    <d v="2024-09-28T00:00:00"/>
    <s v="Sep"/>
    <x v="1"/>
    <s v="Kayla Williams"/>
    <s v="Returning"/>
    <s v="Repair"/>
    <s v="Clothing"/>
    <s v="Houston"/>
    <n v="4357.41"/>
    <n v="34.44"/>
    <n v="1500.69"/>
    <s v="Phone Order"/>
    <x v="2"/>
    <s v="Standard"/>
  </r>
  <r>
    <d v="2023-11-04T00:00:00"/>
    <s v="Nov"/>
    <x v="0"/>
    <s v="David Brown"/>
    <s v="Returning"/>
    <s v="Consulting"/>
    <s v="Software"/>
    <s v="Miami"/>
    <n v="1782.51"/>
    <n v="49.16"/>
    <n v="876.28"/>
    <s v="In-store"/>
    <x v="1"/>
    <s v="Basic"/>
  </r>
  <r>
    <d v="2023-11-16T00:00:00"/>
    <s v="Nov"/>
    <x v="0"/>
    <s v="Bryan Miller"/>
    <s v="VIP"/>
    <s v="Consulting"/>
    <s v="Software"/>
    <s v="Miami"/>
    <n v="1522.97"/>
    <n v="15.25"/>
    <n v="232.25"/>
    <s v="In-store"/>
    <x v="2"/>
    <s v="Standard"/>
  </r>
  <r>
    <d v="2023-09-05T00:00:00"/>
    <s v="Sep"/>
    <x v="0"/>
    <s v="Robert Phillips"/>
    <s v="Returning"/>
    <s v="Repair"/>
    <s v="Furniture"/>
    <s v="Dallas"/>
    <n v="544.27"/>
    <n v="12.69"/>
    <n v="69.069999999999993"/>
    <s v="Phone Order"/>
    <x v="3"/>
    <s v="Premium"/>
  </r>
  <r>
    <d v="2023-05-03T00:00:00"/>
    <s v="May"/>
    <x v="0"/>
    <s v="Joel Miller"/>
    <s v="VIP"/>
    <s v="Repair"/>
    <s v="Electronics"/>
    <s v="Dallas"/>
    <n v="3410.33"/>
    <n v="12"/>
    <n v="409.24"/>
    <s v="Online"/>
    <x v="3"/>
    <s v="Premium"/>
  </r>
  <r>
    <d v="2023-12-10T00:00:00"/>
    <s v="Dec"/>
    <x v="0"/>
    <s v="Nancy Price"/>
    <s v="Returning"/>
    <s v="Repair"/>
    <s v="Electronics"/>
    <s v="Los Angeles"/>
    <n v="3354.12"/>
    <n v="49.26"/>
    <n v="1652.24"/>
    <s v="Online"/>
    <x v="1"/>
    <s v="Standard"/>
  </r>
  <r>
    <d v="2023-06-14T00:00:00"/>
    <s v="Jun"/>
    <x v="0"/>
    <s v="Bruce Dawson"/>
    <s v="New"/>
    <s v="Repair"/>
    <s v="Clothing"/>
    <s v="Miami"/>
    <n v="4662.37"/>
    <n v="15.97"/>
    <n v="744.58"/>
    <s v="In-store"/>
    <x v="1"/>
    <s v="Premium"/>
  </r>
  <r>
    <d v="2023-03-15T00:00:00"/>
    <s v="Mar"/>
    <x v="0"/>
    <s v="Paul Day"/>
    <s v="VIP"/>
    <s v="Installation"/>
    <s v="Electronics"/>
    <s v="Phoenix"/>
    <n v="4566.13"/>
    <n v="36.4"/>
    <n v="1662.07"/>
    <s v="In-store"/>
    <x v="3"/>
    <s v="Basic"/>
  </r>
  <r>
    <d v="2023-09-06T00:00:00"/>
    <s v="Sep"/>
    <x v="0"/>
    <s v="Christian Melton"/>
    <s v="Returning"/>
    <s v="Repair"/>
    <s v="Electronics"/>
    <s v="Dallas"/>
    <n v="1704.73"/>
    <n v="5.6"/>
    <n v="95.46"/>
    <s v="Phone Order"/>
    <x v="0"/>
    <s v="Standard"/>
  </r>
  <r>
    <d v="2023-03-26T00:00:00"/>
    <s v="Mar"/>
    <x v="0"/>
    <s v="Brandon Dennis"/>
    <s v="Returning"/>
    <s v="Repair"/>
    <s v="Electronics"/>
    <s v="Miami"/>
    <n v="1017.58"/>
    <n v="7.71"/>
    <n v="78.459999999999994"/>
    <s v="Phone Order"/>
    <x v="3"/>
    <s v="Basic"/>
  </r>
  <r>
    <d v="2023-03-18T00:00:00"/>
    <s v="Mar"/>
    <x v="0"/>
    <s v="Darius Barnett"/>
    <s v="New"/>
    <s v="Repair"/>
    <s v="Electronics"/>
    <s v="Phoenix"/>
    <n v="960.85"/>
    <n v="32.93"/>
    <n v="316.41000000000003"/>
    <s v="Online"/>
    <x v="2"/>
    <s v="Basic"/>
  </r>
  <r>
    <d v="2024-11-13T00:00:00"/>
    <s v="Nov"/>
    <x v="1"/>
    <s v="Eric Church"/>
    <s v="New"/>
    <s v="Repair"/>
    <s v="Furniture"/>
    <s v="Los Angeles"/>
    <n v="1194.3699999999999"/>
    <n v="31.8"/>
    <n v="379.81"/>
    <s v="Phone Order"/>
    <x v="1"/>
    <s v="Standard"/>
  </r>
  <r>
    <d v="2023-08-13T00:00:00"/>
    <s v="Aug"/>
    <x v="0"/>
    <s v="Elizabeth Morrow"/>
    <s v="New"/>
    <s v="Repair"/>
    <s v="Electronics"/>
    <s v="San Francisco"/>
    <n v="1220.32"/>
    <n v="14.85"/>
    <n v="181.22"/>
    <s v="Online"/>
    <x v="0"/>
    <s v="Standard"/>
  </r>
  <r>
    <d v="2024-05-08T00:00:00"/>
    <s v="May"/>
    <x v="1"/>
    <s v="Dylan Hawkins"/>
    <s v="New"/>
    <s v="Installation"/>
    <s v="Software"/>
    <s v="Miami"/>
    <n v="4029.77"/>
    <n v="39.92"/>
    <n v="1608.68"/>
    <s v="In-store"/>
    <x v="1"/>
    <s v="Basic"/>
  </r>
  <r>
    <d v="2023-01-23T00:00:00"/>
    <s v="Jan"/>
    <x v="0"/>
    <s v="Amber Smith"/>
    <s v="New"/>
    <s v="Repair"/>
    <s v="Electronics"/>
    <s v="New York"/>
    <n v="4928.0600000000004"/>
    <n v="9.66"/>
    <n v="476.05"/>
    <s v="Online"/>
    <x v="1"/>
    <s v="Standard"/>
  </r>
  <r>
    <d v="2023-11-11T00:00:00"/>
    <s v="Nov"/>
    <x v="0"/>
    <s v="Shane Johnson"/>
    <s v="Returning"/>
    <s v="Maintenance"/>
    <s v="Software"/>
    <s v="Houston"/>
    <n v="2815.55"/>
    <n v="6.28"/>
    <n v="176.82"/>
    <s v="Online"/>
    <x v="2"/>
    <s v="Standard"/>
  </r>
  <r>
    <d v="2024-06-16T00:00:00"/>
    <s v="Jun"/>
    <x v="1"/>
    <s v="Joseph Garcia MD"/>
    <s v="Returning"/>
    <s v="Installation"/>
    <s v="Electronics"/>
    <s v="Houston"/>
    <n v="3613.72"/>
    <n v="45.29"/>
    <n v="1636.65"/>
    <s v="In-store"/>
    <x v="1"/>
    <s v="Basic"/>
  </r>
  <r>
    <d v="2024-06-01T00:00:00"/>
    <s v="Jun"/>
    <x v="1"/>
    <s v="Brian Melton"/>
    <s v="Returning"/>
    <s v="Maintenance"/>
    <s v="Software"/>
    <s v="Miami"/>
    <n v="4240.38"/>
    <n v="31.23"/>
    <n v="1324.27"/>
    <s v="Phone Order"/>
    <x v="0"/>
    <s v="Basic"/>
  </r>
  <r>
    <d v="2022-06-14T00:00:00"/>
    <s v="Jun"/>
    <x v="2"/>
    <s v="Sherry Garcia"/>
    <s v="New"/>
    <s v="Consulting"/>
    <s v="Software"/>
    <s v="New York"/>
    <n v="3634.62"/>
    <n v="38.799999999999997"/>
    <n v="1410.23"/>
    <s v="In-store"/>
    <x v="0"/>
    <s v="Premium"/>
  </r>
  <r>
    <d v="2023-06-23T00:00:00"/>
    <s v="Jun"/>
    <x v="0"/>
    <s v="Brandon Kelly"/>
    <s v="New"/>
    <s v="Consulting"/>
    <s v="Electronics"/>
    <s v="Miami"/>
    <n v="3324.84"/>
    <n v="12.39"/>
    <n v="411.95"/>
    <s v="Online"/>
    <x v="0"/>
    <s v="Basic"/>
  </r>
  <r>
    <d v="2024-12-16T00:00:00"/>
    <s v="Dec"/>
    <x v="1"/>
    <s v="Amanda Castillo"/>
    <s v="VIP"/>
    <s v="Installation"/>
    <s v="Clothing"/>
    <s v="Miami"/>
    <n v="4000.33"/>
    <n v="11.51"/>
    <n v="460.44"/>
    <s v="Phone Order"/>
    <x v="3"/>
    <s v="Premium"/>
  </r>
  <r>
    <d v="2023-03-07T00:00:00"/>
    <s v="Mar"/>
    <x v="0"/>
    <s v="Andrea Miller"/>
    <s v="Returning"/>
    <s v="Installation"/>
    <s v="Electronics"/>
    <s v="San Francisco"/>
    <n v="2064.84"/>
    <n v="34.380000000000003"/>
    <n v="709.89"/>
    <s v="Phone Order"/>
    <x v="0"/>
    <s v="Premium"/>
  </r>
  <r>
    <d v="2022-08-12T00:00:00"/>
    <s v="Aug"/>
    <x v="2"/>
    <s v="April Johnson"/>
    <s v="Returning"/>
    <s v="Consulting"/>
    <s v="Electronics"/>
    <s v="San Francisco"/>
    <n v="4160.5200000000004"/>
    <n v="9.5500000000000007"/>
    <n v="397.33"/>
    <s v="Phone Order"/>
    <x v="1"/>
    <s v="Premium"/>
  </r>
  <r>
    <d v="2024-08-04T00:00:00"/>
    <s v="Aug"/>
    <x v="1"/>
    <s v="Debbie Wallace"/>
    <s v="Returning"/>
    <s v="Consulting"/>
    <s v="Clothing"/>
    <s v="Miami"/>
    <n v="1529.43"/>
    <n v="34.979999999999997"/>
    <n v="534.99"/>
    <s v="Online"/>
    <x v="2"/>
    <s v="Standard"/>
  </r>
  <r>
    <d v="2024-02-08T00:00:00"/>
    <s v="Feb"/>
    <x v="1"/>
    <s v="Brett Hayes"/>
    <s v="VIP"/>
    <s v="Installation"/>
    <s v="Electronics"/>
    <s v="Chicago"/>
    <n v="2766.71"/>
    <n v="12.51"/>
    <n v="346.12"/>
    <s v="In-store"/>
    <x v="0"/>
    <s v="Standard"/>
  </r>
  <r>
    <d v="2023-07-12T00:00:00"/>
    <s v="Jul"/>
    <x v="0"/>
    <s v="George Clark"/>
    <s v="VIP"/>
    <s v="Consulting"/>
    <s v="Clothing"/>
    <s v="New York"/>
    <n v="3551.28"/>
    <n v="26.83"/>
    <n v="952.81"/>
    <s v="Phone Order"/>
    <x v="3"/>
    <s v="Basic"/>
  </r>
  <r>
    <d v="2022-09-16T00:00:00"/>
    <s v="Sep"/>
    <x v="2"/>
    <s v="Kristy Edwards"/>
    <s v="Returning"/>
    <s v="Maintenance"/>
    <s v="Furniture"/>
    <s v="Phoenix"/>
    <n v="4507.04"/>
    <n v="9.06"/>
    <n v="408.34"/>
    <s v="In-store"/>
    <x v="2"/>
    <s v="Standard"/>
  </r>
  <r>
    <d v="2023-07-05T00:00:00"/>
    <s v="Jul"/>
    <x v="0"/>
    <s v="Maria Lewis"/>
    <s v="New"/>
    <s v="Consulting"/>
    <s v="Furniture"/>
    <s v="Chicago"/>
    <n v="4006.07"/>
    <n v="26.11"/>
    <n v="1045.98"/>
    <s v="Online"/>
    <x v="1"/>
    <s v="Basic"/>
  </r>
  <r>
    <d v="2023-05-22T00:00:00"/>
    <s v="May"/>
    <x v="0"/>
    <s v="Melinda Franco"/>
    <s v="VIP"/>
    <s v="Installation"/>
    <s v="Electronics"/>
    <s v="Los Angeles"/>
    <n v="2463.42"/>
    <n v="27.48"/>
    <n v="676.95"/>
    <s v="Online"/>
    <x v="0"/>
    <s v="Standard"/>
  </r>
  <r>
    <d v="2022-11-17T00:00:00"/>
    <s v="Nov"/>
    <x v="2"/>
    <s v="Diana Mullen"/>
    <s v="New"/>
    <s v="Installation"/>
    <s v="Clothing"/>
    <s v="Miami"/>
    <n v="3018.83"/>
    <n v="25.07"/>
    <n v="756.82"/>
    <s v="Online"/>
    <x v="0"/>
    <s v="Basic"/>
  </r>
  <r>
    <d v="2024-12-01T00:00:00"/>
    <s v="Dec"/>
    <x v="1"/>
    <s v="Michael Jones"/>
    <s v="VIP"/>
    <s v="Installation"/>
    <s v="Electronics"/>
    <s v="Los Angeles"/>
    <n v="1480.08"/>
    <n v="28.76"/>
    <n v="425.67"/>
    <s v="Online"/>
    <x v="2"/>
    <s v="Basic"/>
  </r>
  <r>
    <d v="2025-03-06T00:00:00"/>
    <s v="Mar"/>
    <x v="3"/>
    <s v="Valerie Patrick"/>
    <s v="Returning"/>
    <s v="Installation"/>
    <s v="Software"/>
    <s v="Miami"/>
    <n v="1303.6500000000001"/>
    <n v="25.88"/>
    <n v="337.38"/>
    <s v="In-store"/>
    <x v="1"/>
    <s v="Basic"/>
  </r>
  <r>
    <d v="2024-06-11T00:00:00"/>
    <s v="Jun"/>
    <x v="1"/>
    <s v="Joseph Burnett"/>
    <s v="New"/>
    <s v="Consulting"/>
    <s v="Clothing"/>
    <s v="San Francisco"/>
    <n v="3536.01"/>
    <n v="18.41"/>
    <n v="650.98"/>
    <s v="Online"/>
    <x v="2"/>
    <s v="Basic"/>
  </r>
  <r>
    <d v="2023-08-31T00:00:00"/>
    <s v="Aug"/>
    <x v="0"/>
    <s v="Dustin Sampson"/>
    <s v="VIP"/>
    <s v="Maintenance"/>
    <s v="Furniture"/>
    <s v="San Francisco"/>
    <n v="1265.43"/>
    <n v="8.64"/>
    <n v="109.33"/>
    <s v="Online"/>
    <x v="3"/>
    <s v="Standard"/>
  </r>
  <r>
    <d v="2022-11-20T00:00:00"/>
    <s v="Nov"/>
    <x v="2"/>
    <s v="Priscilla Simmons"/>
    <s v="Returning"/>
    <s v="Repair"/>
    <s v="Electronics"/>
    <s v="New York"/>
    <n v="3820.42"/>
    <n v="41.95"/>
    <n v="1602.67"/>
    <s v="In-store"/>
    <x v="0"/>
    <s v="Basic"/>
  </r>
  <r>
    <d v="2023-09-11T00:00:00"/>
    <s v="Sep"/>
    <x v="0"/>
    <s v="Catherine Rivera"/>
    <s v="New"/>
    <s v="Consulting"/>
    <s v="Software"/>
    <s v="Houston"/>
    <n v="694"/>
    <n v="7.25"/>
    <n v="50.31"/>
    <s v="Online"/>
    <x v="1"/>
    <s v="Standard"/>
  </r>
  <r>
    <d v="2022-07-04T00:00:00"/>
    <s v="Jul"/>
    <x v="2"/>
    <s v="Maria Allen"/>
    <s v="VIP"/>
    <s v="Repair"/>
    <s v="Software"/>
    <s v="San Francisco"/>
    <n v="2640.33"/>
    <n v="28.18"/>
    <n v="744.04"/>
    <s v="Online"/>
    <x v="0"/>
    <s v="Basic"/>
  </r>
  <r>
    <d v="2023-09-25T00:00:00"/>
    <s v="Sep"/>
    <x v="0"/>
    <s v="Sandra Morgan"/>
    <s v="VIP"/>
    <s v="Installation"/>
    <s v="Furniture"/>
    <s v="Phoenix"/>
    <n v="2133.77"/>
    <n v="47.13"/>
    <n v="1005.65"/>
    <s v="In-store"/>
    <x v="0"/>
    <s v="Premium"/>
  </r>
  <r>
    <d v="2024-06-01T00:00:00"/>
    <s v="Jun"/>
    <x v="1"/>
    <s v="Kari Mitchell"/>
    <s v="Returning"/>
    <s v="Repair"/>
    <s v="Electronics"/>
    <s v="New York"/>
    <n v="2951.79"/>
    <n v="13.83"/>
    <n v="408.23"/>
    <s v="Online"/>
    <x v="2"/>
    <s v="Premium"/>
  </r>
  <r>
    <d v="2022-06-28T00:00:00"/>
    <s v="Jun"/>
    <x v="2"/>
    <s v="Michael Cook"/>
    <s v="New"/>
    <s v="Installation"/>
    <s v="Electronics"/>
    <s v="Houston"/>
    <n v="3906.7"/>
    <n v="18.079999999999998"/>
    <n v="706.33"/>
    <s v="In-store"/>
    <x v="2"/>
    <s v="Standard"/>
  </r>
  <r>
    <d v="2023-06-18T00:00:00"/>
    <s v="Jun"/>
    <x v="0"/>
    <s v="Mary Mccarty"/>
    <s v="VIP"/>
    <s v="Maintenance"/>
    <s v="Clothing"/>
    <s v="San Francisco"/>
    <n v="1419.8"/>
    <n v="33.549999999999997"/>
    <n v="476.34"/>
    <s v="In-store"/>
    <x v="0"/>
    <s v="Premium"/>
  </r>
  <r>
    <d v="2024-12-21T00:00:00"/>
    <s v="Dec"/>
    <x v="1"/>
    <s v="Nicole Pope"/>
    <s v="Returning"/>
    <s v="Maintenance"/>
    <s v="Furniture"/>
    <s v="Chicago"/>
    <n v="3694.02"/>
    <n v="10.31"/>
    <n v="380.85"/>
    <s v="Online"/>
    <x v="1"/>
    <s v="Standard"/>
  </r>
  <r>
    <d v="2023-04-04T00:00:00"/>
    <s v="Apr"/>
    <x v="0"/>
    <s v="Darlene Wood"/>
    <s v="Returning"/>
    <s v="Maintenance"/>
    <s v="Electronics"/>
    <s v="Los Angeles"/>
    <n v="536.59"/>
    <n v="9.4499999999999993"/>
    <n v="50.71"/>
    <s v="In-store"/>
    <x v="1"/>
    <s v="Basic"/>
  </r>
  <r>
    <d v="2023-05-02T00:00:00"/>
    <s v="May"/>
    <x v="0"/>
    <s v="Ashley Erickson"/>
    <s v="Returning"/>
    <s v="Repair"/>
    <s v="Electronics"/>
    <s v="Houston"/>
    <n v="4024.01"/>
    <n v="42.91"/>
    <n v="1726.7"/>
    <s v="Online"/>
    <x v="2"/>
    <s v="Premium"/>
  </r>
  <r>
    <d v="2022-12-10T00:00:00"/>
    <s v="Dec"/>
    <x v="2"/>
    <s v="Aaron Torres"/>
    <s v="VIP"/>
    <s v="Maintenance"/>
    <s v="Clothing"/>
    <s v="Miami"/>
    <n v="3597.16"/>
    <n v="31.69"/>
    <n v="1139.94"/>
    <s v="Online"/>
    <x v="0"/>
    <s v="Standard"/>
  </r>
  <r>
    <d v="2024-04-14T00:00:00"/>
    <s v="Apr"/>
    <x v="1"/>
    <s v="Karen Campbell"/>
    <s v="VIP"/>
    <s v="Installation"/>
    <s v="Furniture"/>
    <s v="Dallas"/>
    <n v="4755.8999999999996"/>
    <n v="29.44"/>
    <n v="1400.14"/>
    <s v="Online"/>
    <x v="1"/>
    <s v="Premium"/>
  </r>
  <r>
    <d v="2024-05-03T00:00:00"/>
    <s v="May"/>
    <x v="1"/>
    <s v="Daniel Barnes"/>
    <s v="VIP"/>
    <s v="Maintenance"/>
    <s v="Furniture"/>
    <s v="New York"/>
    <n v="4539.66"/>
    <n v="29.69"/>
    <n v="1347.83"/>
    <s v="Online"/>
    <x v="0"/>
    <s v="Premium"/>
  </r>
  <r>
    <d v="2024-01-22T00:00:00"/>
    <s v="Jan"/>
    <x v="1"/>
    <s v="Angela Mooney"/>
    <s v="VIP"/>
    <s v="Maintenance"/>
    <s v="Electronics"/>
    <s v="Los Angeles"/>
    <n v="1792.72"/>
    <n v="46.5"/>
    <n v="833.61"/>
    <s v="In-store"/>
    <x v="1"/>
    <s v="Premium"/>
  </r>
  <r>
    <d v="2022-08-28T00:00:00"/>
    <s v="Aug"/>
    <x v="2"/>
    <s v="Ronald Williams"/>
    <s v="VIP"/>
    <s v="Consulting"/>
    <s v="Software"/>
    <s v="Houston"/>
    <n v="2164.92"/>
    <n v="17.760000000000002"/>
    <n v="384.49"/>
    <s v="In-store"/>
    <x v="3"/>
    <s v="Premium"/>
  </r>
  <r>
    <d v="2024-07-08T00:00:00"/>
    <s v="Jul"/>
    <x v="1"/>
    <s v="Jo Barnes"/>
    <s v="Returning"/>
    <s v="Maintenance"/>
    <s v="Furniture"/>
    <s v="Los Angeles"/>
    <n v="1535.78"/>
    <n v="43.41"/>
    <n v="666.68"/>
    <s v="In-store"/>
    <x v="1"/>
    <s v="Standard"/>
  </r>
  <r>
    <d v="2022-04-29T00:00:00"/>
    <s v="Apr"/>
    <x v="2"/>
    <s v="Dawn Warner"/>
    <s v="Returning"/>
    <s v="Consulting"/>
    <s v="Clothing"/>
    <s v="Dallas"/>
    <n v="3570.12"/>
    <n v="24.38"/>
    <n v="870.4"/>
    <s v="Phone Order"/>
    <x v="3"/>
    <s v="Basic"/>
  </r>
  <r>
    <d v="2023-02-04T00:00:00"/>
    <s v="Feb"/>
    <x v="0"/>
    <s v="Allen Jackson"/>
    <s v="New"/>
    <s v="Consulting"/>
    <s v="Software"/>
    <s v="Chicago"/>
    <n v="2923.81"/>
    <n v="38.79"/>
    <n v="1134.1500000000001"/>
    <s v="Online"/>
    <x v="3"/>
    <s v="Standard"/>
  </r>
  <r>
    <d v="2022-12-02T00:00:00"/>
    <s v="Dec"/>
    <x v="2"/>
    <s v="Brian Joyce"/>
    <s v="New"/>
    <s v="Repair"/>
    <s v="Software"/>
    <s v="New York"/>
    <n v="1243.47"/>
    <n v="48.74"/>
    <n v="606.07000000000005"/>
    <s v="Online"/>
    <x v="0"/>
    <s v="Premium"/>
  </r>
  <r>
    <d v="2022-05-29T00:00:00"/>
    <s v="May"/>
    <x v="2"/>
    <s v="Sean Reynolds"/>
    <s v="New"/>
    <s v="Consulting"/>
    <s v="Furniture"/>
    <s v="New York"/>
    <n v="3495.57"/>
    <n v="24.63"/>
    <n v="860.96"/>
    <s v="In-store"/>
    <x v="0"/>
    <s v="Standard"/>
  </r>
  <r>
    <d v="2023-11-18T00:00:00"/>
    <s v="Nov"/>
    <x v="0"/>
    <s v="Kimberly Rodriguez"/>
    <s v="VIP"/>
    <s v="Repair"/>
    <s v="Furniture"/>
    <s v="San Francisco"/>
    <n v="575.03"/>
    <n v="14.58"/>
    <n v="83.84"/>
    <s v="In-store"/>
    <x v="1"/>
    <s v="Standard"/>
  </r>
  <r>
    <d v="2024-07-13T00:00:00"/>
    <s v="Jul"/>
    <x v="1"/>
    <s v="Brian Taylor"/>
    <s v="New"/>
    <s v="Installation"/>
    <s v="Clothing"/>
    <s v="San Francisco"/>
    <n v="3314.27"/>
    <n v="47.05"/>
    <n v="1559.36"/>
    <s v="Online"/>
    <x v="0"/>
    <s v="Basic"/>
  </r>
  <r>
    <d v="2023-04-09T00:00:00"/>
    <s v="Apr"/>
    <x v="0"/>
    <s v="Tony Conrad"/>
    <s v="VIP"/>
    <s v="Consulting"/>
    <s v="Clothing"/>
    <s v="Houston"/>
    <n v="2729.44"/>
    <n v="8.76"/>
    <n v="239.1"/>
    <s v="In-store"/>
    <x v="2"/>
    <s v="Premium"/>
  </r>
  <r>
    <d v="2024-09-08T00:00:00"/>
    <s v="Sep"/>
    <x v="1"/>
    <s v="Daniel Cruz"/>
    <s v="VIP"/>
    <s v="Repair"/>
    <s v="Clothing"/>
    <s v="Houston"/>
    <n v="3453.73"/>
    <n v="17.579999999999998"/>
    <n v="607.16999999999996"/>
    <s v="In-store"/>
    <x v="3"/>
    <s v="Standard"/>
  </r>
  <r>
    <d v="2022-10-23T00:00:00"/>
    <s v="Oct"/>
    <x v="2"/>
    <s v="Timothy Stevens"/>
    <s v="Returning"/>
    <s v="Consulting"/>
    <s v="Clothing"/>
    <s v="Houston"/>
    <n v="1913.37"/>
    <n v="32.22"/>
    <n v="616.49"/>
    <s v="Online"/>
    <x v="2"/>
    <s v="Basic"/>
  </r>
  <r>
    <d v="2024-02-19T00:00:00"/>
    <s v="Feb"/>
    <x v="1"/>
    <s v="Kevin Hopkins"/>
    <s v="VIP"/>
    <s v="Installation"/>
    <s v="Software"/>
    <s v="Miami"/>
    <n v="1434.43"/>
    <n v="31.04"/>
    <n v="445.25"/>
    <s v="Online"/>
    <x v="1"/>
    <s v="Premium"/>
  </r>
  <r>
    <d v="2024-03-09T00:00:00"/>
    <s v="Mar"/>
    <x v="1"/>
    <s v="Randy Kennedy"/>
    <s v="New"/>
    <s v="Installation"/>
    <s v="Clothing"/>
    <s v="Dallas"/>
    <n v="2454.56"/>
    <n v="33.54"/>
    <n v="823.26"/>
    <s v="Online"/>
    <x v="3"/>
    <s v="Basic"/>
  </r>
  <r>
    <d v="2024-05-15T00:00:00"/>
    <s v="May"/>
    <x v="1"/>
    <s v="Christopher Wilson"/>
    <s v="VIP"/>
    <s v="Maintenance"/>
    <s v="Clothing"/>
    <s v="Chicago"/>
    <n v="3487.99"/>
    <n v="12.04"/>
    <n v="419.95"/>
    <s v="Online"/>
    <x v="2"/>
    <s v="Standard"/>
  </r>
  <r>
    <d v="2023-01-14T00:00:00"/>
    <s v="Jan"/>
    <x v="0"/>
    <s v="Vickie Lopez"/>
    <s v="New"/>
    <s v="Consulting"/>
    <s v="Furniture"/>
    <s v="Phoenix"/>
    <n v="4991.45"/>
    <n v="21.17"/>
    <n v="1056.69"/>
    <s v="Online"/>
    <x v="3"/>
    <s v="Standard"/>
  </r>
  <r>
    <d v="2024-05-16T00:00:00"/>
    <s v="May"/>
    <x v="1"/>
    <s v="Jessica Henderson"/>
    <s v="VIP"/>
    <s v="Repair"/>
    <s v="Software"/>
    <s v="Houston"/>
    <n v="4732.41"/>
    <n v="14.48"/>
    <n v="685.25"/>
    <s v="In-store"/>
    <x v="1"/>
    <s v="Basic"/>
  </r>
  <r>
    <d v="2023-10-15T00:00:00"/>
    <s v="Oct"/>
    <x v="0"/>
    <s v="Anthony Clements"/>
    <s v="VIP"/>
    <s v="Repair"/>
    <s v="Electronics"/>
    <s v="Los Angeles"/>
    <n v="4424.62"/>
    <n v="31.17"/>
    <n v="1379.15"/>
    <s v="Online"/>
    <x v="2"/>
    <s v="Basic"/>
  </r>
  <r>
    <d v="2024-06-27T00:00:00"/>
    <s v="Jun"/>
    <x v="1"/>
    <s v="Brianna Fry"/>
    <s v="New"/>
    <s v="Repair"/>
    <s v="Electronics"/>
    <s v="San Francisco"/>
    <n v="880.06"/>
    <n v="33.75"/>
    <n v="297.02"/>
    <s v="Online"/>
    <x v="0"/>
    <s v="Basic"/>
  </r>
  <r>
    <d v="2022-12-28T00:00:00"/>
    <s v="Dec"/>
    <x v="2"/>
    <s v="Amy Collins"/>
    <s v="VIP"/>
    <s v="Installation"/>
    <s v="Electronics"/>
    <s v="San Francisco"/>
    <n v="2184.4"/>
    <n v="11.93"/>
    <n v="260.60000000000002"/>
    <s v="Online"/>
    <x v="1"/>
    <s v="Basic"/>
  </r>
  <r>
    <d v="2024-03-14T00:00:00"/>
    <s v="Mar"/>
    <x v="1"/>
    <s v="Brenda Warner"/>
    <s v="Returning"/>
    <s v="Repair"/>
    <s v="Furniture"/>
    <s v="Miami"/>
    <n v="1150.2"/>
    <n v="36.03"/>
    <n v="414.42"/>
    <s v="Online"/>
    <x v="1"/>
    <s v="Premium"/>
  </r>
  <r>
    <d v="2023-10-11T00:00:00"/>
    <s v="Oct"/>
    <x v="0"/>
    <s v="Veronica Wells"/>
    <s v="New"/>
    <s v="Installation"/>
    <s v="Furniture"/>
    <s v="San Francisco"/>
    <n v="1489.92"/>
    <n v="5.69"/>
    <n v="84.78"/>
    <s v="Phone Order"/>
    <x v="1"/>
    <s v="Standard"/>
  </r>
  <r>
    <d v="2022-05-19T00:00:00"/>
    <s v="May"/>
    <x v="2"/>
    <s v="Beth Zimmerman MD"/>
    <s v="New"/>
    <s v="Installation"/>
    <s v="Electronics"/>
    <s v="San Francisco"/>
    <n v="2180.27"/>
    <n v="47.81"/>
    <n v="1042.3900000000001"/>
    <s v="Phone Order"/>
    <x v="2"/>
    <s v="Basic"/>
  </r>
  <r>
    <d v="2022-07-28T00:00:00"/>
    <s v="Jul"/>
    <x v="2"/>
    <s v="Stacey Morales"/>
    <s v="New"/>
    <s v="Maintenance"/>
    <s v="Clothing"/>
    <s v="Los Angeles"/>
    <n v="2189.69"/>
    <n v="47.34"/>
    <n v="1036.5999999999999"/>
    <s v="In-store"/>
    <x v="2"/>
    <s v="Premium"/>
  </r>
  <r>
    <d v="2024-01-29T00:00:00"/>
    <s v="Jan"/>
    <x v="1"/>
    <s v="Mrs. Lisa Fitzgerald MD"/>
    <s v="New"/>
    <s v="Repair"/>
    <s v="Electronics"/>
    <s v="Phoenix"/>
    <n v="4023.91"/>
    <n v="18.079999999999998"/>
    <n v="727.52"/>
    <s v="Phone Order"/>
    <x v="2"/>
    <s v="Standard"/>
  </r>
  <r>
    <d v="2025-01-08T00:00:00"/>
    <s v="Jan"/>
    <x v="3"/>
    <s v="Blake Pratt"/>
    <s v="Returning"/>
    <s v="Repair"/>
    <s v="Furniture"/>
    <s v="New York"/>
    <n v="3673.75"/>
    <n v="44.26"/>
    <n v="1626"/>
    <s v="Phone Order"/>
    <x v="1"/>
    <s v="Premium"/>
  </r>
  <r>
    <d v="2025-02-24T00:00:00"/>
    <s v="Feb"/>
    <x v="3"/>
    <s v="Brianna Brown"/>
    <s v="VIP"/>
    <s v="Consulting"/>
    <s v="Electronics"/>
    <s v="San Francisco"/>
    <n v="3315.04"/>
    <n v="10.94"/>
    <n v="362.67"/>
    <s v="Online"/>
    <x v="0"/>
    <s v="Premium"/>
  </r>
  <r>
    <d v="2024-06-22T00:00:00"/>
    <s v="Jun"/>
    <x v="1"/>
    <s v="Melissa Price"/>
    <s v="Returning"/>
    <s v="Repair"/>
    <s v="Electronics"/>
    <s v="New York"/>
    <n v="511.07"/>
    <n v="6.87"/>
    <n v="35.11"/>
    <s v="In-store"/>
    <x v="3"/>
    <s v="Premium"/>
  </r>
  <r>
    <d v="2022-10-24T00:00:00"/>
    <s v="Oct"/>
    <x v="2"/>
    <s v="Karen Johnson"/>
    <s v="Returning"/>
    <s v="Installation"/>
    <s v="Software"/>
    <s v="Miami"/>
    <n v="3428.56"/>
    <n v="30.11"/>
    <n v="1032.3399999999999"/>
    <s v="Phone Order"/>
    <x v="1"/>
    <s v="Basic"/>
  </r>
  <r>
    <d v="2023-03-21T00:00:00"/>
    <s v="Mar"/>
    <x v="0"/>
    <s v="Melissa Kennedy MD"/>
    <s v="Returning"/>
    <s v="Consulting"/>
    <s v="Electronics"/>
    <s v="New York"/>
    <n v="1240.93"/>
    <n v="49.31"/>
    <n v="611.9"/>
    <s v="Online"/>
    <x v="0"/>
    <s v="Basic"/>
  </r>
  <r>
    <d v="2022-09-05T00:00:00"/>
    <s v="Sep"/>
    <x v="2"/>
    <s v="Michele Wood"/>
    <s v="New"/>
    <s v="Installation"/>
    <s v="Software"/>
    <s v="Chicago"/>
    <n v="3124.06"/>
    <n v="43.85"/>
    <n v="1369.9"/>
    <s v="Online"/>
    <x v="0"/>
    <s v="Standard"/>
  </r>
  <r>
    <d v="2022-10-29T00:00:00"/>
    <s v="Oct"/>
    <x v="2"/>
    <s v="Jessica Jensen"/>
    <s v="Returning"/>
    <s v="Consulting"/>
    <s v="Clothing"/>
    <s v="Los Angeles"/>
    <n v="3358.73"/>
    <n v="32.82"/>
    <n v="1102.3399999999999"/>
    <s v="Online"/>
    <x v="3"/>
    <s v="Basic"/>
  </r>
  <r>
    <d v="2022-12-28T00:00:00"/>
    <s v="Dec"/>
    <x v="2"/>
    <s v="Kaylee Morgan"/>
    <s v="Returning"/>
    <s v="Consulting"/>
    <s v="Electronics"/>
    <s v="Dallas"/>
    <n v="2322.17"/>
    <n v="37.159999999999997"/>
    <n v="862.92"/>
    <s v="Online"/>
    <x v="0"/>
    <s v="Basic"/>
  </r>
  <r>
    <d v="2023-09-20T00:00:00"/>
    <s v="Sep"/>
    <x v="0"/>
    <s v="Chris Arnold"/>
    <s v="New"/>
    <s v="Maintenance"/>
    <s v="Furniture"/>
    <s v="Phoenix"/>
    <n v="3046.18"/>
    <n v="34.590000000000003"/>
    <n v="1053.67"/>
    <s v="In-store"/>
    <x v="2"/>
    <s v="Premium"/>
  </r>
  <r>
    <d v="2023-09-20T00:00:00"/>
    <s v="Sep"/>
    <x v="0"/>
    <s v="Samuel Carter"/>
    <s v="VIP"/>
    <s v="Maintenance"/>
    <s v="Electronics"/>
    <s v="San Francisco"/>
    <n v="2165.6999999999998"/>
    <n v="17.899999999999999"/>
    <n v="387.66"/>
    <s v="In-store"/>
    <x v="2"/>
    <s v="Basic"/>
  </r>
  <r>
    <d v="2022-11-02T00:00:00"/>
    <s v="Nov"/>
    <x v="2"/>
    <s v="Daniel Figueroa"/>
    <s v="New"/>
    <s v="Maintenance"/>
    <s v="Electronics"/>
    <s v="San Francisco"/>
    <n v="1572.07"/>
    <n v="9.41"/>
    <n v="147.93"/>
    <s v="In-store"/>
    <x v="1"/>
    <s v="Standard"/>
  </r>
  <r>
    <d v="2023-09-20T00:00:00"/>
    <s v="Sep"/>
    <x v="0"/>
    <s v="Jordan Mitchell"/>
    <s v="VIP"/>
    <s v="Consulting"/>
    <s v="Software"/>
    <s v="San Francisco"/>
    <n v="2010.49"/>
    <n v="30.93"/>
    <n v="621.84"/>
    <s v="Online"/>
    <x v="2"/>
    <s v="Standard"/>
  </r>
  <r>
    <d v="2022-06-25T00:00:00"/>
    <s v="Jun"/>
    <x v="2"/>
    <s v="Stephanie Gomez"/>
    <s v="Returning"/>
    <s v="Repair"/>
    <s v="Furniture"/>
    <s v="Phoenix"/>
    <n v="2125.62"/>
    <n v="21.26"/>
    <n v="451.91"/>
    <s v="Phone Order"/>
    <x v="3"/>
    <s v="Basic"/>
  </r>
  <r>
    <d v="2024-09-06T00:00:00"/>
    <s v="Sep"/>
    <x v="1"/>
    <s v="Stephanie Mullins"/>
    <s v="Returning"/>
    <s v="Maintenance"/>
    <s v="Furniture"/>
    <s v="Miami"/>
    <n v="4998.8500000000004"/>
    <n v="36.5"/>
    <n v="1824.58"/>
    <s v="Online"/>
    <x v="3"/>
    <s v="Premium"/>
  </r>
  <r>
    <d v="2022-10-27T00:00:00"/>
    <s v="Oct"/>
    <x v="2"/>
    <s v="William Harper"/>
    <s v="Returning"/>
    <s v="Consulting"/>
    <s v="Software"/>
    <s v="Phoenix"/>
    <n v="3864.63"/>
    <n v="29.85"/>
    <n v="1153.5899999999999"/>
    <s v="Online"/>
    <x v="1"/>
    <s v="Premium"/>
  </r>
  <r>
    <d v="2022-08-08T00:00:00"/>
    <s v="Aug"/>
    <x v="2"/>
    <s v="Emily Smith"/>
    <s v="VIP"/>
    <s v="Installation"/>
    <s v="Electronics"/>
    <s v="Dallas"/>
    <n v="3749.91"/>
    <n v="6.03"/>
    <n v="226.12"/>
    <s v="Online"/>
    <x v="3"/>
    <s v="Standard"/>
  </r>
  <r>
    <d v="2024-01-14T00:00:00"/>
    <s v="Jan"/>
    <x v="1"/>
    <s v="Sarah White"/>
    <s v="VIP"/>
    <s v="Installation"/>
    <s v="Software"/>
    <s v="Los Angeles"/>
    <n v="2226.3000000000002"/>
    <n v="24.49"/>
    <n v="545.22"/>
    <s v="In-store"/>
    <x v="1"/>
    <s v="Basic"/>
  </r>
  <r>
    <d v="2024-05-26T00:00:00"/>
    <s v="May"/>
    <x v="1"/>
    <s v="Angel Frank"/>
    <s v="VIP"/>
    <s v="Maintenance"/>
    <s v="Furniture"/>
    <s v="San Francisco"/>
    <n v="4788.71"/>
    <n v="28.23"/>
    <n v="1351.85"/>
    <s v="Phone Order"/>
    <x v="1"/>
    <s v="Premium"/>
  </r>
  <r>
    <d v="2023-03-03T00:00:00"/>
    <s v="Mar"/>
    <x v="0"/>
    <s v="Ms. Kimberly Rogers"/>
    <s v="New"/>
    <s v="Repair"/>
    <s v="Software"/>
    <s v="Chicago"/>
    <n v="1567.34"/>
    <n v="17.16"/>
    <n v="268.95999999999998"/>
    <s v="Phone Order"/>
    <x v="1"/>
    <s v="Basic"/>
  </r>
  <r>
    <d v="2025-02-12T00:00:00"/>
    <s v="Feb"/>
    <x v="3"/>
    <s v="Steven Brown"/>
    <s v="New"/>
    <s v="Maintenance"/>
    <s v="Software"/>
    <s v="Dallas"/>
    <n v="4561.38"/>
    <n v="35.119999999999997"/>
    <n v="1601.96"/>
    <s v="In-store"/>
    <x v="1"/>
    <s v="Premium"/>
  </r>
  <r>
    <d v="2024-08-24T00:00:00"/>
    <s v="Aug"/>
    <x v="1"/>
    <s v="Heather Riley DDS"/>
    <s v="New"/>
    <s v="Installation"/>
    <s v="Furniture"/>
    <s v="Phoenix"/>
    <n v="1845.15"/>
    <n v="21.1"/>
    <n v="389.33"/>
    <s v="Online"/>
    <x v="1"/>
    <s v="Basic"/>
  </r>
  <r>
    <d v="2022-11-18T00:00:00"/>
    <s v="Nov"/>
    <x v="2"/>
    <s v="Heather Woods"/>
    <s v="Returning"/>
    <s v="Maintenance"/>
    <s v="Electronics"/>
    <s v="San Francisco"/>
    <n v="1189.94"/>
    <n v="31.32"/>
    <n v="372.69"/>
    <s v="Phone Order"/>
    <x v="1"/>
    <s v="Basic"/>
  </r>
  <r>
    <d v="2024-07-04T00:00:00"/>
    <s v="Jul"/>
    <x v="1"/>
    <s v="Matthew Vaughn"/>
    <s v="Returning"/>
    <s v="Consulting"/>
    <s v="Electronics"/>
    <s v="Phoenix"/>
    <n v="3706.21"/>
    <n v="9.83"/>
    <n v="364.32"/>
    <s v="Phone Order"/>
    <x v="2"/>
    <s v="Basic"/>
  </r>
  <r>
    <d v="2023-05-28T00:00:00"/>
    <s v="May"/>
    <x v="0"/>
    <s v="James Kim"/>
    <s v="Returning"/>
    <s v="Consulting"/>
    <s v="Software"/>
    <s v="Chicago"/>
    <n v="2292.46"/>
    <n v="32.79"/>
    <n v="751.7"/>
    <s v="Online"/>
    <x v="1"/>
    <s v="Premium"/>
  </r>
  <r>
    <d v="2023-06-13T00:00:00"/>
    <s v="Jun"/>
    <x v="0"/>
    <s v="Daniel Kim"/>
    <s v="Returning"/>
    <s v="Consulting"/>
    <s v="Clothing"/>
    <s v="New York"/>
    <n v="3121.23"/>
    <n v="26.67"/>
    <n v="832.43"/>
    <s v="Online"/>
    <x v="1"/>
    <s v="Standard"/>
  </r>
  <r>
    <d v="2022-09-07T00:00:00"/>
    <s v="Sep"/>
    <x v="2"/>
    <s v="Angela Brooks"/>
    <s v="VIP"/>
    <s v="Repair"/>
    <s v="Furniture"/>
    <s v="Phoenix"/>
    <n v="744.11"/>
    <n v="49.81"/>
    <n v="370.64"/>
    <s v="Phone Order"/>
    <x v="1"/>
    <s v="Basic"/>
  </r>
  <r>
    <d v="2023-11-07T00:00:00"/>
    <s v="Nov"/>
    <x v="0"/>
    <s v="Sara Gibson"/>
    <s v="Returning"/>
    <s v="Installation"/>
    <s v="Electronics"/>
    <s v="Miami"/>
    <n v="3430.64"/>
    <n v="39.64"/>
    <n v="1359.91"/>
    <s v="Phone Order"/>
    <x v="1"/>
    <s v="Premium"/>
  </r>
  <r>
    <d v="2023-09-21T00:00:00"/>
    <s v="Sep"/>
    <x v="0"/>
    <s v="Kristen Gray"/>
    <s v="VIP"/>
    <s v="Repair"/>
    <s v="Electronics"/>
    <s v="Phoenix"/>
    <n v="1974.73"/>
    <n v="22.21"/>
    <n v="438.59"/>
    <s v="Phone Order"/>
    <x v="2"/>
    <s v="Basic"/>
  </r>
  <r>
    <d v="2024-08-10T00:00:00"/>
    <s v="Aug"/>
    <x v="1"/>
    <s v="Keith Walker"/>
    <s v="New"/>
    <s v="Installation"/>
    <s v="Electronics"/>
    <s v="New York"/>
    <n v="2689.97"/>
    <n v="41.79"/>
    <n v="1124.1400000000001"/>
    <s v="Online"/>
    <x v="3"/>
    <s v="Basic"/>
  </r>
  <r>
    <d v="2023-05-08T00:00:00"/>
    <s v="May"/>
    <x v="0"/>
    <s v="Cassandra Key"/>
    <s v="Returning"/>
    <s v="Consulting"/>
    <s v="Software"/>
    <s v="Houston"/>
    <n v="1965.32"/>
    <n v="28.18"/>
    <n v="553.83000000000004"/>
    <s v="Phone Order"/>
    <x v="3"/>
    <s v="Standard"/>
  </r>
  <r>
    <d v="2023-01-05T00:00:00"/>
    <s v="Jan"/>
    <x v="0"/>
    <s v="Glenn Thomas"/>
    <s v="New"/>
    <s v="Repair"/>
    <s v="Electronics"/>
    <s v="Phoenix"/>
    <n v="3688.55"/>
    <n v="46.83"/>
    <n v="1727.35"/>
    <s v="Online"/>
    <x v="2"/>
    <s v="Basic"/>
  </r>
  <r>
    <d v="2024-07-13T00:00:00"/>
    <s v="Jul"/>
    <x v="1"/>
    <s v="Sara Hodges"/>
    <s v="Returning"/>
    <s v="Installation"/>
    <s v="Clothing"/>
    <s v="Dallas"/>
    <n v="4207.1899999999996"/>
    <n v="28.97"/>
    <n v="1218.82"/>
    <s v="In-store"/>
    <x v="0"/>
    <s v="Standard"/>
  </r>
  <r>
    <d v="2025-03-11T00:00:00"/>
    <s v="Mar"/>
    <x v="3"/>
    <s v="James Williams"/>
    <s v="VIP"/>
    <s v="Installation"/>
    <s v="Software"/>
    <s v="Phoenix"/>
    <n v="2407.7399999999998"/>
    <n v="22.2"/>
    <n v="534.52"/>
    <s v="In-store"/>
    <x v="0"/>
    <s v="Premium"/>
  </r>
  <r>
    <d v="2024-01-30T00:00:00"/>
    <s v="Jan"/>
    <x v="1"/>
    <s v="Luis Gomez"/>
    <s v="VIP"/>
    <s v="Installation"/>
    <s v="Electronics"/>
    <s v="Phoenix"/>
    <n v="1430.21"/>
    <n v="10.26"/>
    <n v="146.74"/>
    <s v="Online"/>
    <x v="1"/>
    <s v="Basic"/>
  </r>
  <r>
    <d v="2024-02-04T00:00:00"/>
    <s v="Feb"/>
    <x v="1"/>
    <s v="Tyler Glover"/>
    <s v="New"/>
    <s v="Repair"/>
    <s v="Furniture"/>
    <s v="Chicago"/>
    <n v="1888.41"/>
    <n v="32.32"/>
    <n v="610.33000000000004"/>
    <s v="In-store"/>
    <x v="1"/>
    <s v="Basic"/>
  </r>
  <r>
    <d v="2025-03-25T00:00:00"/>
    <s v="Mar"/>
    <x v="3"/>
    <s v="Brenda Clay"/>
    <s v="New"/>
    <s v="Installation"/>
    <s v="Clothing"/>
    <s v="Phoenix"/>
    <n v="4965.67"/>
    <n v="38.6"/>
    <n v="1916.75"/>
    <s v="Online"/>
    <x v="3"/>
    <s v="Standard"/>
  </r>
  <r>
    <d v="2022-10-24T00:00:00"/>
    <s v="Oct"/>
    <x v="2"/>
    <s v="Christopher Williams"/>
    <s v="VIP"/>
    <s v="Repair"/>
    <s v="Furniture"/>
    <s v="Dallas"/>
    <n v="1927.68"/>
    <n v="18.61"/>
    <n v="358.74"/>
    <s v="Phone Order"/>
    <x v="3"/>
    <s v="Premium"/>
  </r>
  <r>
    <d v="2022-11-06T00:00:00"/>
    <s v="Nov"/>
    <x v="2"/>
    <s v="Christine Wallace"/>
    <s v="Returning"/>
    <s v="Repair"/>
    <s v="Software"/>
    <s v="Phoenix"/>
    <n v="4913.91"/>
    <n v="9.8800000000000008"/>
    <n v="485.49"/>
    <s v="Phone Order"/>
    <x v="3"/>
    <s v="Basic"/>
  </r>
  <r>
    <d v="2024-12-04T00:00:00"/>
    <s v="Dec"/>
    <x v="1"/>
    <s v="Scott Daniels"/>
    <s v="New"/>
    <s v="Installation"/>
    <s v="Clothing"/>
    <s v="Los Angeles"/>
    <n v="866.34"/>
    <n v="20.5"/>
    <n v="177.6"/>
    <s v="In-store"/>
    <x v="0"/>
    <s v="Standard"/>
  </r>
  <r>
    <d v="2023-12-27T00:00:00"/>
    <s v="Dec"/>
    <x v="0"/>
    <s v="Jeffrey Brewer"/>
    <s v="New"/>
    <s v="Consulting"/>
    <s v="Software"/>
    <s v="San Francisco"/>
    <n v="3763.37"/>
    <n v="48.04"/>
    <n v="1807.92"/>
    <s v="In-store"/>
    <x v="0"/>
    <s v="Standard"/>
  </r>
  <r>
    <d v="2025-01-13T00:00:00"/>
    <s v="Jan"/>
    <x v="3"/>
    <s v="Kristy Lee"/>
    <s v="VIP"/>
    <s v="Installation"/>
    <s v="Electronics"/>
    <s v="Phoenix"/>
    <n v="3918.31"/>
    <n v="18.489999999999998"/>
    <n v="724.5"/>
    <s v="In-store"/>
    <x v="3"/>
    <s v="Premium"/>
  </r>
  <r>
    <d v="2025-03-23T00:00:00"/>
    <s v="Mar"/>
    <x v="3"/>
    <s v="Paul Mckay"/>
    <s v="New"/>
    <s v="Maintenance"/>
    <s v="Electronics"/>
    <s v="Dallas"/>
    <n v="1775.42"/>
    <n v="11.07"/>
    <n v="196.54"/>
    <s v="Phone Order"/>
    <x v="3"/>
    <s v="Basic"/>
  </r>
  <r>
    <d v="2022-12-31T00:00:00"/>
    <s v="Dec"/>
    <x v="2"/>
    <s v="Ashley Mack"/>
    <s v="VIP"/>
    <s v="Repair"/>
    <s v="Electronics"/>
    <s v="Miami"/>
    <n v="4289.68"/>
    <n v="13.93"/>
    <n v="597.54999999999995"/>
    <s v="Phone Order"/>
    <x v="3"/>
    <s v="Premium"/>
  </r>
  <r>
    <d v="2022-05-13T00:00:00"/>
    <s v="May"/>
    <x v="2"/>
    <s v="Ashley Davis"/>
    <s v="Returning"/>
    <s v="Consulting"/>
    <s v="Furniture"/>
    <s v="Miami"/>
    <n v="4686.0200000000004"/>
    <n v="16.38"/>
    <n v="767.57"/>
    <s v="Online"/>
    <x v="1"/>
    <s v="Standard"/>
  </r>
  <r>
    <d v="2023-03-18T00:00:00"/>
    <s v="Mar"/>
    <x v="0"/>
    <s v="Jonathon Velasquez"/>
    <s v="New"/>
    <s v="Installation"/>
    <s v="Furniture"/>
    <s v="Miami"/>
    <n v="4904.37"/>
    <n v="5.9"/>
    <n v="289.36"/>
    <s v="Phone Order"/>
    <x v="0"/>
    <s v="Basic"/>
  </r>
  <r>
    <d v="2023-02-20T00:00:00"/>
    <s v="Feb"/>
    <x v="0"/>
    <s v="David Rodriguez"/>
    <s v="New"/>
    <s v="Maintenance"/>
    <s v="Clothing"/>
    <s v="New York"/>
    <n v="1388.9"/>
    <n v="23.89"/>
    <n v="331.81"/>
    <s v="Online"/>
    <x v="3"/>
    <s v="Standard"/>
  </r>
  <r>
    <d v="2023-11-15T00:00:00"/>
    <s v="Nov"/>
    <x v="0"/>
    <s v="Dr. Hector Williams"/>
    <s v="VIP"/>
    <s v="Consulting"/>
    <s v="Clothing"/>
    <s v="Dallas"/>
    <n v="3887.58"/>
    <n v="40.22"/>
    <n v="1563.58"/>
    <s v="In-store"/>
    <x v="3"/>
    <s v="Basic"/>
  </r>
  <r>
    <d v="2023-08-17T00:00:00"/>
    <s v="Aug"/>
    <x v="0"/>
    <s v="Kimberly Lewis"/>
    <s v="VIP"/>
    <s v="Maintenance"/>
    <s v="Clothing"/>
    <s v="New York"/>
    <n v="4885.8900000000003"/>
    <n v="21.47"/>
    <n v="1049"/>
    <s v="Online"/>
    <x v="1"/>
    <s v="Basic"/>
  </r>
  <r>
    <d v="2023-06-27T00:00:00"/>
    <s v="Jun"/>
    <x v="0"/>
    <s v="Zachary White"/>
    <s v="New"/>
    <s v="Maintenance"/>
    <s v="Electronics"/>
    <s v="Phoenix"/>
    <n v="2751.33"/>
    <n v="33.380000000000003"/>
    <n v="918.39"/>
    <s v="Online"/>
    <x v="0"/>
    <s v="Standard"/>
  </r>
  <r>
    <d v="2024-12-03T00:00:00"/>
    <s v="Dec"/>
    <x v="1"/>
    <s v="Jacob Baker"/>
    <s v="New"/>
    <s v="Consulting"/>
    <s v="Electronics"/>
    <s v="New York"/>
    <n v="3856.2"/>
    <n v="27.8"/>
    <n v="1072.02"/>
    <s v="Online"/>
    <x v="0"/>
    <s v="Premium"/>
  </r>
  <r>
    <d v="2024-03-21T00:00:00"/>
    <s v="Mar"/>
    <x v="1"/>
    <s v="Willie Sloan"/>
    <s v="VIP"/>
    <s v="Maintenance"/>
    <s v="Clothing"/>
    <s v="Dallas"/>
    <n v="2409.6999999999998"/>
    <n v="7.11"/>
    <n v="171.33"/>
    <s v="In-store"/>
    <x v="2"/>
    <s v="Premium"/>
  </r>
  <r>
    <d v="2023-01-19T00:00:00"/>
    <s v="Jan"/>
    <x v="0"/>
    <s v="Justin Blair"/>
    <s v="Returning"/>
    <s v="Maintenance"/>
    <s v="Clothing"/>
    <s v="Dallas"/>
    <n v="4762.25"/>
    <n v="11.38"/>
    <n v="541.94000000000005"/>
    <s v="Phone Order"/>
    <x v="0"/>
    <s v="Standard"/>
  </r>
  <r>
    <d v="2022-05-31T00:00:00"/>
    <s v="May"/>
    <x v="2"/>
    <s v="Peter Phelps"/>
    <s v="VIP"/>
    <s v="Maintenance"/>
    <s v="Furniture"/>
    <s v="Miami"/>
    <n v="3085.6"/>
    <n v="28.84"/>
    <n v="889.89"/>
    <s v="Phone Order"/>
    <x v="0"/>
    <s v="Premium"/>
  </r>
  <r>
    <d v="2023-06-02T00:00:00"/>
    <s v="Jun"/>
    <x v="0"/>
    <s v="Cheryl Hernandez"/>
    <s v="New"/>
    <s v="Consulting"/>
    <s v="Furniture"/>
    <s v="Chicago"/>
    <n v="1989.18"/>
    <n v="34.549999999999997"/>
    <n v="687.26"/>
    <s v="In-store"/>
    <x v="0"/>
    <s v="Basic"/>
  </r>
  <r>
    <d v="2023-01-22T00:00:00"/>
    <s v="Jan"/>
    <x v="0"/>
    <s v="Katherine Johnson"/>
    <s v="VIP"/>
    <s v="Maintenance"/>
    <s v="Software"/>
    <s v="Chicago"/>
    <n v="595.6"/>
    <n v="43.39"/>
    <n v="258.43"/>
    <s v="Phone Order"/>
    <x v="0"/>
    <s v="Premium"/>
  </r>
  <r>
    <d v="2024-04-13T00:00:00"/>
    <s v="Apr"/>
    <x v="1"/>
    <s v="Elizabeth Stevens"/>
    <s v="New"/>
    <s v="Repair"/>
    <s v="Electronics"/>
    <s v="Miami"/>
    <n v="2544.4699999999998"/>
    <n v="38.1"/>
    <n v="969.44"/>
    <s v="Phone Order"/>
    <x v="2"/>
    <s v="Premium"/>
  </r>
  <r>
    <d v="2023-07-24T00:00:00"/>
    <s v="Jul"/>
    <x v="0"/>
    <s v="Christian Thompson"/>
    <s v="Returning"/>
    <s v="Repair"/>
    <s v="Software"/>
    <s v="Dallas"/>
    <n v="1586.54"/>
    <n v="40.450000000000003"/>
    <n v="641.76"/>
    <s v="In-store"/>
    <x v="1"/>
    <s v="Basic"/>
  </r>
  <r>
    <d v="2023-07-09T00:00:00"/>
    <s v="Jul"/>
    <x v="0"/>
    <s v="Isaac Soto"/>
    <s v="VIP"/>
    <s v="Maintenance"/>
    <s v="Electronics"/>
    <s v="Phoenix"/>
    <n v="3915.53"/>
    <n v="22.68"/>
    <n v="888.04"/>
    <s v="Online"/>
    <x v="3"/>
    <s v="Standard"/>
  </r>
  <r>
    <d v="2024-03-03T00:00:00"/>
    <s v="Mar"/>
    <x v="1"/>
    <s v="Michele Watson"/>
    <s v="VIP"/>
    <s v="Maintenance"/>
    <s v="Electronics"/>
    <s v="San Francisco"/>
    <n v="4896.07"/>
    <n v="21.9"/>
    <n v="1072.24"/>
    <s v="Online"/>
    <x v="1"/>
    <s v="Premium"/>
  </r>
  <r>
    <d v="2022-12-19T00:00:00"/>
    <s v="Dec"/>
    <x v="2"/>
    <s v="Daniel Hicks"/>
    <s v="New"/>
    <s v="Consulting"/>
    <s v="Electronics"/>
    <s v="Dallas"/>
    <n v="2837.81"/>
    <n v="12.33"/>
    <n v="349.9"/>
    <s v="In-store"/>
    <x v="0"/>
    <s v="Basic"/>
  </r>
  <r>
    <d v="2022-10-14T00:00:00"/>
    <s v="Oct"/>
    <x v="2"/>
    <s v="Julia Nixon"/>
    <s v="Returning"/>
    <s v="Repair"/>
    <s v="Clothing"/>
    <s v="Houston"/>
    <n v="4195.79"/>
    <n v="11.48"/>
    <n v="481.68"/>
    <s v="Phone Order"/>
    <x v="0"/>
    <s v="Basic"/>
  </r>
  <r>
    <d v="2024-12-21T00:00:00"/>
    <s v="Dec"/>
    <x v="1"/>
    <s v="Nathan Johnson"/>
    <s v="VIP"/>
    <s v="Consulting"/>
    <s v="Furniture"/>
    <s v="Miami"/>
    <n v="2527.7600000000002"/>
    <n v="45.11"/>
    <n v="1140.27"/>
    <s v="In-store"/>
    <x v="2"/>
    <s v="Premium"/>
  </r>
  <r>
    <d v="2022-06-19T00:00:00"/>
    <s v="Jun"/>
    <x v="2"/>
    <s v="Matthew Harrington"/>
    <s v="New"/>
    <s v="Repair"/>
    <s v="Clothing"/>
    <s v="Phoenix"/>
    <n v="4277.32"/>
    <n v="30.26"/>
    <n v="1294.32"/>
    <s v="Phone Order"/>
    <x v="0"/>
    <s v="Standard"/>
  </r>
  <r>
    <d v="2022-06-17T00:00:00"/>
    <s v="Jun"/>
    <x v="2"/>
    <s v="Brian Perez Jr."/>
    <s v="VIP"/>
    <s v="Repair"/>
    <s v="Clothing"/>
    <s v="Houston"/>
    <n v="2091.36"/>
    <n v="42.87"/>
    <n v="896.57"/>
    <s v="In-store"/>
    <x v="1"/>
    <s v="Standard"/>
  </r>
  <r>
    <d v="2024-12-24T00:00:00"/>
    <s v="Dec"/>
    <x v="1"/>
    <s v="Jessica Smith"/>
    <s v="Returning"/>
    <s v="Consulting"/>
    <s v="Software"/>
    <s v="New York"/>
    <n v="532.42999999999995"/>
    <n v="8.6300000000000008"/>
    <n v="45.95"/>
    <s v="In-store"/>
    <x v="3"/>
    <s v="Standard"/>
  </r>
  <r>
    <d v="2024-07-02T00:00:00"/>
    <s v="Jul"/>
    <x v="1"/>
    <s v="Theresa Sharp"/>
    <s v="VIP"/>
    <s v="Repair"/>
    <s v="Furniture"/>
    <s v="New York"/>
    <n v="3678.67"/>
    <n v="38.46"/>
    <n v="1414.82"/>
    <s v="Online"/>
    <x v="2"/>
    <s v="Standard"/>
  </r>
  <r>
    <d v="2022-06-07T00:00:00"/>
    <s v="Jun"/>
    <x v="2"/>
    <s v="Angela Vargas"/>
    <s v="VIP"/>
    <s v="Repair"/>
    <s v="Software"/>
    <s v="Miami"/>
    <n v="3710.22"/>
    <n v="20.51"/>
    <n v="760.97"/>
    <s v="Online"/>
    <x v="2"/>
    <s v="Premium"/>
  </r>
  <r>
    <d v="2024-05-24T00:00:00"/>
    <s v="May"/>
    <x v="1"/>
    <s v="Kimberly Freeman"/>
    <s v="New"/>
    <s v="Maintenance"/>
    <s v="Electronics"/>
    <s v="New York"/>
    <n v="4689.6499999999996"/>
    <n v="23.86"/>
    <n v="1118.95"/>
    <s v="Phone Order"/>
    <x v="2"/>
    <s v="Basic"/>
  </r>
  <r>
    <d v="2024-04-29T00:00:00"/>
    <s v="Apr"/>
    <x v="1"/>
    <s v="Laurie Todd"/>
    <s v="VIP"/>
    <s v="Consulting"/>
    <s v="Furniture"/>
    <s v="San Francisco"/>
    <n v="4649.5600000000004"/>
    <n v="10.28"/>
    <n v="477.97"/>
    <s v="Phone Order"/>
    <x v="3"/>
    <s v="Premium"/>
  </r>
  <r>
    <d v="2024-12-22T00:00:00"/>
    <s v="Dec"/>
    <x v="1"/>
    <s v="Lydia Williams"/>
    <s v="New"/>
    <s v="Installation"/>
    <s v="Electronics"/>
    <s v="New York"/>
    <n v="667.61"/>
    <n v="41.58"/>
    <n v="277.58999999999997"/>
    <s v="Phone Order"/>
    <x v="1"/>
    <s v="Standard"/>
  </r>
  <r>
    <d v="2023-08-31T00:00:00"/>
    <s v="Aug"/>
    <x v="0"/>
    <s v="Jason Love"/>
    <s v="VIP"/>
    <s v="Repair"/>
    <s v="Clothing"/>
    <s v="Los Angeles"/>
    <n v="922.62"/>
    <n v="30.14"/>
    <n v="278.08"/>
    <s v="Phone Order"/>
    <x v="0"/>
    <s v="Premium"/>
  </r>
  <r>
    <d v="2024-04-15T00:00:00"/>
    <s v="Apr"/>
    <x v="1"/>
    <s v="Carlos Smith"/>
    <s v="New"/>
    <s v="Consulting"/>
    <s v="Software"/>
    <s v="Dallas"/>
    <n v="2875.25"/>
    <n v="45.2"/>
    <n v="1299.6099999999999"/>
    <s v="Phone Order"/>
    <x v="0"/>
    <s v="Standard"/>
  </r>
  <r>
    <d v="2024-05-13T00:00:00"/>
    <s v="May"/>
    <x v="1"/>
    <s v="Bonnie Reynolds"/>
    <s v="VIP"/>
    <s v="Repair"/>
    <s v="Clothing"/>
    <s v="Los Angeles"/>
    <n v="2026.48"/>
    <n v="23.33"/>
    <n v="472.78"/>
    <s v="Online"/>
    <x v="1"/>
    <s v="Premium"/>
  </r>
  <r>
    <d v="2022-06-19T00:00:00"/>
    <s v="Jun"/>
    <x v="2"/>
    <s v="Erin Foster DDS"/>
    <s v="New"/>
    <s v="Repair"/>
    <s v="Software"/>
    <s v="Houston"/>
    <n v="3159.95"/>
    <n v="39.75"/>
    <n v="1256.08"/>
    <s v="Online"/>
    <x v="2"/>
    <s v="Premium"/>
  </r>
  <r>
    <d v="2025-02-02T00:00:00"/>
    <s v="Feb"/>
    <x v="3"/>
    <s v="Steven Hampton"/>
    <s v="New"/>
    <s v="Maintenance"/>
    <s v="Furniture"/>
    <s v="Los Angeles"/>
    <n v="4510.82"/>
    <n v="49.79"/>
    <n v="2245.94"/>
    <s v="Phone Order"/>
    <x v="3"/>
    <s v="Premium"/>
  </r>
  <r>
    <d v="2024-03-16T00:00:00"/>
    <s v="Mar"/>
    <x v="1"/>
    <s v="Stephanie Jones"/>
    <s v="New"/>
    <s v="Consulting"/>
    <s v="Software"/>
    <s v="Dallas"/>
    <n v="3622.63"/>
    <n v="11.66"/>
    <n v="422.4"/>
    <s v="Online"/>
    <x v="0"/>
    <s v="Premium"/>
  </r>
  <r>
    <d v="2025-03-07T00:00:00"/>
    <s v="Mar"/>
    <x v="3"/>
    <s v="William Edwards"/>
    <s v="New"/>
    <s v="Installation"/>
    <s v="Furniture"/>
    <s v="Los Angeles"/>
    <n v="4502.58"/>
    <n v="45.24"/>
    <n v="2036.97"/>
    <s v="In-store"/>
    <x v="0"/>
    <s v="Premium"/>
  </r>
  <r>
    <d v="2024-01-18T00:00:00"/>
    <s v="Jan"/>
    <x v="1"/>
    <s v="Paul Wilson"/>
    <s v="VIP"/>
    <s v="Repair"/>
    <s v="Clothing"/>
    <s v="Chicago"/>
    <n v="4082.62"/>
    <n v="24.76"/>
    <n v="1010.86"/>
    <s v="Phone Order"/>
    <x v="2"/>
    <s v="Standard"/>
  </r>
  <r>
    <d v="2022-06-09T00:00:00"/>
    <s v="Jun"/>
    <x v="2"/>
    <s v="Alison Cunningham MD"/>
    <s v="VIP"/>
    <s v="Repair"/>
    <s v="Clothing"/>
    <s v="Houston"/>
    <n v="4468.26"/>
    <n v="46.64"/>
    <n v="2084"/>
    <s v="In-store"/>
    <x v="3"/>
    <s v="Standard"/>
  </r>
  <r>
    <d v="2023-01-14T00:00:00"/>
    <s v="Jan"/>
    <x v="0"/>
    <s v="Robyn Diaz"/>
    <s v="New"/>
    <s v="Consulting"/>
    <s v="Electronics"/>
    <s v="Chicago"/>
    <n v="1027.4100000000001"/>
    <n v="9.2200000000000006"/>
    <n v="94.73"/>
    <s v="In-store"/>
    <x v="0"/>
    <s v="Basic"/>
  </r>
  <r>
    <d v="2023-08-03T00:00:00"/>
    <s v="Aug"/>
    <x v="0"/>
    <s v="Ms. Lisa Hernandez"/>
    <s v="New"/>
    <s v="Maintenance"/>
    <s v="Electronics"/>
    <s v="Dallas"/>
    <n v="3154.13"/>
    <n v="38.08"/>
    <n v="1201.0899999999999"/>
    <s v="Phone Order"/>
    <x v="3"/>
    <s v="Premium"/>
  </r>
  <r>
    <d v="2025-02-02T00:00:00"/>
    <s v="Feb"/>
    <x v="3"/>
    <s v="Jack Neal"/>
    <s v="Returning"/>
    <s v="Maintenance"/>
    <s v="Clothing"/>
    <s v="Phoenix"/>
    <n v="4210.41"/>
    <n v="6.24"/>
    <n v="262.73"/>
    <s v="Phone Order"/>
    <x v="0"/>
    <s v="Standard"/>
  </r>
  <r>
    <d v="2024-01-24T00:00:00"/>
    <s v="Jan"/>
    <x v="1"/>
    <s v="Brandi Brown"/>
    <s v="VIP"/>
    <s v="Installation"/>
    <s v="Software"/>
    <s v="Houston"/>
    <n v="3326.63"/>
    <n v="48.52"/>
    <n v="1614.08"/>
    <s v="In-store"/>
    <x v="0"/>
    <s v="Basic"/>
  </r>
  <r>
    <d v="2023-11-14T00:00:00"/>
    <s v="Nov"/>
    <x v="0"/>
    <s v="Leslie Hansen"/>
    <s v="New"/>
    <s v="Consulting"/>
    <s v="Electronics"/>
    <s v="Miami"/>
    <n v="3395.53"/>
    <n v="36.270000000000003"/>
    <n v="1231.56"/>
    <s v="In-store"/>
    <x v="3"/>
    <s v="Standard"/>
  </r>
  <r>
    <d v="2023-04-13T00:00:00"/>
    <s v="Apr"/>
    <x v="0"/>
    <s v="Edward Silva"/>
    <s v="VIP"/>
    <s v="Installation"/>
    <s v="Electronics"/>
    <s v="Los Angeles"/>
    <n v="1702.43"/>
    <n v="45.4"/>
    <n v="772.9"/>
    <s v="In-store"/>
    <x v="2"/>
    <s v="Premium"/>
  </r>
  <r>
    <d v="2023-01-21T00:00:00"/>
    <s v="Jan"/>
    <x v="0"/>
    <s v="Joseph Mitchell"/>
    <s v="VIP"/>
    <s v="Installation"/>
    <s v="Electronics"/>
    <s v="Miami"/>
    <n v="3899.98"/>
    <n v="22.59"/>
    <n v="881.01"/>
    <s v="In-store"/>
    <x v="0"/>
    <s v="Basic"/>
  </r>
  <r>
    <d v="2024-10-22T00:00:00"/>
    <s v="Oct"/>
    <x v="1"/>
    <s v="Justin Bailey"/>
    <s v="New"/>
    <s v="Repair"/>
    <s v="Software"/>
    <s v="New York"/>
    <n v="2872.93"/>
    <n v="8.92"/>
    <n v="256.27"/>
    <s v="Phone Order"/>
    <x v="1"/>
    <s v="Standard"/>
  </r>
  <r>
    <d v="2023-07-06T00:00:00"/>
    <s v="Jul"/>
    <x v="0"/>
    <s v="Debra Singh"/>
    <s v="New"/>
    <s v="Consulting"/>
    <s v="Software"/>
    <s v="New York"/>
    <n v="3012.78"/>
    <n v="32.06"/>
    <n v="965.9"/>
    <s v="Online"/>
    <x v="2"/>
    <s v="Premium"/>
  </r>
  <r>
    <d v="2023-04-23T00:00:00"/>
    <s v="Apr"/>
    <x v="0"/>
    <s v="Keith Martin"/>
    <s v="Returning"/>
    <s v="Repair"/>
    <s v="Electronics"/>
    <s v="San Francisco"/>
    <n v="895.81"/>
    <n v="6.54"/>
    <n v="58.59"/>
    <s v="Phone Order"/>
    <x v="3"/>
    <s v="Basic"/>
  </r>
  <r>
    <d v="2024-10-29T00:00:00"/>
    <s v="Oct"/>
    <x v="1"/>
    <s v="Mr. John Scott"/>
    <s v="New"/>
    <s v="Installation"/>
    <s v="Furniture"/>
    <s v="Chicago"/>
    <n v="4863.1000000000004"/>
    <n v="21.44"/>
    <n v="1042.6500000000001"/>
    <s v="Phone Order"/>
    <x v="2"/>
    <s v="Basic"/>
  </r>
  <r>
    <d v="2024-03-01T00:00:00"/>
    <s v="Mar"/>
    <x v="1"/>
    <s v="Tanya Kirk"/>
    <s v="New"/>
    <s v="Installation"/>
    <s v="Clothing"/>
    <s v="Phoenix"/>
    <n v="818.82"/>
    <n v="29.73"/>
    <n v="243.44"/>
    <s v="In-store"/>
    <x v="3"/>
    <s v="Basic"/>
  </r>
  <r>
    <d v="2023-10-28T00:00:00"/>
    <s v="Oct"/>
    <x v="0"/>
    <s v="Cole Hernandez"/>
    <s v="Returning"/>
    <s v="Repair"/>
    <s v="Software"/>
    <s v="Houston"/>
    <n v="1871.92"/>
    <n v="14.97"/>
    <n v="280.23"/>
    <s v="In-store"/>
    <x v="1"/>
    <s v="Basic"/>
  </r>
  <r>
    <d v="2023-10-05T00:00:00"/>
    <s v="Oct"/>
    <x v="0"/>
    <s v="William Mitchell"/>
    <s v="Returning"/>
    <s v="Repair"/>
    <s v="Furniture"/>
    <s v="Los Angeles"/>
    <n v="2543.83"/>
    <n v="10.84"/>
    <n v="275.75"/>
    <s v="Online"/>
    <x v="0"/>
    <s v="Premium"/>
  </r>
  <r>
    <d v="2024-10-09T00:00:00"/>
    <s v="Oct"/>
    <x v="1"/>
    <s v="Shane Johnson"/>
    <s v="New"/>
    <s v="Installation"/>
    <s v="Electronics"/>
    <s v="Chicago"/>
    <n v="1259.8499999999999"/>
    <n v="46.45"/>
    <n v="585.20000000000005"/>
    <s v="Phone Order"/>
    <x v="2"/>
    <s v="Standard"/>
  </r>
  <r>
    <d v="2023-06-22T00:00:00"/>
    <s v="Jun"/>
    <x v="0"/>
    <s v="Joe Reed"/>
    <s v="Returning"/>
    <s v="Maintenance"/>
    <s v="Clothing"/>
    <s v="Phoenix"/>
    <n v="4261.21"/>
    <n v="20.7"/>
    <n v="882.07"/>
    <s v="Phone Order"/>
    <x v="1"/>
    <s v="Premium"/>
  </r>
  <r>
    <d v="2023-11-23T00:00:00"/>
    <s v="Nov"/>
    <x v="0"/>
    <s v="Nicholas Mcguire"/>
    <s v="VIP"/>
    <s v="Consulting"/>
    <s v="Furniture"/>
    <s v="New York"/>
    <n v="1250.52"/>
    <n v="47.74"/>
    <n v="597"/>
    <s v="Phone Order"/>
    <x v="3"/>
    <s v="Premium"/>
  </r>
  <r>
    <d v="2024-12-16T00:00:00"/>
    <s v="Dec"/>
    <x v="1"/>
    <s v="Lawrence Cherry"/>
    <s v="Returning"/>
    <s v="Installation"/>
    <s v="Clothing"/>
    <s v="Houston"/>
    <n v="4665.07"/>
    <n v="37.630000000000003"/>
    <n v="1755.47"/>
    <s v="Online"/>
    <x v="1"/>
    <s v="Basic"/>
  </r>
  <r>
    <d v="2023-08-28T00:00:00"/>
    <s v="Aug"/>
    <x v="0"/>
    <s v="Lisa Sosa"/>
    <s v="VIP"/>
    <s v="Maintenance"/>
    <s v="Furniture"/>
    <s v="New York"/>
    <n v="3587.83"/>
    <n v="18.52"/>
    <n v="664.47"/>
    <s v="In-store"/>
    <x v="0"/>
    <s v="Premium"/>
  </r>
  <r>
    <d v="2024-02-16T00:00:00"/>
    <s v="Feb"/>
    <x v="1"/>
    <s v="Cody Wade"/>
    <s v="VIP"/>
    <s v="Maintenance"/>
    <s v="Furniture"/>
    <s v="Dallas"/>
    <n v="1456.41"/>
    <n v="6.7"/>
    <n v="97.58"/>
    <s v="Phone Order"/>
    <x v="2"/>
    <s v="Standard"/>
  </r>
  <r>
    <d v="2024-03-21T00:00:00"/>
    <s v="Mar"/>
    <x v="1"/>
    <s v="Teresa Roberts"/>
    <s v="New"/>
    <s v="Repair"/>
    <s v="Clothing"/>
    <s v="Houston"/>
    <n v="3477.99"/>
    <n v="13.86"/>
    <n v="482.05"/>
    <s v="Phone Order"/>
    <x v="2"/>
    <s v="Premium"/>
  </r>
  <r>
    <d v="2022-08-31T00:00:00"/>
    <s v="Aug"/>
    <x v="2"/>
    <s v="Ashley Braun"/>
    <s v="VIP"/>
    <s v="Maintenance"/>
    <s v="Electronics"/>
    <s v="New York"/>
    <n v="1130.71"/>
    <n v="21.27"/>
    <n v="240.5"/>
    <s v="Phone Order"/>
    <x v="2"/>
    <s v="Standard"/>
  </r>
  <r>
    <d v="2025-01-21T00:00:00"/>
    <s v="Jan"/>
    <x v="3"/>
    <s v="Michelle Scott"/>
    <s v="VIP"/>
    <s v="Installation"/>
    <s v="Software"/>
    <s v="Dallas"/>
    <n v="2788.41"/>
    <n v="11.99"/>
    <n v="334.33"/>
    <s v="In-store"/>
    <x v="1"/>
    <s v="Premium"/>
  </r>
  <r>
    <d v="2024-02-04T00:00:00"/>
    <s v="Feb"/>
    <x v="1"/>
    <s v="Annette Gibson"/>
    <s v="VIP"/>
    <s v="Installation"/>
    <s v="Electronics"/>
    <s v="San Francisco"/>
    <n v="1137.9100000000001"/>
    <n v="33.86"/>
    <n v="385.3"/>
    <s v="Online"/>
    <x v="1"/>
    <s v="Basic"/>
  </r>
  <r>
    <d v="2024-09-26T00:00:00"/>
    <s v="Sep"/>
    <x v="1"/>
    <s v="Jean Beck"/>
    <s v="New"/>
    <s v="Installation"/>
    <s v="Furniture"/>
    <s v="Miami"/>
    <n v="4504.96"/>
    <n v="34.950000000000003"/>
    <n v="1574.48"/>
    <s v="In-store"/>
    <x v="0"/>
    <s v="Basic"/>
  </r>
  <r>
    <d v="2024-02-27T00:00:00"/>
    <s v="Feb"/>
    <x v="1"/>
    <s v="Anita Sullivan"/>
    <s v="Returning"/>
    <s v="Repair"/>
    <s v="Software"/>
    <s v="New York"/>
    <n v="564.6"/>
    <n v="5.65"/>
    <n v="31.9"/>
    <s v="In-store"/>
    <x v="2"/>
    <s v="Premium"/>
  </r>
  <r>
    <d v="2023-11-19T00:00:00"/>
    <s v="Nov"/>
    <x v="0"/>
    <s v="Brian Russell"/>
    <s v="Returning"/>
    <s v="Consulting"/>
    <s v="Software"/>
    <s v="San Francisco"/>
    <n v="3602.2"/>
    <n v="16"/>
    <n v="576.35"/>
    <s v="Phone Order"/>
    <x v="1"/>
    <s v="Premium"/>
  </r>
  <r>
    <d v="2023-01-12T00:00:00"/>
    <s v="Jan"/>
    <x v="0"/>
    <s v="Danny Wall"/>
    <s v="Returning"/>
    <s v="Maintenance"/>
    <s v="Electronics"/>
    <s v="Miami"/>
    <n v="3457.51"/>
    <n v="6.19"/>
    <n v="214.02"/>
    <s v="Phone Order"/>
    <x v="2"/>
    <s v="Premium"/>
  </r>
  <r>
    <d v="2024-03-16T00:00:00"/>
    <s v="Mar"/>
    <x v="1"/>
    <s v="Jane Lee"/>
    <s v="New"/>
    <s v="Maintenance"/>
    <s v="Furniture"/>
    <s v="Houston"/>
    <n v="1005.57"/>
    <n v="42.14"/>
    <n v="423.75"/>
    <s v="In-store"/>
    <x v="1"/>
    <s v="Standard"/>
  </r>
  <r>
    <d v="2022-10-18T00:00:00"/>
    <s v="Oct"/>
    <x v="2"/>
    <s v="Jonathan Hernandez"/>
    <s v="VIP"/>
    <s v="Maintenance"/>
    <s v="Software"/>
    <s v="Houston"/>
    <n v="4248.5600000000004"/>
    <n v="43.86"/>
    <n v="1863.42"/>
    <s v="Phone Order"/>
    <x v="1"/>
    <s v="Standard"/>
  </r>
  <r>
    <d v="2023-04-17T00:00:00"/>
    <s v="Apr"/>
    <x v="0"/>
    <s v="Darryl Mendoza"/>
    <s v="New"/>
    <s v="Installation"/>
    <s v="Software"/>
    <s v="Los Angeles"/>
    <n v="2136.12"/>
    <n v="23.95"/>
    <n v="511.6"/>
    <s v="Phone Order"/>
    <x v="0"/>
    <s v="Premium"/>
  </r>
  <r>
    <d v="2023-09-28T00:00:00"/>
    <s v="Sep"/>
    <x v="0"/>
    <s v="Howard Solis"/>
    <s v="New"/>
    <s v="Maintenance"/>
    <s v="Clothing"/>
    <s v="Phoenix"/>
    <n v="4512.91"/>
    <n v="13.16"/>
    <n v="593.9"/>
    <s v="Online"/>
    <x v="0"/>
    <s v="Standard"/>
  </r>
  <r>
    <d v="2023-10-17T00:00:00"/>
    <s v="Oct"/>
    <x v="0"/>
    <s v="Sarah Garcia"/>
    <s v="New"/>
    <s v="Repair"/>
    <s v="Clothing"/>
    <s v="Chicago"/>
    <n v="4587.88"/>
    <n v="6.88"/>
    <n v="315.64999999999998"/>
    <s v="In-store"/>
    <x v="0"/>
    <s v="Premium"/>
  </r>
  <r>
    <d v="2023-08-16T00:00:00"/>
    <s v="Aug"/>
    <x v="0"/>
    <s v="Glenn Pacheco"/>
    <s v="New"/>
    <s v="Repair"/>
    <s v="Electronics"/>
    <s v="Miami"/>
    <n v="2548.71"/>
    <n v="7.09"/>
    <n v="180.7"/>
    <s v="Phone Order"/>
    <x v="3"/>
    <s v="Basic"/>
  </r>
  <r>
    <d v="2024-01-07T00:00:00"/>
    <s v="Jan"/>
    <x v="1"/>
    <s v="Rhonda Davenport"/>
    <s v="New"/>
    <s v="Consulting"/>
    <s v="Furniture"/>
    <s v="Chicago"/>
    <n v="2710.82"/>
    <n v="34.880000000000003"/>
    <n v="945.53"/>
    <s v="Phone Order"/>
    <x v="0"/>
    <s v="Standard"/>
  </r>
  <r>
    <d v="2022-11-28T00:00:00"/>
    <s v="Nov"/>
    <x v="2"/>
    <s v="Patrick Morton"/>
    <s v="VIP"/>
    <s v="Consulting"/>
    <s v="Software"/>
    <s v="Chicago"/>
    <n v="4805.08"/>
    <n v="8.3800000000000008"/>
    <n v="402.67"/>
    <s v="Phone Order"/>
    <x v="2"/>
    <s v="Premium"/>
  </r>
  <r>
    <d v="2023-11-28T00:00:00"/>
    <s v="Nov"/>
    <x v="0"/>
    <s v="Elizabeth Garza"/>
    <s v="Returning"/>
    <s v="Maintenance"/>
    <s v="Electronics"/>
    <s v="Chicago"/>
    <n v="2510.1999999999998"/>
    <n v="18.149999999999999"/>
    <n v="455.6"/>
    <s v="Phone Order"/>
    <x v="1"/>
    <s v="Basic"/>
  </r>
  <r>
    <d v="2023-07-06T00:00:00"/>
    <s v="Jul"/>
    <x v="0"/>
    <s v="George Morse"/>
    <s v="Returning"/>
    <s v="Consulting"/>
    <s v="Software"/>
    <s v="Dallas"/>
    <n v="814.44"/>
    <n v="48.89"/>
    <n v="398.18"/>
    <s v="Phone Order"/>
    <x v="2"/>
    <s v="Standard"/>
  </r>
  <r>
    <d v="2023-10-17T00:00:00"/>
    <s v="Oct"/>
    <x v="0"/>
    <s v="Jennifer Simon"/>
    <s v="New"/>
    <s v="Consulting"/>
    <s v="Clothing"/>
    <s v="Dallas"/>
    <n v="3249.38"/>
    <n v="26.24"/>
    <n v="852.64"/>
    <s v="Phone Order"/>
    <x v="1"/>
    <s v="Premium"/>
  </r>
  <r>
    <d v="2022-05-22T00:00:00"/>
    <s v="May"/>
    <x v="2"/>
    <s v="Scott Payne"/>
    <s v="New"/>
    <s v="Consulting"/>
    <s v="Furniture"/>
    <s v="Dallas"/>
    <n v="4844.46"/>
    <n v="34.31"/>
    <n v="1662.13"/>
    <s v="Phone Order"/>
    <x v="2"/>
    <s v="Premium"/>
  </r>
  <r>
    <d v="2022-12-04T00:00:00"/>
    <s v="Dec"/>
    <x v="2"/>
    <s v="George Sullivan"/>
    <s v="Returning"/>
    <s v="Maintenance"/>
    <s v="Software"/>
    <s v="Los Angeles"/>
    <n v="2171.5700000000002"/>
    <n v="10.24"/>
    <n v="222.37"/>
    <s v="In-store"/>
    <x v="3"/>
    <s v="Basic"/>
  </r>
  <r>
    <d v="2022-12-10T00:00:00"/>
    <s v="Dec"/>
    <x v="2"/>
    <s v="Sarah Nunez"/>
    <s v="Returning"/>
    <s v="Repair"/>
    <s v="Electronics"/>
    <s v="Dallas"/>
    <n v="1224.51"/>
    <n v="12.07"/>
    <n v="147.80000000000001"/>
    <s v="Phone Order"/>
    <x v="1"/>
    <s v="Premium"/>
  </r>
  <r>
    <d v="2023-02-11T00:00:00"/>
    <s v="Feb"/>
    <x v="0"/>
    <s v="Evan Medina DDS"/>
    <s v="New"/>
    <s v="Repair"/>
    <s v="Clothing"/>
    <s v="San Francisco"/>
    <n v="1569.19"/>
    <n v="42.25"/>
    <n v="662.98"/>
    <s v="In-store"/>
    <x v="3"/>
    <s v="Basic"/>
  </r>
  <r>
    <d v="2023-10-25T00:00:00"/>
    <s v="Oct"/>
    <x v="0"/>
    <s v="Kristen Ryan"/>
    <s v="New"/>
    <s v="Maintenance"/>
    <s v="Electronics"/>
    <s v="San Francisco"/>
    <n v="2552.67"/>
    <n v="18.32"/>
    <n v="467.65"/>
    <s v="Phone Order"/>
    <x v="3"/>
    <s v="Basic"/>
  </r>
  <r>
    <d v="2022-08-03T00:00:00"/>
    <s v="Aug"/>
    <x v="2"/>
    <s v="Angela Grimes"/>
    <s v="Returning"/>
    <s v="Installation"/>
    <s v="Software"/>
    <s v="Miami"/>
    <n v="908.13"/>
    <n v="28.05"/>
    <n v="254.73"/>
    <s v="Online"/>
    <x v="2"/>
    <s v="Premium"/>
  </r>
  <r>
    <d v="2024-06-23T00:00:00"/>
    <s v="Jun"/>
    <x v="1"/>
    <s v="Rachel Bartlett"/>
    <s v="New"/>
    <s v="Repair"/>
    <s v="Electronics"/>
    <s v="Chicago"/>
    <n v="4445.91"/>
    <n v="20.39"/>
    <n v="906.52"/>
    <s v="Phone Order"/>
    <x v="0"/>
    <s v="Premium"/>
  </r>
  <r>
    <d v="2024-01-01T00:00:00"/>
    <s v="Jan"/>
    <x v="1"/>
    <s v="Dean Marshall"/>
    <s v="New"/>
    <s v="Maintenance"/>
    <s v="Electronics"/>
    <s v="San Francisco"/>
    <n v="591.95000000000005"/>
    <n v="26.82"/>
    <n v="158.76"/>
    <s v="Phone Order"/>
    <x v="2"/>
    <s v="Standard"/>
  </r>
  <r>
    <d v="2024-05-20T00:00:00"/>
    <s v="May"/>
    <x v="1"/>
    <s v="Shannon Bryant"/>
    <s v="VIP"/>
    <s v="Consulting"/>
    <s v="Electronics"/>
    <s v="New York"/>
    <n v="2118.92"/>
    <n v="41.81"/>
    <n v="885.92"/>
    <s v="Online"/>
    <x v="0"/>
    <s v="Basic"/>
  </r>
  <r>
    <d v="2022-05-04T00:00:00"/>
    <s v="May"/>
    <x v="2"/>
    <s v="Aaron Christensen"/>
    <s v="VIP"/>
    <s v="Maintenance"/>
    <s v="Clothing"/>
    <s v="Houston"/>
    <n v="4577.8999999999996"/>
    <n v="18.36"/>
    <n v="840.5"/>
    <s v="Online"/>
    <x v="2"/>
    <s v="Premium"/>
  </r>
  <r>
    <d v="2023-12-30T00:00:00"/>
    <s v="Dec"/>
    <x v="0"/>
    <s v="Kelly Cooper"/>
    <s v="New"/>
    <s v="Maintenance"/>
    <s v="Furniture"/>
    <s v="New York"/>
    <n v="1401.92"/>
    <n v="22.83"/>
    <n v="320.06"/>
    <s v="Online"/>
    <x v="2"/>
    <s v="Standard"/>
  </r>
  <r>
    <d v="2023-10-13T00:00:00"/>
    <s v="Oct"/>
    <x v="0"/>
    <s v="James Barnes"/>
    <s v="Returning"/>
    <s v="Consulting"/>
    <s v="Furniture"/>
    <s v="Phoenix"/>
    <n v="932.66"/>
    <n v="15.37"/>
    <n v="143.35"/>
    <s v="Online"/>
    <x v="3"/>
    <s v="Standard"/>
  </r>
  <r>
    <d v="2022-10-08T00:00:00"/>
    <s v="Oct"/>
    <x v="2"/>
    <s v="Ryan Graves"/>
    <s v="VIP"/>
    <s v="Consulting"/>
    <s v="Software"/>
    <s v="Phoenix"/>
    <n v="4851.3900000000003"/>
    <n v="23.35"/>
    <n v="1132.8"/>
    <s v="Phone Order"/>
    <x v="3"/>
    <s v="Standard"/>
  </r>
  <r>
    <d v="2023-09-10T00:00:00"/>
    <s v="Sep"/>
    <x v="0"/>
    <s v="Ryan Murphy"/>
    <s v="VIP"/>
    <s v="Installation"/>
    <s v="Electronics"/>
    <s v="Phoenix"/>
    <n v="2180.23"/>
    <n v="13.69"/>
    <n v="298.47000000000003"/>
    <s v="Online"/>
    <x v="1"/>
    <s v="Standard"/>
  </r>
  <r>
    <d v="2024-03-03T00:00:00"/>
    <s v="Mar"/>
    <x v="1"/>
    <s v="Carlos Wagner"/>
    <s v="New"/>
    <s v="Maintenance"/>
    <s v="Electronics"/>
    <s v="Los Angeles"/>
    <n v="2852.08"/>
    <n v="47.18"/>
    <n v="1345.61"/>
    <s v="Phone Order"/>
    <x v="2"/>
    <s v="Premium"/>
  </r>
  <r>
    <d v="2024-02-26T00:00:00"/>
    <s v="Feb"/>
    <x v="1"/>
    <s v="Lisa Garcia"/>
    <s v="Returning"/>
    <s v="Maintenance"/>
    <s v="Software"/>
    <s v="Los Angeles"/>
    <n v="1098.28"/>
    <n v="48.43"/>
    <n v="531.9"/>
    <s v="In-store"/>
    <x v="0"/>
    <s v="Premium"/>
  </r>
  <r>
    <d v="2024-05-25T00:00:00"/>
    <s v="May"/>
    <x v="1"/>
    <s v="John Beltran"/>
    <s v="VIP"/>
    <s v="Repair"/>
    <s v="Furniture"/>
    <s v="New York"/>
    <n v="2083.7399999999998"/>
    <n v="24.75"/>
    <n v="515.73"/>
    <s v="In-store"/>
    <x v="0"/>
    <s v="Standard"/>
  </r>
  <r>
    <d v="2023-07-22T00:00:00"/>
    <s v="Jul"/>
    <x v="0"/>
    <s v="Anna Brown"/>
    <s v="Returning"/>
    <s v="Consulting"/>
    <s v="Electronics"/>
    <s v="Miami"/>
    <n v="1419.97"/>
    <n v="44.58"/>
    <n v="633.02"/>
    <s v="In-store"/>
    <x v="0"/>
    <s v="Basic"/>
  </r>
  <r>
    <d v="2022-12-18T00:00:00"/>
    <s v="Dec"/>
    <x v="2"/>
    <s v="Mark Hogan"/>
    <s v="Returning"/>
    <s v="Consulting"/>
    <s v="Electronics"/>
    <s v="Los Angeles"/>
    <n v="1721.92"/>
    <n v="46.94"/>
    <n v="808.27"/>
    <s v="Phone Order"/>
    <x v="2"/>
    <s v="Premium"/>
  </r>
  <r>
    <d v="2024-10-28T00:00:00"/>
    <s v="Oct"/>
    <x v="1"/>
    <s v="Alexis Merritt"/>
    <s v="Returning"/>
    <s v="Repair"/>
    <s v="Software"/>
    <s v="Phoenix"/>
    <n v="3721.62"/>
    <n v="31.7"/>
    <n v="1179.75"/>
    <s v="Online"/>
    <x v="0"/>
    <s v="Premium"/>
  </r>
  <r>
    <d v="2024-10-04T00:00:00"/>
    <s v="Oct"/>
    <x v="1"/>
    <s v="Christopher Hancock"/>
    <s v="VIP"/>
    <s v="Consulting"/>
    <s v="Electronics"/>
    <s v="Chicago"/>
    <n v="4934.3500000000004"/>
    <n v="6.44"/>
    <n v="317.77"/>
    <s v="Online"/>
    <x v="0"/>
    <s v="Standard"/>
  </r>
  <r>
    <d v="2024-05-03T00:00:00"/>
    <s v="May"/>
    <x v="1"/>
    <s v="Matthew Lewis"/>
    <s v="New"/>
    <s v="Installation"/>
    <s v="Furniture"/>
    <s v="Dallas"/>
    <n v="4863.32"/>
    <n v="8.11"/>
    <n v="394.42"/>
    <s v="Phone Order"/>
    <x v="0"/>
    <s v="Basic"/>
  </r>
  <r>
    <d v="2025-01-22T00:00:00"/>
    <s v="Jan"/>
    <x v="3"/>
    <s v="Christina Sanders"/>
    <s v="VIP"/>
    <s v="Repair"/>
    <s v="Clothing"/>
    <s v="Los Angeles"/>
    <n v="4889.9399999999996"/>
    <n v="40.479999999999997"/>
    <n v="1979.45"/>
    <s v="Online"/>
    <x v="1"/>
    <s v="Standard"/>
  </r>
  <r>
    <d v="2024-05-12T00:00:00"/>
    <s v="May"/>
    <x v="1"/>
    <s v="Jessica Farrell"/>
    <s v="VIP"/>
    <s v="Consulting"/>
    <s v="Clothing"/>
    <s v="San Francisco"/>
    <n v="2392.34"/>
    <n v="27.87"/>
    <n v="666.75"/>
    <s v="In-store"/>
    <x v="0"/>
    <s v="Premium"/>
  </r>
  <r>
    <d v="2024-07-08T00:00:00"/>
    <s v="Jul"/>
    <x v="1"/>
    <s v="Krystal Tyler"/>
    <s v="New"/>
    <s v="Installation"/>
    <s v="Furniture"/>
    <s v="San Francisco"/>
    <n v="2884.5"/>
    <n v="26.2"/>
    <n v="755.74"/>
    <s v="Phone Order"/>
    <x v="2"/>
    <s v="Premium"/>
  </r>
  <r>
    <d v="2025-02-05T00:00:00"/>
    <s v="Feb"/>
    <x v="3"/>
    <s v="James Erickson"/>
    <s v="Returning"/>
    <s v="Repair"/>
    <s v="Furniture"/>
    <s v="Chicago"/>
    <n v="3155.49"/>
    <n v="22.16"/>
    <n v="699.26"/>
    <s v="Online"/>
    <x v="1"/>
    <s v="Basic"/>
  </r>
  <r>
    <d v="2022-06-02T00:00:00"/>
    <s v="Jun"/>
    <x v="2"/>
    <s v="Suzanne Green"/>
    <s v="VIP"/>
    <s v="Consulting"/>
    <s v="Furniture"/>
    <s v="San Francisco"/>
    <n v="1606.04"/>
    <n v="24.6"/>
    <n v="395.09"/>
    <s v="In-store"/>
    <x v="1"/>
    <s v="Basic"/>
  </r>
  <r>
    <d v="2025-02-26T00:00:00"/>
    <s v="Feb"/>
    <x v="3"/>
    <s v="Tiffany Garrett"/>
    <s v="Returning"/>
    <s v="Repair"/>
    <s v="Furniture"/>
    <s v="Miami"/>
    <n v="1027.72"/>
    <n v="38.18"/>
    <n v="392.38"/>
    <s v="Phone Order"/>
    <x v="0"/>
    <s v="Standard"/>
  </r>
  <r>
    <d v="2024-06-16T00:00:00"/>
    <s v="Jun"/>
    <x v="1"/>
    <s v="Todd Walker"/>
    <s v="Returning"/>
    <s v="Consulting"/>
    <s v="Clothing"/>
    <s v="Los Angeles"/>
    <n v="3529.38"/>
    <n v="18.11"/>
    <n v="639.16999999999996"/>
    <s v="Online"/>
    <x v="2"/>
    <s v="Basic"/>
  </r>
  <r>
    <d v="2023-01-06T00:00:00"/>
    <s v="Jan"/>
    <x v="0"/>
    <s v="Wendy Gibson"/>
    <s v="New"/>
    <s v="Consulting"/>
    <s v="Electronics"/>
    <s v="San Francisco"/>
    <n v="1484.47"/>
    <n v="15.52"/>
    <n v="230.39"/>
    <s v="Phone Order"/>
    <x v="2"/>
    <s v="Basic"/>
  </r>
  <r>
    <d v="2022-08-10T00:00:00"/>
    <s v="Aug"/>
    <x v="2"/>
    <s v="Christopher Morgan"/>
    <s v="New"/>
    <s v="Installation"/>
    <s v="Software"/>
    <s v="Chicago"/>
    <n v="3191.27"/>
    <n v="6.28"/>
    <n v="200.41"/>
    <s v="Online"/>
    <x v="3"/>
    <s v="Standard"/>
  </r>
  <r>
    <d v="2024-05-27T00:00:00"/>
    <s v="May"/>
    <x v="1"/>
    <s v="Donna Ryan"/>
    <s v="Returning"/>
    <s v="Repair"/>
    <s v="Software"/>
    <s v="Miami"/>
    <n v="3342.23"/>
    <n v="12.02"/>
    <n v="401.74"/>
    <s v="Phone Order"/>
    <x v="1"/>
    <s v="Basic"/>
  </r>
  <r>
    <d v="2023-06-30T00:00:00"/>
    <s v="Jun"/>
    <x v="0"/>
    <s v="Helen Rice"/>
    <s v="VIP"/>
    <s v="Repair"/>
    <s v="Furniture"/>
    <s v="New York"/>
    <n v="3629.3"/>
    <n v="27.29"/>
    <n v="990.44"/>
    <s v="Online"/>
    <x v="1"/>
    <s v="Premium"/>
  </r>
  <r>
    <d v="2023-10-10T00:00:00"/>
    <s v="Oct"/>
    <x v="0"/>
    <s v="Kevin Fuentes"/>
    <s v="Returning"/>
    <s v="Repair"/>
    <s v="Clothing"/>
    <s v="Houston"/>
    <n v="792.67"/>
    <n v="45.86"/>
    <n v="363.52"/>
    <s v="Phone Order"/>
    <x v="2"/>
    <s v="Basic"/>
  </r>
  <r>
    <d v="2023-11-21T00:00:00"/>
    <s v="Nov"/>
    <x v="0"/>
    <s v="Susan King"/>
    <s v="Returning"/>
    <s v="Installation"/>
    <s v="Electronics"/>
    <s v="Dallas"/>
    <n v="1629.49"/>
    <n v="40.32"/>
    <n v="657.01"/>
    <s v="Phone Order"/>
    <x v="1"/>
    <s v="Premium"/>
  </r>
  <r>
    <d v="2022-11-28T00:00:00"/>
    <s v="Nov"/>
    <x v="2"/>
    <s v="Cesar King"/>
    <s v="New"/>
    <s v="Installation"/>
    <s v="Software"/>
    <s v="Miami"/>
    <n v="4101.1099999999997"/>
    <n v="41.25"/>
    <n v="1691.71"/>
    <s v="Phone Order"/>
    <x v="0"/>
    <s v="Standard"/>
  </r>
  <r>
    <d v="2022-10-09T00:00:00"/>
    <s v="Oct"/>
    <x v="2"/>
    <s v="Tammy Thompson"/>
    <s v="Returning"/>
    <s v="Consulting"/>
    <s v="Clothing"/>
    <s v="Houston"/>
    <n v="3009.44"/>
    <n v="18.920000000000002"/>
    <n v="569.39"/>
    <s v="Online"/>
    <x v="1"/>
    <s v="Basic"/>
  </r>
  <r>
    <d v="2025-02-11T00:00:00"/>
    <s v="Feb"/>
    <x v="3"/>
    <s v="Kimberly Stanley"/>
    <s v="New"/>
    <s v="Consulting"/>
    <s v="Electronics"/>
    <s v="Miami"/>
    <n v="2953.36"/>
    <n v="29.55"/>
    <n v="872.72"/>
    <s v="In-store"/>
    <x v="0"/>
    <s v="Premium"/>
  </r>
  <r>
    <d v="2024-03-19T00:00:00"/>
    <s v="Mar"/>
    <x v="1"/>
    <s v="Samuel Christian"/>
    <s v="New"/>
    <s v="Consulting"/>
    <s v="Software"/>
    <s v="Dallas"/>
    <n v="2425.9499999999998"/>
    <n v="32.43"/>
    <n v="786.74"/>
    <s v="Phone Order"/>
    <x v="3"/>
    <s v="Premium"/>
  </r>
  <r>
    <d v="2022-07-30T00:00:00"/>
    <s v="Jul"/>
    <x v="2"/>
    <s v="Michael Green"/>
    <s v="Returning"/>
    <s v="Installation"/>
    <s v="Software"/>
    <s v="Houston"/>
    <n v="1751.11"/>
    <n v="25.46"/>
    <n v="445.83"/>
    <s v="In-store"/>
    <x v="0"/>
    <s v="Premium"/>
  </r>
  <r>
    <d v="2025-01-19T00:00:00"/>
    <s v="Jan"/>
    <x v="3"/>
    <s v="Ellen Saunders"/>
    <s v="VIP"/>
    <s v="Maintenance"/>
    <s v="Clothing"/>
    <s v="Miami"/>
    <n v="4177.58"/>
    <n v="28.73"/>
    <n v="1200.22"/>
    <s v="Online"/>
    <x v="3"/>
    <s v="Basic"/>
  </r>
  <r>
    <d v="2023-04-07T00:00:00"/>
    <s v="Apr"/>
    <x v="0"/>
    <s v="Kelly Myers"/>
    <s v="VIP"/>
    <s v="Maintenance"/>
    <s v="Software"/>
    <s v="Dallas"/>
    <n v="4644.87"/>
    <n v="32.42"/>
    <n v="1505.87"/>
    <s v="In-store"/>
    <x v="0"/>
    <s v="Basic"/>
  </r>
  <r>
    <d v="2025-02-27T00:00:00"/>
    <s v="Feb"/>
    <x v="3"/>
    <s v="Jesse Grant"/>
    <s v="VIP"/>
    <s v="Installation"/>
    <s v="Clothing"/>
    <s v="New York"/>
    <n v="3833.47"/>
    <n v="19.95"/>
    <n v="764.78"/>
    <s v="Online"/>
    <x v="2"/>
    <s v="Basic"/>
  </r>
  <r>
    <d v="2023-08-11T00:00:00"/>
    <s v="Aug"/>
    <x v="0"/>
    <s v="Mary Cunningham"/>
    <s v="Returning"/>
    <s v="Repair"/>
    <s v="Furniture"/>
    <s v="Dallas"/>
    <n v="4628.07"/>
    <n v="11.79"/>
    <n v="545.65"/>
    <s v="Online"/>
    <x v="1"/>
    <s v="Premium"/>
  </r>
  <r>
    <d v="2022-09-30T00:00:00"/>
    <s v="Sep"/>
    <x v="2"/>
    <s v="Dustin Kaufman"/>
    <s v="New"/>
    <s v="Installation"/>
    <s v="Clothing"/>
    <s v="San Francisco"/>
    <n v="2921.94"/>
    <n v="26.64"/>
    <n v="778.4"/>
    <s v="In-store"/>
    <x v="0"/>
    <s v="Basic"/>
  </r>
  <r>
    <d v="2023-04-23T00:00:00"/>
    <s v="Apr"/>
    <x v="0"/>
    <s v="Jamie Bryant"/>
    <s v="VIP"/>
    <s v="Installation"/>
    <s v="Furniture"/>
    <s v="Los Angeles"/>
    <n v="4951.1000000000004"/>
    <n v="6.74"/>
    <n v="333.7"/>
    <s v="In-store"/>
    <x v="2"/>
    <s v="Premium"/>
  </r>
  <r>
    <d v="2024-09-15T00:00:00"/>
    <s v="Sep"/>
    <x v="1"/>
    <s v="Jennifer Rodgers"/>
    <s v="New"/>
    <s v="Repair"/>
    <s v="Furniture"/>
    <s v="San Francisco"/>
    <n v="2663.43"/>
    <n v="5.77"/>
    <n v="153.68"/>
    <s v="Online"/>
    <x v="3"/>
    <s v="Premium"/>
  </r>
  <r>
    <d v="2023-04-26T00:00:00"/>
    <s v="Apr"/>
    <x v="0"/>
    <s v="Michelle Sutton"/>
    <s v="VIP"/>
    <s v="Installation"/>
    <s v="Clothing"/>
    <s v="Dallas"/>
    <n v="3504.87"/>
    <n v="21"/>
    <n v="736.02"/>
    <s v="Online"/>
    <x v="3"/>
    <s v="Basic"/>
  </r>
  <r>
    <d v="2022-11-17T00:00:00"/>
    <s v="Nov"/>
    <x v="2"/>
    <s v="Ian Mann"/>
    <s v="New"/>
    <s v="Installation"/>
    <s v="Electronics"/>
    <s v="Houston"/>
    <n v="670.59"/>
    <n v="10.95"/>
    <n v="73.430000000000007"/>
    <s v="In-store"/>
    <x v="2"/>
    <s v="Basic"/>
  </r>
  <r>
    <d v="2022-10-09T00:00:00"/>
    <s v="Oct"/>
    <x v="2"/>
    <s v="Tammy Hunter"/>
    <s v="Returning"/>
    <s v="Installation"/>
    <s v="Software"/>
    <s v="Los Angeles"/>
    <n v="1318.55"/>
    <n v="13.43"/>
    <n v="177.08"/>
    <s v="Phone Order"/>
    <x v="1"/>
    <s v="Premium"/>
  </r>
  <r>
    <d v="2024-11-27T00:00:00"/>
    <s v="Nov"/>
    <x v="1"/>
    <s v="Nicholas Conley"/>
    <s v="New"/>
    <s v="Consulting"/>
    <s v="Software"/>
    <s v="Los Angeles"/>
    <n v="2151.2600000000002"/>
    <n v="34.409999999999997"/>
    <n v="740.25"/>
    <s v="Phone Order"/>
    <x v="2"/>
    <s v="Premium"/>
  </r>
  <r>
    <d v="2022-04-16T00:00:00"/>
    <s v="Apr"/>
    <x v="2"/>
    <s v="Christina Watkins"/>
    <s v="Returning"/>
    <s v="Maintenance"/>
    <s v="Furniture"/>
    <s v="Miami"/>
    <n v="3872.59"/>
    <n v="15.5"/>
    <n v="600.25"/>
    <s v="Online"/>
    <x v="3"/>
    <s v="Premium"/>
  </r>
  <r>
    <d v="2024-06-19T00:00:00"/>
    <s v="Jun"/>
    <x v="1"/>
    <s v="Nancy Jones"/>
    <s v="Returning"/>
    <s v="Consulting"/>
    <s v="Clothing"/>
    <s v="Phoenix"/>
    <n v="4075.88"/>
    <n v="48.1"/>
    <n v="1960.5"/>
    <s v="Phone Order"/>
    <x v="2"/>
    <s v="Basic"/>
  </r>
  <r>
    <d v="2022-12-08T00:00:00"/>
    <s v="Dec"/>
    <x v="2"/>
    <s v="Ryan Patrick"/>
    <s v="Returning"/>
    <s v="Maintenance"/>
    <s v="Clothing"/>
    <s v="Los Angeles"/>
    <n v="1562.97"/>
    <n v="9.14"/>
    <n v="142.86000000000001"/>
    <s v="Phone Order"/>
    <x v="0"/>
    <s v="Standard"/>
  </r>
  <r>
    <d v="2023-02-11T00:00:00"/>
    <s v="Feb"/>
    <x v="0"/>
    <s v="Krystal Mitchell"/>
    <s v="Returning"/>
    <s v="Repair"/>
    <s v="Furniture"/>
    <s v="Phoenix"/>
    <n v="3530.65"/>
    <n v="11.92"/>
    <n v="420.85"/>
    <s v="In-store"/>
    <x v="3"/>
    <s v="Premium"/>
  </r>
  <r>
    <d v="2024-05-01T00:00:00"/>
    <s v="May"/>
    <x v="1"/>
    <s v="Jeffrey Johnson"/>
    <s v="VIP"/>
    <s v="Repair"/>
    <s v="Furniture"/>
    <s v="Miami"/>
    <n v="3443.51"/>
    <n v="25.47"/>
    <n v="877.06"/>
    <s v="Online"/>
    <x v="0"/>
    <s v="Standard"/>
  </r>
  <r>
    <d v="2023-11-18T00:00:00"/>
    <s v="Nov"/>
    <x v="0"/>
    <s v="Devin Cabrera"/>
    <s v="VIP"/>
    <s v="Consulting"/>
    <s v="Furniture"/>
    <s v="New York"/>
    <n v="3752.22"/>
    <n v="47.34"/>
    <n v="1776.3"/>
    <s v="Phone Order"/>
    <x v="0"/>
    <s v="Standard"/>
  </r>
  <r>
    <d v="2024-07-25T00:00:00"/>
    <s v="Jul"/>
    <x v="1"/>
    <s v="Michael Johnson"/>
    <s v="New"/>
    <s v="Installation"/>
    <s v="Electronics"/>
    <s v="New York"/>
    <n v="4553.55"/>
    <n v="10.37"/>
    <n v="472.2"/>
    <s v="In-store"/>
    <x v="2"/>
    <s v="Standard"/>
  </r>
  <r>
    <d v="2025-03-02T00:00:00"/>
    <s v="Mar"/>
    <x v="3"/>
    <s v="Christopher Roberts"/>
    <s v="VIP"/>
    <s v="Consulting"/>
    <s v="Furniture"/>
    <s v="New York"/>
    <n v="4128.37"/>
    <n v="47"/>
    <n v="1940.33"/>
    <s v="Phone Order"/>
    <x v="3"/>
    <s v="Premium"/>
  </r>
  <r>
    <d v="2023-10-29T00:00:00"/>
    <s v="Oct"/>
    <x v="0"/>
    <s v="Nicole Mills"/>
    <s v="New"/>
    <s v="Consulting"/>
    <s v="Software"/>
    <s v="New York"/>
    <n v="1472.19"/>
    <n v="37.549999999999997"/>
    <n v="552.80999999999995"/>
    <s v="Phone Order"/>
    <x v="0"/>
    <s v="Basic"/>
  </r>
  <r>
    <d v="2023-05-28T00:00:00"/>
    <s v="May"/>
    <x v="0"/>
    <s v="Jessica Richardson DVM"/>
    <s v="VIP"/>
    <s v="Installation"/>
    <s v="Clothing"/>
    <s v="Dallas"/>
    <n v="3288.29"/>
    <n v="6.73"/>
    <n v="221.3"/>
    <s v="Phone Order"/>
    <x v="2"/>
    <s v="Basic"/>
  </r>
  <r>
    <d v="2023-11-24T00:00:00"/>
    <s v="Nov"/>
    <x v="0"/>
    <s v="Kristopher Gomez"/>
    <s v="Returning"/>
    <s v="Installation"/>
    <s v="Furniture"/>
    <s v="Phoenix"/>
    <n v="4872.93"/>
    <n v="17.649999999999999"/>
    <n v="860.07"/>
    <s v="Phone Order"/>
    <x v="2"/>
    <s v="Basic"/>
  </r>
  <r>
    <d v="2022-04-17T00:00:00"/>
    <s v="Apr"/>
    <x v="2"/>
    <s v="Amanda Mathis"/>
    <s v="Returning"/>
    <s v="Maintenance"/>
    <s v="Clothing"/>
    <s v="Houston"/>
    <n v="603.65"/>
    <n v="34.64"/>
    <n v="209.1"/>
    <s v="Online"/>
    <x v="1"/>
    <s v="Premium"/>
  </r>
  <r>
    <d v="2024-06-02T00:00:00"/>
    <s v="Jun"/>
    <x v="1"/>
    <s v="Jamie Anderson"/>
    <s v="New"/>
    <s v="Installation"/>
    <s v="Furniture"/>
    <s v="Dallas"/>
    <n v="1945.86"/>
    <n v="34.950000000000003"/>
    <n v="680.08"/>
    <s v="Online"/>
    <x v="0"/>
    <s v="Standard"/>
  </r>
  <r>
    <d v="2024-05-09T00:00:00"/>
    <s v="May"/>
    <x v="1"/>
    <s v="Melinda Thornton"/>
    <s v="Returning"/>
    <s v="Repair"/>
    <s v="Software"/>
    <s v="Miami"/>
    <n v="2437.56"/>
    <n v="30.17"/>
    <n v="735.41"/>
    <s v="Phone Order"/>
    <x v="3"/>
    <s v="Basic"/>
  </r>
  <r>
    <d v="2024-10-30T00:00:00"/>
    <s v="Oct"/>
    <x v="1"/>
    <s v="Samuel Wiggins"/>
    <s v="VIP"/>
    <s v="Maintenance"/>
    <s v="Furniture"/>
    <s v="Los Angeles"/>
    <n v="3542.72"/>
    <n v="28.84"/>
    <n v="1021.72"/>
    <s v="Phone Order"/>
    <x v="3"/>
    <s v="Basic"/>
  </r>
  <r>
    <d v="2024-10-08T00:00:00"/>
    <s v="Oct"/>
    <x v="1"/>
    <s v="Stephanie Kelly"/>
    <s v="New"/>
    <s v="Consulting"/>
    <s v="Furniture"/>
    <s v="San Francisco"/>
    <n v="3573.42"/>
    <n v="48.28"/>
    <n v="1725.25"/>
    <s v="Phone Order"/>
    <x v="0"/>
    <s v="Basic"/>
  </r>
  <r>
    <d v="2023-06-08T00:00:00"/>
    <s v="Jun"/>
    <x v="0"/>
    <s v="Mr. Brian Williams"/>
    <s v="Returning"/>
    <s v="Consulting"/>
    <s v="Software"/>
    <s v="Los Angeles"/>
    <n v="2762.2"/>
    <n v="16.16"/>
    <n v="446.37"/>
    <s v="In-store"/>
    <x v="2"/>
    <s v="Standard"/>
  </r>
  <r>
    <d v="2023-03-17T00:00:00"/>
    <s v="Mar"/>
    <x v="0"/>
    <s v="Kevin Frank"/>
    <s v="New"/>
    <s v="Installation"/>
    <s v="Clothing"/>
    <s v="Houston"/>
    <n v="1390.04"/>
    <n v="5.88"/>
    <n v="81.73"/>
    <s v="In-store"/>
    <x v="0"/>
    <s v="Standard"/>
  </r>
  <r>
    <d v="2024-11-29T00:00:00"/>
    <s v="Nov"/>
    <x v="1"/>
    <s v="James Buchanan"/>
    <s v="VIP"/>
    <s v="Installation"/>
    <s v="Software"/>
    <s v="New York"/>
    <n v="3851.69"/>
    <n v="23.31"/>
    <n v="897.83"/>
    <s v="Online"/>
    <x v="0"/>
    <s v="Basic"/>
  </r>
  <r>
    <d v="2023-05-21T00:00:00"/>
    <s v="May"/>
    <x v="0"/>
    <s v="Jacob Hill"/>
    <s v="New"/>
    <s v="Installation"/>
    <s v="Software"/>
    <s v="Los Angeles"/>
    <n v="1620.77"/>
    <n v="41.87"/>
    <n v="678.62"/>
    <s v="In-store"/>
    <x v="1"/>
    <s v="Standard"/>
  </r>
  <r>
    <d v="2022-04-21T00:00:00"/>
    <s v="Apr"/>
    <x v="2"/>
    <s v="Heather Rodriguez"/>
    <s v="Returning"/>
    <s v="Repair"/>
    <s v="Furniture"/>
    <s v="Dallas"/>
    <n v="3051.6"/>
    <n v="29.76"/>
    <n v="908.16"/>
    <s v="Online"/>
    <x v="1"/>
    <s v="Basic"/>
  </r>
  <r>
    <d v="2024-04-14T00:00:00"/>
    <s v="Apr"/>
    <x v="1"/>
    <s v="Michael Lee"/>
    <s v="New"/>
    <s v="Consulting"/>
    <s v="Software"/>
    <s v="San Francisco"/>
    <n v="2462.4499999999998"/>
    <n v="22.45"/>
    <n v="552.82000000000005"/>
    <s v="Online"/>
    <x v="3"/>
    <s v="Premium"/>
  </r>
  <r>
    <d v="2023-06-06T00:00:00"/>
    <s v="Jun"/>
    <x v="0"/>
    <s v="Martha Turner"/>
    <s v="New"/>
    <s v="Consulting"/>
    <s v="Furniture"/>
    <s v="Los Angeles"/>
    <n v="4009.51"/>
    <n v="8.32"/>
    <n v="333.59"/>
    <s v="Phone Order"/>
    <x v="3"/>
    <s v="Standard"/>
  </r>
  <r>
    <d v="2023-07-07T00:00:00"/>
    <s v="Jul"/>
    <x v="0"/>
    <s v="Kerry White"/>
    <s v="Returning"/>
    <s v="Maintenance"/>
    <s v="Furniture"/>
    <s v="Houston"/>
    <n v="2436.2199999999998"/>
    <n v="41.64"/>
    <n v="1014.44"/>
    <s v="Phone Order"/>
    <x v="2"/>
    <s v="Premium"/>
  </r>
  <r>
    <d v="2025-01-17T00:00:00"/>
    <s v="Jan"/>
    <x v="3"/>
    <s v="Makayla Bryant"/>
    <s v="VIP"/>
    <s v="Maintenance"/>
    <s v="Electronics"/>
    <s v="Phoenix"/>
    <n v="4097.22"/>
    <n v="7.03"/>
    <n v="288.02999999999997"/>
    <s v="Phone Order"/>
    <x v="3"/>
    <s v="Premium"/>
  </r>
  <r>
    <d v="2024-03-14T00:00:00"/>
    <s v="Mar"/>
    <x v="1"/>
    <s v="Dwayne Frazier"/>
    <s v="New"/>
    <s v="Repair"/>
    <s v="Furniture"/>
    <s v="Chicago"/>
    <n v="988.98"/>
    <n v="20.46"/>
    <n v="202.35"/>
    <s v="Online"/>
    <x v="2"/>
    <s v="Premium"/>
  </r>
  <r>
    <d v="2023-09-10T00:00:00"/>
    <s v="Sep"/>
    <x v="0"/>
    <s v="Mrs. Ashley Gonzalez"/>
    <s v="New"/>
    <s v="Repair"/>
    <s v="Furniture"/>
    <s v="Los Angeles"/>
    <n v="4191.8599999999997"/>
    <n v="29.95"/>
    <n v="1255.46"/>
    <s v="In-store"/>
    <x v="1"/>
    <s v="Premium"/>
  </r>
  <r>
    <d v="2025-02-15T00:00:00"/>
    <s v="Feb"/>
    <x v="3"/>
    <s v="Jonathan Quinn"/>
    <s v="VIP"/>
    <s v="Consulting"/>
    <s v="Software"/>
    <s v="Los Angeles"/>
    <n v="1061.83"/>
    <n v="9.58"/>
    <n v="101.72"/>
    <s v="Online"/>
    <x v="1"/>
    <s v="Standard"/>
  </r>
  <r>
    <d v="2022-07-17T00:00:00"/>
    <s v="Jul"/>
    <x v="2"/>
    <s v="Karen Jacobs"/>
    <s v="VIP"/>
    <s v="Installation"/>
    <s v="Furniture"/>
    <s v="New York"/>
    <n v="856.07"/>
    <n v="22.03"/>
    <n v="188.59"/>
    <s v="Online"/>
    <x v="3"/>
    <s v="Standard"/>
  </r>
  <r>
    <d v="2022-10-08T00:00:00"/>
    <s v="Oct"/>
    <x v="2"/>
    <s v="Joel Owens"/>
    <s v="New"/>
    <s v="Installation"/>
    <s v="Software"/>
    <s v="Los Angeles"/>
    <n v="3132.21"/>
    <n v="28.25"/>
    <n v="884.85"/>
    <s v="Phone Order"/>
    <x v="1"/>
    <s v="Standard"/>
  </r>
  <r>
    <d v="2024-07-25T00:00:00"/>
    <s v="Jul"/>
    <x v="1"/>
    <s v="Thomas Montgomery"/>
    <s v="Returning"/>
    <s v="Repair"/>
    <s v="Software"/>
    <s v="Los Angeles"/>
    <n v="2489.4699999999998"/>
    <n v="11.82"/>
    <n v="294.26"/>
    <s v="Phone Order"/>
    <x v="0"/>
    <s v="Premium"/>
  </r>
  <r>
    <d v="2022-12-18T00:00:00"/>
    <s v="Dec"/>
    <x v="2"/>
    <s v="Brendan Crawford"/>
    <s v="VIP"/>
    <s v="Installation"/>
    <s v="Clothing"/>
    <s v="Chicago"/>
    <n v="2669.36"/>
    <n v="10.73"/>
    <n v="286.42"/>
    <s v="Phone Order"/>
    <x v="3"/>
    <s v="Premium"/>
  </r>
  <r>
    <d v="2024-08-15T00:00:00"/>
    <s v="Aug"/>
    <x v="1"/>
    <s v="Ashley Rice MD"/>
    <s v="Returning"/>
    <s v="Repair"/>
    <s v="Software"/>
    <s v="San Francisco"/>
    <n v="4286.88"/>
    <n v="20.39"/>
    <n v="874.09"/>
    <s v="Online"/>
    <x v="3"/>
    <s v="Standard"/>
  </r>
  <r>
    <d v="2024-02-14T00:00:00"/>
    <s v="Feb"/>
    <x v="1"/>
    <s v="Douglas Barnes"/>
    <s v="Returning"/>
    <s v="Repair"/>
    <s v="Clothing"/>
    <s v="Houston"/>
    <n v="944.12"/>
    <n v="42.42"/>
    <n v="400.5"/>
    <s v="In-store"/>
    <x v="1"/>
    <s v="Basic"/>
  </r>
  <r>
    <d v="2023-09-22T00:00:00"/>
    <s v="Sep"/>
    <x v="0"/>
    <s v="William Thomas"/>
    <s v="New"/>
    <s v="Maintenance"/>
    <s v="Furniture"/>
    <s v="Houston"/>
    <n v="2479.14"/>
    <n v="29.23"/>
    <n v="724.65"/>
    <s v="In-store"/>
    <x v="0"/>
    <s v="Premium"/>
  </r>
  <r>
    <d v="2023-02-05T00:00:00"/>
    <s v="Feb"/>
    <x v="0"/>
    <s v="Mark Brown"/>
    <s v="New"/>
    <s v="Consulting"/>
    <s v="Clothing"/>
    <s v="New York"/>
    <n v="2542.09"/>
    <n v="49.73"/>
    <n v="1264.18"/>
    <s v="Online"/>
    <x v="1"/>
    <s v="Standard"/>
  </r>
  <r>
    <d v="2024-09-10T00:00:00"/>
    <s v="Sep"/>
    <x v="1"/>
    <s v="James Martin"/>
    <s v="Returning"/>
    <s v="Repair"/>
    <s v="Furniture"/>
    <s v="Chicago"/>
    <n v="920.45"/>
    <n v="22.37"/>
    <n v="205.9"/>
    <s v="Phone Order"/>
    <x v="1"/>
    <s v="Premium"/>
  </r>
  <r>
    <d v="2023-09-14T00:00:00"/>
    <s v="Sep"/>
    <x v="0"/>
    <s v="Matthew Butler"/>
    <s v="New"/>
    <s v="Consulting"/>
    <s v="Electronics"/>
    <s v="San Francisco"/>
    <n v="1250.3399999999999"/>
    <n v="27.9"/>
    <n v="348.84"/>
    <s v="Phone Order"/>
    <x v="1"/>
    <s v="Basic"/>
  </r>
  <r>
    <d v="2022-05-21T00:00:00"/>
    <s v="May"/>
    <x v="2"/>
    <s v="Sarah Phillips"/>
    <s v="New"/>
    <s v="Consulting"/>
    <s v="Clothing"/>
    <s v="Dallas"/>
    <n v="2343.7600000000002"/>
    <n v="45.31"/>
    <n v="1061.96"/>
    <s v="Phone Order"/>
    <x v="2"/>
    <s v="Standard"/>
  </r>
  <r>
    <d v="2023-03-29T00:00:00"/>
    <s v="Mar"/>
    <x v="0"/>
    <s v="Dennis Johnson"/>
    <s v="VIP"/>
    <s v="Installation"/>
    <s v="Software"/>
    <s v="Houston"/>
    <n v="1578.9"/>
    <n v="11.96"/>
    <n v="188.84"/>
    <s v="In-store"/>
    <x v="0"/>
    <s v="Standard"/>
  </r>
  <r>
    <d v="2024-06-03T00:00:00"/>
    <s v="Jun"/>
    <x v="1"/>
    <s v="Willie Smith"/>
    <s v="VIP"/>
    <s v="Repair"/>
    <s v="Furniture"/>
    <s v="Chicago"/>
    <n v="3031.81"/>
    <n v="30.21"/>
    <n v="915.91"/>
    <s v="Online"/>
    <x v="2"/>
    <s v="Standard"/>
  </r>
  <r>
    <d v="2023-10-20T00:00:00"/>
    <s v="Oct"/>
    <x v="0"/>
    <s v="Robert Chavez"/>
    <s v="Returning"/>
    <s v="Repair"/>
    <s v="Software"/>
    <s v="San Francisco"/>
    <n v="3046.37"/>
    <n v="5.03"/>
    <n v="153.22999999999999"/>
    <s v="Online"/>
    <x v="1"/>
    <s v="Standard"/>
  </r>
  <r>
    <d v="2024-11-07T00:00:00"/>
    <s v="Nov"/>
    <x v="1"/>
    <s v="Laura Valencia"/>
    <s v="VIP"/>
    <s v="Repair"/>
    <s v="Electronics"/>
    <s v="Dallas"/>
    <n v="667.73"/>
    <n v="42.06"/>
    <n v="280.85000000000002"/>
    <s v="In-store"/>
    <x v="1"/>
    <s v="Basic"/>
  </r>
  <r>
    <d v="2023-01-15T00:00:00"/>
    <s v="Jan"/>
    <x v="0"/>
    <s v="Linda Bowman"/>
    <s v="VIP"/>
    <s v="Installation"/>
    <s v="Furniture"/>
    <s v="Houston"/>
    <n v="3409.47"/>
    <n v="42.7"/>
    <n v="1455.84"/>
    <s v="In-store"/>
    <x v="0"/>
    <s v="Premium"/>
  </r>
  <r>
    <d v="2023-01-29T00:00:00"/>
    <s v="Jan"/>
    <x v="0"/>
    <s v="Elizabeth Wilcox"/>
    <s v="Returning"/>
    <s v="Installation"/>
    <s v="Furniture"/>
    <s v="Miami"/>
    <n v="1446.66"/>
    <n v="11.54"/>
    <n v="166.94"/>
    <s v="In-store"/>
    <x v="0"/>
    <s v="Basic"/>
  </r>
  <r>
    <d v="2025-03-30T00:00:00"/>
    <s v="Mar"/>
    <x v="3"/>
    <s v="Daniel Alvarado"/>
    <s v="Returning"/>
    <s v="Installation"/>
    <s v="Clothing"/>
    <s v="New York"/>
    <n v="4735.82"/>
    <n v="37.08"/>
    <n v="1756.04"/>
    <s v="Online"/>
    <x v="1"/>
    <s v="Basic"/>
  </r>
  <r>
    <d v="2025-02-11T00:00:00"/>
    <s v="Feb"/>
    <x v="3"/>
    <s v="Mr. Caleb Mueller"/>
    <s v="Returning"/>
    <s v="Repair"/>
    <s v="Furniture"/>
    <s v="San Francisco"/>
    <n v="4271.6499999999996"/>
    <n v="5.36"/>
    <n v="228.96"/>
    <s v="In-store"/>
    <x v="0"/>
    <s v="Standard"/>
  </r>
  <r>
    <d v="2022-08-16T00:00:00"/>
    <s v="Aug"/>
    <x v="2"/>
    <s v="Alyssa Brennan"/>
    <s v="New"/>
    <s v="Maintenance"/>
    <s v="Software"/>
    <s v="Dallas"/>
    <n v="4540.21"/>
    <n v="10"/>
    <n v="454.02"/>
    <s v="In-store"/>
    <x v="3"/>
    <s v="Premium"/>
  </r>
  <r>
    <d v="2024-04-28T00:00:00"/>
    <s v="Apr"/>
    <x v="1"/>
    <s v="Jasmin Mccall"/>
    <s v="VIP"/>
    <s v="Consulting"/>
    <s v="Electronics"/>
    <s v="Miami"/>
    <n v="1635.87"/>
    <n v="24.19"/>
    <n v="395.72"/>
    <s v="Online"/>
    <x v="0"/>
    <s v="Premium"/>
  </r>
  <r>
    <d v="2022-05-31T00:00:00"/>
    <s v="May"/>
    <x v="2"/>
    <s v="Beverly Franco"/>
    <s v="New"/>
    <s v="Repair"/>
    <s v="Electronics"/>
    <s v="San Francisco"/>
    <n v="4186.37"/>
    <n v="38.92"/>
    <n v="1629.34"/>
    <s v="Phone Order"/>
    <x v="2"/>
    <s v="Standard"/>
  </r>
  <r>
    <d v="2022-09-07T00:00:00"/>
    <s v="Sep"/>
    <x v="2"/>
    <s v="Darlene Miles"/>
    <s v="New"/>
    <s v="Installation"/>
    <s v="Furniture"/>
    <s v="Houston"/>
    <n v="2945.56"/>
    <n v="17.29"/>
    <n v="509.29"/>
    <s v="In-store"/>
    <x v="0"/>
    <s v="Standard"/>
  </r>
  <r>
    <d v="2022-07-27T00:00:00"/>
    <s v="Jul"/>
    <x v="2"/>
    <s v="Angela Rogers"/>
    <s v="New"/>
    <s v="Maintenance"/>
    <s v="Clothing"/>
    <s v="New York"/>
    <n v="4993.3599999999997"/>
    <n v="48.72"/>
    <n v="2432.7600000000002"/>
    <s v="Online"/>
    <x v="3"/>
    <s v="Basic"/>
  </r>
  <r>
    <d v="2023-05-12T00:00:00"/>
    <s v="May"/>
    <x v="0"/>
    <s v="Carl Taylor"/>
    <s v="New"/>
    <s v="Consulting"/>
    <s v="Furniture"/>
    <s v="Los Angeles"/>
    <n v="812.24"/>
    <n v="32.119999999999997"/>
    <n v="260.89"/>
    <s v="In-store"/>
    <x v="3"/>
    <s v="Premium"/>
  </r>
  <r>
    <d v="2022-06-08T00:00:00"/>
    <s v="Jun"/>
    <x v="2"/>
    <s v="Holly Montgomery"/>
    <s v="Returning"/>
    <s v="Installation"/>
    <s v="Software"/>
    <s v="Miami"/>
    <n v="4797.63"/>
    <n v="16.29"/>
    <n v="781.53"/>
    <s v="Online"/>
    <x v="2"/>
    <s v="Premium"/>
  </r>
  <r>
    <d v="2022-06-23T00:00:00"/>
    <s v="Jun"/>
    <x v="2"/>
    <s v="David Reed"/>
    <s v="VIP"/>
    <s v="Repair"/>
    <s v="Clothing"/>
    <s v="San Francisco"/>
    <n v="988.08"/>
    <n v="37.61"/>
    <n v="371.62"/>
    <s v="In-store"/>
    <x v="0"/>
    <s v="Basic"/>
  </r>
  <r>
    <d v="2024-10-01T00:00:00"/>
    <s v="Oct"/>
    <x v="1"/>
    <s v="Jorge Bell"/>
    <s v="New"/>
    <s v="Maintenance"/>
    <s v="Furniture"/>
    <s v="Dallas"/>
    <n v="1353.58"/>
    <n v="28.71"/>
    <n v="388.61"/>
    <s v="In-store"/>
    <x v="0"/>
    <s v="Standard"/>
  </r>
  <r>
    <d v="2023-12-12T00:00:00"/>
    <s v="Dec"/>
    <x v="0"/>
    <s v="Tyler Robinson"/>
    <s v="Returning"/>
    <s v="Repair"/>
    <s v="Furniture"/>
    <s v="Dallas"/>
    <n v="4795.1099999999997"/>
    <n v="14.41"/>
    <n v="690.98"/>
    <s v="In-store"/>
    <x v="2"/>
    <s v="Premium"/>
  </r>
  <r>
    <d v="2023-06-28T00:00:00"/>
    <s v="Jun"/>
    <x v="0"/>
    <s v="Kathleen Wilson"/>
    <s v="New"/>
    <s v="Repair"/>
    <s v="Electronics"/>
    <s v="New York"/>
    <n v="4597.4799999999996"/>
    <n v="44.18"/>
    <n v="2031.17"/>
    <s v="In-store"/>
    <x v="2"/>
    <s v="Premium"/>
  </r>
  <r>
    <d v="2024-03-31T00:00:00"/>
    <s v="Mar"/>
    <x v="1"/>
    <s v="Richard Ross"/>
    <s v="Returning"/>
    <s v="Maintenance"/>
    <s v="Clothing"/>
    <s v="San Francisco"/>
    <n v="4483.1499999999996"/>
    <n v="13.25"/>
    <n v="594.02"/>
    <s v="Online"/>
    <x v="2"/>
    <s v="Premium"/>
  </r>
  <r>
    <d v="2023-03-27T00:00:00"/>
    <s v="Mar"/>
    <x v="0"/>
    <s v="Troy Hudson"/>
    <s v="Returning"/>
    <s v="Maintenance"/>
    <s v="Clothing"/>
    <s v="Miami"/>
    <n v="4728.63"/>
    <n v="41.44"/>
    <n v="1959.54"/>
    <s v="Online"/>
    <x v="1"/>
    <s v="Standard"/>
  </r>
  <r>
    <d v="2024-11-16T00:00:00"/>
    <s v="Nov"/>
    <x v="1"/>
    <s v="Eileen Kerr"/>
    <s v="New"/>
    <s v="Consulting"/>
    <s v="Electronics"/>
    <s v="Phoenix"/>
    <n v="3722.45"/>
    <n v="22.49"/>
    <n v="837.18"/>
    <s v="Online"/>
    <x v="3"/>
    <s v="Standard"/>
  </r>
  <r>
    <d v="2022-07-19T00:00:00"/>
    <s v="Jul"/>
    <x v="2"/>
    <s v="Bryan Juarez"/>
    <s v="Returning"/>
    <s v="Maintenance"/>
    <s v="Electronics"/>
    <s v="Los Angeles"/>
    <n v="1406.9"/>
    <n v="23.63"/>
    <n v="332.45"/>
    <s v="Phone Order"/>
    <x v="1"/>
    <s v="Premium"/>
  </r>
  <r>
    <d v="2024-12-13T00:00:00"/>
    <s v="Dec"/>
    <x v="1"/>
    <s v="Deborah Morris"/>
    <s v="New"/>
    <s v="Installation"/>
    <s v="Electronics"/>
    <s v="San Francisco"/>
    <n v="2515.4299999999998"/>
    <n v="19.239999999999998"/>
    <n v="483.97"/>
    <s v="Phone Order"/>
    <x v="1"/>
    <s v="Premium"/>
  </r>
  <r>
    <d v="2022-06-11T00:00:00"/>
    <s v="Jun"/>
    <x v="2"/>
    <s v="Carla Hancock"/>
    <s v="VIP"/>
    <s v="Maintenance"/>
    <s v="Electronics"/>
    <s v="San Francisco"/>
    <n v="3245.85"/>
    <n v="26.46"/>
    <n v="858.85"/>
    <s v="Online"/>
    <x v="1"/>
    <s v="Standard"/>
  </r>
  <r>
    <d v="2024-02-05T00:00:00"/>
    <s v="Feb"/>
    <x v="1"/>
    <s v="Julie Ortega"/>
    <s v="New"/>
    <s v="Installation"/>
    <s v="Electronics"/>
    <s v="Dallas"/>
    <n v="3270.35"/>
    <n v="37.21"/>
    <n v="1216.9000000000001"/>
    <s v="Phone Order"/>
    <x v="1"/>
    <s v="Standard"/>
  </r>
  <r>
    <d v="2023-11-17T00:00:00"/>
    <s v="Nov"/>
    <x v="0"/>
    <s v="Donald Smith"/>
    <s v="VIP"/>
    <s v="Consulting"/>
    <s v="Furniture"/>
    <s v="Chicago"/>
    <n v="1025.6199999999999"/>
    <n v="19.920000000000002"/>
    <n v="204.3"/>
    <s v="In-store"/>
    <x v="2"/>
    <s v="Premium"/>
  </r>
  <r>
    <d v="2024-04-05T00:00:00"/>
    <s v="Apr"/>
    <x v="1"/>
    <s v="Joseph Martin"/>
    <s v="VIP"/>
    <s v="Consulting"/>
    <s v="Electronics"/>
    <s v="Miami"/>
    <n v="2793.32"/>
    <n v="18.22"/>
    <n v="508.94"/>
    <s v="In-store"/>
    <x v="1"/>
    <s v="Premium"/>
  </r>
  <r>
    <d v="2022-05-28T00:00:00"/>
    <s v="May"/>
    <x v="2"/>
    <s v="Eric Reynolds"/>
    <s v="VIP"/>
    <s v="Installation"/>
    <s v="Software"/>
    <s v="New York"/>
    <n v="4127.59"/>
    <n v="47.14"/>
    <n v="1945.75"/>
    <s v="In-store"/>
    <x v="2"/>
    <s v="Basic"/>
  </r>
  <r>
    <d v="2022-04-10T00:00:00"/>
    <s v="Apr"/>
    <x v="2"/>
    <s v="Carol Rice"/>
    <s v="Returning"/>
    <s v="Maintenance"/>
    <s v="Furniture"/>
    <s v="Miami"/>
    <n v="1099.26"/>
    <n v="40.93"/>
    <n v="449.93"/>
    <s v="Phone Order"/>
    <x v="0"/>
    <s v="Premium"/>
  </r>
  <r>
    <d v="2024-06-15T00:00:00"/>
    <s v="Jun"/>
    <x v="1"/>
    <s v="Maria Weber"/>
    <s v="VIP"/>
    <s v="Repair"/>
    <s v="Furniture"/>
    <s v="Miami"/>
    <n v="1638.16"/>
    <n v="40.64"/>
    <n v="665.75"/>
    <s v="Online"/>
    <x v="0"/>
    <s v="Standard"/>
  </r>
  <r>
    <d v="2022-04-06T00:00:00"/>
    <s v="Apr"/>
    <x v="2"/>
    <s v="Patrick Wells"/>
    <s v="VIP"/>
    <s v="Repair"/>
    <s v="Furniture"/>
    <s v="Houston"/>
    <n v="1163.04"/>
    <n v="14.92"/>
    <n v="173.53"/>
    <s v="In-store"/>
    <x v="0"/>
    <s v="Basic"/>
  </r>
  <r>
    <d v="2023-09-29T00:00:00"/>
    <s v="Sep"/>
    <x v="0"/>
    <s v="Angela Walters"/>
    <s v="New"/>
    <s v="Consulting"/>
    <s v="Clothing"/>
    <s v="Miami"/>
    <n v="4676"/>
    <n v="40.71"/>
    <n v="1903.6"/>
    <s v="Phone Order"/>
    <x v="2"/>
    <s v="Premium"/>
  </r>
  <r>
    <d v="2022-08-04T00:00:00"/>
    <s v="Aug"/>
    <x v="2"/>
    <s v="Andrew Smith"/>
    <s v="Returning"/>
    <s v="Installation"/>
    <s v="Electronics"/>
    <s v="Dallas"/>
    <n v="1698.25"/>
    <n v="16.47"/>
    <n v="279.7"/>
    <s v="In-store"/>
    <x v="0"/>
    <s v="Standard"/>
  </r>
  <r>
    <d v="2023-06-23T00:00:00"/>
    <s v="Jun"/>
    <x v="0"/>
    <s v="Rose Jenkins"/>
    <s v="Returning"/>
    <s v="Maintenance"/>
    <s v="Clothing"/>
    <s v="San Francisco"/>
    <n v="765.92"/>
    <n v="40.630000000000003"/>
    <n v="311.19"/>
    <s v="Phone Order"/>
    <x v="1"/>
    <s v="Premium"/>
  </r>
  <r>
    <d v="2023-10-16T00:00:00"/>
    <s v="Oct"/>
    <x v="0"/>
    <s v="Hannah Callahan"/>
    <s v="New"/>
    <s v="Installation"/>
    <s v="Software"/>
    <s v="New York"/>
    <n v="3561.12"/>
    <n v="44.54"/>
    <n v="1586.12"/>
    <s v="Phone Order"/>
    <x v="1"/>
    <s v="Standard"/>
  </r>
  <r>
    <d v="2023-04-23T00:00:00"/>
    <s v="Apr"/>
    <x v="0"/>
    <s v="Kyle Randall"/>
    <s v="New"/>
    <s v="Repair"/>
    <s v="Furniture"/>
    <s v="Los Angeles"/>
    <n v="2110.52"/>
    <n v="15.92"/>
    <n v="335.99"/>
    <s v="Online"/>
    <x v="2"/>
    <s v="Standard"/>
  </r>
  <r>
    <d v="2022-04-16T00:00:00"/>
    <s v="Apr"/>
    <x v="2"/>
    <s v="Joshua Schmidt"/>
    <s v="New"/>
    <s v="Maintenance"/>
    <s v="Software"/>
    <s v="New York"/>
    <n v="3522.8"/>
    <n v="11.58"/>
    <n v="407.94"/>
    <s v="Online"/>
    <x v="0"/>
    <s v="Basic"/>
  </r>
  <r>
    <d v="2024-03-22T00:00:00"/>
    <s v="Mar"/>
    <x v="1"/>
    <s v="Lawrence Fisher"/>
    <s v="VIP"/>
    <s v="Repair"/>
    <s v="Clothing"/>
    <s v="San Francisco"/>
    <n v="2075.39"/>
    <n v="19.64"/>
    <n v="407.61"/>
    <s v="Phone Order"/>
    <x v="1"/>
    <s v="Premium"/>
  </r>
  <r>
    <d v="2023-03-29T00:00:00"/>
    <s v="Mar"/>
    <x v="0"/>
    <s v="Jeanne Choi"/>
    <s v="Returning"/>
    <s v="Repair"/>
    <s v="Software"/>
    <s v="Miami"/>
    <n v="4921.58"/>
    <n v="9.1999999999999993"/>
    <n v="452.79"/>
    <s v="In-store"/>
    <x v="2"/>
    <s v="Premium"/>
  </r>
  <r>
    <d v="2024-09-06T00:00:00"/>
    <s v="Sep"/>
    <x v="1"/>
    <s v="Omar Holmes"/>
    <s v="Returning"/>
    <s v="Consulting"/>
    <s v="Software"/>
    <s v="Dallas"/>
    <n v="884.65"/>
    <n v="22.52"/>
    <n v="199.22"/>
    <s v="Phone Order"/>
    <x v="2"/>
    <s v="Basic"/>
  </r>
  <r>
    <d v="2024-09-04T00:00:00"/>
    <s v="Sep"/>
    <x v="1"/>
    <s v="Brandon Pacheco"/>
    <s v="VIP"/>
    <s v="Installation"/>
    <s v="Electronics"/>
    <s v="Los Angeles"/>
    <n v="1671.51"/>
    <n v="11.85"/>
    <n v="198.07"/>
    <s v="In-store"/>
    <x v="2"/>
    <s v="Premium"/>
  </r>
  <r>
    <d v="2024-09-22T00:00:00"/>
    <s v="Sep"/>
    <x v="1"/>
    <s v="Melinda Shelton"/>
    <s v="VIP"/>
    <s v="Maintenance"/>
    <s v="Clothing"/>
    <s v="Houston"/>
    <n v="4350.7700000000004"/>
    <n v="26.05"/>
    <n v="1133.3800000000001"/>
    <s v="In-store"/>
    <x v="2"/>
    <s v="Standard"/>
  </r>
  <r>
    <d v="2023-05-28T00:00:00"/>
    <s v="May"/>
    <x v="0"/>
    <s v="Jennifer Graves"/>
    <s v="VIP"/>
    <s v="Repair"/>
    <s v="Software"/>
    <s v="Dallas"/>
    <n v="596.64"/>
    <n v="47.8"/>
    <n v="285.19"/>
    <s v="In-store"/>
    <x v="1"/>
    <s v="Basic"/>
  </r>
  <r>
    <d v="2024-03-14T00:00:00"/>
    <s v="Mar"/>
    <x v="1"/>
    <s v="Christopher Schmidt"/>
    <s v="VIP"/>
    <s v="Installation"/>
    <s v="Clothing"/>
    <s v="Houston"/>
    <n v="4945.37"/>
    <n v="36.39"/>
    <n v="1799.62"/>
    <s v="In-store"/>
    <x v="1"/>
    <s v="Standard"/>
  </r>
  <r>
    <d v="2024-08-21T00:00:00"/>
    <s v="Aug"/>
    <x v="1"/>
    <s v="Victor Bird"/>
    <s v="Returning"/>
    <s v="Maintenance"/>
    <s v="Clothing"/>
    <s v="Phoenix"/>
    <n v="4779.5"/>
    <n v="23.68"/>
    <n v="1131.79"/>
    <s v="Phone Order"/>
    <x v="1"/>
    <s v="Premium"/>
  </r>
  <r>
    <d v="2023-11-01T00:00:00"/>
    <s v="Nov"/>
    <x v="0"/>
    <s v="Chad Lloyd"/>
    <s v="VIP"/>
    <s v="Installation"/>
    <s v="Software"/>
    <s v="Phoenix"/>
    <n v="3580.08"/>
    <n v="35.01"/>
    <n v="1253.3900000000001"/>
    <s v="In-store"/>
    <x v="1"/>
    <s v="Basic"/>
  </r>
  <r>
    <d v="2022-12-05T00:00:00"/>
    <s v="Dec"/>
    <x v="2"/>
    <s v="Phillip Davis"/>
    <s v="New"/>
    <s v="Repair"/>
    <s v="Furniture"/>
    <s v="Chicago"/>
    <n v="2565.06"/>
    <n v="29.35"/>
    <n v="752.85"/>
    <s v="Phone Order"/>
    <x v="1"/>
    <s v="Basic"/>
  </r>
  <r>
    <d v="2022-10-29T00:00:00"/>
    <s v="Oct"/>
    <x v="2"/>
    <s v="Jonathan Phillips"/>
    <s v="New"/>
    <s v="Consulting"/>
    <s v="Electronics"/>
    <s v="Los Angeles"/>
    <n v="3842.32"/>
    <n v="28.77"/>
    <n v="1105.44"/>
    <s v="Online"/>
    <x v="1"/>
    <s v="Standard"/>
  </r>
  <r>
    <d v="2022-09-28T00:00:00"/>
    <s v="Sep"/>
    <x v="2"/>
    <s v="Maureen Brown"/>
    <s v="New"/>
    <s v="Consulting"/>
    <s v="Electronics"/>
    <s v="Houston"/>
    <n v="4072.58"/>
    <n v="5.31"/>
    <n v="216.25"/>
    <s v="In-store"/>
    <x v="3"/>
    <s v="Standard"/>
  </r>
  <r>
    <d v="2023-05-01T00:00:00"/>
    <s v="May"/>
    <x v="0"/>
    <s v="Mrs. Elizabeth Watkins DDS"/>
    <s v="VIP"/>
    <s v="Installation"/>
    <s v="Furniture"/>
    <s v="Los Angeles"/>
    <n v="2626.48"/>
    <n v="42.07"/>
    <n v="1104.96"/>
    <s v="Phone Order"/>
    <x v="3"/>
    <s v="Premium"/>
  </r>
  <r>
    <d v="2025-01-10T00:00:00"/>
    <s v="Jan"/>
    <x v="3"/>
    <s v="Mr. Mark Barrera MD"/>
    <s v="VIP"/>
    <s v="Repair"/>
    <s v="Software"/>
    <s v="New York"/>
    <n v="3622.69"/>
    <n v="45.94"/>
    <n v="1664.26"/>
    <s v="Phone Order"/>
    <x v="3"/>
    <s v="Premium"/>
  </r>
  <r>
    <d v="2022-04-30T00:00:00"/>
    <s v="Apr"/>
    <x v="2"/>
    <s v="Matthew Smith"/>
    <s v="New"/>
    <s v="Repair"/>
    <s v="Furniture"/>
    <s v="Houston"/>
    <n v="4725.43"/>
    <n v="22.14"/>
    <n v="1046.21"/>
    <s v="In-store"/>
    <x v="3"/>
    <s v="Premium"/>
  </r>
  <r>
    <d v="2023-08-07T00:00:00"/>
    <s v="Aug"/>
    <x v="0"/>
    <s v="Jessica Martin"/>
    <s v="New"/>
    <s v="Maintenance"/>
    <s v="Electronics"/>
    <s v="Phoenix"/>
    <n v="2728.86"/>
    <n v="42.93"/>
    <n v="1171.5"/>
    <s v="Online"/>
    <x v="2"/>
    <s v="Basic"/>
  </r>
  <r>
    <d v="2022-09-03T00:00:00"/>
    <s v="Sep"/>
    <x v="2"/>
    <s v="Jessica Kane"/>
    <s v="New"/>
    <s v="Consulting"/>
    <s v="Electronics"/>
    <s v="Los Angeles"/>
    <n v="1621.53"/>
    <n v="44.16"/>
    <n v="716.07"/>
    <s v="Phone Order"/>
    <x v="2"/>
    <s v="Premium"/>
  </r>
  <r>
    <d v="2025-01-28T00:00:00"/>
    <s v="Jan"/>
    <x v="3"/>
    <s v="Rhonda Mcguire"/>
    <s v="Returning"/>
    <s v="Maintenance"/>
    <s v="Electronics"/>
    <s v="New York"/>
    <n v="2402.0300000000002"/>
    <n v="23.74"/>
    <n v="570.24"/>
    <s v="Phone Order"/>
    <x v="1"/>
    <s v="Premium"/>
  </r>
  <r>
    <d v="2024-07-22T00:00:00"/>
    <s v="Jul"/>
    <x v="1"/>
    <s v="David Miller"/>
    <s v="Returning"/>
    <s v="Repair"/>
    <s v="Clothing"/>
    <s v="Phoenix"/>
    <n v="883.05"/>
    <n v="43.33"/>
    <n v="382.63"/>
    <s v="In-store"/>
    <x v="0"/>
    <s v="Basic"/>
  </r>
  <r>
    <d v="2022-10-18T00:00:00"/>
    <s v="Oct"/>
    <x v="2"/>
    <s v="Jacqueline Castillo"/>
    <s v="New"/>
    <s v="Repair"/>
    <s v="Electronics"/>
    <s v="Houston"/>
    <n v="550.03"/>
    <n v="43.62"/>
    <n v="239.92"/>
    <s v="In-store"/>
    <x v="1"/>
    <s v="Basic"/>
  </r>
  <r>
    <d v="2024-01-06T00:00:00"/>
    <s v="Jan"/>
    <x v="1"/>
    <s v="Jeffrey Nichols"/>
    <s v="New"/>
    <s v="Installation"/>
    <s v="Furniture"/>
    <s v="Houston"/>
    <n v="1488.96"/>
    <n v="15.16"/>
    <n v="225.73"/>
    <s v="Phone Order"/>
    <x v="1"/>
    <s v="Standard"/>
  </r>
  <r>
    <d v="2023-01-10T00:00:00"/>
    <s v="Jan"/>
    <x v="0"/>
    <s v="Jason Richardson"/>
    <s v="New"/>
    <s v="Consulting"/>
    <s v="Clothing"/>
    <s v="Phoenix"/>
    <n v="4307.93"/>
    <n v="49.75"/>
    <n v="2143.1999999999998"/>
    <s v="Phone Order"/>
    <x v="1"/>
    <s v="Premium"/>
  </r>
  <r>
    <d v="2023-10-24T00:00:00"/>
    <s v="Oct"/>
    <x v="0"/>
    <s v="Denise Woods"/>
    <s v="New"/>
    <s v="Consulting"/>
    <s v="Electronics"/>
    <s v="New York"/>
    <n v="4138.38"/>
    <n v="5.61"/>
    <n v="232.16"/>
    <s v="Phone Order"/>
    <x v="3"/>
    <s v="Premium"/>
  </r>
  <r>
    <d v="2022-09-09T00:00:00"/>
    <s v="Sep"/>
    <x v="2"/>
    <s v="Jessica Goodwin"/>
    <s v="Returning"/>
    <s v="Maintenance"/>
    <s v="Software"/>
    <s v="San Francisco"/>
    <n v="4638.96"/>
    <n v="34.51"/>
    <n v="1600.91"/>
    <s v="Online"/>
    <x v="0"/>
    <s v="Basic"/>
  </r>
  <r>
    <d v="2023-03-10T00:00:00"/>
    <s v="Mar"/>
    <x v="0"/>
    <s v="Shannon Schmidt"/>
    <s v="VIP"/>
    <s v="Maintenance"/>
    <s v="Furniture"/>
    <s v="Dallas"/>
    <n v="1636.05"/>
    <n v="29.93"/>
    <n v="489.67"/>
    <s v="In-store"/>
    <x v="0"/>
    <s v="Premium"/>
  </r>
  <r>
    <d v="2023-07-09T00:00:00"/>
    <s v="Jul"/>
    <x v="0"/>
    <s v="Douglas Fox"/>
    <s v="New"/>
    <s v="Consulting"/>
    <s v="Clothing"/>
    <s v="Miami"/>
    <n v="1749.45"/>
    <n v="10.6"/>
    <n v="185.44"/>
    <s v="Phone Order"/>
    <x v="3"/>
    <s v="Premium"/>
  </r>
  <r>
    <d v="2022-06-01T00:00:00"/>
    <s v="Jun"/>
    <x v="2"/>
    <s v="Derrick Prince"/>
    <s v="New"/>
    <s v="Maintenance"/>
    <s v="Software"/>
    <s v="Houston"/>
    <n v="910.72"/>
    <n v="16.05"/>
    <n v="146.16999999999999"/>
    <s v="In-store"/>
    <x v="1"/>
    <s v="Premium"/>
  </r>
  <r>
    <d v="2023-06-28T00:00:00"/>
    <s v="Jun"/>
    <x v="0"/>
    <s v="Richard Mcmillan"/>
    <s v="New"/>
    <s v="Repair"/>
    <s v="Software"/>
    <s v="San Francisco"/>
    <n v="4491.9799999999996"/>
    <n v="46.77"/>
    <n v="2100.9"/>
    <s v="Online"/>
    <x v="0"/>
    <s v="Premium"/>
  </r>
  <r>
    <d v="2022-05-29T00:00:00"/>
    <s v="May"/>
    <x v="2"/>
    <s v="Kristy Saunders"/>
    <s v="New"/>
    <s v="Repair"/>
    <s v="Clothing"/>
    <s v="Miami"/>
    <n v="4763.28"/>
    <n v="15.15"/>
    <n v="721.64"/>
    <s v="In-store"/>
    <x v="1"/>
    <s v="Basic"/>
  </r>
  <r>
    <d v="2024-05-16T00:00:00"/>
    <s v="May"/>
    <x v="1"/>
    <s v="Mr. William Allen"/>
    <s v="New"/>
    <s v="Consulting"/>
    <s v="Electronics"/>
    <s v="New York"/>
    <n v="2325.34"/>
    <n v="28.71"/>
    <n v="667.61"/>
    <s v="Phone Order"/>
    <x v="2"/>
    <s v="Standard"/>
  </r>
  <r>
    <d v="2023-05-24T00:00:00"/>
    <s v="May"/>
    <x v="0"/>
    <s v="Terry Warner"/>
    <s v="VIP"/>
    <s v="Consulting"/>
    <s v="Software"/>
    <s v="San Francisco"/>
    <n v="1473.26"/>
    <n v="44.93"/>
    <n v="661.94"/>
    <s v="Phone Order"/>
    <x v="3"/>
    <s v="Premium"/>
  </r>
  <r>
    <d v="2023-01-12T00:00:00"/>
    <s v="Jan"/>
    <x v="0"/>
    <s v="Mrs. Sarah Smith"/>
    <s v="Returning"/>
    <s v="Maintenance"/>
    <s v="Software"/>
    <s v="Los Angeles"/>
    <n v="4638.09"/>
    <n v="23.22"/>
    <n v="1076.96"/>
    <s v="In-store"/>
    <x v="3"/>
    <s v="Basic"/>
  </r>
  <r>
    <d v="2023-04-14T00:00:00"/>
    <s v="Apr"/>
    <x v="0"/>
    <s v="David Juarez"/>
    <s v="New"/>
    <s v="Repair"/>
    <s v="Furniture"/>
    <s v="Phoenix"/>
    <n v="3615.36"/>
    <n v="36.69"/>
    <n v="1326.48"/>
    <s v="Online"/>
    <x v="3"/>
    <s v="Premium"/>
  </r>
  <r>
    <d v="2023-09-24T00:00:00"/>
    <s v="Sep"/>
    <x v="0"/>
    <s v="Beverly Smith"/>
    <s v="New"/>
    <s v="Repair"/>
    <s v="Software"/>
    <s v="New York"/>
    <n v="2909.28"/>
    <n v="8.8000000000000007"/>
    <n v="256.02"/>
    <s v="In-store"/>
    <x v="0"/>
    <s v="Premium"/>
  </r>
  <r>
    <d v="2023-08-11T00:00:00"/>
    <s v="Aug"/>
    <x v="0"/>
    <s v="Bradley Booth"/>
    <s v="VIP"/>
    <s v="Installation"/>
    <s v="Furniture"/>
    <s v="San Francisco"/>
    <n v="3474.42"/>
    <n v="26.92"/>
    <n v="935.31"/>
    <s v="Online"/>
    <x v="1"/>
    <s v="Premium"/>
  </r>
  <r>
    <d v="2023-09-20T00:00:00"/>
    <s v="Sep"/>
    <x v="0"/>
    <s v="Trevor Brown"/>
    <s v="VIP"/>
    <s v="Consulting"/>
    <s v="Clothing"/>
    <s v="New York"/>
    <n v="4759.54"/>
    <n v="29.21"/>
    <n v="1390.26"/>
    <s v="Phone Order"/>
    <x v="1"/>
    <s v="Premium"/>
  </r>
  <r>
    <d v="2024-01-18T00:00:00"/>
    <s v="Jan"/>
    <x v="1"/>
    <s v="Howard Webster"/>
    <s v="VIP"/>
    <s v="Repair"/>
    <s v="Clothing"/>
    <s v="New York"/>
    <n v="3605.21"/>
    <n v="45.35"/>
    <n v="1634.96"/>
    <s v="Phone Order"/>
    <x v="1"/>
    <s v="Standard"/>
  </r>
  <r>
    <d v="2022-04-12T00:00:00"/>
    <s v="Apr"/>
    <x v="2"/>
    <s v="Kristen Hurley"/>
    <s v="Returning"/>
    <s v="Maintenance"/>
    <s v="Clothing"/>
    <s v="Los Angeles"/>
    <n v="2560.62"/>
    <n v="37.76"/>
    <n v="966.89"/>
    <s v="Phone Order"/>
    <x v="2"/>
    <s v="Basic"/>
  </r>
  <r>
    <d v="2022-10-28T00:00:00"/>
    <s v="Oct"/>
    <x v="2"/>
    <s v="Billy Mitchell"/>
    <s v="New"/>
    <s v="Installation"/>
    <s v="Software"/>
    <s v="Los Angeles"/>
    <n v="1323.9"/>
    <n v="8.39"/>
    <n v="111.08"/>
    <s v="Phone Order"/>
    <x v="3"/>
    <s v="Standard"/>
  </r>
  <r>
    <d v="2025-02-14T00:00:00"/>
    <s v="Feb"/>
    <x v="3"/>
    <s v="Julia Freeman"/>
    <s v="New"/>
    <s v="Repair"/>
    <s v="Clothing"/>
    <s v="Houston"/>
    <n v="3068.1"/>
    <n v="45.19"/>
    <n v="1386.47"/>
    <s v="Online"/>
    <x v="3"/>
    <s v="Basic"/>
  </r>
  <r>
    <d v="2022-12-17T00:00:00"/>
    <s v="Dec"/>
    <x v="2"/>
    <s v="James Johnson"/>
    <s v="VIP"/>
    <s v="Maintenance"/>
    <s v="Electronics"/>
    <s v="Los Angeles"/>
    <n v="2433.69"/>
    <n v="24.83"/>
    <n v="604.29"/>
    <s v="Phone Order"/>
    <x v="1"/>
    <s v="Basic"/>
  </r>
  <r>
    <d v="2025-03-20T00:00:00"/>
    <s v="Mar"/>
    <x v="3"/>
    <s v="Derrick Hanson"/>
    <s v="Returning"/>
    <s v="Installation"/>
    <s v="Clothing"/>
    <s v="Phoenix"/>
    <n v="4542.18"/>
    <n v="47.64"/>
    <n v="2163.89"/>
    <s v="Phone Order"/>
    <x v="3"/>
    <s v="Standard"/>
  </r>
  <r>
    <d v="2022-04-24T00:00:00"/>
    <s v="Apr"/>
    <x v="2"/>
    <s v="Mary Mccoy"/>
    <s v="Returning"/>
    <s v="Consulting"/>
    <s v="Electronics"/>
    <s v="Houston"/>
    <n v="2820.75"/>
    <n v="30.44"/>
    <n v="858.64"/>
    <s v="Online"/>
    <x v="3"/>
    <s v="Premium"/>
  </r>
  <r>
    <d v="2022-08-03T00:00:00"/>
    <s v="Aug"/>
    <x v="2"/>
    <s v="Crystal Gilbert"/>
    <s v="New"/>
    <s v="Installation"/>
    <s v="Electronics"/>
    <s v="Dallas"/>
    <n v="3673.37"/>
    <n v="11.37"/>
    <n v="417.66"/>
    <s v="Online"/>
    <x v="2"/>
    <s v="Premium"/>
  </r>
  <r>
    <d v="2022-10-30T00:00:00"/>
    <s v="Oct"/>
    <x v="2"/>
    <s v="Nicholas Smith"/>
    <s v="VIP"/>
    <s v="Consulting"/>
    <s v="Clothing"/>
    <s v="Phoenix"/>
    <n v="4471.54"/>
    <n v="13.31"/>
    <n v="595.16"/>
    <s v="Online"/>
    <x v="2"/>
    <s v="Basic"/>
  </r>
  <r>
    <d v="2023-08-07T00:00:00"/>
    <s v="Aug"/>
    <x v="0"/>
    <s v="Andrew Mora"/>
    <s v="New"/>
    <s v="Consulting"/>
    <s v="Electronics"/>
    <s v="Houston"/>
    <n v="4597.93"/>
    <n v="16.77"/>
    <n v="771.07"/>
    <s v="Online"/>
    <x v="0"/>
    <s v="Standard"/>
  </r>
  <r>
    <d v="2023-10-25T00:00:00"/>
    <s v="Oct"/>
    <x v="0"/>
    <s v="Brenda Snow"/>
    <s v="VIP"/>
    <s v="Installation"/>
    <s v="Electronics"/>
    <s v="Chicago"/>
    <n v="2214.54"/>
    <n v="8.57"/>
    <n v="189.79"/>
    <s v="In-store"/>
    <x v="1"/>
    <s v="Standard"/>
  </r>
  <r>
    <d v="2022-09-19T00:00:00"/>
    <s v="Sep"/>
    <x v="2"/>
    <s v="Megan Allison"/>
    <s v="Returning"/>
    <s v="Installation"/>
    <s v="Clothing"/>
    <s v="New York"/>
    <n v="2839.48"/>
    <n v="41.25"/>
    <n v="1171.29"/>
    <s v="Online"/>
    <x v="0"/>
    <s v="Premium"/>
  </r>
  <r>
    <d v="2023-10-05T00:00:00"/>
    <s v="Oct"/>
    <x v="0"/>
    <s v="Eric Collins"/>
    <s v="New"/>
    <s v="Installation"/>
    <s v="Furniture"/>
    <s v="Miami"/>
    <n v="3742.63"/>
    <n v="10.24"/>
    <n v="383.25"/>
    <s v="Phone Order"/>
    <x v="1"/>
    <s v="Basic"/>
  </r>
  <r>
    <d v="2022-08-13T00:00:00"/>
    <s v="Aug"/>
    <x v="2"/>
    <s v="Chelsea Ali"/>
    <s v="VIP"/>
    <s v="Installation"/>
    <s v="Clothing"/>
    <s v="Miami"/>
    <n v="2374.0300000000002"/>
    <n v="6.53"/>
    <n v="155.02000000000001"/>
    <s v="Online"/>
    <x v="1"/>
    <s v="Basic"/>
  </r>
  <r>
    <d v="2024-01-25T00:00:00"/>
    <s v="Jan"/>
    <x v="1"/>
    <s v="Kylie Mcbride"/>
    <s v="VIP"/>
    <s v="Repair"/>
    <s v="Electronics"/>
    <s v="Chicago"/>
    <n v="3451.49"/>
    <n v="36.53"/>
    <n v="1260.83"/>
    <s v="Online"/>
    <x v="0"/>
    <s v="Basic"/>
  </r>
  <r>
    <d v="2022-08-29T00:00:00"/>
    <s v="Aug"/>
    <x v="2"/>
    <s v="Carol Rivera"/>
    <s v="VIP"/>
    <s v="Installation"/>
    <s v="Clothing"/>
    <s v="Dallas"/>
    <n v="2135.35"/>
    <n v="14.85"/>
    <n v="317.10000000000002"/>
    <s v="Online"/>
    <x v="0"/>
    <s v="Standard"/>
  </r>
  <r>
    <d v="2022-05-01T00:00:00"/>
    <s v="May"/>
    <x v="2"/>
    <s v="Ronnie Ryan"/>
    <s v="VIP"/>
    <s v="Repair"/>
    <s v="Electronics"/>
    <s v="Phoenix"/>
    <n v="4325.8599999999997"/>
    <n v="45.94"/>
    <n v="1987.3"/>
    <s v="Online"/>
    <x v="2"/>
    <s v="Basic"/>
  </r>
  <r>
    <d v="2022-12-15T00:00:00"/>
    <s v="Dec"/>
    <x v="2"/>
    <s v="Gregory Watkins"/>
    <s v="Returning"/>
    <s v="Repair"/>
    <s v="Clothing"/>
    <s v="New York"/>
    <n v="3136.48"/>
    <n v="16.09"/>
    <n v="504.66"/>
    <s v="In-store"/>
    <x v="2"/>
    <s v="Standard"/>
  </r>
  <r>
    <d v="2023-10-17T00:00:00"/>
    <s v="Oct"/>
    <x v="0"/>
    <s v="Russell Williams"/>
    <s v="New"/>
    <s v="Installation"/>
    <s v="Electronics"/>
    <s v="Miami"/>
    <n v="2573.89"/>
    <n v="10.76"/>
    <n v="276.95"/>
    <s v="In-store"/>
    <x v="3"/>
    <s v="Basic"/>
  </r>
  <r>
    <d v="2022-07-01T00:00:00"/>
    <s v="Jul"/>
    <x v="2"/>
    <s v="Leonard Davis"/>
    <s v="Returning"/>
    <s v="Installation"/>
    <s v="Electronics"/>
    <s v="Dallas"/>
    <n v="1212.47"/>
    <n v="33.32"/>
    <n v="404"/>
    <s v="Online"/>
    <x v="2"/>
    <s v="Standard"/>
  </r>
  <r>
    <d v="2023-01-26T00:00:00"/>
    <s v="Jan"/>
    <x v="0"/>
    <s v="Megan Hall"/>
    <s v="Returning"/>
    <s v="Repair"/>
    <s v="Electronics"/>
    <s v="Los Angeles"/>
    <n v="1274.5899999999999"/>
    <n v="45.37"/>
    <n v="578.28"/>
    <s v="Online"/>
    <x v="1"/>
    <s v="Basic"/>
  </r>
  <r>
    <d v="2023-03-18T00:00:00"/>
    <s v="Mar"/>
    <x v="0"/>
    <s v="Deborah Washington"/>
    <s v="New"/>
    <s v="Consulting"/>
    <s v="Software"/>
    <s v="Los Angeles"/>
    <n v="4682.58"/>
    <n v="22.95"/>
    <n v="1074.6500000000001"/>
    <s v="Online"/>
    <x v="2"/>
    <s v="Standard"/>
  </r>
  <r>
    <d v="2023-10-19T00:00:00"/>
    <s v="Oct"/>
    <x v="0"/>
    <s v="Alyssa Hull"/>
    <s v="VIP"/>
    <s v="Maintenance"/>
    <s v="Clothing"/>
    <s v="Phoenix"/>
    <n v="4746.2"/>
    <n v="5.59"/>
    <n v="265.31"/>
    <s v="In-store"/>
    <x v="1"/>
    <s v="Standard"/>
  </r>
  <r>
    <d v="2022-12-22T00:00:00"/>
    <s v="Dec"/>
    <x v="2"/>
    <s v="Jessica Hunter"/>
    <s v="VIP"/>
    <s v="Repair"/>
    <s v="Software"/>
    <s v="San Francisco"/>
    <n v="2691.87"/>
    <n v="16.78"/>
    <n v="451.7"/>
    <s v="Phone Order"/>
    <x v="1"/>
    <s v="Premium"/>
  </r>
  <r>
    <d v="2024-04-25T00:00:00"/>
    <s v="Apr"/>
    <x v="1"/>
    <s v="Heather Garrett"/>
    <s v="New"/>
    <s v="Installation"/>
    <s v="Software"/>
    <s v="Phoenix"/>
    <n v="1308.32"/>
    <n v="9.69"/>
    <n v="126.78"/>
    <s v="In-store"/>
    <x v="2"/>
    <s v="Premium"/>
  </r>
  <r>
    <d v="2022-05-14T00:00:00"/>
    <s v="May"/>
    <x v="2"/>
    <s v="Sandra Lee"/>
    <s v="Returning"/>
    <s v="Installation"/>
    <s v="Furniture"/>
    <s v="Chicago"/>
    <n v="2748.29"/>
    <n v="41.69"/>
    <n v="1145.76"/>
    <s v="Online"/>
    <x v="0"/>
    <s v="Standard"/>
  </r>
  <r>
    <d v="2024-04-29T00:00:00"/>
    <s v="Apr"/>
    <x v="1"/>
    <s v="Jacob Brown"/>
    <s v="New"/>
    <s v="Repair"/>
    <s v="Furniture"/>
    <s v="New York"/>
    <n v="2186.1"/>
    <n v="38.14"/>
    <n v="833.78"/>
    <s v="Phone Order"/>
    <x v="0"/>
    <s v="Basic"/>
  </r>
  <r>
    <d v="2023-12-30T00:00:00"/>
    <s v="Dec"/>
    <x v="0"/>
    <s v="Tammy Roberson"/>
    <s v="Returning"/>
    <s v="Consulting"/>
    <s v="Clothing"/>
    <s v="Phoenix"/>
    <n v="1429.53"/>
    <n v="44.61"/>
    <n v="637.71"/>
    <s v="Online"/>
    <x v="0"/>
    <s v="Premium"/>
  </r>
  <r>
    <d v="2023-10-22T00:00:00"/>
    <s v="Oct"/>
    <x v="0"/>
    <s v="Mark Smith"/>
    <s v="New"/>
    <s v="Repair"/>
    <s v="Software"/>
    <s v="Chicago"/>
    <n v="4471.04"/>
    <n v="6.48"/>
    <n v="289.72000000000003"/>
    <s v="Online"/>
    <x v="3"/>
    <s v="Basic"/>
  </r>
  <r>
    <d v="2023-05-31T00:00:00"/>
    <s v="May"/>
    <x v="0"/>
    <s v="Jessica Contreras"/>
    <s v="VIP"/>
    <s v="Repair"/>
    <s v="Clothing"/>
    <s v="San Francisco"/>
    <n v="4373.0600000000004"/>
    <n v="42.27"/>
    <n v="1848.49"/>
    <s v="Online"/>
    <x v="0"/>
    <s v="Premium"/>
  </r>
  <r>
    <d v="2022-12-14T00:00:00"/>
    <s v="Dec"/>
    <x v="2"/>
    <s v="Jennifer Montgomery"/>
    <s v="VIP"/>
    <s v="Installation"/>
    <s v="Furniture"/>
    <s v="Houston"/>
    <n v="3221.79"/>
    <n v="44.09"/>
    <n v="1420.49"/>
    <s v="Online"/>
    <x v="1"/>
    <s v="Premium"/>
  </r>
  <r>
    <d v="2022-05-21T00:00:00"/>
    <s v="May"/>
    <x v="2"/>
    <s v="Lynn Cole"/>
    <s v="New"/>
    <s v="Repair"/>
    <s v="Furniture"/>
    <s v="Houston"/>
    <n v="3758.23"/>
    <n v="30.25"/>
    <n v="1136.8599999999999"/>
    <s v="Phone Order"/>
    <x v="0"/>
    <s v="Basic"/>
  </r>
  <r>
    <d v="2025-01-29T00:00:00"/>
    <s v="Jan"/>
    <x v="3"/>
    <s v="Juan Blanchard"/>
    <s v="New"/>
    <s v="Repair"/>
    <s v="Furniture"/>
    <s v="Chicago"/>
    <n v="2778.57"/>
    <n v="9.92"/>
    <n v="275.63"/>
    <s v="Phone Order"/>
    <x v="0"/>
    <s v="Basic"/>
  </r>
  <r>
    <d v="2023-01-01T00:00:00"/>
    <s v="Jan"/>
    <x v="0"/>
    <s v="Lisa Powell"/>
    <s v="New"/>
    <s v="Maintenance"/>
    <s v="Software"/>
    <s v="Chicago"/>
    <n v="4466.42"/>
    <n v="7.43"/>
    <n v="331.86"/>
    <s v="Online"/>
    <x v="0"/>
    <s v="Standard"/>
  </r>
  <r>
    <d v="2022-11-10T00:00:00"/>
    <s v="Nov"/>
    <x v="2"/>
    <s v="Mallory Mcneil"/>
    <s v="VIP"/>
    <s v="Installation"/>
    <s v="Electronics"/>
    <s v="San Francisco"/>
    <n v="3141.36"/>
    <n v="5.39"/>
    <n v="169.32"/>
    <s v="In-store"/>
    <x v="2"/>
    <s v="Standard"/>
  </r>
  <r>
    <d v="2022-07-29T00:00:00"/>
    <s v="Jul"/>
    <x v="2"/>
    <s v="Isaac Ferguson"/>
    <s v="Returning"/>
    <s v="Installation"/>
    <s v="Furniture"/>
    <s v="Phoenix"/>
    <n v="4254.6099999999997"/>
    <n v="18.440000000000001"/>
    <n v="784.55"/>
    <s v="Online"/>
    <x v="1"/>
    <s v="Standard"/>
  </r>
  <r>
    <d v="2024-08-14T00:00:00"/>
    <s v="Aug"/>
    <x v="1"/>
    <s v="Marisa Powell"/>
    <s v="New"/>
    <s v="Maintenance"/>
    <s v="Electronics"/>
    <s v="New York"/>
    <n v="2405.85"/>
    <n v="38.61"/>
    <n v="928.9"/>
    <s v="Online"/>
    <x v="1"/>
    <s v="Premium"/>
  </r>
  <r>
    <d v="2023-03-12T00:00:00"/>
    <s v="Mar"/>
    <x v="0"/>
    <s v="Colleen Fuentes"/>
    <s v="Returning"/>
    <s v="Maintenance"/>
    <s v="Furniture"/>
    <s v="Phoenix"/>
    <n v="3015.36"/>
    <n v="48.62"/>
    <n v="1466.07"/>
    <s v="Online"/>
    <x v="3"/>
    <s v="Basic"/>
  </r>
  <r>
    <d v="2022-10-22T00:00:00"/>
    <s v="Oct"/>
    <x v="2"/>
    <s v="Cody Rice"/>
    <s v="Returning"/>
    <s v="Consulting"/>
    <s v="Furniture"/>
    <s v="Los Angeles"/>
    <n v="3802.24"/>
    <n v="25.94"/>
    <n v="986.3"/>
    <s v="Online"/>
    <x v="2"/>
    <s v="Basic"/>
  </r>
  <r>
    <d v="2024-06-24T00:00:00"/>
    <s v="Jun"/>
    <x v="1"/>
    <s v="Kenneth Smith"/>
    <s v="New"/>
    <s v="Repair"/>
    <s v="Electronics"/>
    <s v="Miami"/>
    <n v="4560.05"/>
    <n v="22.68"/>
    <n v="1034.22"/>
    <s v="Online"/>
    <x v="2"/>
    <s v="Premium"/>
  </r>
  <r>
    <d v="2022-07-11T00:00:00"/>
    <s v="Jul"/>
    <x v="2"/>
    <s v="Brian Thompson"/>
    <s v="New"/>
    <s v="Installation"/>
    <s v="Clothing"/>
    <s v="Los Angeles"/>
    <n v="2272.9"/>
    <n v="27.97"/>
    <n v="635.73"/>
    <s v="In-store"/>
    <x v="1"/>
    <s v="Standard"/>
  </r>
  <r>
    <d v="2022-04-27T00:00:00"/>
    <s v="Apr"/>
    <x v="2"/>
    <s v="Carol Hernandez"/>
    <s v="VIP"/>
    <s v="Repair"/>
    <s v="Furniture"/>
    <s v="San Francisco"/>
    <n v="2563.2399999999998"/>
    <n v="24.48"/>
    <n v="627.48"/>
    <s v="Online"/>
    <x v="1"/>
    <s v="Premium"/>
  </r>
  <r>
    <d v="2022-09-21T00:00:00"/>
    <s v="Sep"/>
    <x v="2"/>
    <s v="Karen Nguyen"/>
    <s v="VIP"/>
    <s v="Installation"/>
    <s v="Electronics"/>
    <s v="Los Angeles"/>
    <n v="3697.77"/>
    <n v="35.590000000000003"/>
    <n v="1316.04"/>
    <s v="Online"/>
    <x v="1"/>
    <s v="Basic"/>
  </r>
  <r>
    <d v="2022-05-29T00:00:00"/>
    <s v="May"/>
    <x v="2"/>
    <s v="Mariah Patel"/>
    <s v="Returning"/>
    <s v="Installation"/>
    <s v="Electronics"/>
    <s v="Dallas"/>
    <n v="991.01"/>
    <n v="17.690000000000001"/>
    <n v="175.31"/>
    <s v="Online"/>
    <x v="2"/>
    <s v="Standard"/>
  </r>
  <r>
    <d v="2024-04-18T00:00:00"/>
    <s v="Apr"/>
    <x v="1"/>
    <s v="Logan White"/>
    <s v="VIP"/>
    <s v="Consulting"/>
    <s v="Furniture"/>
    <s v="Phoenix"/>
    <n v="1743.94"/>
    <n v="5.59"/>
    <n v="97.49"/>
    <s v="In-store"/>
    <x v="1"/>
    <s v="Basic"/>
  </r>
  <r>
    <d v="2022-09-03T00:00:00"/>
    <s v="Sep"/>
    <x v="2"/>
    <s v="Kayla Williams"/>
    <s v="New"/>
    <s v="Repair"/>
    <s v="Clothing"/>
    <s v="Miami"/>
    <n v="1945.93"/>
    <n v="44.42"/>
    <n v="864.38"/>
    <s v="In-store"/>
    <x v="0"/>
    <s v="Premium"/>
  </r>
  <r>
    <d v="2024-01-17T00:00:00"/>
    <s v="Jan"/>
    <x v="1"/>
    <s v="Sydney Martin"/>
    <s v="VIP"/>
    <s v="Consulting"/>
    <s v="Electronics"/>
    <s v="Miami"/>
    <n v="1889.39"/>
    <n v="16.71"/>
    <n v="315.72000000000003"/>
    <s v="Phone Order"/>
    <x v="2"/>
    <s v="Basic"/>
  </r>
  <r>
    <d v="2023-06-22T00:00:00"/>
    <s v="Jun"/>
    <x v="0"/>
    <s v="Christian Rangel"/>
    <s v="New"/>
    <s v="Consulting"/>
    <s v="Electronics"/>
    <s v="Houston"/>
    <n v="4118.45"/>
    <n v="49.61"/>
    <n v="2043.16"/>
    <s v="Phone Order"/>
    <x v="3"/>
    <s v="Premium"/>
  </r>
  <r>
    <d v="2023-09-21T00:00:00"/>
    <s v="Sep"/>
    <x v="0"/>
    <s v="Sherry Kirk DDS"/>
    <s v="Returning"/>
    <s v="Repair"/>
    <s v="Furniture"/>
    <s v="Dallas"/>
    <n v="577.66"/>
    <n v="23.62"/>
    <n v="136.44"/>
    <s v="Online"/>
    <x v="3"/>
    <s v="Standard"/>
  </r>
  <r>
    <d v="2022-05-30T00:00:00"/>
    <s v="May"/>
    <x v="2"/>
    <s v="Melinda Harrell"/>
    <s v="New"/>
    <s v="Consulting"/>
    <s v="Software"/>
    <s v="Phoenix"/>
    <n v="2748.72"/>
    <n v="35.590000000000003"/>
    <n v="978.27"/>
    <s v="Phone Order"/>
    <x v="2"/>
    <s v="Premium"/>
  </r>
  <r>
    <d v="2024-07-01T00:00:00"/>
    <s v="Jul"/>
    <x v="1"/>
    <s v="Samantha Johnson"/>
    <s v="New"/>
    <s v="Maintenance"/>
    <s v="Furniture"/>
    <s v="San Francisco"/>
    <n v="4005.67"/>
    <n v="8.33"/>
    <n v="333.67"/>
    <s v="Online"/>
    <x v="3"/>
    <s v="Standard"/>
  </r>
  <r>
    <d v="2023-07-09T00:00:00"/>
    <s v="Jul"/>
    <x v="0"/>
    <s v="Terri Phelps"/>
    <s v="New"/>
    <s v="Repair"/>
    <s v="Furniture"/>
    <s v="Houston"/>
    <n v="1797.27"/>
    <n v="40.71"/>
    <n v="731.67"/>
    <s v="Online"/>
    <x v="1"/>
    <s v="Premium"/>
  </r>
  <r>
    <d v="2022-04-29T00:00:00"/>
    <s v="Apr"/>
    <x v="2"/>
    <s v="Eric Barrett"/>
    <s v="VIP"/>
    <s v="Maintenance"/>
    <s v="Clothing"/>
    <s v="Miami"/>
    <n v="3061.48"/>
    <n v="16.13"/>
    <n v="493.82"/>
    <s v="Online"/>
    <x v="2"/>
    <s v="Premium"/>
  </r>
  <r>
    <d v="2024-11-02T00:00:00"/>
    <s v="Nov"/>
    <x v="1"/>
    <s v="Matthew Williams"/>
    <s v="Returning"/>
    <s v="Consulting"/>
    <s v="Electronics"/>
    <s v="New York"/>
    <n v="2508.5500000000002"/>
    <n v="43.02"/>
    <n v="1079.18"/>
    <s v="In-store"/>
    <x v="1"/>
    <s v="Standard"/>
  </r>
  <r>
    <d v="2023-08-30T00:00:00"/>
    <s v="Aug"/>
    <x v="0"/>
    <s v="James Morgan"/>
    <s v="VIP"/>
    <s v="Consulting"/>
    <s v="Clothing"/>
    <s v="Phoenix"/>
    <n v="3731.27"/>
    <n v="12.15"/>
    <n v="453.35"/>
    <s v="In-store"/>
    <x v="0"/>
    <s v="Premium"/>
  </r>
  <r>
    <d v="2023-03-30T00:00:00"/>
    <s v="Mar"/>
    <x v="0"/>
    <s v="Carol Ramos"/>
    <s v="VIP"/>
    <s v="Installation"/>
    <s v="Furniture"/>
    <s v="Los Angeles"/>
    <n v="2554.79"/>
    <n v="40.07"/>
    <n v="1023.7"/>
    <s v="Phone Order"/>
    <x v="2"/>
    <s v="Standard"/>
  </r>
  <r>
    <d v="2024-02-10T00:00:00"/>
    <s v="Feb"/>
    <x v="1"/>
    <s v="Sheila Jackson"/>
    <s v="New"/>
    <s v="Consulting"/>
    <s v="Software"/>
    <s v="Chicago"/>
    <n v="4116.3599999999997"/>
    <n v="10.95"/>
    <n v="450.74"/>
    <s v="In-store"/>
    <x v="2"/>
    <s v="Premium"/>
  </r>
  <r>
    <d v="2023-09-07T00:00:00"/>
    <s v="Sep"/>
    <x v="0"/>
    <s v="Mary Hall"/>
    <s v="Returning"/>
    <s v="Repair"/>
    <s v="Furniture"/>
    <s v="Los Angeles"/>
    <n v="4636.3599999999997"/>
    <n v="28.52"/>
    <n v="1322.29"/>
    <s v="Online"/>
    <x v="2"/>
    <s v="Premium"/>
  </r>
  <r>
    <d v="2024-01-03T00:00:00"/>
    <s v="Jan"/>
    <x v="1"/>
    <s v="Mark Booth"/>
    <s v="Returning"/>
    <s v="Consulting"/>
    <s v="Furniture"/>
    <s v="New York"/>
    <n v="1336.92"/>
    <n v="26.05"/>
    <n v="348.27"/>
    <s v="Online"/>
    <x v="1"/>
    <s v="Standard"/>
  </r>
  <r>
    <d v="2025-03-10T00:00:00"/>
    <s v="Mar"/>
    <x v="3"/>
    <s v="Brett Whitaker"/>
    <s v="New"/>
    <s v="Maintenance"/>
    <s v="Furniture"/>
    <s v="Dallas"/>
    <n v="2856.68"/>
    <n v="37.83"/>
    <n v="1080.68"/>
    <s v="Online"/>
    <x v="3"/>
    <s v="Basic"/>
  </r>
  <r>
    <d v="2024-09-08T00:00:00"/>
    <s v="Sep"/>
    <x v="1"/>
    <s v="Wendy Green"/>
    <s v="New"/>
    <s v="Maintenance"/>
    <s v="Software"/>
    <s v="San Francisco"/>
    <n v="2000.11"/>
    <n v="16.32"/>
    <n v="326.42"/>
    <s v="Phone Order"/>
    <x v="0"/>
    <s v="Basic"/>
  </r>
  <r>
    <d v="2022-06-07T00:00:00"/>
    <s v="Jun"/>
    <x v="2"/>
    <s v="Pamela Barr"/>
    <s v="VIP"/>
    <s v="Consulting"/>
    <s v="Software"/>
    <s v="Los Angeles"/>
    <n v="1374.19"/>
    <n v="47.35"/>
    <n v="650.67999999999995"/>
    <s v="In-store"/>
    <x v="0"/>
    <s v="Basic"/>
  </r>
  <r>
    <d v="2025-03-04T00:00:00"/>
    <s v="Mar"/>
    <x v="3"/>
    <s v="Teresa Smith"/>
    <s v="New"/>
    <s v="Installation"/>
    <s v="Clothing"/>
    <s v="Chicago"/>
    <n v="3653.26"/>
    <n v="45.1"/>
    <n v="1647.62"/>
    <s v="In-store"/>
    <x v="2"/>
    <s v="Basic"/>
  </r>
  <r>
    <d v="2024-06-21T00:00:00"/>
    <s v="Jun"/>
    <x v="1"/>
    <s v="Kathleen Williams"/>
    <s v="VIP"/>
    <s v="Repair"/>
    <s v="Electronics"/>
    <s v="Dallas"/>
    <n v="1249.8699999999999"/>
    <n v="5.2"/>
    <n v="64.989999999999995"/>
    <s v="In-store"/>
    <x v="3"/>
    <s v="Premium"/>
  </r>
  <r>
    <d v="2024-11-03T00:00:00"/>
    <s v="Nov"/>
    <x v="1"/>
    <s v="Tara Marks"/>
    <s v="Returning"/>
    <s v="Consulting"/>
    <s v="Software"/>
    <s v="Chicago"/>
    <n v="2044.92"/>
    <n v="32.770000000000003"/>
    <n v="670.12"/>
    <s v="In-store"/>
    <x v="3"/>
    <s v="Standard"/>
  </r>
  <r>
    <d v="2024-03-02T00:00:00"/>
    <s v="Mar"/>
    <x v="1"/>
    <s v="Alex Harrison"/>
    <s v="VIP"/>
    <s v="Installation"/>
    <s v="Furniture"/>
    <s v="San Francisco"/>
    <n v="4599.88"/>
    <n v="23.58"/>
    <n v="1084.6500000000001"/>
    <s v="In-store"/>
    <x v="2"/>
    <s v="Standard"/>
  </r>
  <r>
    <d v="2024-11-29T00:00:00"/>
    <s v="Nov"/>
    <x v="1"/>
    <s v="William Gonzalez"/>
    <s v="VIP"/>
    <s v="Installation"/>
    <s v="Software"/>
    <s v="Miami"/>
    <n v="3213.07"/>
    <n v="12.49"/>
    <n v="401.31"/>
    <s v="Online"/>
    <x v="1"/>
    <s v="Standard"/>
  </r>
  <r>
    <d v="2022-11-04T00:00:00"/>
    <s v="Nov"/>
    <x v="2"/>
    <s v="Jake Miller"/>
    <s v="New"/>
    <s v="Repair"/>
    <s v="Furniture"/>
    <s v="Miami"/>
    <n v="3568.53"/>
    <n v="38.32"/>
    <n v="1367.46"/>
    <s v="In-store"/>
    <x v="2"/>
    <s v="Premium"/>
  </r>
  <r>
    <d v="2023-05-01T00:00:00"/>
    <s v="May"/>
    <x v="0"/>
    <s v="Dennis Mosley"/>
    <s v="Returning"/>
    <s v="Installation"/>
    <s v="Clothing"/>
    <s v="New York"/>
    <n v="3716.6"/>
    <n v="25.74"/>
    <n v="956.65"/>
    <s v="Online"/>
    <x v="1"/>
    <s v="Basic"/>
  </r>
  <r>
    <d v="2023-11-22T00:00:00"/>
    <s v="Nov"/>
    <x v="0"/>
    <s v="Christopher Alexander"/>
    <s v="VIP"/>
    <s v="Installation"/>
    <s v="Software"/>
    <s v="New York"/>
    <n v="3725.35"/>
    <n v="34.92"/>
    <n v="1300.8900000000001"/>
    <s v="Online"/>
    <x v="3"/>
    <s v="Premium"/>
  </r>
  <r>
    <d v="2025-02-14T00:00:00"/>
    <s v="Feb"/>
    <x v="3"/>
    <s v="Tina Miller"/>
    <s v="Returning"/>
    <s v="Installation"/>
    <s v="Furniture"/>
    <s v="Houston"/>
    <n v="977.12"/>
    <n v="15.03"/>
    <n v="146.86000000000001"/>
    <s v="Online"/>
    <x v="2"/>
    <s v="Basic"/>
  </r>
  <r>
    <d v="2023-07-20T00:00:00"/>
    <s v="Jul"/>
    <x v="0"/>
    <s v="Derek Mejia"/>
    <s v="VIP"/>
    <s v="Maintenance"/>
    <s v="Clothing"/>
    <s v="Phoenix"/>
    <n v="2287.41"/>
    <n v="10.3"/>
    <n v="235.6"/>
    <s v="In-store"/>
    <x v="0"/>
    <s v="Premium"/>
  </r>
  <r>
    <d v="2024-10-28T00:00:00"/>
    <s v="Oct"/>
    <x v="1"/>
    <s v="Sherry Key"/>
    <s v="New"/>
    <s v="Installation"/>
    <s v="Furniture"/>
    <s v="San Francisco"/>
    <n v="3510.66"/>
    <n v="41.96"/>
    <n v="1473.07"/>
    <s v="Online"/>
    <x v="1"/>
    <s v="Standard"/>
  </r>
  <r>
    <d v="2024-09-08T00:00:00"/>
    <s v="Sep"/>
    <x v="1"/>
    <s v="James Thompson"/>
    <s v="New"/>
    <s v="Installation"/>
    <s v="Clothing"/>
    <s v="New York"/>
    <n v="709.98"/>
    <n v="20.61"/>
    <n v="146.33000000000001"/>
    <s v="Phone Order"/>
    <x v="2"/>
    <s v="Basic"/>
  </r>
  <r>
    <d v="2022-10-29T00:00:00"/>
    <s v="Oct"/>
    <x v="2"/>
    <s v="Michael Kim"/>
    <s v="Returning"/>
    <s v="Maintenance"/>
    <s v="Clothing"/>
    <s v="Dallas"/>
    <n v="3222.76"/>
    <n v="44.03"/>
    <n v="1418.98"/>
    <s v="Phone Order"/>
    <x v="0"/>
    <s v="Premium"/>
  </r>
  <r>
    <d v="2024-08-20T00:00:00"/>
    <s v="Aug"/>
    <x v="1"/>
    <s v="Sarah Mitchell"/>
    <s v="Returning"/>
    <s v="Repair"/>
    <s v="Electronics"/>
    <s v="Miami"/>
    <n v="3110.42"/>
    <n v="27.95"/>
    <n v="869.36"/>
    <s v="Phone Order"/>
    <x v="1"/>
    <s v="Premium"/>
  </r>
  <r>
    <d v="2023-01-16T00:00:00"/>
    <s v="Jan"/>
    <x v="0"/>
    <s v="David Leonard"/>
    <s v="New"/>
    <s v="Installation"/>
    <s v="Software"/>
    <s v="New York"/>
    <n v="4025.02"/>
    <n v="24.05"/>
    <n v="968.02"/>
    <s v="Online"/>
    <x v="1"/>
    <s v="Standard"/>
  </r>
  <r>
    <d v="2023-05-31T00:00:00"/>
    <s v="May"/>
    <x v="0"/>
    <s v="Chad Carter"/>
    <s v="New"/>
    <s v="Maintenance"/>
    <s v="Software"/>
    <s v="New York"/>
    <n v="1120.1300000000001"/>
    <n v="47.24"/>
    <n v="529.15"/>
    <s v="In-store"/>
    <x v="1"/>
    <s v="Premium"/>
  </r>
  <r>
    <d v="2022-07-12T00:00:00"/>
    <s v="Jul"/>
    <x v="2"/>
    <s v="Michelle Sanchez"/>
    <s v="Returning"/>
    <s v="Maintenance"/>
    <s v="Software"/>
    <s v="Chicago"/>
    <n v="1439.97"/>
    <n v="37.43"/>
    <n v="538.98"/>
    <s v="Phone Order"/>
    <x v="3"/>
    <s v="Standard"/>
  </r>
  <r>
    <d v="2023-10-02T00:00:00"/>
    <s v="Oct"/>
    <x v="0"/>
    <s v="Theresa Butler"/>
    <s v="Returning"/>
    <s v="Maintenance"/>
    <s v="Software"/>
    <s v="Dallas"/>
    <n v="1118.94"/>
    <n v="32"/>
    <n v="358.06"/>
    <s v="In-store"/>
    <x v="0"/>
    <s v="Premium"/>
  </r>
  <r>
    <d v="2024-09-30T00:00:00"/>
    <s v="Sep"/>
    <x v="1"/>
    <s v="Julie Price"/>
    <s v="Returning"/>
    <s v="Installation"/>
    <s v="Software"/>
    <s v="Dallas"/>
    <n v="3123.45"/>
    <n v="5.8"/>
    <n v="181.16"/>
    <s v="Phone Order"/>
    <x v="0"/>
    <s v="Standard"/>
  </r>
  <r>
    <d v="2024-10-28T00:00:00"/>
    <s v="Oct"/>
    <x v="1"/>
    <s v="Leonard Nichols"/>
    <s v="New"/>
    <s v="Maintenance"/>
    <s v="Electronics"/>
    <s v="Los Angeles"/>
    <n v="2412.4299999999998"/>
    <n v="38.770000000000003"/>
    <n v="935.3"/>
    <s v="Phone Order"/>
    <x v="1"/>
    <s v="Basic"/>
  </r>
  <r>
    <d v="2025-01-08T00:00:00"/>
    <s v="Jan"/>
    <x v="3"/>
    <s v="Daniel Cooper"/>
    <s v="Returning"/>
    <s v="Maintenance"/>
    <s v="Clothing"/>
    <s v="Los Angeles"/>
    <n v="980.52"/>
    <n v="36.11"/>
    <n v="354.07"/>
    <s v="Phone Order"/>
    <x v="3"/>
    <s v="Standard"/>
  </r>
  <r>
    <d v="2024-08-18T00:00:00"/>
    <s v="Aug"/>
    <x v="1"/>
    <s v="Pamela Rios"/>
    <s v="New"/>
    <s v="Repair"/>
    <s v="Software"/>
    <s v="Chicago"/>
    <n v="3527.67"/>
    <n v="33.46"/>
    <n v="1180.3599999999999"/>
    <s v="Online"/>
    <x v="2"/>
    <s v="Standard"/>
  </r>
  <r>
    <d v="2023-06-22T00:00:00"/>
    <s v="Jun"/>
    <x v="0"/>
    <s v="Lori Brewer"/>
    <s v="Returning"/>
    <s v="Repair"/>
    <s v="Clothing"/>
    <s v="Chicago"/>
    <n v="2369.62"/>
    <n v="39.82"/>
    <n v="943.58"/>
    <s v="Phone Order"/>
    <x v="1"/>
    <s v="Premium"/>
  </r>
  <r>
    <d v="2022-07-24T00:00:00"/>
    <s v="Jul"/>
    <x v="2"/>
    <s v="Karen Jones"/>
    <s v="VIP"/>
    <s v="Maintenance"/>
    <s v="Electronics"/>
    <s v="Los Angeles"/>
    <n v="3921.78"/>
    <n v="32.97"/>
    <n v="1293.01"/>
    <s v="Phone Order"/>
    <x v="0"/>
    <s v="Basic"/>
  </r>
  <r>
    <d v="2023-04-04T00:00:00"/>
    <s v="Apr"/>
    <x v="0"/>
    <s v="Steven Thomas"/>
    <s v="New"/>
    <s v="Repair"/>
    <s v="Electronics"/>
    <s v="Houston"/>
    <n v="861.36"/>
    <n v="28.76"/>
    <n v="247.73"/>
    <s v="In-store"/>
    <x v="3"/>
    <s v="Premium"/>
  </r>
  <r>
    <d v="2025-04-01T00:00:00"/>
    <s v="Apr"/>
    <x v="3"/>
    <s v="Erin Hernandez"/>
    <s v="Returning"/>
    <s v="Installation"/>
    <s v="Software"/>
    <s v="Phoenix"/>
    <n v="4971.63"/>
    <n v="25.57"/>
    <n v="1271.25"/>
    <s v="Phone Order"/>
    <x v="2"/>
    <s v="Premium"/>
  </r>
  <r>
    <d v="2022-04-26T00:00:00"/>
    <s v="Apr"/>
    <x v="2"/>
    <s v="Miguel Joyce"/>
    <s v="Returning"/>
    <s v="Installation"/>
    <s v="Clothing"/>
    <s v="New York"/>
    <n v="776.43"/>
    <n v="37.9"/>
    <n v="294.27"/>
    <s v="Online"/>
    <x v="1"/>
    <s v="Basic"/>
  </r>
  <r>
    <d v="2022-11-10T00:00:00"/>
    <s v="Nov"/>
    <x v="2"/>
    <s v="Matthew Cervantes"/>
    <s v="VIP"/>
    <s v="Repair"/>
    <s v="Software"/>
    <s v="Houston"/>
    <n v="1659.63"/>
    <n v="13.98"/>
    <n v="232.02"/>
    <s v="Phone Order"/>
    <x v="0"/>
    <s v="Standard"/>
  </r>
  <r>
    <d v="2023-07-13T00:00:00"/>
    <s v="Jul"/>
    <x v="0"/>
    <s v="Nichole Lopez"/>
    <s v="VIP"/>
    <s v="Consulting"/>
    <s v="Electronics"/>
    <s v="Los Angeles"/>
    <n v="4720.16"/>
    <n v="27.37"/>
    <n v="1291.9100000000001"/>
    <s v="Online"/>
    <x v="3"/>
    <s v="Standard"/>
  </r>
  <r>
    <d v="2024-09-23T00:00:00"/>
    <s v="Sep"/>
    <x v="1"/>
    <s v="Amanda Long"/>
    <s v="New"/>
    <s v="Maintenance"/>
    <s v="Electronics"/>
    <s v="San Francisco"/>
    <n v="1242.51"/>
    <n v="22.43"/>
    <n v="278.69"/>
    <s v="Phone Order"/>
    <x v="0"/>
    <s v="Basic"/>
  </r>
  <r>
    <d v="2024-02-14T00:00:00"/>
    <s v="Feb"/>
    <x v="1"/>
    <s v="John Walker"/>
    <s v="Returning"/>
    <s v="Consulting"/>
    <s v="Furniture"/>
    <s v="Los Angeles"/>
    <n v="2790.61"/>
    <n v="30.47"/>
    <n v="850.3"/>
    <s v="Phone Order"/>
    <x v="2"/>
    <s v="Basic"/>
  </r>
  <r>
    <d v="2023-02-28T00:00:00"/>
    <s v="Feb"/>
    <x v="0"/>
    <s v="Stacy Reese"/>
    <s v="VIP"/>
    <s v="Consulting"/>
    <s v="Software"/>
    <s v="New York"/>
    <n v="3110.97"/>
    <n v="7.9"/>
    <n v="245.77"/>
    <s v="Phone Order"/>
    <x v="0"/>
    <s v="Premium"/>
  </r>
  <r>
    <d v="2023-04-20T00:00:00"/>
    <s v="Apr"/>
    <x v="0"/>
    <s v="Ashley Lopez"/>
    <s v="New"/>
    <s v="Installation"/>
    <s v="Electronics"/>
    <s v="New York"/>
    <n v="4307.76"/>
    <n v="30.09"/>
    <n v="1296.2"/>
    <s v="In-store"/>
    <x v="1"/>
    <s v="Basic"/>
  </r>
  <r>
    <d v="2024-11-04T00:00:00"/>
    <s v="Nov"/>
    <x v="1"/>
    <s v="Stephanie Taylor"/>
    <s v="VIP"/>
    <s v="Installation"/>
    <s v="Software"/>
    <s v="Miami"/>
    <n v="3196.25"/>
    <n v="14.07"/>
    <n v="449.71"/>
    <s v="Online"/>
    <x v="2"/>
    <s v="Standard"/>
  </r>
  <r>
    <d v="2024-07-02T00:00:00"/>
    <s v="Jul"/>
    <x v="1"/>
    <s v="Lindsay Williams"/>
    <s v="Returning"/>
    <s v="Maintenance"/>
    <s v="Software"/>
    <s v="Chicago"/>
    <n v="3390.43"/>
    <n v="17.98"/>
    <n v="609.6"/>
    <s v="Online"/>
    <x v="1"/>
    <s v="Standard"/>
  </r>
  <r>
    <d v="2023-02-24T00:00:00"/>
    <s v="Feb"/>
    <x v="0"/>
    <s v="Rebekah Munoz"/>
    <s v="VIP"/>
    <s v="Consulting"/>
    <s v="Furniture"/>
    <s v="New York"/>
    <n v="966.7"/>
    <n v="44.7"/>
    <n v="432.11"/>
    <s v="Phone Order"/>
    <x v="0"/>
    <s v="Standard"/>
  </r>
  <r>
    <d v="2025-03-17T00:00:00"/>
    <s v="Mar"/>
    <x v="3"/>
    <s v="Stephanie Horn"/>
    <s v="VIP"/>
    <s v="Maintenance"/>
    <s v="Electronics"/>
    <s v="Los Angeles"/>
    <n v="2553.5500000000002"/>
    <n v="43.72"/>
    <n v="1116.4100000000001"/>
    <s v="Phone Order"/>
    <x v="0"/>
    <s v="Basic"/>
  </r>
  <r>
    <d v="2024-04-16T00:00:00"/>
    <s v="Apr"/>
    <x v="1"/>
    <s v="Adam Watts"/>
    <s v="VIP"/>
    <s v="Consulting"/>
    <s v="Software"/>
    <s v="Los Angeles"/>
    <n v="2477.8200000000002"/>
    <n v="49.41"/>
    <n v="1224.29"/>
    <s v="Online"/>
    <x v="3"/>
    <s v="Premium"/>
  </r>
  <r>
    <d v="2024-04-22T00:00:00"/>
    <s v="Apr"/>
    <x v="1"/>
    <s v="Vicki Kennedy"/>
    <s v="Returning"/>
    <s v="Maintenance"/>
    <s v="Software"/>
    <s v="San Francisco"/>
    <n v="2484.62"/>
    <n v="41.69"/>
    <n v="1035.8399999999999"/>
    <s v="Online"/>
    <x v="0"/>
    <s v="Basic"/>
  </r>
  <r>
    <d v="2022-11-03T00:00:00"/>
    <s v="Nov"/>
    <x v="2"/>
    <s v="Thomas Blake"/>
    <s v="Returning"/>
    <s v="Installation"/>
    <s v="Clothing"/>
    <s v="Dallas"/>
    <n v="1235.07"/>
    <n v="20.57"/>
    <n v="254.05"/>
    <s v="In-store"/>
    <x v="1"/>
    <s v="Basic"/>
  </r>
  <r>
    <d v="2022-08-26T00:00:00"/>
    <s v="Aug"/>
    <x v="2"/>
    <s v="Shawn Moreno"/>
    <s v="New"/>
    <s v="Installation"/>
    <s v="Electronics"/>
    <s v="Chicago"/>
    <n v="1246.1300000000001"/>
    <n v="9.51"/>
    <n v="118.51"/>
    <s v="In-store"/>
    <x v="2"/>
    <s v="Standard"/>
  </r>
  <r>
    <d v="2022-09-07T00:00:00"/>
    <s v="Sep"/>
    <x v="2"/>
    <s v="Ashley Vargas"/>
    <s v="VIP"/>
    <s v="Maintenance"/>
    <s v="Electronics"/>
    <s v="Houston"/>
    <n v="1160.1500000000001"/>
    <n v="10.89"/>
    <n v="126.34"/>
    <s v="Phone Order"/>
    <x v="0"/>
    <s v="Standard"/>
  </r>
  <r>
    <d v="2023-11-11T00:00:00"/>
    <s v="Nov"/>
    <x v="0"/>
    <s v="Suzanne Lee"/>
    <s v="New"/>
    <s v="Installation"/>
    <s v="Software"/>
    <s v="Los Angeles"/>
    <n v="1743.58"/>
    <n v="36.270000000000003"/>
    <n v="632.4"/>
    <s v="In-store"/>
    <x v="2"/>
    <s v="Basic"/>
  </r>
  <r>
    <d v="2023-03-07T00:00:00"/>
    <s v="Mar"/>
    <x v="0"/>
    <s v="Cassandra Gomez"/>
    <s v="Returning"/>
    <s v="Consulting"/>
    <s v="Electronics"/>
    <s v="Houston"/>
    <n v="3669.12"/>
    <n v="34.22"/>
    <n v="1255.57"/>
    <s v="In-store"/>
    <x v="3"/>
    <s v="Premium"/>
  </r>
  <r>
    <d v="2025-03-04T00:00:00"/>
    <s v="Mar"/>
    <x v="3"/>
    <s v="Shane Gibson"/>
    <s v="New"/>
    <s v="Maintenance"/>
    <s v="Clothing"/>
    <s v="Los Angeles"/>
    <n v="2164.5300000000002"/>
    <n v="20.309999999999999"/>
    <n v="439.62"/>
    <s v="Online"/>
    <x v="2"/>
    <s v="Standard"/>
  </r>
  <r>
    <d v="2023-03-27T00:00:00"/>
    <s v="Mar"/>
    <x v="0"/>
    <s v="Mrs. Hannah Ray"/>
    <s v="VIP"/>
    <s v="Installation"/>
    <s v="Furniture"/>
    <s v="New York"/>
    <n v="1043.8699999999999"/>
    <n v="38.9"/>
    <n v="406.07"/>
    <s v="In-store"/>
    <x v="2"/>
    <s v="Premium"/>
  </r>
  <r>
    <d v="2025-01-01T00:00:00"/>
    <s v="Jan"/>
    <x v="3"/>
    <s v="Jon Hernandez"/>
    <s v="Returning"/>
    <s v="Installation"/>
    <s v="Software"/>
    <s v="Miami"/>
    <n v="1176.29"/>
    <n v="23.9"/>
    <n v="281.13"/>
    <s v="Phone Order"/>
    <x v="1"/>
    <s v="Standard"/>
  </r>
  <r>
    <d v="2023-06-14T00:00:00"/>
    <s v="Jun"/>
    <x v="0"/>
    <s v="Matthew Smith"/>
    <s v="VIP"/>
    <s v="Installation"/>
    <s v="Software"/>
    <s v="Houston"/>
    <n v="4653.18"/>
    <n v="16.07"/>
    <n v="747.77"/>
    <s v="Phone Order"/>
    <x v="0"/>
    <s v="Premium"/>
  </r>
  <r>
    <d v="2023-08-01T00:00:00"/>
    <s v="Aug"/>
    <x v="0"/>
    <s v="Danielle Sullivan"/>
    <s v="Returning"/>
    <s v="Maintenance"/>
    <s v="Electronics"/>
    <s v="Los Angeles"/>
    <n v="2753.97"/>
    <n v="49.58"/>
    <n v="1365.42"/>
    <s v="Online"/>
    <x v="3"/>
    <s v="Standard"/>
  </r>
  <r>
    <d v="2023-08-15T00:00:00"/>
    <s v="Aug"/>
    <x v="0"/>
    <s v="Daniel Daniels"/>
    <s v="VIP"/>
    <s v="Installation"/>
    <s v="Furniture"/>
    <s v="New York"/>
    <n v="2106.41"/>
    <n v="34.58"/>
    <n v="728.4"/>
    <s v="In-store"/>
    <x v="3"/>
    <s v="Standard"/>
  </r>
  <r>
    <d v="2024-01-12T00:00:00"/>
    <s v="Jan"/>
    <x v="1"/>
    <s v="Juan Bishop"/>
    <s v="New"/>
    <s v="Repair"/>
    <s v="Clothing"/>
    <s v="Phoenix"/>
    <n v="3472.74"/>
    <n v="20.02"/>
    <n v="695.24"/>
    <s v="In-store"/>
    <x v="0"/>
    <s v="Standard"/>
  </r>
  <r>
    <d v="2023-09-13T00:00:00"/>
    <s v="Sep"/>
    <x v="0"/>
    <s v="Christy Turner"/>
    <s v="New"/>
    <s v="Maintenance"/>
    <s v="Furniture"/>
    <s v="Chicago"/>
    <n v="4639.6099999999997"/>
    <n v="16.54"/>
    <n v="767.39"/>
    <s v="In-store"/>
    <x v="1"/>
    <s v="Basic"/>
  </r>
  <r>
    <d v="2024-04-08T00:00:00"/>
    <s v="Apr"/>
    <x v="1"/>
    <s v="Mr. Samuel Johnson II"/>
    <s v="VIP"/>
    <s v="Repair"/>
    <s v="Software"/>
    <s v="New York"/>
    <n v="4846.55"/>
    <n v="48.54"/>
    <n v="2352.52"/>
    <s v="In-store"/>
    <x v="3"/>
    <s v="Premium"/>
  </r>
  <r>
    <d v="2022-11-05T00:00:00"/>
    <s v="Nov"/>
    <x v="2"/>
    <s v="Kelly Barnes"/>
    <s v="VIP"/>
    <s v="Installation"/>
    <s v="Electronics"/>
    <s v="San Francisco"/>
    <n v="4990.22"/>
    <n v="47.13"/>
    <n v="2351.89"/>
    <s v="Online"/>
    <x v="1"/>
    <s v="Standard"/>
  </r>
  <r>
    <d v="2024-01-07T00:00:00"/>
    <s v="Jan"/>
    <x v="1"/>
    <s v="Tyler Moore"/>
    <s v="VIP"/>
    <s v="Consulting"/>
    <s v="Furniture"/>
    <s v="New York"/>
    <n v="2615.65"/>
    <n v="24.74"/>
    <n v="647.11"/>
    <s v="In-store"/>
    <x v="2"/>
    <s v="Premium"/>
  </r>
  <r>
    <d v="2024-01-04T00:00:00"/>
    <s v="Jan"/>
    <x v="1"/>
    <s v="Bridget Hill"/>
    <s v="VIP"/>
    <s v="Repair"/>
    <s v="Software"/>
    <s v="Chicago"/>
    <n v="1086.8599999999999"/>
    <n v="35.01"/>
    <n v="380.51"/>
    <s v="Online"/>
    <x v="0"/>
    <s v="Basic"/>
  </r>
  <r>
    <d v="2023-12-12T00:00:00"/>
    <s v="Dec"/>
    <x v="0"/>
    <s v="Jasmine Anderson"/>
    <s v="VIP"/>
    <s v="Consulting"/>
    <s v="Electronics"/>
    <s v="Chicago"/>
    <n v="915.73"/>
    <n v="40.81"/>
    <n v="373.71"/>
    <s v="In-store"/>
    <x v="0"/>
    <s v="Basic"/>
  </r>
  <r>
    <d v="2023-09-17T00:00:00"/>
    <s v="Sep"/>
    <x v="0"/>
    <s v="Adam Acosta"/>
    <s v="VIP"/>
    <s v="Consulting"/>
    <s v="Furniture"/>
    <s v="Phoenix"/>
    <n v="4558.32"/>
    <n v="22.26"/>
    <n v="1014.68"/>
    <s v="In-store"/>
    <x v="0"/>
    <s v="Standard"/>
  </r>
  <r>
    <d v="2022-05-30T00:00:00"/>
    <s v="May"/>
    <x v="2"/>
    <s v="Brandy James"/>
    <s v="VIP"/>
    <s v="Consulting"/>
    <s v="Software"/>
    <s v="San Francisco"/>
    <n v="639.94000000000005"/>
    <n v="9.01"/>
    <n v="57.66"/>
    <s v="Online"/>
    <x v="2"/>
    <s v="Basic"/>
  </r>
  <r>
    <d v="2022-09-08T00:00:00"/>
    <s v="Sep"/>
    <x v="2"/>
    <s v="Brian Anderson"/>
    <s v="Returning"/>
    <s v="Maintenance"/>
    <s v="Clothing"/>
    <s v="Los Angeles"/>
    <n v="3718.57"/>
    <n v="49.35"/>
    <n v="1835.11"/>
    <s v="In-store"/>
    <x v="3"/>
    <s v="Basic"/>
  </r>
  <r>
    <d v="2022-06-30T00:00:00"/>
    <s v="Jun"/>
    <x v="2"/>
    <s v="Melissa Johnson"/>
    <s v="New"/>
    <s v="Installation"/>
    <s v="Electronics"/>
    <s v="Houston"/>
    <n v="2429.65"/>
    <n v="16.87"/>
    <n v="409.88"/>
    <s v="In-store"/>
    <x v="2"/>
    <s v="Standard"/>
  </r>
  <r>
    <d v="2022-06-04T00:00:00"/>
    <s v="Jun"/>
    <x v="2"/>
    <s v="Zachary Rodriguez"/>
    <s v="New"/>
    <s v="Maintenance"/>
    <s v="Furniture"/>
    <s v="Houston"/>
    <n v="1112.43"/>
    <n v="35.18"/>
    <n v="391.35"/>
    <s v="Phone Order"/>
    <x v="0"/>
    <s v="Basic"/>
  </r>
  <r>
    <d v="2024-12-19T00:00:00"/>
    <s v="Dec"/>
    <x v="1"/>
    <s v="Rodney Brown"/>
    <s v="VIP"/>
    <s v="Consulting"/>
    <s v="Clothing"/>
    <s v="San Francisco"/>
    <n v="2284.86"/>
    <n v="14.34"/>
    <n v="327.64999999999998"/>
    <s v="Online"/>
    <x v="1"/>
    <s v="Standard"/>
  </r>
  <r>
    <d v="2024-01-27T00:00:00"/>
    <s v="Jan"/>
    <x v="1"/>
    <s v="Elizabeth Robinson"/>
    <s v="New"/>
    <s v="Repair"/>
    <s v="Electronics"/>
    <s v="New York"/>
    <n v="3371.37"/>
    <n v="45.22"/>
    <n v="1524.53"/>
    <s v="Phone Order"/>
    <x v="0"/>
    <s v="Premium"/>
  </r>
  <r>
    <d v="2024-10-20T00:00:00"/>
    <s v="Oct"/>
    <x v="1"/>
    <s v="Jeffrey Roberts"/>
    <s v="New"/>
    <s v="Repair"/>
    <s v="Electronics"/>
    <s v="Houston"/>
    <n v="2193.3200000000002"/>
    <n v="28.26"/>
    <n v="619.83000000000004"/>
    <s v="Online"/>
    <x v="0"/>
    <s v="Standard"/>
  </r>
  <r>
    <d v="2022-07-09T00:00:00"/>
    <s v="Jul"/>
    <x v="2"/>
    <s v="Tiffany Wood"/>
    <s v="VIP"/>
    <s v="Maintenance"/>
    <s v="Clothing"/>
    <s v="San Francisco"/>
    <n v="1252.0999999999999"/>
    <n v="35.32"/>
    <n v="442.24"/>
    <s v="Online"/>
    <x v="0"/>
    <s v="Basic"/>
  </r>
  <r>
    <d v="2022-10-01T00:00:00"/>
    <s v="Oct"/>
    <x v="2"/>
    <s v="Patrick Larson"/>
    <s v="New"/>
    <s v="Repair"/>
    <s v="Electronics"/>
    <s v="Dallas"/>
    <n v="3001.72"/>
    <n v="29.84"/>
    <n v="895.71"/>
    <s v="Phone Order"/>
    <x v="1"/>
    <s v="Standard"/>
  </r>
  <r>
    <d v="2023-11-09T00:00:00"/>
    <s v="Nov"/>
    <x v="0"/>
    <s v="Sarah Scott"/>
    <s v="Returning"/>
    <s v="Repair"/>
    <s v="Clothing"/>
    <s v="New York"/>
    <n v="3864.94"/>
    <n v="8.19"/>
    <n v="316.54000000000002"/>
    <s v="Online"/>
    <x v="3"/>
    <s v="Premium"/>
  </r>
  <r>
    <d v="2024-02-20T00:00:00"/>
    <s v="Feb"/>
    <x v="1"/>
    <s v="Amanda Maddox"/>
    <s v="VIP"/>
    <s v="Consulting"/>
    <s v="Electronics"/>
    <s v="Chicago"/>
    <n v="4717.5200000000004"/>
    <n v="43.57"/>
    <n v="2055.42"/>
    <s v="In-store"/>
    <x v="1"/>
    <s v="Standard"/>
  </r>
  <r>
    <d v="2024-05-28T00:00:00"/>
    <s v="May"/>
    <x v="1"/>
    <s v="Leah Mack"/>
    <s v="Returning"/>
    <s v="Installation"/>
    <s v="Clothing"/>
    <s v="Phoenix"/>
    <n v="2928.46"/>
    <n v="46.32"/>
    <n v="1356.46"/>
    <s v="Phone Order"/>
    <x v="1"/>
    <s v="Standard"/>
  </r>
  <r>
    <d v="2024-03-16T00:00:00"/>
    <s v="Mar"/>
    <x v="1"/>
    <s v="Joseph Hurst"/>
    <s v="New"/>
    <s v="Consulting"/>
    <s v="Clothing"/>
    <s v="New York"/>
    <n v="4214.75"/>
    <n v="32.229999999999997"/>
    <n v="1358.41"/>
    <s v="Online"/>
    <x v="2"/>
    <s v="Premium"/>
  </r>
  <r>
    <d v="2024-02-28T00:00:00"/>
    <s v="Feb"/>
    <x v="1"/>
    <s v="Julie Gray"/>
    <s v="VIP"/>
    <s v="Repair"/>
    <s v="Furniture"/>
    <s v="New York"/>
    <n v="2781.08"/>
    <n v="25.49"/>
    <n v="708.9"/>
    <s v="In-store"/>
    <x v="1"/>
    <s v="Basic"/>
  </r>
  <r>
    <d v="2025-02-08T00:00:00"/>
    <s v="Feb"/>
    <x v="3"/>
    <s v="Jennifer Roberts"/>
    <s v="VIP"/>
    <s v="Repair"/>
    <s v="Electronics"/>
    <s v="New York"/>
    <n v="4978.9399999999996"/>
    <n v="36.96"/>
    <n v="1840.22"/>
    <s v="In-store"/>
    <x v="2"/>
    <s v="Standard"/>
  </r>
  <r>
    <d v="2023-07-01T00:00:00"/>
    <s v="Jul"/>
    <x v="0"/>
    <s v="Kenneth Mason"/>
    <s v="New"/>
    <s v="Maintenance"/>
    <s v="Furniture"/>
    <s v="Chicago"/>
    <n v="4867.92"/>
    <n v="20.78"/>
    <n v="1011.55"/>
    <s v="Online"/>
    <x v="0"/>
    <s v="Standard"/>
  </r>
  <r>
    <d v="2024-06-19T00:00:00"/>
    <s v="Jun"/>
    <x v="1"/>
    <s v="Catherine Melendez"/>
    <s v="New"/>
    <s v="Repair"/>
    <s v="Furniture"/>
    <s v="Chicago"/>
    <n v="2317.6999999999998"/>
    <n v="29.17"/>
    <n v="676.07"/>
    <s v="Online"/>
    <x v="2"/>
    <s v="Premium"/>
  </r>
  <r>
    <d v="2023-03-01T00:00:00"/>
    <s v="Mar"/>
    <x v="0"/>
    <s v="Erin Clements"/>
    <s v="VIP"/>
    <s v="Repair"/>
    <s v="Furniture"/>
    <s v="New York"/>
    <n v="3750.81"/>
    <n v="42.81"/>
    <n v="1605.72"/>
    <s v="Online"/>
    <x v="2"/>
    <s v="Standard"/>
  </r>
  <r>
    <d v="2023-06-20T00:00:00"/>
    <s v="Jun"/>
    <x v="0"/>
    <s v="Katherine Morris"/>
    <s v="VIP"/>
    <s v="Repair"/>
    <s v="Software"/>
    <s v="Los Angeles"/>
    <n v="4254.01"/>
    <n v="34.75"/>
    <n v="1478.27"/>
    <s v="Online"/>
    <x v="1"/>
    <s v="Basic"/>
  </r>
  <r>
    <d v="2024-07-14T00:00:00"/>
    <s v="Jul"/>
    <x v="1"/>
    <s v="David Reyes"/>
    <s v="VIP"/>
    <s v="Repair"/>
    <s v="Electronics"/>
    <s v="Dallas"/>
    <n v="4222.8500000000004"/>
    <n v="13.79"/>
    <n v="582.33000000000004"/>
    <s v="Online"/>
    <x v="1"/>
    <s v="Basic"/>
  </r>
  <r>
    <d v="2024-06-24T00:00:00"/>
    <s v="Jun"/>
    <x v="1"/>
    <s v="Brandon Lopez"/>
    <s v="New"/>
    <s v="Maintenance"/>
    <s v="Furniture"/>
    <s v="Chicago"/>
    <n v="4849.13"/>
    <n v="27.37"/>
    <n v="1327.21"/>
    <s v="Online"/>
    <x v="3"/>
    <s v="Basic"/>
  </r>
  <r>
    <d v="2022-12-01T00:00:00"/>
    <s v="Dec"/>
    <x v="2"/>
    <s v="Ronald Murphy"/>
    <s v="Returning"/>
    <s v="Repair"/>
    <s v="Furniture"/>
    <s v="Dallas"/>
    <n v="818.13"/>
    <n v="13.03"/>
    <n v="106.6"/>
    <s v="Phone Order"/>
    <x v="1"/>
    <s v="Premium"/>
  </r>
  <r>
    <d v="2023-11-12T00:00:00"/>
    <s v="Nov"/>
    <x v="0"/>
    <s v="Jerry Warner"/>
    <s v="VIP"/>
    <s v="Repair"/>
    <s v="Clothing"/>
    <s v="San Francisco"/>
    <n v="1088.4100000000001"/>
    <n v="16.64"/>
    <n v="181.11"/>
    <s v="In-store"/>
    <x v="0"/>
    <s v="Premium"/>
  </r>
  <r>
    <d v="2025-01-27T00:00:00"/>
    <s v="Jan"/>
    <x v="3"/>
    <s v="William Webster"/>
    <s v="VIP"/>
    <s v="Consulting"/>
    <s v="Software"/>
    <s v="Miami"/>
    <n v="2700.87"/>
    <n v="11.85"/>
    <n v="320.05"/>
    <s v="Phone Order"/>
    <x v="1"/>
    <s v="Standard"/>
  </r>
  <r>
    <d v="2024-12-11T00:00:00"/>
    <s v="Dec"/>
    <x v="1"/>
    <s v="Richard Stewart"/>
    <s v="VIP"/>
    <s v="Maintenance"/>
    <s v="Electronics"/>
    <s v="Phoenix"/>
    <n v="3171.16"/>
    <n v="24.97"/>
    <n v="791.84"/>
    <s v="Phone Order"/>
    <x v="1"/>
    <s v="Basic"/>
  </r>
  <r>
    <d v="2024-08-13T00:00:00"/>
    <s v="Aug"/>
    <x v="1"/>
    <s v="Jeffrey Blankenship"/>
    <s v="VIP"/>
    <s v="Repair"/>
    <s v="Furniture"/>
    <s v="Phoenix"/>
    <n v="3719.57"/>
    <n v="27.18"/>
    <n v="1010.98"/>
    <s v="In-store"/>
    <x v="3"/>
    <s v="Premium"/>
  </r>
  <r>
    <d v="2023-02-23T00:00:00"/>
    <s v="Feb"/>
    <x v="0"/>
    <s v="Kimberly Odom"/>
    <s v="Returning"/>
    <s v="Repair"/>
    <s v="Clothing"/>
    <s v="New York"/>
    <n v="1318.77"/>
    <n v="27.96"/>
    <n v="368.73"/>
    <s v="Phone Order"/>
    <x v="1"/>
    <s v="Basic"/>
  </r>
  <r>
    <d v="2022-07-21T00:00:00"/>
    <s v="Jul"/>
    <x v="2"/>
    <s v="Miranda Price"/>
    <s v="New"/>
    <s v="Installation"/>
    <s v="Clothing"/>
    <s v="Dallas"/>
    <n v="3145.51"/>
    <n v="5.47"/>
    <n v="172.06"/>
    <s v="In-store"/>
    <x v="2"/>
    <s v="Premium"/>
  </r>
  <r>
    <d v="2023-04-09T00:00:00"/>
    <s v="Apr"/>
    <x v="0"/>
    <s v="James Cook"/>
    <s v="Returning"/>
    <s v="Maintenance"/>
    <s v="Software"/>
    <s v="Houston"/>
    <n v="1615.25"/>
    <n v="10.4"/>
    <n v="167.99"/>
    <s v="In-store"/>
    <x v="3"/>
    <s v="Basic"/>
  </r>
  <r>
    <d v="2022-06-30T00:00:00"/>
    <s v="Jun"/>
    <x v="2"/>
    <s v="David Griffith"/>
    <s v="New"/>
    <s v="Installation"/>
    <s v="Furniture"/>
    <s v="Miami"/>
    <n v="2485.38"/>
    <n v="7.65"/>
    <n v="190.13"/>
    <s v="Online"/>
    <x v="3"/>
    <s v="Basic"/>
  </r>
  <r>
    <d v="2024-09-11T00:00:00"/>
    <s v="Sep"/>
    <x v="1"/>
    <s v="Heather Garcia"/>
    <s v="VIP"/>
    <s v="Installation"/>
    <s v="Software"/>
    <s v="Los Angeles"/>
    <n v="2604.2600000000002"/>
    <n v="45.63"/>
    <n v="1188.32"/>
    <s v="In-store"/>
    <x v="1"/>
    <s v="Standard"/>
  </r>
  <r>
    <d v="2023-04-25T00:00:00"/>
    <s v="Apr"/>
    <x v="0"/>
    <s v="Steve Riley"/>
    <s v="New"/>
    <s v="Installation"/>
    <s v="Software"/>
    <s v="Dallas"/>
    <n v="1456.56"/>
    <n v="12.56"/>
    <n v="182.94"/>
    <s v="Phone Order"/>
    <x v="2"/>
    <s v="Premium"/>
  </r>
  <r>
    <d v="2023-05-02T00:00:00"/>
    <s v="May"/>
    <x v="0"/>
    <s v="Kathleen Welch"/>
    <s v="VIP"/>
    <s v="Repair"/>
    <s v="Software"/>
    <s v="Houston"/>
    <n v="1359.51"/>
    <n v="38.200000000000003"/>
    <n v="519.33000000000004"/>
    <s v="Online"/>
    <x v="2"/>
    <s v="Standard"/>
  </r>
  <r>
    <d v="2022-09-02T00:00:00"/>
    <s v="Sep"/>
    <x v="2"/>
    <s v="Jeremy Parker"/>
    <s v="VIP"/>
    <s v="Consulting"/>
    <s v="Software"/>
    <s v="San Francisco"/>
    <n v="2303.2800000000002"/>
    <n v="20.53"/>
    <n v="472.86"/>
    <s v="Online"/>
    <x v="2"/>
    <s v="Premium"/>
  </r>
  <r>
    <d v="2023-05-06T00:00:00"/>
    <s v="May"/>
    <x v="0"/>
    <s v="Adam Gutierrez"/>
    <s v="Returning"/>
    <s v="Installation"/>
    <s v="Software"/>
    <s v="Dallas"/>
    <n v="1316.43"/>
    <n v="48.65"/>
    <n v="640.44000000000005"/>
    <s v="In-store"/>
    <x v="3"/>
    <s v="Premium"/>
  </r>
  <r>
    <d v="2024-09-01T00:00:00"/>
    <s v="Sep"/>
    <x v="1"/>
    <s v="Corey Stone"/>
    <s v="New"/>
    <s v="Consulting"/>
    <s v="Software"/>
    <s v="Miami"/>
    <n v="1465.19"/>
    <n v="32.72"/>
    <n v="479.41"/>
    <s v="In-store"/>
    <x v="3"/>
    <s v="Basic"/>
  </r>
  <r>
    <d v="2023-08-26T00:00:00"/>
    <s v="Aug"/>
    <x v="0"/>
    <s v="Anne Chan"/>
    <s v="Returning"/>
    <s v="Repair"/>
    <s v="Software"/>
    <s v="Dallas"/>
    <n v="742.88"/>
    <n v="22.48"/>
    <n v="167"/>
    <s v="Online"/>
    <x v="0"/>
    <s v="Premium"/>
  </r>
  <r>
    <d v="2023-01-27T00:00:00"/>
    <s v="Jan"/>
    <x v="0"/>
    <s v="Renee Henry"/>
    <s v="New"/>
    <s v="Consulting"/>
    <s v="Furniture"/>
    <s v="Miami"/>
    <n v="4965.9399999999996"/>
    <n v="36.549999999999997"/>
    <n v="1815.05"/>
    <s v="Online"/>
    <x v="0"/>
    <s v="Standard"/>
  </r>
  <r>
    <d v="2022-08-28T00:00:00"/>
    <s v="Aug"/>
    <x v="2"/>
    <s v="Lori Anderson"/>
    <s v="New"/>
    <s v="Repair"/>
    <s v="Software"/>
    <s v="Miami"/>
    <n v="2048.9899999999998"/>
    <n v="48.38"/>
    <n v="991.3"/>
    <s v="Online"/>
    <x v="0"/>
    <s v="Standard"/>
  </r>
  <r>
    <d v="2024-07-02T00:00:00"/>
    <s v="Jul"/>
    <x v="1"/>
    <s v="Kelly Watson"/>
    <s v="Returning"/>
    <s v="Installation"/>
    <s v="Clothing"/>
    <s v="New York"/>
    <n v="3072.19"/>
    <n v="35.57"/>
    <n v="1092.78"/>
    <s v="Phone Order"/>
    <x v="3"/>
    <s v="Premium"/>
  </r>
  <r>
    <d v="2024-06-28T00:00:00"/>
    <s v="Jun"/>
    <x v="1"/>
    <s v="Manuel Franklin"/>
    <s v="VIP"/>
    <s v="Consulting"/>
    <s v="Furniture"/>
    <s v="Houston"/>
    <n v="2083.2600000000002"/>
    <n v="33.74"/>
    <n v="702.89"/>
    <s v="Phone Order"/>
    <x v="0"/>
    <s v="Standard"/>
  </r>
  <r>
    <d v="2023-05-25T00:00:00"/>
    <s v="May"/>
    <x v="0"/>
    <s v="Brian Warren"/>
    <s v="VIP"/>
    <s v="Maintenance"/>
    <s v="Software"/>
    <s v="Phoenix"/>
    <n v="726.21"/>
    <n v="48.18"/>
    <n v="349.89"/>
    <s v="In-store"/>
    <x v="3"/>
    <s v="Premium"/>
  </r>
  <r>
    <d v="2022-12-20T00:00:00"/>
    <s v="Dec"/>
    <x v="2"/>
    <s v="Tonya Francis"/>
    <s v="Returning"/>
    <s v="Installation"/>
    <s v="Clothing"/>
    <s v="San Francisco"/>
    <n v="636.04"/>
    <n v="29.25"/>
    <n v="186.04"/>
    <s v="Phone Order"/>
    <x v="3"/>
    <s v="Basic"/>
  </r>
  <r>
    <d v="2024-02-07T00:00:00"/>
    <s v="Feb"/>
    <x v="1"/>
    <s v="Ronald Wells"/>
    <s v="VIP"/>
    <s v="Installation"/>
    <s v="Software"/>
    <s v="Houston"/>
    <n v="1136.3399999999999"/>
    <n v="17.02"/>
    <n v="193.41"/>
    <s v="Phone Order"/>
    <x v="3"/>
    <s v="Standard"/>
  </r>
  <r>
    <d v="2024-01-26T00:00:00"/>
    <s v="Jan"/>
    <x v="1"/>
    <s v="William Carr"/>
    <s v="New"/>
    <s v="Repair"/>
    <s v="Clothing"/>
    <s v="Houston"/>
    <n v="693.73"/>
    <n v="43.71"/>
    <n v="303.23"/>
    <s v="In-store"/>
    <x v="2"/>
    <s v="Standard"/>
  </r>
  <r>
    <d v="2024-01-04T00:00:00"/>
    <s v="Jan"/>
    <x v="1"/>
    <s v="Alice Castro"/>
    <s v="Returning"/>
    <s v="Repair"/>
    <s v="Clothing"/>
    <s v="San Francisco"/>
    <n v="4203.25"/>
    <n v="30.46"/>
    <n v="1280.31"/>
    <s v="Phone Order"/>
    <x v="0"/>
    <s v="Premium"/>
  </r>
  <r>
    <d v="2022-05-14T00:00:00"/>
    <s v="May"/>
    <x v="2"/>
    <s v="Brian Roach"/>
    <s v="New"/>
    <s v="Maintenance"/>
    <s v="Furniture"/>
    <s v="Chicago"/>
    <n v="788.69"/>
    <n v="36.72"/>
    <n v="289.61"/>
    <s v="Phone Order"/>
    <x v="0"/>
    <s v="Basic"/>
  </r>
  <r>
    <d v="2023-05-29T00:00:00"/>
    <s v="May"/>
    <x v="0"/>
    <s v="Chris Roth"/>
    <s v="New"/>
    <s v="Repair"/>
    <s v="Clothing"/>
    <s v="Phoenix"/>
    <n v="946.7"/>
    <n v="41.73"/>
    <n v="395.06"/>
    <s v="Phone Order"/>
    <x v="3"/>
    <s v="Premium"/>
  </r>
  <r>
    <d v="2023-04-25T00:00:00"/>
    <s v="Apr"/>
    <x v="0"/>
    <s v="Beth Anderson"/>
    <s v="Returning"/>
    <s v="Maintenance"/>
    <s v="Clothing"/>
    <s v="Houston"/>
    <n v="2272.81"/>
    <n v="44.96"/>
    <n v="1021.86"/>
    <s v="In-store"/>
    <x v="2"/>
    <s v="Basic"/>
  </r>
  <r>
    <d v="2024-09-27T00:00:00"/>
    <s v="Sep"/>
    <x v="1"/>
    <s v="Alexander Hart"/>
    <s v="New"/>
    <s v="Installation"/>
    <s v="Electronics"/>
    <s v="Miami"/>
    <n v="4177.2700000000004"/>
    <n v="22.16"/>
    <n v="925.68"/>
    <s v="Phone Order"/>
    <x v="2"/>
    <s v="Basic"/>
  </r>
  <r>
    <d v="2024-10-06T00:00:00"/>
    <s v="Oct"/>
    <x v="1"/>
    <s v="Charles Espinoza"/>
    <s v="VIP"/>
    <s v="Maintenance"/>
    <s v="Furniture"/>
    <s v="Miami"/>
    <n v="1704.09"/>
    <n v="9.51"/>
    <n v="162.06"/>
    <s v="Phone Order"/>
    <x v="0"/>
    <s v="Standard"/>
  </r>
  <r>
    <d v="2024-10-18T00:00:00"/>
    <s v="Oct"/>
    <x v="1"/>
    <s v="Shaun Dixon"/>
    <s v="Returning"/>
    <s v="Repair"/>
    <s v="Electronics"/>
    <s v="Chicago"/>
    <n v="2254.5700000000002"/>
    <n v="25.99"/>
    <n v="585.96"/>
    <s v="Online"/>
    <x v="3"/>
    <s v="Standard"/>
  </r>
  <r>
    <d v="2023-12-08T00:00:00"/>
    <s v="Dec"/>
    <x v="0"/>
    <s v="Sharon Gomez"/>
    <s v="VIP"/>
    <s v="Repair"/>
    <s v="Electronics"/>
    <s v="Miami"/>
    <n v="3344.81"/>
    <n v="13.25"/>
    <n v="443.19"/>
    <s v="Phone Order"/>
    <x v="3"/>
    <s v="Premium"/>
  </r>
  <r>
    <d v="2022-10-17T00:00:00"/>
    <s v="Oct"/>
    <x v="2"/>
    <s v="Cheryl Shaffer"/>
    <s v="New"/>
    <s v="Maintenance"/>
    <s v="Clothing"/>
    <s v="Houston"/>
    <n v="1083.95"/>
    <n v="36.24"/>
    <n v="392.82"/>
    <s v="Phone Order"/>
    <x v="2"/>
    <s v="Basic"/>
  </r>
  <r>
    <d v="2024-01-09T00:00:00"/>
    <s v="Jan"/>
    <x v="1"/>
    <s v="Edward Duran"/>
    <s v="Returning"/>
    <s v="Consulting"/>
    <s v="Software"/>
    <s v="Chicago"/>
    <n v="3084.94"/>
    <n v="15.78"/>
    <n v="486.8"/>
    <s v="Phone Order"/>
    <x v="0"/>
    <s v="Premium"/>
  </r>
  <r>
    <d v="2025-01-29T00:00:00"/>
    <s v="Jan"/>
    <x v="3"/>
    <s v="Katrina Heath"/>
    <s v="VIP"/>
    <s v="Consulting"/>
    <s v="Clothing"/>
    <s v="San Francisco"/>
    <n v="2739.46"/>
    <n v="22.06"/>
    <n v="604.32000000000005"/>
    <s v="In-store"/>
    <x v="1"/>
    <s v="Premium"/>
  </r>
  <r>
    <d v="2023-05-15T00:00:00"/>
    <s v="May"/>
    <x v="0"/>
    <s v="Shawn Brown"/>
    <s v="Returning"/>
    <s v="Consulting"/>
    <s v="Furniture"/>
    <s v="Miami"/>
    <n v="1247.57"/>
    <n v="41.57"/>
    <n v="518.61"/>
    <s v="Online"/>
    <x v="1"/>
    <s v="Premium"/>
  </r>
  <r>
    <d v="2024-04-21T00:00:00"/>
    <s v="Apr"/>
    <x v="1"/>
    <s v="Joshua Allen"/>
    <s v="New"/>
    <s v="Maintenance"/>
    <s v="Electronics"/>
    <s v="Houston"/>
    <n v="1856.4"/>
    <n v="29.92"/>
    <n v="555.42999999999995"/>
    <s v="In-store"/>
    <x v="3"/>
    <s v="Standard"/>
  </r>
  <r>
    <d v="2023-10-18T00:00:00"/>
    <s v="Oct"/>
    <x v="0"/>
    <s v="Kevin Butler"/>
    <s v="Returning"/>
    <s v="Maintenance"/>
    <s v="Clothing"/>
    <s v="Phoenix"/>
    <n v="2663.81"/>
    <n v="19.690000000000001"/>
    <n v="524.5"/>
    <s v="Phone Order"/>
    <x v="1"/>
    <s v="Premium"/>
  </r>
  <r>
    <d v="2025-03-15T00:00:00"/>
    <s v="Mar"/>
    <x v="3"/>
    <s v="James Butler"/>
    <s v="VIP"/>
    <s v="Installation"/>
    <s v="Electronics"/>
    <s v="Chicago"/>
    <n v="4259.8599999999997"/>
    <n v="11.35"/>
    <n v="483.49"/>
    <s v="Phone Order"/>
    <x v="2"/>
    <s v="Basic"/>
  </r>
  <r>
    <d v="2023-08-03T00:00:00"/>
    <s v="Aug"/>
    <x v="0"/>
    <s v="Patrick Martin"/>
    <s v="Returning"/>
    <s v="Installation"/>
    <s v="Electronics"/>
    <s v="Miami"/>
    <n v="3585.92"/>
    <n v="28.09"/>
    <n v="1007.28"/>
    <s v="Online"/>
    <x v="3"/>
    <s v="Standard"/>
  </r>
  <r>
    <d v="2024-01-17T00:00:00"/>
    <s v="Jan"/>
    <x v="1"/>
    <s v="Jason Morris"/>
    <s v="VIP"/>
    <s v="Installation"/>
    <s v="Electronics"/>
    <s v="Miami"/>
    <n v="3684"/>
    <n v="29.34"/>
    <n v="1080.8900000000001"/>
    <s v="Online"/>
    <x v="1"/>
    <s v="Basic"/>
  </r>
  <r>
    <d v="2022-05-14T00:00:00"/>
    <s v="May"/>
    <x v="2"/>
    <s v="Adrian James"/>
    <s v="New"/>
    <s v="Maintenance"/>
    <s v="Clothing"/>
    <s v="Houston"/>
    <n v="2727.56"/>
    <n v="40.92"/>
    <n v="1116.1199999999999"/>
    <s v="Online"/>
    <x v="3"/>
    <s v="Premium"/>
  </r>
  <r>
    <d v="2024-10-21T00:00:00"/>
    <s v="Oct"/>
    <x v="1"/>
    <s v="Karen Chapman"/>
    <s v="New"/>
    <s v="Repair"/>
    <s v="Clothing"/>
    <s v="Phoenix"/>
    <n v="751.8"/>
    <n v="9.1"/>
    <n v="68.41"/>
    <s v="Phone Order"/>
    <x v="2"/>
    <s v="Basic"/>
  </r>
  <r>
    <d v="2023-10-01T00:00:00"/>
    <s v="Oct"/>
    <x v="0"/>
    <s v="Kevin Bradley"/>
    <s v="Returning"/>
    <s v="Installation"/>
    <s v="Software"/>
    <s v="San Francisco"/>
    <n v="1390.31"/>
    <n v="42.36"/>
    <n v="588.94000000000005"/>
    <s v="Online"/>
    <x v="2"/>
    <s v="Standard"/>
  </r>
  <r>
    <d v="2025-01-20T00:00:00"/>
    <s v="Jan"/>
    <x v="3"/>
    <s v="Amanda Martin"/>
    <s v="Returning"/>
    <s v="Maintenance"/>
    <s v="Clothing"/>
    <s v="New York"/>
    <n v="3495.95"/>
    <n v="42.6"/>
    <n v="1489.27"/>
    <s v="Online"/>
    <x v="3"/>
    <s v="Premium"/>
  </r>
  <r>
    <d v="2024-12-11T00:00:00"/>
    <s v="Dec"/>
    <x v="1"/>
    <s v="Ian Hester"/>
    <s v="VIP"/>
    <s v="Consulting"/>
    <s v="Clothing"/>
    <s v="Miami"/>
    <n v="3586.6"/>
    <n v="28"/>
    <n v="1004.25"/>
    <s v="Phone Order"/>
    <x v="3"/>
    <s v="Basic"/>
  </r>
  <r>
    <d v="2024-02-15T00:00:00"/>
    <s v="Feb"/>
    <x v="1"/>
    <s v="Sarah Spencer"/>
    <s v="New"/>
    <s v="Installation"/>
    <s v="Furniture"/>
    <s v="Phoenix"/>
    <n v="1876.34"/>
    <n v="30.75"/>
    <n v="576.97"/>
    <s v="Phone Order"/>
    <x v="3"/>
    <s v="Premium"/>
  </r>
  <r>
    <d v="2025-02-03T00:00:00"/>
    <s v="Feb"/>
    <x v="3"/>
    <s v="Jordan Liu"/>
    <s v="VIP"/>
    <s v="Installation"/>
    <s v="Furniture"/>
    <s v="Phoenix"/>
    <n v="4855.7"/>
    <n v="19.649999999999999"/>
    <n v="954.15"/>
    <s v="Online"/>
    <x v="2"/>
    <s v="Standard"/>
  </r>
  <r>
    <d v="2024-11-27T00:00:00"/>
    <s v="Nov"/>
    <x v="1"/>
    <s v="Cynthia Gillespie"/>
    <s v="New"/>
    <s v="Installation"/>
    <s v="Clothing"/>
    <s v="New York"/>
    <n v="2311"/>
    <n v="35.53"/>
    <n v="821.1"/>
    <s v="Phone Order"/>
    <x v="1"/>
    <s v="Premium"/>
  </r>
  <r>
    <d v="2023-07-13T00:00:00"/>
    <s v="Jul"/>
    <x v="0"/>
    <s v="Shelby Schmidt"/>
    <s v="Returning"/>
    <s v="Installation"/>
    <s v="Clothing"/>
    <s v="Dallas"/>
    <n v="2571.85"/>
    <n v="36.03"/>
    <n v="926.64"/>
    <s v="In-store"/>
    <x v="3"/>
    <s v="Basic"/>
  </r>
  <r>
    <d v="2022-09-05T00:00:00"/>
    <s v="Sep"/>
    <x v="2"/>
    <s v="Rebecca Hall"/>
    <s v="VIP"/>
    <s v="Maintenance"/>
    <s v="Software"/>
    <s v="Chicago"/>
    <n v="4507.99"/>
    <n v="19.68"/>
    <n v="887.17"/>
    <s v="In-store"/>
    <x v="2"/>
    <s v="Standard"/>
  </r>
  <r>
    <d v="2022-10-09T00:00:00"/>
    <s v="Oct"/>
    <x v="2"/>
    <s v="Steven Mcdonald"/>
    <s v="Returning"/>
    <s v="Repair"/>
    <s v="Furniture"/>
    <s v="New York"/>
    <n v="1507.07"/>
    <n v="46.07"/>
    <n v="694.31"/>
    <s v="In-store"/>
    <x v="2"/>
    <s v="Standard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s v="Clothing"/>
    <x v="0"/>
    <n v="1162.33"/>
    <n v="24.36"/>
    <n v="283.14"/>
    <s v="In-store"/>
    <s v="Website"/>
    <s v="Standard"/>
  </r>
  <r>
    <d v="2023-11-08T00:00:00"/>
    <s v="Nov"/>
    <s v="2023"/>
    <s v="Emily Wells"/>
    <s v="VIP"/>
    <s v="Installation"/>
    <s v="Electronics"/>
    <x v="1"/>
    <n v="4376.29"/>
    <n v="12.85"/>
    <n v="562.35"/>
    <s v="Online"/>
    <s v="Advertisement"/>
    <s v="Premium"/>
  </r>
  <r>
    <d v="2023-07-17T00:00:00"/>
    <s v="Jul"/>
    <s v="2023"/>
    <s v="Morgan Salas"/>
    <s v="Returning"/>
    <s v="Consulting"/>
    <s v="Software"/>
    <x v="0"/>
    <n v="4213.96"/>
    <n v="35.53"/>
    <n v="1497.22"/>
    <s v="Online"/>
    <s v="Referral"/>
    <s v="Standard"/>
  </r>
  <r>
    <d v="2024-04-30T00:00:00"/>
    <s v="Apr"/>
    <s v="2024"/>
    <s v="Jeffrey Hughes"/>
    <s v="VIP"/>
    <s v="Consulting"/>
    <s v="Electronics"/>
    <x v="2"/>
    <n v="4724.5"/>
    <n v="30.24"/>
    <n v="1428.69"/>
    <s v="In-store"/>
    <s v="Walk-in"/>
    <s v="Basic"/>
  </r>
  <r>
    <d v="2022-10-08T00:00:00"/>
    <s v="Oct"/>
    <s v="2022"/>
    <s v="Andrew Myers"/>
    <s v="VIP"/>
    <s v="Maintenance"/>
    <s v="Clothing"/>
    <x v="3"/>
    <n v="1544.24"/>
    <n v="48.29"/>
    <n v="745.71"/>
    <s v="Online"/>
    <s v="Advertisement"/>
    <s v="Basic"/>
  </r>
  <r>
    <d v="2023-12-25T00:00:00"/>
    <s v="Dec"/>
    <s v="2023"/>
    <s v="David Dean"/>
    <s v="New"/>
    <s v="Maintenance"/>
    <s v="Software"/>
    <x v="4"/>
    <n v="555.80999999999995"/>
    <n v="30.36"/>
    <n v="168.74"/>
    <s v="In-store"/>
    <s v="Website"/>
    <s v="Basic"/>
  </r>
  <r>
    <d v="2023-10-20T00:00:00"/>
    <s v="Oct"/>
    <s v="2023"/>
    <s v="Jeremiah Wilson"/>
    <s v="Returning"/>
    <s v="Installation"/>
    <s v="Furniture"/>
    <x v="1"/>
    <n v="3847.6"/>
    <n v="8.2100000000000009"/>
    <n v="315.89"/>
    <s v="Online"/>
    <s v="Website"/>
    <s v="Standard"/>
  </r>
  <r>
    <d v="2023-05-18T00:00:00"/>
    <s v="May"/>
    <s v="2023"/>
    <s v="Tracy Blake"/>
    <s v="Returning"/>
    <s v="Repair"/>
    <s v="Furniture"/>
    <x v="5"/>
    <n v="840.09"/>
    <n v="49.46"/>
    <n v="415.51"/>
    <s v="Phone Order"/>
    <s v="Advertisement"/>
    <s v="Standard"/>
  </r>
  <r>
    <d v="2023-07-22T00:00:00"/>
    <s v="Jul"/>
    <s v="2023"/>
    <s v="Joseph Mcdonald"/>
    <s v="Returning"/>
    <s v="Installation"/>
    <s v="Clothing"/>
    <x v="3"/>
    <n v="1554.98"/>
    <n v="49.03"/>
    <n v="762.41"/>
    <s v="Online"/>
    <s v="Website"/>
    <s v="Premium"/>
  </r>
  <r>
    <d v="2022-04-19T00:00:00"/>
    <s v="Apr"/>
    <s v="2022"/>
    <s v="Ashley Berg"/>
    <s v="VIP"/>
    <s v="Installation"/>
    <s v="Software"/>
    <x v="0"/>
    <n v="3461.8"/>
    <n v="10.25"/>
    <n v="354.83"/>
    <s v="In-store"/>
    <s v="Walk-in"/>
    <s v="Standard"/>
  </r>
  <r>
    <d v="2024-10-15T00:00:00"/>
    <s v="Oct"/>
    <s v="2024"/>
    <s v="Scott Wall"/>
    <s v="VIP"/>
    <s v="Repair"/>
    <s v="Electronics"/>
    <x v="3"/>
    <n v="3937.81"/>
    <n v="7.44"/>
    <n v="292.97000000000003"/>
    <s v="Online"/>
    <s v="Website"/>
    <s v="Standard"/>
  </r>
  <r>
    <d v="2023-01-20T00:00:00"/>
    <s v="Jan"/>
    <s v="2023"/>
    <s v="Tasha Marquez"/>
    <s v="New"/>
    <s v="Consulting"/>
    <s v="Software"/>
    <x v="6"/>
    <n v="971.77"/>
    <n v="27.29"/>
    <n v="265.2"/>
    <s v="Online"/>
    <s v="Advertisement"/>
    <s v="Basic"/>
  </r>
  <r>
    <d v="2023-11-07T00:00:00"/>
    <s v="Nov"/>
    <s v="2023"/>
    <s v="Regina Alvarez"/>
    <s v="New"/>
    <s v="Consulting"/>
    <s v="Software"/>
    <x v="7"/>
    <n v="579.82000000000005"/>
    <n v="24.13"/>
    <n v="139.91"/>
    <s v="In-store"/>
    <s v="Referral"/>
    <s v="Basic"/>
  </r>
  <r>
    <d v="2024-09-02T00:00:00"/>
    <s v="Sep"/>
    <s v="2024"/>
    <s v="Natalie Edwards"/>
    <s v="New"/>
    <s v="Consulting"/>
    <s v="Software"/>
    <x v="1"/>
    <n v="2250.56"/>
    <n v="28.07"/>
    <n v="631.73"/>
    <s v="Phone Order"/>
    <s v="Referral"/>
    <s v="Premium"/>
  </r>
  <r>
    <d v="2024-05-24T00:00:00"/>
    <s v="May"/>
    <s v="2024"/>
    <s v="Mr. Shane Meza PhD"/>
    <s v="VIP"/>
    <s v="Maintenance"/>
    <s v="Furniture"/>
    <x v="3"/>
    <n v="4683.1899999999996"/>
    <n v="35.67"/>
    <n v="1670.49"/>
    <s v="In-store"/>
    <s v="Website"/>
    <s v="Basic"/>
  </r>
  <r>
    <d v="2022-10-27T00:00:00"/>
    <s v="Oct"/>
    <s v="2022"/>
    <s v="Thomas Lam"/>
    <s v="VIP"/>
    <s v="Consulting"/>
    <s v="Electronics"/>
    <x v="7"/>
    <n v="3216.14"/>
    <n v="45.54"/>
    <n v="1464.63"/>
    <s v="In-store"/>
    <s v="Website"/>
    <s v="Premium"/>
  </r>
  <r>
    <d v="2023-02-18T00:00:00"/>
    <s v="Feb"/>
    <s v="2023"/>
    <s v="Shawn Mckinney"/>
    <s v="Returning"/>
    <s v="Consulting"/>
    <s v="Furniture"/>
    <x v="2"/>
    <n v="2543.14"/>
    <n v="39.72"/>
    <n v="1010.14"/>
    <s v="Phone Order"/>
    <s v="Referral"/>
    <s v="Standard"/>
  </r>
  <r>
    <d v="2024-11-30T00:00:00"/>
    <s v="Nov"/>
    <s v="2024"/>
    <s v="Michelle Collins"/>
    <s v="New"/>
    <s v="Installation"/>
    <s v="Furniture"/>
    <x v="3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s v="Installation"/>
    <s v="Clothing"/>
    <x v="7"/>
    <n v="660.11"/>
    <n v="35.020000000000003"/>
    <n v="231.17"/>
    <s v="Online"/>
    <s v="Walk-in"/>
    <s v="Premium"/>
  </r>
  <r>
    <d v="2022-08-13T00:00:00"/>
    <s v="Aug"/>
    <s v="2022"/>
    <s v="Derrick Reyes"/>
    <s v="VIP"/>
    <s v="Repair"/>
    <s v="Furniture"/>
    <x v="0"/>
    <n v="2048.71"/>
    <n v="16.88"/>
    <n v="345.82"/>
    <s v="Online"/>
    <s v="Referral"/>
    <s v="Standard"/>
  </r>
  <r>
    <d v="2023-05-15T00:00:00"/>
    <s v="May"/>
    <s v="2023"/>
    <s v="Crystal Smith"/>
    <s v="VIP"/>
    <s v="Installation"/>
    <s v="Clothing"/>
    <x v="3"/>
    <n v="2081.73"/>
    <n v="38.049999999999997"/>
    <n v="792.1"/>
    <s v="In-store"/>
    <s v="Website"/>
    <s v="Standard"/>
  </r>
  <r>
    <d v="2022-10-20T00:00:00"/>
    <s v="Oct"/>
    <s v="2022"/>
    <s v="Brenda Mason"/>
    <s v="VIP"/>
    <s v="Repair"/>
    <s v="Software"/>
    <x v="0"/>
    <n v="2339.41"/>
    <n v="48.42"/>
    <n v="1132.74"/>
    <s v="In-store"/>
    <s v="Website"/>
    <s v="Premium"/>
  </r>
  <r>
    <d v="2023-01-04T00:00:00"/>
    <s v="Jan"/>
    <s v="2023"/>
    <s v="Donna Booth"/>
    <s v="VIP"/>
    <s v="Consulting"/>
    <s v="Furniture"/>
    <x v="1"/>
    <n v="3871.19"/>
    <n v="8.08"/>
    <n v="312.79000000000002"/>
    <s v="Online"/>
    <s v="Walk-in"/>
    <s v="Basic"/>
  </r>
  <r>
    <d v="2024-07-15T00:00:00"/>
    <s v="Jul"/>
    <s v="2024"/>
    <s v="Douglas Khan"/>
    <s v="VIP"/>
    <s v="Consulting"/>
    <s v="Clothing"/>
    <x v="3"/>
    <n v="4896.3500000000004"/>
    <n v="17.600000000000001"/>
    <n v="861.76"/>
    <s v="Online"/>
    <s v="Walk-in"/>
    <s v="Premium"/>
  </r>
  <r>
    <d v="2023-09-27T00:00:00"/>
    <s v="Sep"/>
    <s v="2023"/>
    <s v="Robert Jones"/>
    <s v="New"/>
    <s v="Repair"/>
    <s v="Software"/>
    <x v="0"/>
    <n v="3314.91"/>
    <n v="32.76"/>
    <n v="1085.96"/>
    <s v="Online"/>
    <s v="Walk-in"/>
    <s v="Standard"/>
  </r>
  <r>
    <d v="2022-12-16T00:00:00"/>
    <s v="Dec"/>
    <s v="2022"/>
    <s v="Corey White"/>
    <s v="New"/>
    <s v="Repair"/>
    <s v="Software"/>
    <x v="0"/>
    <n v="2899.15"/>
    <n v="49.99"/>
    <n v="1449.29"/>
    <s v="Online"/>
    <s v="Website"/>
    <s v="Basic"/>
  </r>
  <r>
    <d v="2023-06-03T00:00:00"/>
    <s v="Jun"/>
    <s v="2023"/>
    <s v="Tracy Hill"/>
    <s v="VIP"/>
    <s v="Maintenance"/>
    <s v="Software"/>
    <x v="0"/>
    <n v="4354.34"/>
    <n v="41.94"/>
    <n v="1826.21"/>
    <s v="Online"/>
    <s v="Walk-in"/>
    <s v="Premium"/>
  </r>
  <r>
    <d v="2022-04-29T00:00:00"/>
    <s v="Apr"/>
    <s v="2022"/>
    <s v="Thomas Hutchinson"/>
    <s v="VIP"/>
    <s v="Repair"/>
    <s v="Electronics"/>
    <x v="3"/>
    <n v="2849.25"/>
    <n v="40.9"/>
    <n v="1165.3399999999999"/>
    <s v="Online"/>
    <s v="Walk-in"/>
    <s v="Standard"/>
  </r>
  <r>
    <d v="2023-08-08T00:00:00"/>
    <s v="Aug"/>
    <s v="2023"/>
    <s v="Daniel Hill"/>
    <s v="VIP"/>
    <s v="Maintenance"/>
    <s v="Clothing"/>
    <x v="6"/>
    <n v="2772.13"/>
    <n v="17.5"/>
    <n v="485.12"/>
    <s v="In-store"/>
    <s v="Advertisement"/>
    <s v="Basic"/>
  </r>
  <r>
    <d v="2023-02-22T00:00:00"/>
    <s v="Feb"/>
    <s v="2023"/>
    <s v="Jenny Young"/>
    <s v="VIP"/>
    <s v="Consulting"/>
    <s v="Software"/>
    <x v="3"/>
    <n v="3950.21"/>
    <n v="48.73"/>
    <n v="1924.94"/>
    <s v="Phone Order"/>
    <s v="Referral"/>
    <s v="Basic"/>
  </r>
  <r>
    <d v="2024-01-21T00:00:00"/>
    <s v="Jan"/>
    <s v="2024"/>
    <s v="Joshua Garcia"/>
    <s v="Returning"/>
    <s v="Maintenance"/>
    <s v="Clothing"/>
    <x v="6"/>
    <n v="2051.83"/>
    <n v="9.3699999999999992"/>
    <n v="192.26"/>
    <s v="Online"/>
    <s v="Walk-in"/>
    <s v="Standard"/>
  </r>
  <r>
    <d v="2023-06-25T00:00:00"/>
    <s v="Jun"/>
    <s v="2023"/>
    <s v="Nancy Schmidt"/>
    <s v="New"/>
    <s v="Installation"/>
    <s v="Electronics"/>
    <x v="0"/>
    <n v="3408.49"/>
    <n v="26.87"/>
    <n v="915.86"/>
    <s v="In-store"/>
    <s v="Walk-in"/>
    <s v="Standard"/>
  </r>
  <r>
    <d v="2023-05-01T00:00:00"/>
    <s v="May"/>
    <s v="2023"/>
    <s v="Aaron Freeman"/>
    <s v="New"/>
    <s v="Repair"/>
    <s v="Electronics"/>
    <x v="4"/>
    <n v="1605.27"/>
    <n v="29.78"/>
    <n v="478.05"/>
    <s v="Phone Order"/>
    <s v="Website"/>
    <s v="Standard"/>
  </r>
  <r>
    <d v="2023-09-25T00:00:00"/>
    <s v="Sep"/>
    <s v="2023"/>
    <s v="James Patel"/>
    <s v="Returning"/>
    <s v="Repair"/>
    <s v="Electronics"/>
    <x v="4"/>
    <n v="4897.58"/>
    <n v="44.69"/>
    <n v="2188.73"/>
    <s v="Online"/>
    <s v="Website"/>
    <s v="Basic"/>
  </r>
  <r>
    <d v="2023-05-22T00:00:00"/>
    <s v="May"/>
    <s v="2023"/>
    <s v="Krista Nelson"/>
    <s v="VIP"/>
    <s v="Maintenance"/>
    <s v="Furniture"/>
    <x v="2"/>
    <n v="2741.73"/>
    <n v="12.89"/>
    <n v="353.41"/>
    <s v="In-store"/>
    <s v="Advertisement"/>
    <s v="Standard"/>
  </r>
  <r>
    <d v="2023-07-18T00:00:00"/>
    <s v="Jul"/>
    <s v="2023"/>
    <s v="Julie Pearson"/>
    <s v="Returning"/>
    <s v="Installation"/>
    <s v="Software"/>
    <x v="2"/>
    <n v="4350.6400000000003"/>
    <n v="13.01"/>
    <n v="566.02"/>
    <s v="Online"/>
    <s v="Website"/>
    <s v="Basic"/>
  </r>
  <r>
    <d v="2024-07-05T00:00:00"/>
    <s v="Jul"/>
    <s v="2024"/>
    <s v="George Freeman"/>
    <s v="VIP"/>
    <s v="Consulting"/>
    <s v="Electronics"/>
    <x v="0"/>
    <n v="782.66"/>
    <n v="39.57"/>
    <n v="309.7"/>
    <s v="Phone Order"/>
    <s v="Website"/>
    <s v="Basic"/>
  </r>
  <r>
    <d v="2024-03-29T00:00:00"/>
    <s v="Mar"/>
    <s v="2024"/>
    <s v="John Swanson"/>
    <s v="Returning"/>
    <s v="Maintenance"/>
    <s v="Software"/>
    <x v="2"/>
    <n v="1444.28"/>
    <n v="34.28"/>
    <n v="495.1"/>
    <s v="Online"/>
    <s v="Advertisement"/>
    <s v="Premium"/>
  </r>
  <r>
    <d v="2022-10-14T00:00:00"/>
    <s v="Oct"/>
    <s v="2022"/>
    <s v="Gerald Wood"/>
    <s v="VIP"/>
    <s v="Installation"/>
    <s v="Electronics"/>
    <x v="1"/>
    <n v="2956.02"/>
    <n v="23.86"/>
    <n v="705.31"/>
    <s v="Online"/>
    <s v="Website"/>
    <s v="Basic"/>
  </r>
  <r>
    <d v="2024-08-08T00:00:00"/>
    <s v="Aug"/>
    <s v="2024"/>
    <s v="Robert Robinson"/>
    <s v="VIP"/>
    <s v="Consulting"/>
    <s v="Software"/>
    <x v="7"/>
    <n v="3792.76"/>
    <n v="9.1300000000000008"/>
    <n v="346.28"/>
    <s v="Phone Order"/>
    <s v="Advertisement"/>
    <s v="Premium"/>
  </r>
  <r>
    <d v="2023-05-15T00:00:00"/>
    <s v="May"/>
    <s v="2023"/>
    <s v="Jeremy Lee"/>
    <s v="New"/>
    <s v="Installation"/>
    <s v="Furniture"/>
    <x v="5"/>
    <n v="1193.45"/>
    <n v="44.58"/>
    <n v="532.04"/>
    <s v="Online"/>
    <s v="Website"/>
    <s v="Basic"/>
  </r>
  <r>
    <d v="2025-02-24T00:00:00"/>
    <s v="Feb"/>
    <s v="2025"/>
    <s v="Patrick Frank"/>
    <s v="VIP"/>
    <s v="Consulting"/>
    <s v="Software"/>
    <x v="5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s v="Installation"/>
    <s v="Electronics"/>
    <x v="0"/>
    <n v="1214.76"/>
    <n v="37.93"/>
    <n v="460.76"/>
    <s v="In-store"/>
    <s v="Referral"/>
    <s v="Basic"/>
  </r>
  <r>
    <d v="2024-08-16T00:00:00"/>
    <s v="Aug"/>
    <s v="2024"/>
    <s v="William Clark"/>
    <s v="New"/>
    <s v="Repair"/>
    <s v="Furniture"/>
    <x v="6"/>
    <n v="3122.39"/>
    <n v="32.39"/>
    <n v="1011.34"/>
    <s v="In-store"/>
    <s v="Advertisement"/>
    <s v="Basic"/>
  </r>
  <r>
    <d v="2024-03-19T00:00:00"/>
    <s v="Mar"/>
    <s v="2024"/>
    <s v="Jordan Johnson"/>
    <s v="Returning"/>
    <s v="Installation"/>
    <s v="Furniture"/>
    <x v="5"/>
    <n v="3674.48"/>
    <n v="15"/>
    <n v="551.16999999999996"/>
    <s v="Phone Order"/>
    <s v="Walk-in"/>
    <s v="Premium"/>
  </r>
  <r>
    <d v="2024-11-25T00:00:00"/>
    <s v="Nov"/>
    <s v="2024"/>
    <s v="Christopher York"/>
    <s v="VIP"/>
    <s v="Repair"/>
    <s v="Software"/>
    <x v="0"/>
    <n v="2924.5"/>
    <n v="6.13"/>
    <n v="179.27"/>
    <s v="Online"/>
    <s v="Website"/>
    <s v="Basic"/>
  </r>
  <r>
    <d v="2022-05-22T00:00:00"/>
    <s v="May"/>
    <s v="2022"/>
    <s v="David Sullivan"/>
    <s v="VIP"/>
    <s v="Consulting"/>
    <s v="Clothing"/>
    <x v="4"/>
    <n v="4256.8999999999996"/>
    <n v="12.85"/>
    <n v="547.01"/>
    <s v="Phone Order"/>
    <s v="Website"/>
    <s v="Basic"/>
  </r>
  <r>
    <d v="2023-03-22T00:00:00"/>
    <s v="Mar"/>
    <s v="2023"/>
    <s v="Victoria Young"/>
    <s v="Returning"/>
    <s v="Repair"/>
    <s v="Electronics"/>
    <x v="1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s v="Maintenance"/>
    <s v="Software"/>
    <x v="0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s v="Maintenance"/>
    <s v="Electronics"/>
    <x v="4"/>
    <n v="2425.38"/>
    <n v="34.19"/>
    <n v="829.24"/>
    <s v="Phone Order"/>
    <s v="Walk-in"/>
    <s v="Premium"/>
  </r>
  <r>
    <d v="2025-02-07T00:00:00"/>
    <s v="Feb"/>
    <s v="2025"/>
    <s v="Christopher Douglas"/>
    <s v="VIP"/>
    <s v="Maintenance"/>
    <s v="Electronics"/>
    <x v="3"/>
    <n v="2462.0100000000002"/>
    <n v="37.68"/>
    <n v="927.69"/>
    <s v="Online"/>
    <s v="Walk-in"/>
    <s v="Premium"/>
  </r>
  <r>
    <d v="2024-11-03T00:00:00"/>
    <s v="Nov"/>
    <s v="2024"/>
    <s v="Elizabeth Warner"/>
    <s v="Returning"/>
    <s v="Maintenance"/>
    <s v="Clothing"/>
    <x v="4"/>
    <n v="4789.28"/>
    <n v="16.39"/>
    <n v="784.96"/>
    <s v="In-store"/>
    <s v="Advertisement"/>
    <s v="Basic"/>
  </r>
  <r>
    <d v="2025-01-10T00:00:00"/>
    <s v="Jan"/>
    <s v="2025"/>
    <s v="Emily Hughes"/>
    <s v="New"/>
    <s v="Consulting"/>
    <s v="Clothing"/>
    <x v="0"/>
    <n v="4904.76"/>
    <n v="25.09"/>
    <n v="1230.5999999999999"/>
    <s v="Online"/>
    <s v="Referral"/>
    <s v="Basic"/>
  </r>
  <r>
    <d v="2025-02-05T00:00:00"/>
    <s v="Feb"/>
    <s v="2025"/>
    <s v="Jeremy Williams"/>
    <s v="VIP"/>
    <s v="Repair"/>
    <s v="Electronics"/>
    <x v="5"/>
    <n v="1050.02"/>
    <n v="10.58"/>
    <n v="111.09"/>
    <s v="Online"/>
    <s v="Advertisement"/>
    <s v="Standard"/>
  </r>
  <r>
    <d v="2024-07-21T00:00:00"/>
    <s v="Jul"/>
    <s v="2024"/>
    <s v="Kelly Nelson"/>
    <s v="New"/>
    <s v="Repair"/>
    <s v="Electronics"/>
    <x v="1"/>
    <n v="2921.36"/>
    <n v="31.27"/>
    <n v="913.51"/>
    <s v="Phone Order"/>
    <s v="Advertisement"/>
    <s v="Standard"/>
  </r>
  <r>
    <d v="2022-10-10T00:00:00"/>
    <s v="Oct"/>
    <s v="2022"/>
    <s v="Jermaine Green"/>
    <s v="VIP"/>
    <s v="Installation"/>
    <s v="Software"/>
    <x v="0"/>
    <n v="4182.24"/>
    <n v="23.8"/>
    <n v="995.37"/>
    <s v="Online"/>
    <s v="Walk-in"/>
    <s v="Premium"/>
  </r>
  <r>
    <d v="2023-05-22T00:00:00"/>
    <s v="May"/>
    <s v="2023"/>
    <s v="Jason Simpson"/>
    <s v="VIP"/>
    <s v="Repair"/>
    <s v="Furniture"/>
    <x v="0"/>
    <n v="2021.72"/>
    <n v="12.58"/>
    <n v="254.33"/>
    <s v="In-store"/>
    <s v="Walk-in"/>
    <s v="Basic"/>
  </r>
  <r>
    <d v="2023-09-12T00:00:00"/>
    <s v="Sep"/>
    <s v="2023"/>
    <s v="Lori Hart"/>
    <s v="VIP"/>
    <s v="Repair"/>
    <s v="Software"/>
    <x v="1"/>
    <n v="753.8"/>
    <n v="6.95"/>
    <n v="52.39"/>
    <s v="Phone Order"/>
    <s v="Referral"/>
    <s v="Standard"/>
  </r>
  <r>
    <d v="2024-08-08T00:00:00"/>
    <s v="Aug"/>
    <s v="2024"/>
    <s v="Robert White"/>
    <s v="VIP"/>
    <s v="Installation"/>
    <s v="Electronics"/>
    <x v="4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s v="Installation"/>
    <s v="Electronics"/>
    <x v="3"/>
    <n v="2863.41"/>
    <n v="28.81"/>
    <n v="824.95"/>
    <s v="In-store"/>
    <s v="Referral"/>
    <s v="Basic"/>
  </r>
  <r>
    <d v="2022-09-30T00:00:00"/>
    <s v="Sep"/>
    <s v="2022"/>
    <s v="John Massey"/>
    <s v="VIP"/>
    <s v="Maintenance"/>
    <s v="Furniture"/>
    <x v="1"/>
    <n v="506.76"/>
    <n v="47.23"/>
    <n v="239.34"/>
    <s v="Online"/>
    <s v="Walk-in"/>
    <s v="Basic"/>
  </r>
  <r>
    <d v="2022-12-10T00:00:00"/>
    <s v="Dec"/>
    <s v="2022"/>
    <s v="Robin Fisher"/>
    <s v="Returning"/>
    <s v="Repair"/>
    <s v="Clothing"/>
    <x v="5"/>
    <n v="991.21"/>
    <n v="44.01"/>
    <n v="436.23"/>
    <s v="In-store"/>
    <s v="Walk-in"/>
    <s v="Standard"/>
  </r>
  <r>
    <d v="2024-08-29T00:00:00"/>
    <s v="Aug"/>
    <s v="2024"/>
    <s v="Catherine Colon"/>
    <s v="Returning"/>
    <s v="Maintenance"/>
    <s v="Furniture"/>
    <x v="1"/>
    <n v="936.14"/>
    <n v="24.67"/>
    <n v="230.95"/>
    <s v="Phone Order"/>
    <s v="Referral"/>
    <s v="Basic"/>
  </r>
  <r>
    <d v="2024-10-17T00:00:00"/>
    <s v="Oct"/>
    <s v="2024"/>
    <s v="Lori Harrington"/>
    <s v="New"/>
    <s v="Repair"/>
    <s v="Software"/>
    <x v="4"/>
    <n v="936.57"/>
    <n v="46.34"/>
    <n v="434.01"/>
    <s v="Online"/>
    <s v="Advertisement"/>
    <s v="Premium"/>
  </r>
  <r>
    <d v="2024-04-12T00:00:00"/>
    <s v="Apr"/>
    <s v="2024"/>
    <s v="Russell Young"/>
    <s v="Returning"/>
    <s v="Repair"/>
    <s v="Electronics"/>
    <x v="6"/>
    <n v="3181.89"/>
    <n v="37.9"/>
    <n v="1205.94"/>
    <s v="In-store"/>
    <s v="Advertisement"/>
    <s v="Basic"/>
  </r>
  <r>
    <d v="2024-11-25T00:00:00"/>
    <s v="Nov"/>
    <s v="2024"/>
    <s v="Zachary Holloway"/>
    <s v="Returning"/>
    <s v="Repair"/>
    <s v="Software"/>
    <x v="1"/>
    <n v="1113.7"/>
    <n v="35.08"/>
    <n v="390.69"/>
    <s v="Phone Order"/>
    <s v="Walk-in"/>
    <s v="Basic"/>
  </r>
  <r>
    <d v="2024-06-04T00:00:00"/>
    <s v="Jun"/>
    <s v="2024"/>
    <s v="Heather Pope"/>
    <s v="Returning"/>
    <s v="Maintenance"/>
    <s v="Electronics"/>
    <x v="3"/>
    <n v="970.7"/>
    <n v="44.73"/>
    <n v="434.19"/>
    <s v="Phone Order"/>
    <s v="Website"/>
    <s v="Basic"/>
  </r>
  <r>
    <d v="2024-08-13T00:00:00"/>
    <s v="Aug"/>
    <s v="2024"/>
    <s v="Brian Jones"/>
    <s v="VIP"/>
    <s v="Consulting"/>
    <s v="Electronics"/>
    <x v="1"/>
    <n v="2736.96"/>
    <n v="26.65"/>
    <n v="729.4"/>
    <s v="In-store"/>
    <s v="Walk-in"/>
    <s v="Standard"/>
  </r>
  <r>
    <d v="2022-06-22T00:00:00"/>
    <s v="Jun"/>
    <s v="2022"/>
    <s v="Joe Clark"/>
    <s v="New"/>
    <s v="Installation"/>
    <s v="Clothing"/>
    <x v="5"/>
    <n v="2720.2"/>
    <n v="26.71"/>
    <n v="726.57"/>
    <s v="Online"/>
    <s v="Website"/>
    <s v="Premium"/>
  </r>
  <r>
    <d v="2024-03-05T00:00:00"/>
    <s v="Mar"/>
    <s v="2024"/>
    <s v="Brenda Peterson"/>
    <s v="Returning"/>
    <s v="Installation"/>
    <s v="Software"/>
    <x v="7"/>
    <n v="4934.09"/>
    <n v="26.71"/>
    <n v="1317.9"/>
    <s v="In-store"/>
    <s v="Advertisement"/>
    <s v="Premium"/>
  </r>
  <r>
    <d v="2024-11-01T00:00:00"/>
    <s v="Nov"/>
    <s v="2024"/>
    <s v="Juan Prince"/>
    <s v="New"/>
    <s v="Maintenance"/>
    <s v="Electronics"/>
    <x v="5"/>
    <n v="2346.14"/>
    <n v="18.37"/>
    <n v="430.99"/>
    <s v="In-store"/>
    <s v="Walk-in"/>
    <s v="Premium"/>
  </r>
  <r>
    <d v="2024-09-06T00:00:00"/>
    <s v="Sep"/>
    <s v="2024"/>
    <s v="Tyler Rodgers"/>
    <s v="VIP"/>
    <s v="Maintenance"/>
    <s v="Clothing"/>
    <x v="3"/>
    <n v="4744.46"/>
    <n v="16.440000000000001"/>
    <n v="779.99"/>
    <s v="Phone Order"/>
    <s v="Referral"/>
    <s v="Premium"/>
  </r>
  <r>
    <d v="2024-05-06T00:00:00"/>
    <s v="May"/>
    <s v="2024"/>
    <s v="Timothy Thomas"/>
    <s v="New"/>
    <s v="Repair"/>
    <s v="Electronics"/>
    <x v="6"/>
    <n v="4957.3900000000003"/>
    <n v="10.34"/>
    <n v="512.59"/>
    <s v="Phone Order"/>
    <s v="Advertisement"/>
    <s v="Standard"/>
  </r>
  <r>
    <d v="2023-10-06T00:00:00"/>
    <s v="Oct"/>
    <s v="2023"/>
    <s v="James Baker"/>
    <s v="VIP"/>
    <s v="Maintenance"/>
    <s v="Furniture"/>
    <x v="1"/>
    <n v="4525.2"/>
    <n v="40.409999999999997"/>
    <n v="1828.63"/>
    <s v="In-store"/>
    <s v="Referral"/>
    <s v="Premium"/>
  </r>
  <r>
    <d v="2022-04-09T00:00:00"/>
    <s v="Apr"/>
    <s v="2022"/>
    <s v="Dennis Edwards"/>
    <s v="VIP"/>
    <s v="Installation"/>
    <s v="Clothing"/>
    <x v="5"/>
    <n v="4498.3599999999997"/>
    <n v="44.78"/>
    <n v="2014.37"/>
    <s v="Online"/>
    <s v="Website"/>
    <s v="Basic"/>
  </r>
  <r>
    <d v="2023-04-05T00:00:00"/>
    <s v="Apr"/>
    <s v="2023"/>
    <s v="Bobby Barnes"/>
    <s v="Returning"/>
    <s v="Installation"/>
    <s v="Clothing"/>
    <x v="3"/>
    <n v="3388.3"/>
    <n v="7.98"/>
    <n v="270.39"/>
    <s v="Online"/>
    <s v="Website"/>
    <s v="Basic"/>
  </r>
  <r>
    <d v="2024-02-28T00:00:00"/>
    <s v="Feb"/>
    <s v="2024"/>
    <s v="Elizabeth Reid"/>
    <s v="Returning"/>
    <s v="Consulting"/>
    <s v="Software"/>
    <x v="4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s v="Installation"/>
    <s v="Electronics"/>
    <x v="7"/>
    <n v="3953.16"/>
    <n v="45.54"/>
    <n v="1800.27"/>
    <s v="Online"/>
    <s v="Website"/>
    <s v="Basic"/>
  </r>
  <r>
    <d v="2024-10-04T00:00:00"/>
    <s v="Oct"/>
    <s v="2024"/>
    <s v="William Boyd"/>
    <s v="VIP"/>
    <s v="Installation"/>
    <s v="Furniture"/>
    <x v="2"/>
    <n v="1806.48"/>
    <n v="29.51"/>
    <n v="533.09"/>
    <s v="Online"/>
    <s v="Walk-in"/>
    <s v="Premium"/>
  </r>
  <r>
    <d v="2023-02-12T00:00:00"/>
    <s v="Feb"/>
    <s v="2023"/>
    <s v="Roberto Smith"/>
    <s v="Returning"/>
    <s v="Consulting"/>
    <s v="Software"/>
    <x v="1"/>
    <n v="2743.06"/>
    <n v="29.63"/>
    <n v="812.77"/>
    <s v="Phone Order"/>
    <s v="Referral"/>
    <s v="Standard"/>
  </r>
  <r>
    <d v="2022-09-29T00:00:00"/>
    <s v="Sep"/>
    <s v="2022"/>
    <s v="Caleb Brooks"/>
    <s v="Returning"/>
    <s v="Repair"/>
    <s v="Software"/>
    <x v="7"/>
    <n v="3139.57"/>
    <n v="45.5"/>
    <n v="1428.5"/>
    <s v="Phone Order"/>
    <s v="Referral"/>
    <s v="Basic"/>
  </r>
  <r>
    <d v="2025-03-10T00:00:00"/>
    <s v="Mar"/>
    <s v="2025"/>
    <s v="Brian Estrada"/>
    <s v="VIP"/>
    <s v="Installation"/>
    <s v="Electronics"/>
    <x v="0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s v="Repair"/>
    <s v="Furniture"/>
    <x v="5"/>
    <n v="2904.35"/>
    <n v="21.45"/>
    <n v="622.98"/>
    <s v="Online"/>
    <s v="Walk-in"/>
    <s v="Premium"/>
  </r>
  <r>
    <d v="2024-06-17T00:00:00"/>
    <s v="Jun"/>
    <s v="2024"/>
    <s v="Joshua Marquez"/>
    <s v="VIP"/>
    <s v="Maintenance"/>
    <s v="Software"/>
    <x v="4"/>
    <n v="2683.99"/>
    <n v="11.2"/>
    <n v="300.61"/>
    <s v="Online"/>
    <s v="Walk-in"/>
    <s v="Premium"/>
  </r>
  <r>
    <d v="2023-05-31T00:00:00"/>
    <s v="May"/>
    <s v="2023"/>
    <s v="Mrs. Elizabeth Miller"/>
    <s v="Returning"/>
    <s v="Consulting"/>
    <s v="Electronics"/>
    <x v="6"/>
    <n v="3751.37"/>
    <n v="33.86"/>
    <n v="1270.21"/>
    <s v="In-store"/>
    <s v="Referral"/>
    <s v="Premium"/>
  </r>
  <r>
    <d v="2024-06-24T00:00:00"/>
    <s v="Jun"/>
    <s v="2024"/>
    <s v="Jessica Johnson"/>
    <s v="Returning"/>
    <s v="Repair"/>
    <s v="Electronics"/>
    <x v="0"/>
    <n v="4795.9399999999996"/>
    <n v="12.57"/>
    <n v="602.85"/>
    <s v="Phone Order"/>
    <s v="Website"/>
    <s v="Premium"/>
  </r>
  <r>
    <d v="2022-06-11T00:00:00"/>
    <s v="Jun"/>
    <s v="2022"/>
    <s v="Thomas Jackson"/>
    <s v="New"/>
    <s v="Consulting"/>
    <s v="Electronics"/>
    <x v="3"/>
    <n v="3104.85"/>
    <n v="31.35"/>
    <n v="973.37"/>
    <s v="Online"/>
    <s v="Referral"/>
    <s v="Premium"/>
  </r>
  <r>
    <d v="2025-03-18T00:00:00"/>
    <s v="Mar"/>
    <s v="2025"/>
    <s v="Andrea Dudley"/>
    <s v="New"/>
    <s v="Repair"/>
    <s v="Furniture"/>
    <x v="7"/>
    <n v="4211.43"/>
    <n v="45.74"/>
    <n v="1926.31"/>
    <s v="In-store"/>
    <s v="Website"/>
    <s v="Premium"/>
  </r>
  <r>
    <d v="2023-03-19T00:00:00"/>
    <s v="Mar"/>
    <s v="2023"/>
    <s v="Glenn Robles Jr."/>
    <s v="New"/>
    <s v="Maintenance"/>
    <s v="Software"/>
    <x v="5"/>
    <n v="4658.25"/>
    <n v="28.89"/>
    <n v="1345.77"/>
    <s v="Online"/>
    <s v="Advertisement"/>
    <s v="Premium"/>
  </r>
  <r>
    <d v="2025-01-19T00:00:00"/>
    <s v="Jan"/>
    <s v="2025"/>
    <s v="Kenneth Moore"/>
    <s v="Returning"/>
    <s v="Consulting"/>
    <s v="Furniture"/>
    <x v="5"/>
    <n v="4997.8"/>
    <n v="29.93"/>
    <n v="1495.84"/>
    <s v="Online"/>
    <s v="Website"/>
    <s v="Premium"/>
  </r>
  <r>
    <d v="2023-12-05T00:00:00"/>
    <s v="Dec"/>
    <s v="2023"/>
    <s v="James Jenkins DVM"/>
    <s v="Returning"/>
    <s v="Installation"/>
    <s v="Electronics"/>
    <x v="6"/>
    <n v="2713.41"/>
    <n v="5.33"/>
    <n v="144.62"/>
    <s v="In-store"/>
    <s v="Website"/>
    <s v="Basic"/>
  </r>
  <r>
    <d v="2022-07-02T00:00:00"/>
    <s v="Jul"/>
    <s v="2022"/>
    <s v="Sara Taylor DDS"/>
    <s v="New"/>
    <s v="Installation"/>
    <s v="Software"/>
    <x v="5"/>
    <n v="839.92"/>
    <n v="28.01"/>
    <n v="235.26"/>
    <s v="Online"/>
    <s v="Advertisement"/>
    <s v="Basic"/>
  </r>
  <r>
    <d v="2024-05-11T00:00:00"/>
    <s v="May"/>
    <s v="2024"/>
    <s v="Charles Skinner"/>
    <s v="VIP"/>
    <s v="Consulting"/>
    <s v="Electronics"/>
    <x v="1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s v="Repair"/>
    <s v="Clothing"/>
    <x v="6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s v="Maintenance"/>
    <s v="Software"/>
    <x v="3"/>
    <n v="3636.99"/>
    <n v="21.61"/>
    <n v="785.95"/>
    <s v="Online"/>
    <s v="Website"/>
    <s v="Basic"/>
  </r>
  <r>
    <d v="2022-10-04T00:00:00"/>
    <s v="Oct"/>
    <s v="2022"/>
    <s v="Allen Flores"/>
    <s v="New"/>
    <s v="Installation"/>
    <s v="Electronics"/>
    <x v="6"/>
    <n v="1931.16"/>
    <n v="43.81"/>
    <n v="846.04"/>
    <s v="Phone Order"/>
    <s v="Website"/>
    <s v="Basic"/>
  </r>
  <r>
    <d v="2024-08-17T00:00:00"/>
    <s v="Aug"/>
    <s v="2024"/>
    <s v="Paul Harrington"/>
    <s v="New"/>
    <s v="Repair"/>
    <s v="Furniture"/>
    <x v="2"/>
    <n v="4681.26"/>
    <n v="23.84"/>
    <n v="1116.01"/>
    <s v="Online"/>
    <s v="Advertisement"/>
    <s v="Standard"/>
  </r>
  <r>
    <d v="2023-10-16T00:00:00"/>
    <s v="Oct"/>
    <s v="2023"/>
    <s v="Scott Chan"/>
    <s v="New"/>
    <s v="Repair"/>
    <s v="Software"/>
    <x v="4"/>
    <n v="3571.73"/>
    <n v="7.83"/>
    <n v="279.67"/>
    <s v="In-store"/>
    <s v="Advertisement"/>
    <s v="Premium"/>
  </r>
  <r>
    <d v="2023-11-28T00:00:00"/>
    <s v="Nov"/>
    <s v="2023"/>
    <s v="Breanna Gonzalez"/>
    <s v="New"/>
    <s v="Consulting"/>
    <s v="Clothing"/>
    <x v="3"/>
    <n v="2946.68"/>
    <n v="35.15"/>
    <n v="1035.76"/>
    <s v="Online"/>
    <s v="Walk-in"/>
    <s v="Premium"/>
  </r>
  <r>
    <d v="2022-08-09T00:00:00"/>
    <s v="Aug"/>
    <s v="2022"/>
    <s v="Bethany Carter"/>
    <s v="New"/>
    <s v="Repair"/>
    <s v="Software"/>
    <x v="0"/>
    <n v="1318.57"/>
    <n v="29.15"/>
    <n v="384.36"/>
    <s v="Online"/>
    <s v="Walk-in"/>
    <s v="Premium"/>
  </r>
  <r>
    <d v="2025-01-13T00:00:00"/>
    <s v="Jan"/>
    <s v="2025"/>
    <s v="Raven Allen"/>
    <s v="New"/>
    <s v="Installation"/>
    <s v="Furniture"/>
    <x v="5"/>
    <n v="3244.24"/>
    <n v="5.95"/>
    <n v="193.03"/>
    <s v="Phone Order"/>
    <s v="Advertisement"/>
    <s v="Standard"/>
  </r>
  <r>
    <d v="2025-03-25T00:00:00"/>
    <s v="Mar"/>
    <s v="2025"/>
    <s v="Patrick Bailey"/>
    <s v="Returning"/>
    <s v="Installation"/>
    <s v="Electronics"/>
    <x v="0"/>
    <n v="2769.47"/>
    <n v="32.549999999999997"/>
    <n v="901.46"/>
    <s v="In-store"/>
    <s v="Referral"/>
    <s v="Basic"/>
  </r>
  <r>
    <d v="2024-08-30T00:00:00"/>
    <s v="Aug"/>
    <s v="2024"/>
    <s v="Teresa Ramirez"/>
    <s v="Returning"/>
    <s v="Installation"/>
    <s v="Electronics"/>
    <x v="7"/>
    <n v="991.13"/>
    <n v="34.25"/>
    <n v="339.46"/>
    <s v="Phone Order"/>
    <s v="Walk-in"/>
    <s v="Standard"/>
  </r>
  <r>
    <d v="2023-03-04T00:00:00"/>
    <s v="Mar"/>
    <s v="2023"/>
    <s v="Anthony Garcia"/>
    <s v="VIP"/>
    <s v="Maintenance"/>
    <s v="Clothing"/>
    <x v="5"/>
    <n v="837.27"/>
    <n v="34.659999999999997"/>
    <n v="290.2"/>
    <s v="Phone Order"/>
    <s v="Referral"/>
    <s v="Standard"/>
  </r>
  <r>
    <d v="2022-05-21T00:00:00"/>
    <s v="May"/>
    <s v="2022"/>
    <s v="Mary Nelson"/>
    <s v="VIP"/>
    <s v="Consulting"/>
    <s v="Software"/>
    <x v="0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s v="Consulting"/>
    <s v="Electronics"/>
    <x v="5"/>
    <n v="3818.91"/>
    <n v="33.96"/>
    <n v="1296.9000000000001"/>
    <s v="Phone Order"/>
    <s v="Referral"/>
    <s v="Basic"/>
  </r>
  <r>
    <d v="2024-08-01T00:00:00"/>
    <s v="Aug"/>
    <s v="2024"/>
    <s v="Crystal Braun"/>
    <s v="Returning"/>
    <s v="Repair"/>
    <s v="Furniture"/>
    <x v="4"/>
    <n v="1650.39"/>
    <n v="33.22"/>
    <n v="548.26"/>
    <s v="In-store"/>
    <s v="Referral"/>
    <s v="Premium"/>
  </r>
  <r>
    <d v="2024-08-17T00:00:00"/>
    <s v="Aug"/>
    <s v="2024"/>
    <s v="Carol Barnes DVM"/>
    <s v="VIP"/>
    <s v="Repair"/>
    <s v="Clothing"/>
    <x v="5"/>
    <n v="2568.7800000000002"/>
    <n v="26.3"/>
    <n v="675.59"/>
    <s v="Phone Order"/>
    <s v="Walk-in"/>
    <s v="Premium"/>
  </r>
  <r>
    <d v="2025-03-28T00:00:00"/>
    <s v="Mar"/>
    <s v="2025"/>
    <s v="Tony Swanson"/>
    <s v="New"/>
    <s v="Installation"/>
    <s v="Furniture"/>
    <x v="3"/>
    <n v="1983.07"/>
    <n v="22.07"/>
    <n v="437.66"/>
    <s v="In-store"/>
    <s v="Walk-in"/>
    <s v="Basic"/>
  </r>
  <r>
    <d v="2023-08-18T00:00:00"/>
    <s v="Aug"/>
    <s v="2023"/>
    <s v="Randy Allen"/>
    <s v="New"/>
    <s v="Installation"/>
    <s v="Clothing"/>
    <x v="3"/>
    <n v="1119.95"/>
    <n v="36.86"/>
    <n v="412.81"/>
    <s v="Online"/>
    <s v="Advertisement"/>
    <s v="Standard"/>
  </r>
  <r>
    <d v="2022-05-28T00:00:00"/>
    <s v="May"/>
    <s v="2022"/>
    <s v="Brandon Werner"/>
    <s v="Returning"/>
    <s v="Installation"/>
    <s v="Clothing"/>
    <x v="3"/>
    <n v="1569.26"/>
    <n v="11.08"/>
    <n v="173.87"/>
    <s v="In-store"/>
    <s v="Advertisement"/>
    <s v="Standard"/>
  </r>
  <r>
    <d v="2022-09-22T00:00:00"/>
    <s v="Sep"/>
    <s v="2022"/>
    <s v="Tracey Rose"/>
    <s v="VIP"/>
    <s v="Consulting"/>
    <s v="Software"/>
    <x v="1"/>
    <n v="4971.7"/>
    <n v="40.47"/>
    <n v="2012.05"/>
    <s v="Phone Order"/>
    <s v="Referral"/>
    <s v="Basic"/>
  </r>
  <r>
    <d v="2024-05-08T00:00:00"/>
    <s v="May"/>
    <s v="2024"/>
    <s v="Derek Gonzalez"/>
    <s v="Returning"/>
    <s v="Repair"/>
    <s v="Clothing"/>
    <x v="2"/>
    <n v="611.80999999999995"/>
    <n v="31.31"/>
    <n v="191.56"/>
    <s v="Online"/>
    <s v="Referral"/>
    <s v="Premium"/>
  </r>
  <r>
    <d v="2025-03-28T00:00:00"/>
    <s v="Mar"/>
    <s v="2025"/>
    <s v="Matthew Harris"/>
    <s v="VIP"/>
    <s v="Repair"/>
    <s v="Furniture"/>
    <x v="5"/>
    <n v="3950.92"/>
    <n v="41.92"/>
    <n v="1656.23"/>
    <s v="Phone Order"/>
    <s v="Advertisement"/>
    <s v="Basic"/>
  </r>
  <r>
    <d v="2022-07-02T00:00:00"/>
    <s v="Jul"/>
    <s v="2022"/>
    <s v="William Miller MD"/>
    <s v="VIP"/>
    <s v="Repair"/>
    <s v="Electronics"/>
    <x v="4"/>
    <n v="3307.42"/>
    <n v="49.27"/>
    <n v="1629.57"/>
    <s v="In-store"/>
    <s v="Walk-in"/>
    <s v="Basic"/>
  </r>
  <r>
    <d v="2024-02-08T00:00:00"/>
    <s v="Feb"/>
    <s v="2024"/>
    <s v="Kristen Martinez"/>
    <s v="Returning"/>
    <s v="Maintenance"/>
    <s v="Clothing"/>
    <x v="1"/>
    <n v="3530.74"/>
    <n v="38.6"/>
    <n v="1362.87"/>
    <s v="Phone Order"/>
    <s v="Walk-in"/>
    <s v="Basic"/>
  </r>
  <r>
    <d v="2025-03-25T00:00:00"/>
    <s v="Mar"/>
    <s v="2025"/>
    <s v="Troy Jacobson"/>
    <s v="New"/>
    <s v="Maintenance"/>
    <s v="Electronics"/>
    <x v="7"/>
    <n v="1246.0899999999999"/>
    <n v="20.99"/>
    <n v="261.55"/>
    <s v="Phone Order"/>
    <s v="Walk-in"/>
    <s v="Premium"/>
  </r>
  <r>
    <d v="2022-06-20T00:00:00"/>
    <s v="Jun"/>
    <s v="2022"/>
    <s v="Anthony Porter"/>
    <s v="Returning"/>
    <s v="Consulting"/>
    <s v="Furniture"/>
    <x v="6"/>
    <n v="2691.73"/>
    <n v="5.17"/>
    <n v="139.16"/>
    <s v="Phone Order"/>
    <s v="Walk-in"/>
    <s v="Basic"/>
  </r>
  <r>
    <d v="2023-07-06T00:00:00"/>
    <s v="Jul"/>
    <s v="2023"/>
    <s v="Ryan Wood"/>
    <s v="New"/>
    <s v="Maintenance"/>
    <s v="Furniture"/>
    <x v="0"/>
    <n v="4210.45"/>
    <n v="29.35"/>
    <n v="1235.77"/>
    <s v="In-store"/>
    <s v="Website"/>
    <s v="Premium"/>
  </r>
  <r>
    <d v="2023-11-26T00:00:00"/>
    <s v="Nov"/>
    <s v="2023"/>
    <s v="Ronald Dixon"/>
    <s v="Returning"/>
    <s v="Repair"/>
    <s v="Electronics"/>
    <x v="2"/>
    <n v="3872.18"/>
    <n v="24.36"/>
    <n v="943.26"/>
    <s v="Phone Order"/>
    <s v="Website"/>
    <s v="Basic"/>
  </r>
  <r>
    <d v="2023-11-11T00:00:00"/>
    <s v="Nov"/>
    <s v="2023"/>
    <s v="Mrs. Lisa Silva"/>
    <s v="Returning"/>
    <s v="Repair"/>
    <s v="Electronics"/>
    <x v="3"/>
    <n v="3337.82"/>
    <n v="7.45"/>
    <n v="248.67"/>
    <s v="In-store"/>
    <s v="Referral"/>
    <s v="Standard"/>
  </r>
  <r>
    <d v="2023-03-12T00:00:00"/>
    <s v="Mar"/>
    <s v="2023"/>
    <s v="Amanda Reynolds"/>
    <s v="Returning"/>
    <s v="Installation"/>
    <s v="Clothing"/>
    <x v="4"/>
    <n v="1777.97"/>
    <n v="21.17"/>
    <n v="376.4"/>
    <s v="In-store"/>
    <s v="Referral"/>
    <s v="Standard"/>
  </r>
  <r>
    <d v="2024-02-18T00:00:00"/>
    <s v="Feb"/>
    <s v="2024"/>
    <s v="Jessica Small"/>
    <s v="Returning"/>
    <s v="Installation"/>
    <s v="Clothing"/>
    <x v="6"/>
    <n v="1166.3"/>
    <n v="28.33"/>
    <n v="330.41"/>
    <s v="Online"/>
    <s v="Walk-in"/>
    <s v="Basic"/>
  </r>
  <r>
    <d v="2023-07-19T00:00:00"/>
    <s v="Jul"/>
    <s v="2023"/>
    <s v="Stephanie Fisher"/>
    <s v="VIP"/>
    <s v="Maintenance"/>
    <s v="Clothing"/>
    <x v="0"/>
    <n v="3699.8"/>
    <n v="40.24"/>
    <n v="1488.8"/>
    <s v="Phone Order"/>
    <s v="Referral"/>
    <s v="Basic"/>
  </r>
  <r>
    <d v="2022-05-16T00:00:00"/>
    <s v="May"/>
    <s v="2022"/>
    <s v="Susan Solis"/>
    <s v="VIP"/>
    <s v="Consulting"/>
    <s v="Software"/>
    <x v="6"/>
    <n v="1351.06"/>
    <n v="31.97"/>
    <n v="431.93"/>
    <s v="Online"/>
    <s v="Website"/>
    <s v="Basic"/>
  </r>
  <r>
    <d v="2025-01-26T00:00:00"/>
    <s v="Jan"/>
    <s v="2025"/>
    <s v="Ian Smith"/>
    <s v="Returning"/>
    <s v="Repair"/>
    <s v="Electronics"/>
    <x v="1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s v="Installation"/>
    <s v="Furniture"/>
    <x v="5"/>
    <n v="3009.89"/>
    <n v="16.36"/>
    <n v="492.42"/>
    <s v="Phone Order"/>
    <s v="Website"/>
    <s v="Premium"/>
  </r>
  <r>
    <d v="2024-02-27T00:00:00"/>
    <s v="Feb"/>
    <s v="2024"/>
    <s v="Dennis Baker"/>
    <s v="VIP"/>
    <s v="Maintenance"/>
    <s v="Electronics"/>
    <x v="3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s v="Maintenance"/>
    <s v="Furniture"/>
    <x v="4"/>
    <n v="852.59"/>
    <n v="5.16"/>
    <n v="43.99"/>
    <s v="In-store"/>
    <s v="Walk-in"/>
    <s v="Premium"/>
  </r>
  <r>
    <d v="2022-05-05T00:00:00"/>
    <s v="May"/>
    <s v="2022"/>
    <s v="Kim Delacruz"/>
    <s v="New"/>
    <s v="Repair"/>
    <s v="Furniture"/>
    <x v="7"/>
    <n v="4499.05"/>
    <n v="7.5"/>
    <n v="337.43"/>
    <s v="Online"/>
    <s v="Walk-in"/>
    <s v="Premium"/>
  </r>
  <r>
    <d v="2024-06-29T00:00:00"/>
    <s v="Jun"/>
    <s v="2024"/>
    <s v="Gary Hicks"/>
    <s v="Returning"/>
    <s v="Consulting"/>
    <s v="Software"/>
    <x v="1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s v="Maintenance"/>
    <s v="Software"/>
    <x v="2"/>
    <n v="825.46"/>
    <n v="43.72"/>
    <n v="360.89"/>
    <s v="Online"/>
    <s v="Referral"/>
    <s v="Premium"/>
  </r>
  <r>
    <d v="2022-08-22T00:00:00"/>
    <s v="Aug"/>
    <s v="2022"/>
    <s v="William Sanchez"/>
    <s v="VIP"/>
    <s v="Maintenance"/>
    <s v="Clothing"/>
    <x v="5"/>
    <n v="3213.17"/>
    <n v="24.37"/>
    <n v="783.05"/>
    <s v="Online"/>
    <s v="Walk-in"/>
    <s v="Standard"/>
  </r>
  <r>
    <d v="2024-03-07T00:00:00"/>
    <s v="Mar"/>
    <s v="2024"/>
    <s v="Dr. Andrew Woodard"/>
    <s v="Returning"/>
    <s v="Consulting"/>
    <s v="Software"/>
    <x v="4"/>
    <n v="3924.58"/>
    <n v="20.99"/>
    <n v="823.77"/>
    <s v="In-store"/>
    <s v="Referral"/>
    <s v="Standard"/>
  </r>
  <r>
    <d v="2024-01-22T00:00:00"/>
    <s v="Jan"/>
    <s v="2024"/>
    <s v="James Morgan"/>
    <s v="New"/>
    <s v="Repair"/>
    <s v="Software"/>
    <x v="5"/>
    <n v="1110.1400000000001"/>
    <n v="8.85"/>
    <n v="98.25"/>
    <s v="In-store"/>
    <s v="Referral"/>
    <s v="Basic"/>
  </r>
  <r>
    <d v="2024-03-06T00:00:00"/>
    <s v="Mar"/>
    <s v="2024"/>
    <s v="Andrea Moore"/>
    <s v="New"/>
    <s v="Consulting"/>
    <s v="Clothing"/>
    <x v="0"/>
    <n v="2955.26"/>
    <n v="15"/>
    <n v="443.29"/>
    <s v="Online"/>
    <s v="Website"/>
    <s v="Premium"/>
  </r>
  <r>
    <d v="2023-06-19T00:00:00"/>
    <s v="Jun"/>
    <s v="2023"/>
    <s v="Stuart Brown"/>
    <s v="VIP"/>
    <s v="Installation"/>
    <s v="Software"/>
    <x v="7"/>
    <n v="3687.65"/>
    <n v="28.56"/>
    <n v="1053.19"/>
    <s v="Online"/>
    <s v="Referral"/>
    <s v="Basic"/>
  </r>
  <r>
    <d v="2023-01-03T00:00:00"/>
    <s v="Jan"/>
    <s v="2023"/>
    <s v="Ethan Perez"/>
    <s v="New"/>
    <s v="Consulting"/>
    <s v="Electronics"/>
    <x v="2"/>
    <n v="3065.95"/>
    <n v="20.84"/>
    <n v="638.94000000000005"/>
    <s v="Online"/>
    <s v="Referral"/>
    <s v="Basic"/>
  </r>
  <r>
    <d v="2023-10-20T00:00:00"/>
    <s v="Oct"/>
    <s v="2023"/>
    <s v="Eric Carter"/>
    <s v="VIP"/>
    <s v="Consulting"/>
    <s v="Software"/>
    <x v="7"/>
    <n v="3391.36"/>
    <n v="15.3"/>
    <n v="518.88"/>
    <s v="Phone Order"/>
    <s v="Referral"/>
    <s v="Premium"/>
  </r>
  <r>
    <d v="2023-05-16T00:00:00"/>
    <s v="May"/>
    <s v="2023"/>
    <s v="Sean Adams"/>
    <s v="New"/>
    <s v="Maintenance"/>
    <s v="Clothing"/>
    <x v="3"/>
    <n v="3641.47"/>
    <n v="13.58"/>
    <n v="494.51"/>
    <s v="Phone Order"/>
    <s v="Advertisement"/>
    <s v="Basic"/>
  </r>
  <r>
    <d v="2024-07-21T00:00:00"/>
    <s v="Jul"/>
    <s v="2024"/>
    <s v="Denise Ortiz"/>
    <s v="VIP"/>
    <s v="Installation"/>
    <s v="Electronics"/>
    <x v="4"/>
    <n v="3933.59"/>
    <n v="14.73"/>
    <n v="579.41999999999996"/>
    <s v="Phone Order"/>
    <s v="Advertisement"/>
    <s v="Premium"/>
  </r>
  <r>
    <d v="2024-05-26T00:00:00"/>
    <s v="May"/>
    <s v="2024"/>
    <s v="George Garza"/>
    <s v="VIP"/>
    <s v="Repair"/>
    <s v="Furniture"/>
    <x v="3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s v="Consulting"/>
    <s v="Furniture"/>
    <x v="5"/>
    <n v="2856.16"/>
    <n v="36.53"/>
    <n v="1043.3599999999999"/>
    <s v="Online"/>
    <s v="Website"/>
    <s v="Premium"/>
  </r>
  <r>
    <d v="2022-08-05T00:00:00"/>
    <s v="Aug"/>
    <s v="2022"/>
    <s v="Scott Whitney"/>
    <s v="Returning"/>
    <s v="Maintenance"/>
    <s v="Clothing"/>
    <x v="5"/>
    <n v="2012.17"/>
    <n v="28.26"/>
    <n v="568.64"/>
    <s v="Online"/>
    <s v="Website"/>
    <s v="Standard"/>
  </r>
  <r>
    <d v="2022-08-10T00:00:00"/>
    <s v="Aug"/>
    <s v="2022"/>
    <s v="Patricia Ward"/>
    <s v="VIP"/>
    <s v="Installation"/>
    <s v="Electronics"/>
    <x v="3"/>
    <n v="2295.52"/>
    <n v="8.9700000000000006"/>
    <n v="205.91"/>
    <s v="Online"/>
    <s v="Referral"/>
    <s v="Basic"/>
  </r>
  <r>
    <d v="2022-07-17T00:00:00"/>
    <s v="Jul"/>
    <s v="2022"/>
    <s v="Tyler Johnson"/>
    <s v="VIP"/>
    <s v="Installation"/>
    <s v="Software"/>
    <x v="7"/>
    <n v="4518.53"/>
    <n v="18.760000000000002"/>
    <n v="847.68"/>
    <s v="Online"/>
    <s v="Walk-in"/>
    <s v="Standard"/>
  </r>
  <r>
    <d v="2023-12-01T00:00:00"/>
    <s v="Dec"/>
    <s v="2023"/>
    <s v="Cheryl White"/>
    <s v="New"/>
    <s v="Consulting"/>
    <s v="Clothing"/>
    <x v="2"/>
    <n v="2049.04"/>
    <n v="15.92"/>
    <n v="326.20999999999998"/>
    <s v="Online"/>
    <s v="Referral"/>
    <s v="Basic"/>
  </r>
  <r>
    <d v="2022-08-23T00:00:00"/>
    <s v="Aug"/>
    <s v="2022"/>
    <s v="Scott Green"/>
    <s v="New"/>
    <s v="Maintenance"/>
    <s v="Clothing"/>
    <x v="7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s v="Repair"/>
    <s v="Electronics"/>
    <x v="0"/>
    <n v="2700.25"/>
    <n v="29.42"/>
    <n v="794.41"/>
    <s v="Online"/>
    <s v="Website"/>
    <s v="Basic"/>
  </r>
  <r>
    <d v="2022-06-21T00:00:00"/>
    <s v="Jun"/>
    <s v="2022"/>
    <s v="Michelle Wade"/>
    <s v="Returning"/>
    <s v="Maintenance"/>
    <s v="Clothing"/>
    <x v="0"/>
    <n v="4039.34"/>
    <n v="7.9"/>
    <n v="319.11"/>
    <s v="Phone Order"/>
    <s v="Advertisement"/>
    <s v="Standard"/>
  </r>
  <r>
    <d v="2022-10-11T00:00:00"/>
    <s v="Oct"/>
    <s v="2022"/>
    <s v="Karen Hernandez"/>
    <s v="VIP"/>
    <s v="Repair"/>
    <s v="Furniture"/>
    <x v="7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s v="Repair"/>
    <s v="Electronics"/>
    <x v="4"/>
    <n v="2304.1"/>
    <n v="9"/>
    <n v="207.37"/>
    <s v="Phone Order"/>
    <s v="Website"/>
    <s v="Premium"/>
  </r>
  <r>
    <d v="2022-12-04T00:00:00"/>
    <s v="Dec"/>
    <s v="2022"/>
    <s v="Ruben Valencia"/>
    <s v="New"/>
    <s v="Consulting"/>
    <s v="Furniture"/>
    <x v="7"/>
    <n v="1105.83"/>
    <n v="43.17"/>
    <n v="477.39"/>
    <s v="Phone Order"/>
    <s v="Walk-in"/>
    <s v="Premium"/>
  </r>
  <r>
    <d v="2023-02-26T00:00:00"/>
    <s v="Feb"/>
    <s v="2023"/>
    <s v="Brenda Burns"/>
    <s v="Returning"/>
    <s v="Maintenance"/>
    <s v="Electronics"/>
    <x v="1"/>
    <n v="605.08000000000004"/>
    <n v="41.38"/>
    <n v="250.38"/>
    <s v="Online"/>
    <s v="Referral"/>
    <s v="Premium"/>
  </r>
  <r>
    <d v="2024-05-30T00:00:00"/>
    <s v="May"/>
    <s v="2024"/>
    <s v="Brandon Wood"/>
    <s v="Returning"/>
    <s v="Consulting"/>
    <s v="Electronics"/>
    <x v="2"/>
    <n v="4644.05"/>
    <n v="38.39"/>
    <n v="1782.85"/>
    <s v="Online"/>
    <s v="Walk-in"/>
    <s v="Basic"/>
  </r>
  <r>
    <d v="2022-12-24T00:00:00"/>
    <s v="Dec"/>
    <s v="2022"/>
    <s v="Anthony Greene"/>
    <s v="VIP"/>
    <s v="Maintenance"/>
    <s v="Software"/>
    <x v="4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s v="Repair"/>
    <s v="Furniture"/>
    <x v="6"/>
    <n v="1946.52"/>
    <n v="42.74"/>
    <n v="831.94"/>
    <s v="Phone Order"/>
    <s v="Website"/>
    <s v="Premium"/>
  </r>
  <r>
    <d v="2024-09-09T00:00:00"/>
    <s v="Sep"/>
    <s v="2024"/>
    <s v="Gwendolyn Cox"/>
    <s v="VIP"/>
    <s v="Consulting"/>
    <s v="Software"/>
    <x v="2"/>
    <n v="2103.5300000000002"/>
    <n v="27.05"/>
    <n v="569"/>
    <s v="Phone Order"/>
    <s v="Advertisement"/>
    <s v="Premium"/>
  </r>
  <r>
    <d v="2022-12-14T00:00:00"/>
    <s v="Dec"/>
    <s v="2022"/>
    <s v="Deborah Woodard"/>
    <s v="New"/>
    <s v="Repair"/>
    <s v="Clothing"/>
    <x v="6"/>
    <n v="3141.45"/>
    <n v="14"/>
    <n v="439.8"/>
    <s v="Phone Order"/>
    <s v="Referral"/>
    <s v="Basic"/>
  </r>
  <r>
    <d v="2025-02-20T00:00:00"/>
    <s v="Feb"/>
    <s v="2025"/>
    <s v="Dwayne Roth"/>
    <s v="VIP"/>
    <s v="Maintenance"/>
    <s v="Furniture"/>
    <x v="0"/>
    <n v="2743.59"/>
    <n v="43.55"/>
    <n v="1194.83"/>
    <s v="Phone Order"/>
    <s v="Advertisement"/>
    <s v="Standard"/>
  </r>
  <r>
    <d v="2023-01-25T00:00:00"/>
    <s v="Jan"/>
    <s v="2023"/>
    <s v="Michael Miller"/>
    <s v="VIP"/>
    <s v="Consulting"/>
    <s v="Software"/>
    <x v="1"/>
    <n v="3039.1"/>
    <n v="31.15"/>
    <n v="946.68"/>
    <s v="In-store"/>
    <s v="Referral"/>
    <s v="Standard"/>
  </r>
  <r>
    <d v="2022-12-30T00:00:00"/>
    <s v="Dec"/>
    <s v="2022"/>
    <s v="John Moore"/>
    <s v="Returning"/>
    <s v="Installation"/>
    <s v="Software"/>
    <x v="1"/>
    <n v="2172.38"/>
    <n v="26.2"/>
    <n v="569.16"/>
    <s v="In-store"/>
    <s v="Referral"/>
    <s v="Basic"/>
  </r>
  <r>
    <d v="2024-04-03T00:00:00"/>
    <s v="Apr"/>
    <s v="2024"/>
    <s v="Michael Burns"/>
    <s v="VIP"/>
    <s v="Installation"/>
    <s v="Software"/>
    <x v="1"/>
    <n v="3440.15"/>
    <n v="45.61"/>
    <n v="1569.05"/>
    <s v="In-store"/>
    <s v="Website"/>
    <s v="Basic"/>
  </r>
  <r>
    <d v="2022-12-20T00:00:00"/>
    <s v="Dec"/>
    <s v="2022"/>
    <s v="Andrew Combs"/>
    <s v="VIP"/>
    <s v="Maintenance"/>
    <s v="Furniture"/>
    <x v="4"/>
    <n v="836.95"/>
    <n v="48.21"/>
    <n v="403.49"/>
    <s v="Online"/>
    <s v="Website"/>
    <s v="Standard"/>
  </r>
  <r>
    <d v="2022-10-23T00:00:00"/>
    <s v="Oct"/>
    <s v="2022"/>
    <s v="Renee Murphy"/>
    <s v="Returning"/>
    <s v="Repair"/>
    <s v="Electronics"/>
    <x v="4"/>
    <n v="1885.36"/>
    <n v="11.15"/>
    <n v="210.22"/>
    <s v="Online"/>
    <s v="Advertisement"/>
    <s v="Basic"/>
  </r>
  <r>
    <d v="2023-07-12T00:00:00"/>
    <s v="Jul"/>
    <s v="2023"/>
    <s v="Mackenzie Singh"/>
    <s v="VIP"/>
    <s v="Installation"/>
    <s v="Clothing"/>
    <x v="2"/>
    <n v="1442.43"/>
    <n v="7.96"/>
    <n v="114.82"/>
    <s v="Phone Order"/>
    <s v="Referral"/>
    <s v="Standard"/>
  </r>
  <r>
    <d v="2022-07-20T00:00:00"/>
    <s v="Jul"/>
    <s v="2022"/>
    <s v="Paul Reid"/>
    <s v="VIP"/>
    <s v="Repair"/>
    <s v="Electronics"/>
    <x v="1"/>
    <n v="3433.07"/>
    <n v="13.15"/>
    <n v="451.45"/>
    <s v="Phone Order"/>
    <s v="Website"/>
    <s v="Basic"/>
  </r>
  <r>
    <d v="2025-03-01T00:00:00"/>
    <s v="Mar"/>
    <s v="2025"/>
    <s v="Melissa Hill"/>
    <s v="New"/>
    <s v="Installation"/>
    <s v="Electronics"/>
    <x v="5"/>
    <n v="4696.49"/>
    <n v="39.369999999999997"/>
    <n v="1849.01"/>
    <s v="Online"/>
    <s v="Walk-in"/>
    <s v="Premium"/>
  </r>
  <r>
    <d v="2025-03-18T00:00:00"/>
    <s v="Mar"/>
    <s v="2025"/>
    <s v="April Ramos"/>
    <s v="New"/>
    <s v="Consulting"/>
    <s v="Furniture"/>
    <x v="1"/>
    <n v="1681.28"/>
    <n v="38.53"/>
    <n v="647.79999999999995"/>
    <s v="Phone Order"/>
    <s v="Advertisement"/>
    <s v="Basic"/>
  </r>
  <r>
    <d v="2025-03-06T00:00:00"/>
    <s v="Mar"/>
    <s v="2025"/>
    <s v="Ashley Adams"/>
    <s v="VIP"/>
    <s v="Consulting"/>
    <s v="Furniture"/>
    <x v="2"/>
    <n v="4488.95"/>
    <n v="27.32"/>
    <n v="1226.3800000000001"/>
    <s v="Phone Order"/>
    <s v="Walk-in"/>
    <s v="Basic"/>
  </r>
  <r>
    <d v="2023-02-08T00:00:00"/>
    <s v="Feb"/>
    <s v="2023"/>
    <s v="Jill Miller"/>
    <s v="Returning"/>
    <s v="Repair"/>
    <s v="Clothing"/>
    <x v="7"/>
    <n v="3371.8"/>
    <n v="12.91"/>
    <n v="435.3"/>
    <s v="Phone Order"/>
    <s v="Advertisement"/>
    <s v="Standard"/>
  </r>
  <r>
    <d v="2024-06-15T00:00:00"/>
    <s v="Jun"/>
    <s v="2024"/>
    <s v="Diana Key"/>
    <s v="New"/>
    <s v="Repair"/>
    <s v="Electronics"/>
    <x v="7"/>
    <n v="1757.87"/>
    <n v="9.39"/>
    <n v="165.06"/>
    <s v="Phone Order"/>
    <s v="Advertisement"/>
    <s v="Premium"/>
  </r>
  <r>
    <d v="2023-01-20T00:00:00"/>
    <s v="Jan"/>
    <s v="2023"/>
    <s v="Sabrina Calhoun"/>
    <s v="New"/>
    <s v="Installation"/>
    <s v="Clothing"/>
    <x v="1"/>
    <n v="2623.01"/>
    <n v="25.54"/>
    <n v="669.92"/>
    <s v="In-store"/>
    <s v="Website"/>
    <s v="Premium"/>
  </r>
  <r>
    <d v="2023-12-04T00:00:00"/>
    <s v="Dec"/>
    <s v="2023"/>
    <s v="Brianna Gutierrez"/>
    <s v="VIP"/>
    <s v="Consulting"/>
    <s v="Electronics"/>
    <x v="1"/>
    <n v="3789.31"/>
    <n v="31.85"/>
    <n v="1206.9000000000001"/>
    <s v="In-store"/>
    <s v="Walk-in"/>
    <s v="Premium"/>
  </r>
  <r>
    <d v="2022-10-13T00:00:00"/>
    <s v="Oct"/>
    <s v="2022"/>
    <s v="Jackie Russell"/>
    <s v="VIP"/>
    <s v="Repair"/>
    <s v="Furniture"/>
    <x v="3"/>
    <n v="1183.51"/>
    <n v="11.38"/>
    <n v="134.68"/>
    <s v="Phone Order"/>
    <s v="Website"/>
    <s v="Premium"/>
  </r>
  <r>
    <d v="2025-04-01T00:00:00"/>
    <s v="Apr"/>
    <s v="2025"/>
    <s v="Christina Rhodes"/>
    <s v="New"/>
    <s v="Consulting"/>
    <s v="Software"/>
    <x v="0"/>
    <n v="2006.66"/>
    <n v="46.91"/>
    <n v="941.32"/>
    <s v="In-store"/>
    <s v="Walk-in"/>
    <s v="Premium"/>
  </r>
  <r>
    <d v="2023-01-26T00:00:00"/>
    <s v="Jan"/>
    <s v="2023"/>
    <s v="Reginald Green"/>
    <s v="Returning"/>
    <s v="Consulting"/>
    <s v="Electronics"/>
    <x v="4"/>
    <n v="1742.43"/>
    <n v="41.15"/>
    <n v="717.01"/>
    <s v="In-store"/>
    <s v="Referral"/>
    <s v="Premium"/>
  </r>
  <r>
    <d v="2024-05-06T00:00:00"/>
    <s v="May"/>
    <s v="2024"/>
    <s v="Kelly Castaneda"/>
    <s v="Returning"/>
    <s v="Repair"/>
    <s v="Clothing"/>
    <x v="6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s v="Installation"/>
    <s v="Clothing"/>
    <x v="6"/>
    <n v="4303.88"/>
    <n v="43.23"/>
    <n v="1860.57"/>
    <s v="Online"/>
    <s v="Website"/>
    <s v="Premium"/>
  </r>
  <r>
    <d v="2023-10-13T00:00:00"/>
    <s v="Oct"/>
    <s v="2023"/>
    <s v="Erica Cowan"/>
    <s v="Returning"/>
    <s v="Maintenance"/>
    <s v="Electronics"/>
    <x v="1"/>
    <n v="647.04"/>
    <n v="8.65"/>
    <n v="55.97"/>
    <s v="Phone Order"/>
    <s v="Website"/>
    <s v="Basic"/>
  </r>
  <r>
    <d v="2023-02-08T00:00:00"/>
    <s v="Feb"/>
    <s v="2023"/>
    <s v="Matthew Ingram"/>
    <s v="Returning"/>
    <s v="Consulting"/>
    <s v="Electronics"/>
    <x v="1"/>
    <n v="4905.08"/>
    <n v="24.85"/>
    <n v="1218.9100000000001"/>
    <s v="In-store"/>
    <s v="Referral"/>
    <s v="Standard"/>
  </r>
  <r>
    <d v="2023-12-01T00:00:00"/>
    <s v="Dec"/>
    <s v="2023"/>
    <s v="Jonathan Kelly"/>
    <s v="VIP"/>
    <s v="Repair"/>
    <s v="Furniture"/>
    <x v="5"/>
    <n v="1686.77"/>
    <n v="13.37"/>
    <n v="225.52"/>
    <s v="In-store"/>
    <s v="Referral"/>
    <s v="Basic"/>
  </r>
  <r>
    <d v="2024-08-05T00:00:00"/>
    <s v="Aug"/>
    <s v="2024"/>
    <s v="Grant Moore"/>
    <s v="Returning"/>
    <s v="Consulting"/>
    <s v="Clothing"/>
    <x v="5"/>
    <n v="3874.12"/>
    <n v="29.93"/>
    <n v="1159.52"/>
    <s v="Online"/>
    <s v="Referral"/>
    <s v="Basic"/>
  </r>
  <r>
    <d v="2022-07-04T00:00:00"/>
    <s v="Jul"/>
    <s v="2022"/>
    <s v="Tiffany Ibarra MD"/>
    <s v="New"/>
    <s v="Installation"/>
    <s v="Software"/>
    <x v="1"/>
    <n v="903.47"/>
    <n v="11.03"/>
    <n v="99.65"/>
    <s v="Phone Order"/>
    <s v="Walk-in"/>
    <s v="Standard"/>
  </r>
  <r>
    <d v="2023-03-30T00:00:00"/>
    <s v="Mar"/>
    <s v="2023"/>
    <s v="Jacob Watson"/>
    <s v="New"/>
    <s v="Installation"/>
    <s v="Furniture"/>
    <x v="6"/>
    <n v="3506.39"/>
    <n v="14.86"/>
    <n v="521.04999999999995"/>
    <s v="Phone Order"/>
    <s v="Advertisement"/>
    <s v="Basic"/>
  </r>
  <r>
    <d v="2025-01-01T00:00:00"/>
    <s v="Jan"/>
    <s v="2025"/>
    <s v="Vanessa Gill"/>
    <s v="VIP"/>
    <s v="Maintenance"/>
    <s v="Software"/>
    <x v="5"/>
    <n v="1396.73"/>
    <n v="46.67"/>
    <n v="651.85"/>
    <s v="In-store"/>
    <s v="Referral"/>
    <s v="Premium"/>
  </r>
  <r>
    <d v="2022-12-20T00:00:00"/>
    <s v="Dec"/>
    <s v="2022"/>
    <s v="Kelli James"/>
    <s v="Returning"/>
    <s v="Maintenance"/>
    <s v="Software"/>
    <x v="3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s v="Installation"/>
    <s v="Clothing"/>
    <x v="2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s v="Repair"/>
    <s v="Clothing"/>
    <x v="4"/>
    <n v="3088.78"/>
    <n v="25.98"/>
    <n v="802.47"/>
    <s v="Online"/>
    <s v="Referral"/>
    <s v="Standard"/>
  </r>
  <r>
    <d v="2022-06-11T00:00:00"/>
    <s v="Jun"/>
    <s v="2022"/>
    <s v="Dr. William Wagner Jr."/>
    <s v="Returning"/>
    <s v="Repair"/>
    <s v="Software"/>
    <x v="7"/>
    <n v="2303.5"/>
    <n v="6.09"/>
    <n v="140.28"/>
    <s v="Online"/>
    <s v="Advertisement"/>
    <s v="Premium"/>
  </r>
  <r>
    <d v="2024-06-23T00:00:00"/>
    <s v="Jun"/>
    <s v="2024"/>
    <s v="Steven Fox"/>
    <s v="VIP"/>
    <s v="Installation"/>
    <s v="Furniture"/>
    <x v="6"/>
    <n v="2817.86"/>
    <n v="27.95"/>
    <n v="787.59"/>
    <s v="Online"/>
    <s v="Website"/>
    <s v="Premium"/>
  </r>
  <r>
    <d v="2024-03-31T00:00:00"/>
    <s v="Mar"/>
    <s v="2024"/>
    <s v="Oscar Martinez"/>
    <s v="Returning"/>
    <s v="Consulting"/>
    <s v="Clothing"/>
    <x v="2"/>
    <n v="3109.25"/>
    <n v="5.75"/>
    <n v="178.78"/>
    <s v="In-store"/>
    <s v="Advertisement"/>
    <s v="Premium"/>
  </r>
  <r>
    <d v="2024-07-06T00:00:00"/>
    <s v="Jul"/>
    <s v="2024"/>
    <s v="Mark Stephenson"/>
    <s v="New"/>
    <s v="Repair"/>
    <s v="Furniture"/>
    <x v="5"/>
    <n v="4590.3100000000004"/>
    <n v="40.29"/>
    <n v="1849.44"/>
    <s v="Online"/>
    <s v="Advertisement"/>
    <s v="Standard"/>
  </r>
  <r>
    <d v="2023-08-21T00:00:00"/>
    <s v="Aug"/>
    <s v="2023"/>
    <s v="Stephanie Hodge"/>
    <s v="VIP"/>
    <s v="Installation"/>
    <s v="Software"/>
    <x v="4"/>
    <n v="4199.13"/>
    <n v="13.92"/>
    <n v="584.52"/>
    <s v="Online"/>
    <s v="Advertisement"/>
    <s v="Standard"/>
  </r>
  <r>
    <d v="2022-04-15T00:00:00"/>
    <s v="Apr"/>
    <s v="2022"/>
    <s v="Kenneth Boone"/>
    <s v="New"/>
    <s v="Repair"/>
    <s v="Clothing"/>
    <x v="2"/>
    <n v="4799.2700000000004"/>
    <n v="24.77"/>
    <n v="1188.78"/>
    <s v="In-store"/>
    <s v="Website"/>
    <s v="Premium"/>
  </r>
  <r>
    <d v="2024-03-07T00:00:00"/>
    <s v="Mar"/>
    <s v="2024"/>
    <s v="Holly Carroll"/>
    <s v="Returning"/>
    <s v="Installation"/>
    <s v="Electronics"/>
    <x v="7"/>
    <n v="2970.79"/>
    <n v="47.96"/>
    <n v="1424.79"/>
    <s v="In-store"/>
    <s v="Walk-in"/>
    <s v="Standard"/>
  </r>
  <r>
    <d v="2024-02-11T00:00:00"/>
    <s v="Feb"/>
    <s v="2024"/>
    <s v="Michael Spence"/>
    <s v="Returning"/>
    <s v="Repair"/>
    <s v="Software"/>
    <x v="6"/>
    <n v="1988.14"/>
    <n v="42.6"/>
    <n v="846.95"/>
    <s v="In-store"/>
    <s v="Website"/>
    <s v="Premium"/>
  </r>
  <r>
    <d v="2023-12-24T00:00:00"/>
    <s v="Dec"/>
    <s v="2023"/>
    <s v="Deanna Winters"/>
    <s v="VIP"/>
    <s v="Maintenance"/>
    <s v="Electronics"/>
    <x v="0"/>
    <n v="3480.08"/>
    <n v="49.88"/>
    <n v="1735.86"/>
    <s v="Online"/>
    <s v="Advertisement"/>
    <s v="Basic"/>
  </r>
  <r>
    <d v="2024-05-07T00:00:00"/>
    <s v="May"/>
    <s v="2024"/>
    <s v="James Sharp"/>
    <s v="Returning"/>
    <s v="Repair"/>
    <s v="Clothing"/>
    <x v="4"/>
    <n v="1626.95"/>
    <n v="41.05"/>
    <n v="667.86"/>
    <s v="In-store"/>
    <s v="Walk-in"/>
    <s v="Basic"/>
  </r>
  <r>
    <d v="2023-11-14T00:00:00"/>
    <s v="Nov"/>
    <s v="2023"/>
    <s v="Brian Adams"/>
    <s v="VIP"/>
    <s v="Consulting"/>
    <s v="Clothing"/>
    <x v="7"/>
    <n v="1520.08"/>
    <n v="15.33"/>
    <n v="233.03"/>
    <s v="In-store"/>
    <s v="Walk-in"/>
    <s v="Premium"/>
  </r>
  <r>
    <d v="2022-10-15T00:00:00"/>
    <s v="Oct"/>
    <s v="2022"/>
    <s v="Laura Bailey"/>
    <s v="Returning"/>
    <s v="Installation"/>
    <s v="Electronics"/>
    <x v="0"/>
    <n v="2685.1"/>
    <n v="14.21"/>
    <n v="381.55"/>
    <s v="Online"/>
    <s v="Website"/>
    <s v="Standard"/>
  </r>
  <r>
    <d v="2023-06-19T00:00:00"/>
    <s v="Jun"/>
    <s v="2023"/>
    <s v="Stephanie Zuniga"/>
    <s v="Returning"/>
    <s v="Consulting"/>
    <s v="Clothing"/>
    <x v="4"/>
    <n v="4486.08"/>
    <n v="8.81"/>
    <n v="395.22"/>
    <s v="In-store"/>
    <s v="Walk-in"/>
    <s v="Standard"/>
  </r>
  <r>
    <d v="2023-05-21T00:00:00"/>
    <s v="May"/>
    <s v="2023"/>
    <s v="Heather Manning"/>
    <s v="New"/>
    <s v="Repair"/>
    <s v="Software"/>
    <x v="4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s v="Maintenance"/>
    <s v="Clothing"/>
    <x v="7"/>
    <n v="742.8"/>
    <n v="11.15"/>
    <n v="82.82"/>
    <s v="In-store"/>
    <s v="Referral"/>
    <s v="Premium"/>
  </r>
  <r>
    <d v="2023-01-29T00:00:00"/>
    <s v="Jan"/>
    <s v="2023"/>
    <s v="Grace White"/>
    <s v="Returning"/>
    <s v="Maintenance"/>
    <s v="Clothing"/>
    <x v="2"/>
    <n v="3350.61"/>
    <n v="17.38"/>
    <n v="582.34"/>
    <s v="Phone Order"/>
    <s v="Advertisement"/>
    <s v="Basic"/>
  </r>
  <r>
    <d v="2022-06-14T00:00:00"/>
    <s v="Jun"/>
    <s v="2022"/>
    <s v="Dr. Joshua Collins"/>
    <s v="New"/>
    <s v="Maintenance"/>
    <s v="Software"/>
    <x v="0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s v="Installation"/>
    <s v="Software"/>
    <x v="0"/>
    <n v="2363.4499999999998"/>
    <n v="15.24"/>
    <n v="360.19"/>
    <s v="Phone Order"/>
    <s v="Referral"/>
    <s v="Premium"/>
  </r>
  <r>
    <d v="2025-02-01T00:00:00"/>
    <s v="Feb"/>
    <s v="2025"/>
    <s v="Ashley Michael"/>
    <s v="New"/>
    <s v="Maintenance"/>
    <s v="Clothing"/>
    <x v="3"/>
    <n v="3191.35"/>
    <n v="5.88"/>
    <n v="187.65"/>
    <s v="Phone Order"/>
    <s v="Referral"/>
    <s v="Basic"/>
  </r>
  <r>
    <d v="2022-06-01T00:00:00"/>
    <s v="Jun"/>
    <s v="2022"/>
    <s v="James Travis"/>
    <s v="Returning"/>
    <s v="Consulting"/>
    <s v="Electronics"/>
    <x v="7"/>
    <n v="3878.28"/>
    <n v="5.26"/>
    <n v="204"/>
    <s v="In-store"/>
    <s v="Walk-in"/>
    <s v="Premium"/>
  </r>
  <r>
    <d v="2024-08-26T00:00:00"/>
    <s v="Aug"/>
    <s v="2024"/>
    <s v="Sarah Murray"/>
    <s v="Returning"/>
    <s v="Repair"/>
    <s v="Electronics"/>
    <x v="1"/>
    <n v="1229.95"/>
    <n v="15.55"/>
    <n v="191.26"/>
    <s v="In-store"/>
    <s v="Website"/>
    <s v="Standard"/>
  </r>
  <r>
    <d v="2022-10-17T00:00:00"/>
    <s v="Oct"/>
    <s v="2022"/>
    <s v="Robert Holden"/>
    <s v="Returning"/>
    <s v="Installation"/>
    <s v="Furniture"/>
    <x v="6"/>
    <n v="1888.54"/>
    <n v="47.87"/>
    <n v="904.04"/>
    <s v="Online"/>
    <s v="Walk-in"/>
    <s v="Standard"/>
  </r>
  <r>
    <d v="2025-03-24T00:00:00"/>
    <s v="Mar"/>
    <s v="2025"/>
    <s v="Caroline Watkins"/>
    <s v="VIP"/>
    <s v="Installation"/>
    <s v="Furniture"/>
    <x v="1"/>
    <n v="1426.62"/>
    <n v="47.9"/>
    <n v="683.35"/>
    <s v="In-store"/>
    <s v="Walk-in"/>
    <s v="Basic"/>
  </r>
  <r>
    <d v="2024-03-10T00:00:00"/>
    <s v="Mar"/>
    <s v="2024"/>
    <s v="Frank Pratt"/>
    <s v="VIP"/>
    <s v="Repair"/>
    <s v="Furniture"/>
    <x v="7"/>
    <n v="4147.43"/>
    <n v="6.23"/>
    <n v="258.38"/>
    <s v="Phone Order"/>
    <s v="Advertisement"/>
    <s v="Premium"/>
  </r>
  <r>
    <d v="2022-09-14T00:00:00"/>
    <s v="Sep"/>
    <s v="2022"/>
    <s v="Nicholas Thomas"/>
    <s v="Returning"/>
    <s v="Maintenance"/>
    <s v="Electronics"/>
    <x v="4"/>
    <n v="1558.76"/>
    <n v="30.14"/>
    <n v="469.81"/>
    <s v="In-store"/>
    <s v="Walk-in"/>
    <s v="Basic"/>
  </r>
  <r>
    <d v="2024-12-07T00:00:00"/>
    <s v="Dec"/>
    <s v="2024"/>
    <s v="George Durham"/>
    <s v="VIP"/>
    <s v="Installation"/>
    <s v="Furniture"/>
    <x v="1"/>
    <n v="4165.91"/>
    <n v="39.25"/>
    <n v="1635.12"/>
    <s v="Phone Order"/>
    <s v="Website"/>
    <s v="Basic"/>
  </r>
  <r>
    <d v="2022-05-16T00:00:00"/>
    <s v="May"/>
    <s v="2022"/>
    <s v="David Moore"/>
    <s v="VIP"/>
    <s v="Repair"/>
    <s v="Furniture"/>
    <x v="6"/>
    <n v="587.29999999999995"/>
    <n v="5.25"/>
    <n v="30.83"/>
    <s v="Phone Order"/>
    <s v="Walk-in"/>
    <s v="Premium"/>
  </r>
  <r>
    <d v="2024-11-09T00:00:00"/>
    <s v="Nov"/>
    <s v="2024"/>
    <s v="Michael Cox"/>
    <s v="VIP"/>
    <s v="Maintenance"/>
    <s v="Electronics"/>
    <x v="1"/>
    <n v="3775.94"/>
    <n v="32.39"/>
    <n v="1223.03"/>
    <s v="Online"/>
    <s v="Website"/>
    <s v="Standard"/>
  </r>
  <r>
    <d v="2022-11-18T00:00:00"/>
    <s v="Nov"/>
    <s v="2022"/>
    <s v="Christopher Moreno"/>
    <s v="VIP"/>
    <s v="Repair"/>
    <s v="Electronics"/>
    <x v="4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s v="Maintenance"/>
    <s v="Furniture"/>
    <x v="6"/>
    <n v="2071.88"/>
    <n v="17.63"/>
    <n v="365.27"/>
    <s v="Online"/>
    <s v="Advertisement"/>
    <s v="Basic"/>
  </r>
  <r>
    <d v="2024-02-04T00:00:00"/>
    <s v="Feb"/>
    <s v="2024"/>
    <s v="Joanne Nichols"/>
    <s v="New"/>
    <s v="Maintenance"/>
    <s v="Software"/>
    <x v="5"/>
    <n v="4788.38"/>
    <n v="37.56"/>
    <n v="1798.52"/>
    <s v="In-store"/>
    <s v="Advertisement"/>
    <s v="Premium"/>
  </r>
  <r>
    <d v="2025-01-09T00:00:00"/>
    <s v="Jan"/>
    <s v="2025"/>
    <s v="Michael Webster"/>
    <s v="New"/>
    <s v="Installation"/>
    <s v="Clothing"/>
    <x v="2"/>
    <n v="4886.12"/>
    <n v="13.08"/>
    <n v="639.1"/>
    <s v="Phone Order"/>
    <s v="Walk-in"/>
    <s v="Premium"/>
  </r>
  <r>
    <d v="2024-01-11T00:00:00"/>
    <s v="Jan"/>
    <s v="2024"/>
    <s v="Carol Dean"/>
    <s v="Returning"/>
    <s v="Repair"/>
    <s v="Software"/>
    <x v="5"/>
    <n v="4076.07"/>
    <n v="11.18"/>
    <n v="455.7"/>
    <s v="In-store"/>
    <s v="Website"/>
    <s v="Standard"/>
  </r>
  <r>
    <d v="2024-11-08T00:00:00"/>
    <s v="Nov"/>
    <s v="2024"/>
    <s v="John Anderson"/>
    <s v="Returning"/>
    <s v="Consulting"/>
    <s v="Clothing"/>
    <x v="5"/>
    <n v="3013.71"/>
    <n v="45.01"/>
    <n v="1356.47"/>
    <s v="Online"/>
    <s v="Advertisement"/>
    <s v="Standard"/>
  </r>
  <r>
    <d v="2022-10-24T00:00:00"/>
    <s v="Oct"/>
    <s v="2022"/>
    <s v="Julie Sanchez"/>
    <s v="VIP"/>
    <s v="Maintenance"/>
    <s v="Software"/>
    <x v="0"/>
    <n v="1360.61"/>
    <n v="41.37"/>
    <n v="562.88"/>
    <s v="In-store"/>
    <s v="Referral"/>
    <s v="Basic"/>
  </r>
  <r>
    <d v="2025-03-11T00:00:00"/>
    <s v="Mar"/>
    <s v="2025"/>
    <s v="Rebecca Hernandez"/>
    <s v="Returning"/>
    <s v="Consulting"/>
    <s v="Software"/>
    <x v="3"/>
    <n v="2045.41"/>
    <n v="22.77"/>
    <n v="465.74"/>
    <s v="In-store"/>
    <s v="Referral"/>
    <s v="Basic"/>
  </r>
  <r>
    <d v="2022-12-16T00:00:00"/>
    <s v="Dec"/>
    <s v="2022"/>
    <s v="Laura Rodriguez"/>
    <s v="VIP"/>
    <s v="Installation"/>
    <s v="Furniture"/>
    <x v="5"/>
    <n v="4352.37"/>
    <n v="21.9"/>
    <n v="953.17"/>
    <s v="In-store"/>
    <s v="Website"/>
    <s v="Standard"/>
  </r>
  <r>
    <d v="2024-07-28T00:00:00"/>
    <s v="Jul"/>
    <s v="2024"/>
    <s v="Michelle Ortiz"/>
    <s v="New"/>
    <s v="Consulting"/>
    <s v="Software"/>
    <x v="3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s v="Repair"/>
    <s v="Software"/>
    <x v="5"/>
    <n v="3689.26"/>
    <n v="41.52"/>
    <n v="1531.78"/>
    <s v="In-store"/>
    <s v="Website"/>
    <s v="Standard"/>
  </r>
  <r>
    <d v="2025-03-19T00:00:00"/>
    <s v="Mar"/>
    <s v="2025"/>
    <s v="Roberta Anderson"/>
    <s v="VIP"/>
    <s v="Maintenance"/>
    <s v="Electronics"/>
    <x v="5"/>
    <n v="2824.43"/>
    <n v="29.48"/>
    <n v="832.64"/>
    <s v="Phone Order"/>
    <s v="Walk-in"/>
    <s v="Premium"/>
  </r>
  <r>
    <d v="2023-05-13T00:00:00"/>
    <s v="May"/>
    <s v="2023"/>
    <s v="Dustin Hutchinson"/>
    <s v="Returning"/>
    <s v="Installation"/>
    <s v="Furniture"/>
    <x v="4"/>
    <n v="4557"/>
    <n v="29.46"/>
    <n v="1342.49"/>
    <s v="Online"/>
    <s v="Website"/>
    <s v="Standard"/>
  </r>
  <r>
    <d v="2023-09-26T00:00:00"/>
    <s v="Sep"/>
    <s v="2023"/>
    <s v="Michael Anderson"/>
    <s v="New"/>
    <s v="Installation"/>
    <s v="Electronics"/>
    <x v="6"/>
    <n v="3127.95"/>
    <n v="44.06"/>
    <n v="1378.17"/>
    <s v="In-store"/>
    <s v="Advertisement"/>
    <s v="Standard"/>
  </r>
  <r>
    <d v="2023-03-03T00:00:00"/>
    <s v="Mar"/>
    <s v="2023"/>
    <s v="Julie Adams"/>
    <s v="New"/>
    <s v="Repair"/>
    <s v="Software"/>
    <x v="1"/>
    <n v="2789.36"/>
    <n v="24.51"/>
    <n v="683.67"/>
    <s v="Phone Order"/>
    <s v="Website"/>
    <s v="Basic"/>
  </r>
  <r>
    <d v="2022-09-19T00:00:00"/>
    <s v="Sep"/>
    <s v="2022"/>
    <s v="Mrs. Sarah Koch"/>
    <s v="Returning"/>
    <s v="Consulting"/>
    <s v="Clothing"/>
    <x v="7"/>
    <n v="1916.31"/>
    <n v="20.190000000000001"/>
    <n v="386.9"/>
    <s v="In-store"/>
    <s v="Referral"/>
    <s v="Premium"/>
  </r>
  <r>
    <d v="2023-04-05T00:00:00"/>
    <s v="Apr"/>
    <s v="2023"/>
    <s v="Lee Diaz"/>
    <s v="VIP"/>
    <s v="Maintenance"/>
    <s v="Clothing"/>
    <x v="0"/>
    <n v="3220.91"/>
    <n v="24.96"/>
    <n v="803.94"/>
    <s v="In-store"/>
    <s v="Referral"/>
    <s v="Standard"/>
  </r>
  <r>
    <d v="2022-11-05T00:00:00"/>
    <s v="Nov"/>
    <s v="2022"/>
    <s v="Thomas Ross"/>
    <s v="New"/>
    <s v="Maintenance"/>
    <s v="Software"/>
    <x v="5"/>
    <n v="2020.46"/>
    <n v="49.14"/>
    <n v="992.85"/>
    <s v="Online"/>
    <s v="Website"/>
    <s v="Standard"/>
  </r>
  <r>
    <d v="2024-01-27T00:00:00"/>
    <s v="Jan"/>
    <s v="2024"/>
    <s v="David Mitchell"/>
    <s v="VIP"/>
    <s v="Consulting"/>
    <s v="Clothing"/>
    <x v="4"/>
    <n v="2120.5300000000002"/>
    <n v="35.69"/>
    <n v="756.82"/>
    <s v="Online"/>
    <s v="Referral"/>
    <s v="Premium"/>
  </r>
  <r>
    <d v="2023-11-10T00:00:00"/>
    <s v="Nov"/>
    <s v="2023"/>
    <s v="Dr. Amanda Abbott"/>
    <s v="VIP"/>
    <s v="Installation"/>
    <s v="Furniture"/>
    <x v="1"/>
    <n v="4118.59"/>
    <n v="12.26"/>
    <n v="504.94"/>
    <s v="Phone Order"/>
    <s v="Advertisement"/>
    <s v="Basic"/>
  </r>
  <r>
    <d v="2022-12-29T00:00:00"/>
    <s v="Dec"/>
    <s v="2022"/>
    <s v="Amber Cabrera"/>
    <s v="New"/>
    <s v="Repair"/>
    <s v="Clothing"/>
    <x v="0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s v="Installation"/>
    <s v="Software"/>
    <x v="1"/>
    <n v="3062.28"/>
    <n v="20.059999999999999"/>
    <n v="614.29"/>
    <s v="In-store"/>
    <s v="Website"/>
    <s v="Basic"/>
  </r>
  <r>
    <d v="2022-04-07T00:00:00"/>
    <s v="Apr"/>
    <s v="2022"/>
    <s v="Randy Austin"/>
    <s v="New"/>
    <s v="Installation"/>
    <s v="Electronics"/>
    <x v="4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s v="Consulting"/>
    <s v="Clothing"/>
    <x v="7"/>
    <n v="1044.93"/>
    <n v="17.11"/>
    <n v="178.79"/>
    <s v="In-store"/>
    <s v="Walk-in"/>
    <s v="Basic"/>
  </r>
  <r>
    <d v="2022-05-04T00:00:00"/>
    <s v="May"/>
    <s v="2022"/>
    <s v="Anthony Evans"/>
    <s v="New"/>
    <s v="Repair"/>
    <s v="Clothing"/>
    <x v="5"/>
    <n v="4676.9799999999996"/>
    <n v="22.45"/>
    <n v="1049.98"/>
    <s v="Online"/>
    <s v="Walk-in"/>
    <s v="Standard"/>
  </r>
  <r>
    <d v="2022-11-03T00:00:00"/>
    <s v="Nov"/>
    <s v="2022"/>
    <s v="Mitchell Joseph"/>
    <s v="Returning"/>
    <s v="Consulting"/>
    <s v="Clothing"/>
    <x v="6"/>
    <n v="3545.39"/>
    <n v="14.77"/>
    <n v="523.65"/>
    <s v="In-store"/>
    <s v="Website"/>
    <s v="Standard"/>
  </r>
  <r>
    <d v="2022-04-13T00:00:00"/>
    <s v="Apr"/>
    <s v="2022"/>
    <s v="Janet Gallegos"/>
    <s v="Returning"/>
    <s v="Repair"/>
    <s v="Furniture"/>
    <x v="6"/>
    <n v="3487.12"/>
    <n v="10.039999999999999"/>
    <n v="350.11"/>
    <s v="In-store"/>
    <s v="Walk-in"/>
    <s v="Standard"/>
  </r>
  <r>
    <d v="2023-04-24T00:00:00"/>
    <s v="Apr"/>
    <s v="2023"/>
    <s v="Megan Salinas"/>
    <s v="Returning"/>
    <s v="Maintenance"/>
    <s v="Software"/>
    <x v="7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s v="Repair"/>
    <s v="Furniture"/>
    <x v="2"/>
    <n v="3641.43"/>
    <n v="20.29"/>
    <n v="738.85"/>
    <s v="In-store"/>
    <s v="Website"/>
    <s v="Premium"/>
  </r>
  <r>
    <d v="2024-06-04T00:00:00"/>
    <s v="Jun"/>
    <s v="2024"/>
    <s v="Tara Hodge"/>
    <s v="Returning"/>
    <s v="Repair"/>
    <s v="Clothing"/>
    <x v="5"/>
    <n v="3931.86"/>
    <n v="45.3"/>
    <n v="1781.13"/>
    <s v="In-store"/>
    <s v="Referral"/>
    <s v="Premium"/>
  </r>
  <r>
    <d v="2024-01-24T00:00:00"/>
    <s v="Jan"/>
    <s v="2024"/>
    <s v="David Olson"/>
    <s v="VIP"/>
    <s v="Consulting"/>
    <s v="Software"/>
    <x v="1"/>
    <n v="4894.88"/>
    <n v="48.63"/>
    <n v="2380.38"/>
    <s v="Phone Order"/>
    <s v="Advertisement"/>
    <s v="Standard"/>
  </r>
  <r>
    <d v="2023-04-14T00:00:00"/>
    <s v="Apr"/>
    <s v="2023"/>
    <s v="Glenn King"/>
    <s v="New"/>
    <s v="Consulting"/>
    <s v="Furniture"/>
    <x v="5"/>
    <n v="3303.68"/>
    <n v="21.35"/>
    <n v="705.34"/>
    <s v="Phone Order"/>
    <s v="Walk-in"/>
    <s v="Standard"/>
  </r>
  <r>
    <d v="2023-06-26T00:00:00"/>
    <s v="Jun"/>
    <s v="2023"/>
    <s v="Angela Chavez"/>
    <s v="New"/>
    <s v="Maintenance"/>
    <s v="Furniture"/>
    <x v="7"/>
    <n v="2389.5500000000002"/>
    <n v="27.55"/>
    <n v="658.32"/>
    <s v="Online"/>
    <s v="Referral"/>
    <s v="Basic"/>
  </r>
  <r>
    <d v="2022-04-06T00:00:00"/>
    <s v="Apr"/>
    <s v="2022"/>
    <s v="Timothy Wright"/>
    <s v="New"/>
    <s v="Repair"/>
    <s v="Clothing"/>
    <x v="4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s v="Repair"/>
    <s v="Furniture"/>
    <x v="2"/>
    <n v="3338.2"/>
    <n v="26.18"/>
    <n v="873.94"/>
    <s v="Phone Order"/>
    <s v="Walk-in"/>
    <s v="Basic"/>
  </r>
  <r>
    <d v="2025-01-27T00:00:00"/>
    <s v="Jan"/>
    <s v="2025"/>
    <s v="Bradley Lopez"/>
    <s v="VIP"/>
    <s v="Consulting"/>
    <s v="Electronics"/>
    <x v="2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s v="Repair"/>
    <s v="Software"/>
    <x v="7"/>
    <n v="2098.63"/>
    <n v="41.31"/>
    <n v="866.94"/>
    <s v="In-store"/>
    <s v="Website"/>
    <s v="Premium"/>
  </r>
  <r>
    <d v="2025-01-13T00:00:00"/>
    <s v="Jan"/>
    <s v="2025"/>
    <s v="William Robinson"/>
    <s v="Returning"/>
    <s v="Repair"/>
    <s v="Software"/>
    <x v="5"/>
    <n v="679.76"/>
    <n v="8.69"/>
    <n v="59.07"/>
    <s v="In-store"/>
    <s v="Referral"/>
    <s v="Basic"/>
  </r>
  <r>
    <d v="2024-12-08T00:00:00"/>
    <s v="Dec"/>
    <s v="2024"/>
    <s v="Brian Mcmahon"/>
    <s v="New"/>
    <s v="Repair"/>
    <s v="Software"/>
    <x v="6"/>
    <n v="4093.18"/>
    <n v="5.33"/>
    <n v="218.17"/>
    <s v="In-store"/>
    <s v="Referral"/>
    <s v="Basic"/>
  </r>
  <r>
    <d v="2024-05-21T00:00:00"/>
    <s v="May"/>
    <s v="2024"/>
    <s v="Dylan Harding"/>
    <s v="VIP"/>
    <s v="Installation"/>
    <s v="Clothing"/>
    <x v="3"/>
    <n v="3399.29"/>
    <n v="13.99"/>
    <n v="475.56"/>
    <s v="In-store"/>
    <s v="Referral"/>
    <s v="Basic"/>
  </r>
  <r>
    <d v="2024-04-19T00:00:00"/>
    <s v="Apr"/>
    <s v="2024"/>
    <s v="Nicholas Harper"/>
    <s v="VIP"/>
    <s v="Consulting"/>
    <s v="Software"/>
    <x v="6"/>
    <n v="2205.4"/>
    <n v="20.71"/>
    <n v="456.74"/>
    <s v="Online"/>
    <s v="Walk-in"/>
    <s v="Standard"/>
  </r>
  <r>
    <d v="2023-03-04T00:00:00"/>
    <s v="Mar"/>
    <s v="2023"/>
    <s v="April Zuniga"/>
    <s v="New"/>
    <s v="Installation"/>
    <s v="Electronics"/>
    <x v="0"/>
    <n v="4975.71"/>
    <n v="27.03"/>
    <n v="1344.93"/>
    <s v="Online"/>
    <s v="Referral"/>
    <s v="Basic"/>
  </r>
  <r>
    <d v="2024-07-30T00:00:00"/>
    <s v="Jul"/>
    <s v="2024"/>
    <s v="Robert Campos"/>
    <s v="VIP"/>
    <s v="Repair"/>
    <s v="Electronics"/>
    <x v="4"/>
    <n v="3574.91"/>
    <n v="41.73"/>
    <n v="1491.81"/>
    <s v="Online"/>
    <s v="Advertisement"/>
    <s v="Basic"/>
  </r>
  <r>
    <d v="2024-09-01T00:00:00"/>
    <s v="Sep"/>
    <s v="2024"/>
    <s v="Whitney Huerta"/>
    <s v="VIP"/>
    <s v="Repair"/>
    <s v="Clothing"/>
    <x v="4"/>
    <n v="3427.97"/>
    <n v="36.6"/>
    <n v="1254.6400000000001"/>
    <s v="Phone Order"/>
    <s v="Referral"/>
    <s v="Premium"/>
  </r>
  <r>
    <d v="2024-01-26T00:00:00"/>
    <s v="Jan"/>
    <s v="2024"/>
    <s v="Michael Giles"/>
    <s v="New"/>
    <s v="Consulting"/>
    <s v="Clothing"/>
    <x v="5"/>
    <n v="4328.76"/>
    <n v="21.55"/>
    <n v="932.85"/>
    <s v="In-store"/>
    <s v="Advertisement"/>
    <s v="Standard"/>
  </r>
  <r>
    <d v="2023-01-29T00:00:00"/>
    <s v="Jan"/>
    <s v="2023"/>
    <s v="Derrick Young"/>
    <s v="VIP"/>
    <s v="Installation"/>
    <s v="Electronics"/>
    <x v="5"/>
    <n v="1204.2"/>
    <n v="26.16"/>
    <n v="315.02"/>
    <s v="Phone Order"/>
    <s v="Referral"/>
    <s v="Standard"/>
  </r>
  <r>
    <d v="2022-09-09T00:00:00"/>
    <s v="Sep"/>
    <s v="2022"/>
    <s v="Thomas Steele"/>
    <s v="Returning"/>
    <s v="Maintenance"/>
    <s v="Software"/>
    <x v="3"/>
    <n v="3964.64"/>
    <n v="45.23"/>
    <n v="1793.21"/>
    <s v="In-store"/>
    <s v="Advertisement"/>
    <s v="Standard"/>
  </r>
  <r>
    <d v="2024-06-03T00:00:00"/>
    <s v="Jun"/>
    <s v="2024"/>
    <s v="Leslie Horton"/>
    <s v="Returning"/>
    <s v="Installation"/>
    <s v="Software"/>
    <x v="4"/>
    <n v="2180.36"/>
    <n v="42.61"/>
    <n v="929.05"/>
    <s v="Online"/>
    <s v="Advertisement"/>
    <s v="Basic"/>
  </r>
  <r>
    <d v="2023-09-11T00:00:00"/>
    <s v="Sep"/>
    <s v="2023"/>
    <s v="Jasmine Clarke"/>
    <s v="Returning"/>
    <s v="Repair"/>
    <s v="Furniture"/>
    <x v="3"/>
    <n v="1650.29"/>
    <n v="23.81"/>
    <n v="392.93"/>
    <s v="In-store"/>
    <s v="Website"/>
    <s v="Premium"/>
  </r>
  <r>
    <d v="2024-10-12T00:00:00"/>
    <s v="Oct"/>
    <s v="2024"/>
    <s v="Holly Reynolds"/>
    <s v="Returning"/>
    <s v="Repair"/>
    <s v="Software"/>
    <x v="0"/>
    <n v="1730.83"/>
    <n v="31.55"/>
    <n v="546.08000000000004"/>
    <s v="In-store"/>
    <s v="Referral"/>
    <s v="Basic"/>
  </r>
  <r>
    <d v="2024-03-12T00:00:00"/>
    <s v="Mar"/>
    <s v="2024"/>
    <s v="Bruce Smith"/>
    <s v="VIP"/>
    <s v="Maintenance"/>
    <s v="Furniture"/>
    <x v="2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s v="Consulting"/>
    <s v="Clothing"/>
    <x v="4"/>
    <n v="3677.91"/>
    <n v="5.8"/>
    <n v="213.32"/>
    <s v="Phone Order"/>
    <s v="Website"/>
    <s v="Standard"/>
  </r>
  <r>
    <d v="2025-03-10T00:00:00"/>
    <s v="Mar"/>
    <s v="2025"/>
    <s v="Michael Smith"/>
    <s v="VIP"/>
    <s v="Repair"/>
    <s v="Electronics"/>
    <x v="1"/>
    <n v="4955.21"/>
    <n v="49.56"/>
    <n v="2455.8000000000002"/>
    <s v="In-store"/>
    <s v="Walk-in"/>
    <s v="Basic"/>
  </r>
  <r>
    <d v="2023-01-22T00:00:00"/>
    <s v="Jan"/>
    <s v="2023"/>
    <s v="Wesley Jones"/>
    <s v="New"/>
    <s v="Repair"/>
    <s v="Furniture"/>
    <x v="4"/>
    <n v="3262.81"/>
    <n v="41.63"/>
    <n v="1358.31"/>
    <s v="Phone Order"/>
    <s v="Walk-in"/>
    <s v="Basic"/>
  </r>
  <r>
    <d v="2024-03-15T00:00:00"/>
    <s v="Mar"/>
    <s v="2024"/>
    <s v="Jesus Hahn"/>
    <s v="New"/>
    <s v="Installation"/>
    <s v="Clothing"/>
    <x v="3"/>
    <n v="2385.33"/>
    <n v="44.05"/>
    <n v="1050.74"/>
    <s v="Phone Order"/>
    <s v="Website"/>
    <s v="Premium"/>
  </r>
  <r>
    <d v="2024-01-11T00:00:00"/>
    <s v="Jan"/>
    <s v="2024"/>
    <s v="Michelle Le"/>
    <s v="New"/>
    <s v="Maintenance"/>
    <s v="Electronics"/>
    <x v="7"/>
    <n v="1545.46"/>
    <n v="22.61"/>
    <n v="349.43"/>
    <s v="In-store"/>
    <s v="Website"/>
    <s v="Standard"/>
  </r>
  <r>
    <d v="2023-06-22T00:00:00"/>
    <s v="Jun"/>
    <s v="2023"/>
    <s v="James Garcia"/>
    <s v="Returning"/>
    <s v="Installation"/>
    <s v="Clothing"/>
    <x v="3"/>
    <n v="834.4"/>
    <n v="14.8"/>
    <n v="123.49"/>
    <s v="Online"/>
    <s v="Advertisement"/>
    <s v="Standard"/>
  </r>
  <r>
    <d v="2022-07-07T00:00:00"/>
    <s v="Jul"/>
    <s v="2022"/>
    <s v="Ricky Hill"/>
    <s v="VIP"/>
    <s v="Maintenance"/>
    <s v="Electronics"/>
    <x v="7"/>
    <n v="1147.17"/>
    <n v="23.67"/>
    <n v="271.54000000000002"/>
    <s v="Online"/>
    <s v="Website"/>
    <s v="Basic"/>
  </r>
  <r>
    <d v="2024-06-24T00:00:00"/>
    <s v="Jun"/>
    <s v="2024"/>
    <s v="Ronald Clark"/>
    <s v="Returning"/>
    <s v="Consulting"/>
    <s v="Clothing"/>
    <x v="0"/>
    <n v="2905.9"/>
    <n v="15.83"/>
    <n v="460"/>
    <s v="In-store"/>
    <s v="Website"/>
    <s v="Premium"/>
  </r>
  <r>
    <d v="2023-07-24T00:00:00"/>
    <s v="Jul"/>
    <s v="2023"/>
    <s v="Stephanie Stewart"/>
    <s v="VIP"/>
    <s v="Repair"/>
    <s v="Electronics"/>
    <x v="3"/>
    <n v="2304.7800000000002"/>
    <n v="20.23"/>
    <n v="466.26"/>
    <s v="Phone Order"/>
    <s v="Walk-in"/>
    <s v="Premium"/>
  </r>
  <r>
    <d v="2023-08-31T00:00:00"/>
    <s v="Aug"/>
    <s v="2023"/>
    <s v="Steven Bates"/>
    <s v="VIP"/>
    <s v="Repair"/>
    <s v="Software"/>
    <x v="2"/>
    <n v="2265.86"/>
    <n v="29.18"/>
    <n v="661.18"/>
    <s v="Phone Order"/>
    <s v="Website"/>
    <s v="Standard"/>
  </r>
  <r>
    <d v="2022-05-12T00:00:00"/>
    <s v="May"/>
    <s v="2022"/>
    <s v="Melissa Hernandez"/>
    <s v="VIP"/>
    <s v="Installation"/>
    <s v="Clothing"/>
    <x v="1"/>
    <n v="4743.92"/>
    <n v="16.86"/>
    <n v="799.82"/>
    <s v="Online"/>
    <s v="Walk-in"/>
    <s v="Basic"/>
  </r>
  <r>
    <d v="2024-08-25T00:00:00"/>
    <s v="Aug"/>
    <s v="2024"/>
    <s v="Victoria Gomez"/>
    <s v="New"/>
    <s v="Consulting"/>
    <s v="Software"/>
    <x v="1"/>
    <n v="1006.58"/>
    <n v="11.83"/>
    <n v="119.08"/>
    <s v="Phone Order"/>
    <s v="Website"/>
    <s v="Premium"/>
  </r>
  <r>
    <d v="2024-02-20T00:00:00"/>
    <s v="Feb"/>
    <s v="2024"/>
    <s v="Emily Carlson"/>
    <s v="Returning"/>
    <s v="Maintenance"/>
    <s v="Furniture"/>
    <x v="5"/>
    <n v="1094.25"/>
    <n v="14.78"/>
    <n v="161.72999999999999"/>
    <s v="Phone Order"/>
    <s v="Walk-in"/>
    <s v="Basic"/>
  </r>
  <r>
    <d v="2024-09-16T00:00:00"/>
    <s v="Sep"/>
    <s v="2024"/>
    <s v="Kim Grant"/>
    <s v="New"/>
    <s v="Consulting"/>
    <s v="Furniture"/>
    <x v="2"/>
    <n v="685.6"/>
    <n v="9.16"/>
    <n v="62.8"/>
    <s v="Online"/>
    <s v="Walk-in"/>
    <s v="Basic"/>
  </r>
  <r>
    <d v="2023-01-09T00:00:00"/>
    <s v="Jan"/>
    <s v="2023"/>
    <s v="Kimberly Kane"/>
    <s v="New"/>
    <s v="Consulting"/>
    <s v="Furniture"/>
    <x v="4"/>
    <n v="2867.26"/>
    <n v="45.53"/>
    <n v="1305.46"/>
    <s v="Online"/>
    <s v="Advertisement"/>
    <s v="Basic"/>
  </r>
  <r>
    <d v="2024-04-25T00:00:00"/>
    <s v="Apr"/>
    <s v="2024"/>
    <s v="Elizabeth Sanchez"/>
    <s v="Returning"/>
    <s v="Maintenance"/>
    <s v="Furniture"/>
    <x v="6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s v="Installation"/>
    <s v="Clothing"/>
    <x v="6"/>
    <n v="664.02"/>
    <n v="13.9"/>
    <n v="92.3"/>
    <s v="Phone Order"/>
    <s v="Advertisement"/>
    <s v="Basic"/>
  </r>
  <r>
    <d v="2024-08-17T00:00:00"/>
    <s v="Aug"/>
    <s v="2024"/>
    <s v="John Sanders"/>
    <s v="Returning"/>
    <s v="Maintenance"/>
    <s v="Software"/>
    <x v="3"/>
    <n v="1984.85"/>
    <n v="44.47"/>
    <n v="882.66"/>
    <s v="Online"/>
    <s v="Website"/>
    <s v="Basic"/>
  </r>
  <r>
    <d v="2023-12-27T00:00:00"/>
    <s v="Dec"/>
    <s v="2023"/>
    <s v="Austin Foley Jr."/>
    <s v="VIP"/>
    <s v="Repair"/>
    <s v="Software"/>
    <x v="1"/>
    <n v="518.1"/>
    <n v="16.22"/>
    <n v="84.04"/>
    <s v="Online"/>
    <s v="Walk-in"/>
    <s v="Standard"/>
  </r>
  <r>
    <d v="2023-12-25T00:00:00"/>
    <s v="Dec"/>
    <s v="2023"/>
    <s v="Steven Cook"/>
    <s v="VIP"/>
    <s v="Consulting"/>
    <s v="Furniture"/>
    <x v="3"/>
    <n v="1099.77"/>
    <n v="46.29"/>
    <n v="509.08"/>
    <s v="Online"/>
    <s v="Website"/>
    <s v="Standard"/>
  </r>
  <r>
    <d v="2023-01-16T00:00:00"/>
    <s v="Jan"/>
    <s v="2023"/>
    <s v="Caitlin Martin"/>
    <s v="Returning"/>
    <s v="Maintenance"/>
    <s v="Electronics"/>
    <x v="6"/>
    <n v="4702.32"/>
    <n v="13.05"/>
    <n v="613.65"/>
    <s v="Phone Order"/>
    <s v="Website"/>
    <s v="Premium"/>
  </r>
  <r>
    <d v="2022-06-06T00:00:00"/>
    <s v="Jun"/>
    <s v="2022"/>
    <s v="Don Gray"/>
    <s v="New"/>
    <s v="Installation"/>
    <s v="Furniture"/>
    <x v="7"/>
    <n v="4217.57"/>
    <n v="44.7"/>
    <n v="1885.25"/>
    <s v="In-store"/>
    <s v="Advertisement"/>
    <s v="Standard"/>
  </r>
  <r>
    <d v="2022-05-05T00:00:00"/>
    <s v="May"/>
    <s v="2022"/>
    <s v="Roberto Murray"/>
    <s v="VIP"/>
    <s v="Consulting"/>
    <s v="Software"/>
    <x v="4"/>
    <n v="4816.45"/>
    <n v="49.83"/>
    <n v="2400.04"/>
    <s v="In-store"/>
    <s v="Website"/>
    <s v="Basic"/>
  </r>
  <r>
    <d v="2022-12-05T00:00:00"/>
    <s v="Dec"/>
    <s v="2022"/>
    <s v="Chelsea Garcia"/>
    <s v="Returning"/>
    <s v="Consulting"/>
    <s v="Furniture"/>
    <x v="4"/>
    <n v="4175.57"/>
    <n v="41.52"/>
    <n v="1733.7"/>
    <s v="In-store"/>
    <s v="Website"/>
    <s v="Standard"/>
  </r>
  <r>
    <d v="2023-10-13T00:00:00"/>
    <s v="Oct"/>
    <s v="2023"/>
    <s v="Devon Harrington"/>
    <s v="New"/>
    <s v="Maintenance"/>
    <s v="Clothing"/>
    <x v="2"/>
    <n v="1637.65"/>
    <n v="18.55"/>
    <n v="303.77999999999997"/>
    <s v="Phone Order"/>
    <s v="Walk-in"/>
    <s v="Premium"/>
  </r>
  <r>
    <d v="2023-01-18T00:00:00"/>
    <s v="Jan"/>
    <s v="2023"/>
    <s v="Michael Howard"/>
    <s v="New"/>
    <s v="Maintenance"/>
    <s v="Software"/>
    <x v="1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s v="Maintenance"/>
    <s v="Electronics"/>
    <x v="5"/>
    <n v="3555.87"/>
    <n v="10.52"/>
    <n v="374.08"/>
    <s v="Phone Order"/>
    <s v="Referral"/>
    <s v="Standard"/>
  </r>
  <r>
    <d v="2023-06-13T00:00:00"/>
    <s v="Jun"/>
    <s v="2023"/>
    <s v="Sandra Smith"/>
    <s v="Returning"/>
    <s v="Consulting"/>
    <s v="Software"/>
    <x v="4"/>
    <n v="3930.34"/>
    <n v="21.5"/>
    <n v="845.02"/>
    <s v="Phone Order"/>
    <s v="Walk-in"/>
    <s v="Standard"/>
  </r>
  <r>
    <d v="2024-03-06T00:00:00"/>
    <s v="Mar"/>
    <s v="2024"/>
    <s v="Cindy Williams"/>
    <s v="VIP"/>
    <s v="Repair"/>
    <s v="Software"/>
    <x v="1"/>
    <n v="558.62"/>
    <n v="12.05"/>
    <n v="67.31"/>
    <s v="Online"/>
    <s v="Advertisement"/>
    <s v="Premium"/>
  </r>
  <r>
    <d v="2025-03-16T00:00:00"/>
    <s v="Mar"/>
    <s v="2025"/>
    <s v="Kyle Livingston"/>
    <s v="VIP"/>
    <s v="Installation"/>
    <s v="Furniture"/>
    <x v="0"/>
    <n v="4634.75"/>
    <n v="49.11"/>
    <n v="2276.13"/>
    <s v="Online"/>
    <s v="Walk-in"/>
    <s v="Premium"/>
  </r>
  <r>
    <d v="2022-10-04T00:00:00"/>
    <s v="Oct"/>
    <s v="2022"/>
    <s v="Kyle Guzman"/>
    <s v="Returning"/>
    <s v="Consulting"/>
    <s v="Electronics"/>
    <x v="0"/>
    <n v="563.34"/>
    <n v="29.29"/>
    <n v="165"/>
    <s v="Phone Order"/>
    <s v="Website"/>
    <s v="Standard"/>
  </r>
  <r>
    <d v="2023-10-11T00:00:00"/>
    <s v="Oct"/>
    <s v="2023"/>
    <s v="Amber Clark"/>
    <s v="VIP"/>
    <s v="Installation"/>
    <s v="Clothing"/>
    <x v="3"/>
    <n v="3614.34"/>
    <n v="27.98"/>
    <n v="1011.29"/>
    <s v="Online"/>
    <s v="Website"/>
    <s v="Premium"/>
  </r>
  <r>
    <d v="2025-02-26T00:00:00"/>
    <s v="Feb"/>
    <s v="2025"/>
    <s v="Erica Ward"/>
    <s v="New"/>
    <s v="Consulting"/>
    <s v="Software"/>
    <x v="0"/>
    <n v="3343.55"/>
    <n v="42.66"/>
    <n v="1426.36"/>
    <s v="In-store"/>
    <s v="Referral"/>
    <s v="Standard"/>
  </r>
  <r>
    <d v="2023-12-08T00:00:00"/>
    <s v="Dec"/>
    <s v="2023"/>
    <s v="Cody Richards"/>
    <s v="VIP"/>
    <s v="Consulting"/>
    <s v="Clothing"/>
    <x v="3"/>
    <n v="3260.51"/>
    <n v="41.1"/>
    <n v="1340.07"/>
    <s v="Phone Order"/>
    <s v="Website"/>
    <s v="Premium"/>
  </r>
  <r>
    <d v="2024-01-14T00:00:00"/>
    <s v="Jan"/>
    <s v="2024"/>
    <s v="Randy Braun"/>
    <s v="New"/>
    <s v="Repair"/>
    <s v="Electronics"/>
    <x v="1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s v="Installation"/>
    <s v="Furniture"/>
    <x v="4"/>
    <n v="4689.28"/>
    <n v="40.520000000000003"/>
    <n v="1900.1"/>
    <s v="Phone Order"/>
    <s v="Referral"/>
    <s v="Basic"/>
  </r>
  <r>
    <d v="2023-06-12T00:00:00"/>
    <s v="Jun"/>
    <s v="2023"/>
    <s v="Katherine West"/>
    <s v="New"/>
    <s v="Maintenance"/>
    <s v="Clothing"/>
    <x v="3"/>
    <n v="839.26"/>
    <n v="33.21"/>
    <n v="278.72000000000003"/>
    <s v="In-store"/>
    <s v="Advertisement"/>
    <s v="Basic"/>
  </r>
  <r>
    <d v="2022-10-30T00:00:00"/>
    <s v="Oct"/>
    <s v="2022"/>
    <s v="Taylor Scott"/>
    <s v="New"/>
    <s v="Installation"/>
    <s v="Clothing"/>
    <x v="2"/>
    <n v="4014.34"/>
    <n v="26.35"/>
    <n v="1057.78"/>
    <s v="Phone Order"/>
    <s v="Referral"/>
    <s v="Premium"/>
  </r>
  <r>
    <d v="2024-07-30T00:00:00"/>
    <s v="Jul"/>
    <s v="2024"/>
    <s v="Denise Peterson"/>
    <s v="New"/>
    <s v="Repair"/>
    <s v="Clothing"/>
    <x v="5"/>
    <n v="520.72"/>
    <n v="38.94"/>
    <n v="202.77"/>
    <s v="Phone Order"/>
    <s v="Referral"/>
    <s v="Standard"/>
  </r>
  <r>
    <d v="2024-07-20T00:00:00"/>
    <s v="Jul"/>
    <s v="2024"/>
    <s v="Michael Spencer"/>
    <s v="VIP"/>
    <s v="Maintenance"/>
    <s v="Electronics"/>
    <x v="0"/>
    <n v="3962.77"/>
    <n v="30.62"/>
    <n v="1213.4000000000001"/>
    <s v="Online"/>
    <s v="Referral"/>
    <s v="Premium"/>
  </r>
  <r>
    <d v="2022-07-17T00:00:00"/>
    <s v="Jul"/>
    <s v="2022"/>
    <s v="Mason Reed"/>
    <s v="VIP"/>
    <s v="Installation"/>
    <s v="Software"/>
    <x v="5"/>
    <n v="3334.71"/>
    <n v="37"/>
    <n v="1233.8399999999999"/>
    <s v="Phone Order"/>
    <s v="Website"/>
    <s v="Standard"/>
  </r>
  <r>
    <d v="2022-05-01T00:00:00"/>
    <s v="May"/>
    <s v="2022"/>
    <s v="Brenda Joseph"/>
    <s v="New"/>
    <s v="Repair"/>
    <s v="Electronics"/>
    <x v="2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s v="Repair"/>
    <s v="Furniture"/>
    <x v="6"/>
    <n v="1897.08"/>
    <n v="40.01"/>
    <n v="759.02"/>
    <s v="Phone Order"/>
    <s v="Advertisement"/>
    <s v="Basic"/>
  </r>
  <r>
    <d v="2023-09-28T00:00:00"/>
    <s v="Sep"/>
    <s v="2023"/>
    <s v="Robert Stevens"/>
    <s v="Returning"/>
    <s v="Consulting"/>
    <s v="Software"/>
    <x v="1"/>
    <n v="1294.81"/>
    <n v="38.369999999999997"/>
    <n v="496.82"/>
    <s v="Phone Order"/>
    <s v="Walk-in"/>
    <s v="Basic"/>
  </r>
  <r>
    <d v="2025-04-01T00:00:00"/>
    <s v="Apr"/>
    <s v="2025"/>
    <s v="Kelly Williams"/>
    <s v="VIP"/>
    <s v="Consulting"/>
    <s v="Clothing"/>
    <x v="4"/>
    <n v="1022.93"/>
    <n v="48.5"/>
    <n v="496.12"/>
    <s v="Online"/>
    <s v="Website"/>
    <s v="Premium"/>
  </r>
  <r>
    <d v="2025-01-29T00:00:00"/>
    <s v="Jan"/>
    <s v="2025"/>
    <s v="Joshua Webb"/>
    <s v="VIP"/>
    <s v="Installation"/>
    <s v="Software"/>
    <x v="2"/>
    <n v="2699.07"/>
    <n v="13.85"/>
    <n v="373.82"/>
    <s v="Phone Order"/>
    <s v="Walk-in"/>
    <s v="Basic"/>
  </r>
  <r>
    <d v="2023-10-14T00:00:00"/>
    <s v="Oct"/>
    <s v="2023"/>
    <s v="Kristin Green"/>
    <s v="New"/>
    <s v="Repair"/>
    <s v="Software"/>
    <x v="5"/>
    <n v="1646.25"/>
    <n v="44.54"/>
    <n v="733.24"/>
    <s v="In-store"/>
    <s v="Referral"/>
    <s v="Basic"/>
  </r>
  <r>
    <d v="2024-11-21T00:00:00"/>
    <s v="Nov"/>
    <s v="2024"/>
    <s v="Michael Manning"/>
    <s v="New"/>
    <s v="Consulting"/>
    <s v="Furniture"/>
    <x v="6"/>
    <n v="1173.27"/>
    <n v="49.5"/>
    <n v="580.77"/>
    <s v="In-store"/>
    <s v="Advertisement"/>
    <s v="Standard"/>
  </r>
  <r>
    <d v="2023-05-08T00:00:00"/>
    <s v="May"/>
    <s v="2023"/>
    <s v="Tiffany Parker"/>
    <s v="Returning"/>
    <s v="Consulting"/>
    <s v="Electronics"/>
    <x v="4"/>
    <n v="2428.84"/>
    <n v="7.98"/>
    <n v="193.82"/>
    <s v="In-store"/>
    <s v="Website"/>
    <s v="Basic"/>
  </r>
  <r>
    <d v="2024-07-15T00:00:00"/>
    <s v="Jul"/>
    <s v="2024"/>
    <s v="Robert Hanson"/>
    <s v="Returning"/>
    <s v="Repair"/>
    <s v="Clothing"/>
    <x v="0"/>
    <n v="4396.1400000000003"/>
    <n v="47.48"/>
    <n v="2087.29"/>
    <s v="Online"/>
    <s v="Website"/>
    <s v="Premium"/>
  </r>
  <r>
    <d v="2022-12-31T00:00:00"/>
    <s v="Dec"/>
    <s v="2022"/>
    <s v="Jill Johnson"/>
    <s v="VIP"/>
    <s v="Installation"/>
    <s v="Electronics"/>
    <x v="4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s v="Maintenance"/>
    <s v="Furniture"/>
    <x v="1"/>
    <n v="1674.36"/>
    <n v="44.38"/>
    <n v="743.08"/>
    <s v="In-store"/>
    <s v="Walk-in"/>
    <s v="Premium"/>
  </r>
  <r>
    <d v="2023-11-28T00:00:00"/>
    <s v="Nov"/>
    <s v="2023"/>
    <s v="Ashley Adams"/>
    <s v="VIP"/>
    <s v="Maintenance"/>
    <s v="Electronics"/>
    <x v="0"/>
    <n v="2929.3"/>
    <n v="26.23"/>
    <n v="768.36"/>
    <s v="Phone Order"/>
    <s v="Advertisement"/>
    <s v="Premium"/>
  </r>
  <r>
    <d v="2024-12-04T00:00:00"/>
    <s v="Dec"/>
    <s v="2024"/>
    <s v="Kim Mejia"/>
    <s v="VIP"/>
    <s v="Repair"/>
    <s v="Clothing"/>
    <x v="4"/>
    <n v="2387.1"/>
    <n v="22.9"/>
    <n v="546.65"/>
    <s v="In-store"/>
    <s v="Advertisement"/>
    <s v="Standard"/>
  </r>
  <r>
    <d v="2023-07-16T00:00:00"/>
    <s v="Jul"/>
    <s v="2023"/>
    <s v="Aaron Ellis"/>
    <s v="Returning"/>
    <s v="Installation"/>
    <s v="Clothing"/>
    <x v="3"/>
    <n v="4916.93"/>
    <n v="42.73"/>
    <n v="2101"/>
    <s v="In-store"/>
    <s v="Walk-in"/>
    <s v="Basic"/>
  </r>
  <r>
    <d v="2022-12-19T00:00:00"/>
    <s v="Dec"/>
    <s v="2022"/>
    <s v="April Thomas"/>
    <s v="New"/>
    <s v="Maintenance"/>
    <s v="Electronics"/>
    <x v="2"/>
    <n v="3406.94"/>
    <n v="37.57"/>
    <n v="1279.99"/>
    <s v="Online"/>
    <s v="Advertisement"/>
    <s v="Premium"/>
  </r>
  <r>
    <d v="2022-12-14T00:00:00"/>
    <s v="Dec"/>
    <s v="2022"/>
    <s v="Alyssa Peterson"/>
    <s v="Returning"/>
    <s v="Maintenance"/>
    <s v="Furniture"/>
    <x v="2"/>
    <n v="1556.75"/>
    <n v="45.57"/>
    <n v="709.41"/>
    <s v="In-store"/>
    <s v="Referral"/>
    <s v="Premium"/>
  </r>
  <r>
    <d v="2022-05-22T00:00:00"/>
    <s v="May"/>
    <s v="2022"/>
    <s v="Anthony Barrera"/>
    <s v="Returning"/>
    <s v="Repair"/>
    <s v="Software"/>
    <x v="0"/>
    <n v="997.53"/>
    <n v="15.08"/>
    <n v="150.43"/>
    <s v="In-store"/>
    <s v="Advertisement"/>
    <s v="Basic"/>
  </r>
  <r>
    <d v="2024-08-24T00:00:00"/>
    <s v="Aug"/>
    <s v="2024"/>
    <s v="Christopher Bean"/>
    <s v="Returning"/>
    <s v="Consulting"/>
    <s v="Software"/>
    <x v="3"/>
    <n v="4256.1499999999996"/>
    <n v="23.61"/>
    <n v="1004.88"/>
    <s v="Online"/>
    <s v="Advertisement"/>
    <s v="Basic"/>
  </r>
  <r>
    <d v="2024-09-17T00:00:00"/>
    <s v="Sep"/>
    <s v="2024"/>
    <s v="Michael Anderson"/>
    <s v="VIP"/>
    <s v="Consulting"/>
    <s v="Electronics"/>
    <x v="5"/>
    <n v="1997.38"/>
    <n v="34.74"/>
    <n v="693.89"/>
    <s v="Phone Order"/>
    <s v="Referral"/>
    <s v="Basic"/>
  </r>
  <r>
    <d v="2024-08-24T00:00:00"/>
    <s v="Aug"/>
    <s v="2024"/>
    <s v="Patrick Carey MD"/>
    <s v="VIP"/>
    <s v="Maintenance"/>
    <s v="Furniture"/>
    <x v="0"/>
    <n v="4568.51"/>
    <n v="40.57"/>
    <n v="1853.44"/>
    <s v="Online"/>
    <s v="Referral"/>
    <s v="Standard"/>
  </r>
  <r>
    <d v="2022-07-08T00:00:00"/>
    <s v="Jul"/>
    <s v="2022"/>
    <s v="Megan Levy"/>
    <s v="VIP"/>
    <s v="Installation"/>
    <s v="Software"/>
    <x v="2"/>
    <n v="3384.06"/>
    <n v="24.65"/>
    <n v="834.17"/>
    <s v="In-store"/>
    <s v="Referral"/>
    <s v="Standard"/>
  </r>
  <r>
    <d v="2024-02-08T00:00:00"/>
    <s v="Feb"/>
    <s v="2024"/>
    <s v="Jason Turner"/>
    <s v="VIP"/>
    <s v="Repair"/>
    <s v="Software"/>
    <x v="5"/>
    <n v="2578.77"/>
    <n v="24.46"/>
    <n v="630.77"/>
    <s v="Phone Order"/>
    <s v="Advertisement"/>
    <s v="Standard"/>
  </r>
  <r>
    <d v="2022-12-13T00:00:00"/>
    <s v="Dec"/>
    <s v="2022"/>
    <s v="Thomas Black"/>
    <s v="New"/>
    <s v="Installation"/>
    <s v="Furniture"/>
    <x v="0"/>
    <n v="3380.17"/>
    <n v="19.170000000000002"/>
    <n v="647.98"/>
    <s v="Phone Order"/>
    <s v="Website"/>
    <s v="Standard"/>
  </r>
  <r>
    <d v="2022-07-11T00:00:00"/>
    <s v="Jul"/>
    <s v="2022"/>
    <s v="Daniel Pham"/>
    <s v="New"/>
    <s v="Consulting"/>
    <s v="Clothing"/>
    <x v="7"/>
    <n v="4476.62"/>
    <n v="43.95"/>
    <n v="1967.47"/>
    <s v="Online"/>
    <s v="Walk-in"/>
    <s v="Standard"/>
  </r>
  <r>
    <d v="2025-01-20T00:00:00"/>
    <s v="Jan"/>
    <s v="2025"/>
    <s v="Julie Little"/>
    <s v="New"/>
    <s v="Maintenance"/>
    <s v="Software"/>
    <x v="1"/>
    <n v="2936.74"/>
    <n v="21.77"/>
    <n v="639.33000000000004"/>
    <s v="In-store"/>
    <s v="Website"/>
    <s v="Basic"/>
  </r>
  <r>
    <d v="2024-10-05T00:00:00"/>
    <s v="Oct"/>
    <s v="2024"/>
    <s v="Mckenzie Vazquez"/>
    <s v="Returning"/>
    <s v="Repair"/>
    <s v="Software"/>
    <x v="1"/>
    <n v="4189.26"/>
    <n v="42.47"/>
    <n v="1779.18"/>
    <s v="Online"/>
    <s v="Advertisement"/>
    <s v="Basic"/>
  </r>
  <r>
    <d v="2024-08-06T00:00:00"/>
    <s v="Aug"/>
    <s v="2024"/>
    <s v="Karen Davis"/>
    <s v="New"/>
    <s v="Repair"/>
    <s v="Clothing"/>
    <x v="6"/>
    <n v="2128.2600000000002"/>
    <n v="9.68"/>
    <n v="206.02"/>
    <s v="Phone Order"/>
    <s v="Walk-in"/>
    <s v="Premium"/>
  </r>
  <r>
    <d v="2022-06-01T00:00:00"/>
    <s v="Jun"/>
    <s v="2022"/>
    <s v="Jonathan Torres"/>
    <s v="VIP"/>
    <s v="Repair"/>
    <s v="Clothing"/>
    <x v="3"/>
    <n v="3700.84"/>
    <n v="42.74"/>
    <n v="1581.74"/>
    <s v="Phone Order"/>
    <s v="Referral"/>
    <s v="Standard"/>
  </r>
  <r>
    <d v="2022-05-31T00:00:00"/>
    <s v="May"/>
    <s v="2022"/>
    <s v="John Ross"/>
    <s v="Returning"/>
    <s v="Repair"/>
    <s v="Software"/>
    <x v="0"/>
    <n v="3579.94"/>
    <n v="49.83"/>
    <n v="1783.88"/>
    <s v="Online"/>
    <s v="Advertisement"/>
    <s v="Standard"/>
  </r>
  <r>
    <d v="2024-01-06T00:00:00"/>
    <s v="Jan"/>
    <s v="2024"/>
    <s v="Mark Perez"/>
    <s v="New"/>
    <s v="Repair"/>
    <s v="Software"/>
    <x v="6"/>
    <n v="4666.58"/>
    <n v="7.31"/>
    <n v="341.13"/>
    <s v="Phone Order"/>
    <s v="Advertisement"/>
    <s v="Basic"/>
  </r>
  <r>
    <d v="2022-08-22T00:00:00"/>
    <s v="Aug"/>
    <s v="2022"/>
    <s v="Nicole Taylor"/>
    <s v="New"/>
    <s v="Maintenance"/>
    <s v="Software"/>
    <x v="3"/>
    <n v="4444.67"/>
    <n v="19.36"/>
    <n v="860.49"/>
    <s v="Phone Order"/>
    <s v="Advertisement"/>
    <s v="Standard"/>
  </r>
  <r>
    <d v="2024-08-22T00:00:00"/>
    <s v="Aug"/>
    <s v="2024"/>
    <s v="Kimberly House"/>
    <s v="New"/>
    <s v="Maintenance"/>
    <s v="Electronics"/>
    <x v="6"/>
    <n v="4261.1099999999997"/>
    <n v="40.57"/>
    <n v="1728.73"/>
    <s v="Online"/>
    <s v="Advertisement"/>
    <s v="Standard"/>
  </r>
  <r>
    <d v="2024-04-30T00:00:00"/>
    <s v="Apr"/>
    <s v="2024"/>
    <s v="Joseph Sanchez"/>
    <s v="VIP"/>
    <s v="Repair"/>
    <s v="Software"/>
    <x v="7"/>
    <n v="1966.88"/>
    <n v="6.08"/>
    <n v="119.59"/>
    <s v="In-store"/>
    <s v="Walk-in"/>
    <s v="Basic"/>
  </r>
  <r>
    <d v="2024-11-23T00:00:00"/>
    <s v="Nov"/>
    <s v="2024"/>
    <s v="Heather Wright"/>
    <s v="VIP"/>
    <s v="Consulting"/>
    <s v="Clothing"/>
    <x v="4"/>
    <n v="4170.3900000000003"/>
    <n v="49.57"/>
    <n v="2067.2600000000002"/>
    <s v="In-store"/>
    <s v="Website"/>
    <s v="Basic"/>
  </r>
  <r>
    <d v="2022-07-31T00:00:00"/>
    <s v="Jul"/>
    <s v="2022"/>
    <s v="Daniel Hogan"/>
    <s v="VIP"/>
    <s v="Consulting"/>
    <s v="Clothing"/>
    <x v="6"/>
    <n v="4484.99"/>
    <n v="46.61"/>
    <n v="2090.4499999999998"/>
    <s v="In-store"/>
    <s v="Referral"/>
    <s v="Standard"/>
  </r>
  <r>
    <d v="2022-07-17T00:00:00"/>
    <s v="Jul"/>
    <s v="2022"/>
    <s v="Jesse Brooks"/>
    <s v="VIP"/>
    <s v="Installation"/>
    <s v="Clothing"/>
    <x v="3"/>
    <n v="2627.94"/>
    <n v="44.98"/>
    <n v="1182.05"/>
    <s v="Online"/>
    <s v="Referral"/>
    <s v="Basic"/>
  </r>
  <r>
    <d v="2025-02-10T00:00:00"/>
    <s v="Feb"/>
    <s v="2025"/>
    <s v="Amanda Andrade"/>
    <s v="VIP"/>
    <s v="Repair"/>
    <s v="Furniture"/>
    <x v="1"/>
    <n v="2294.37"/>
    <n v="21.31"/>
    <n v="488.93"/>
    <s v="Phone Order"/>
    <s v="Walk-in"/>
    <s v="Premium"/>
  </r>
  <r>
    <d v="2024-12-25T00:00:00"/>
    <s v="Dec"/>
    <s v="2024"/>
    <s v="Michael Clayton"/>
    <s v="VIP"/>
    <s v="Repair"/>
    <s v="Software"/>
    <x v="6"/>
    <n v="1384.64"/>
    <n v="19.14"/>
    <n v="265.02"/>
    <s v="Online"/>
    <s v="Referral"/>
    <s v="Standard"/>
  </r>
  <r>
    <d v="2022-05-02T00:00:00"/>
    <s v="May"/>
    <s v="2022"/>
    <s v="Teresa Hester"/>
    <s v="Returning"/>
    <s v="Installation"/>
    <s v="Furniture"/>
    <x v="4"/>
    <n v="584.52"/>
    <n v="38.97"/>
    <n v="227.79"/>
    <s v="Online"/>
    <s v="Website"/>
    <s v="Premium"/>
  </r>
  <r>
    <d v="2024-05-24T00:00:00"/>
    <s v="May"/>
    <s v="2024"/>
    <s v="Mrs. Amanda Jones"/>
    <s v="VIP"/>
    <s v="Repair"/>
    <s v="Clothing"/>
    <x v="5"/>
    <n v="1701.36"/>
    <n v="45.69"/>
    <n v="777.35"/>
    <s v="In-store"/>
    <s v="Referral"/>
    <s v="Standard"/>
  </r>
  <r>
    <d v="2024-06-23T00:00:00"/>
    <s v="Jun"/>
    <s v="2024"/>
    <s v="Christian Anderson"/>
    <s v="VIP"/>
    <s v="Consulting"/>
    <s v="Electronics"/>
    <x v="5"/>
    <n v="1250.3399999999999"/>
    <n v="13.11"/>
    <n v="163.92"/>
    <s v="Online"/>
    <s v="Website"/>
    <s v="Basic"/>
  </r>
  <r>
    <d v="2024-05-14T00:00:00"/>
    <s v="May"/>
    <s v="2024"/>
    <s v="Lindsay Callahan"/>
    <s v="New"/>
    <s v="Consulting"/>
    <s v="Furniture"/>
    <x v="0"/>
    <n v="991.96"/>
    <n v="28.33"/>
    <n v="281.02"/>
    <s v="Online"/>
    <s v="Walk-in"/>
    <s v="Premium"/>
  </r>
  <r>
    <d v="2022-10-26T00:00:00"/>
    <s v="Oct"/>
    <s v="2022"/>
    <s v="Samantha Thompson"/>
    <s v="Returning"/>
    <s v="Repair"/>
    <s v="Electronics"/>
    <x v="4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s v="Consulting"/>
    <s v="Software"/>
    <x v="4"/>
    <n v="992.21"/>
    <n v="7.43"/>
    <n v="73.72"/>
    <s v="Phone Order"/>
    <s v="Website"/>
    <s v="Basic"/>
  </r>
  <r>
    <d v="2024-08-29T00:00:00"/>
    <s v="Aug"/>
    <s v="2024"/>
    <s v="Michelle Williams"/>
    <s v="New"/>
    <s v="Installation"/>
    <s v="Software"/>
    <x v="1"/>
    <n v="2526.37"/>
    <n v="21.26"/>
    <n v="537.11"/>
    <s v="In-store"/>
    <s v="Referral"/>
    <s v="Basic"/>
  </r>
  <r>
    <d v="2023-10-08T00:00:00"/>
    <s v="Oct"/>
    <s v="2023"/>
    <s v="Douglas Davis"/>
    <s v="Returning"/>
    <s v="Installation"/>
    <s v="Clothing"/>
    <x v="0"/>
    <n v="2981.22"/>
    <n v="32.04"/>
    <n v="955.18"/>
    <s v="Phone Order"/>
    <s v="Walk-in"/>
    <s v="Standard"/>
  </r>
  <r>
    <d v="2022-08-05T00:00:00"/>
    <s v="Aug"/>
    <s v="2022"/>
    <s v="Charlene Hartman"/>
    <s v="Returning"/>
    <s v="Installation"/>
    <s v="Clothing"/>
    <x v="3"/>
    <n v="3421.86"/>
    <n v="30.2"/>
    <n v="1033.4000000000001"/>
    <s v="Online"/>
    <s v="Walk-in"/>
    <s v="Premium"/>
  </r>
  <r>
    <d v="2023-12-26T00:00:00"/>
    <s v="Dec"/>
    <s v="2023"/>
    <s v="Pamela Holmes"/>
    <s v="VIP"/>
    <s v="Repair"/>
    <s v="Software"/>
    <x v="3"/>
    <n v="3306.85"/>
    <n v="43.09"/>
    <n v="1424.92"/>
    <s v="In-store"/>
    <s v="Website"/>
    <s v="Premium"/>
  </r>
  <r>
    <d v="2023-07-12T00:00:00"/>
    <s v="Jul"/>
    <s v="2023"/>
    <s v="Madison Marshall"/>
    <s v="VIP"/>
    <s v="Repair"/>
    <s v="Furniture"/>
    <x v="2"/>
    <n v="3174.15"/>
    <n v="29.86"/>
    <n v="947.8"/>
    <s v="Online"/>
    <s v="Walk-in"/>
    <s v="Basic"/>
  </r>
  <r>
    <d v="2024-11-13T00:00:00"/>
    <s v="Nov"/>
    <s v="2024"/>
    <s v="Felicia Williams"/>
    <s v="Returning"/>
    <s v="Repair"/>
    <s v="Furniture"/>
    <x v="4"/>
    <n v="4837.2"/>
    <n v="7.19"/>
    <n v="347.79"/>
    <s v="Phone Order"/>
    <s v="Advertisement"/>
    <s v="Standard"/>
  </r>
  <r>
    <d v="2022-06-21T00:00:00"/>
    <s v="Jun"/>
    <s v="2022"/>
    <s v="Susan Vance"/>
    <s v="New"/>
    <s v="Installation"/>
    <s v="Clothing"/>
    <x v="4"/>
    <n v="4122.84"/>
    <n v="24.8"/>
    <n v="1022.46"/>
    <s v="Online"/>
    <s v="Walk-in"/>
    <s v="Premium"/>
  </r>
  <r>
    <d v="2023-12-13T00:00:00"/>
    <s v="Dec"/>
    <s v="2023"/>
    <s v="Scott Patterson"/>
    <s v="Returning"/>
    <s v="Installation"/>
    <s v="Furniture"/>
    <x v="3"/>
    <n v="3501.78"/>
    <n v="31.15"/>
    <n v="1090.8"/>
    <s v="Phone Order"/>
    <s v="Referral"/>
    <s v="Premium"/>
  </r>
  <r>
    <d v="2024-05-31T00:00:00"/>
    <s v="May"/>
    <s v="2024"/>
    <s v="Kenneth Douglas"/>
    <s v="Returning"/>
    <s v="Installation"/>
    <s v="Furniture"/>
    <x v="3"/>
    <n v="4169.0200000000004"/>
    <n v="44.99"/>
    <n v="1875.64"/>
    <s v="Online"/>
    <s v="Walk-in"/>
    <s v="Basic"/>
  </r>
  <r>
    <d v="2024-08-08T00:00:00"/>
    <s v="Aug"/>
    <s v="2024"/>
    <s v="Patrick Murphy"/>
    <s v="New"/>
    <s v="Consulting"/>
    <s v="Software"/>
    <x v="3"/>
    <n v="2792.57"/>
    <n v="49.15"/>
    <n v="1372.55"/>
    <s v="In-store"/>
    <s v="Advertisement"/>
    <s v="Basic"/>
  </r>
  <r>
    <d v="2023-03-31T00:00:00"/>
    <s v="Mar"/>
    <s v="2023"/>
    <s v="Mark Mendoza"/>
    <s v="VIP"/>
    <s v="Maintenance"/>
    <s v="Clothing"/>
    <x v="1"/>
    <n v="4201.49"/>
    <n v="47.66"/>
    <n v="2002.43"/>
    <s v="In-store"/>
    <s v="Advertisement"/>
    <s v="Premium"/>
  </r>
  <r>
    <d v="2025-01-26T00:00:00"/>
    <s v="Jan"/>
    <s v="2025"/>
    <s v="Nicole Campos"/>
    <s v="New"/>
    <s v="Repair"/>
    <s v="Furniture"/>
    <x v="6"/>
    <n v="4143.38"/>
    <n v="35.869999999999997"/>
    <n v="1486.23"/>
    <s v="Phone Order"/>
    <s v="Walk-in"/>
    <s v="Standard"/>
  </r>
  <r>
    <d v="2022-12-28T00:00:00"/>
    <s v="Dec"/>
    <s v="2022"/>
    <s v="Nicholas Mathis"/>
    <s v="New"/>
    <s v="Consulting"/>
    <s v="Clothing"/>
    <x v="6"/>
    <n v="2025.63"/>
    <n v="45.31"/>
    <n v="917.81"/>
    <s v="Online"/>
    <s v="Advertisement"/>
    <s v="Basic"/>
  </r>
  <r>
    <d v="2023-09-23T00:00:00"/>
    <s v="Sep"/>
    <s v="2023"/>
    <s v="James Sullivan"/>
    <s v="New"/>
    <s v="Consulting"/>
    <s v="Furniture"/>
    <x v="3"/>
    <n v="3056.81"/>
    <n v="11.85"/>
    <n v="362.23"/>
    <s v="Phone Order"/>
    <s v="Walk-in"/>
    <s v="Premium"/>
  </r>
  <r>
    <d v="2023-05-11T00:00:00"/>
    <s v="May"/>
    <s v="2023"/>
    <s v="William Spencer"/>
    <s v="VIP"/>
    <s v="Installation"/>
    <s v="Electronics"/>
    <x v="0"/>
    <n v="741.22"/>
    <n v="34.49"/>
    <n v="255.65"/>
    <s v="In-store"/>
    <s v="Walk-in"/>
    <s v="Premium"/>
  </r>
  <r>
    <d v="2023-09-29T00:00:00"/>
    <s v="Sep"/>
    <s v="2023"/>
    <s v="Briana Foster"/>
    <s v="VIP"/>
    <s v="Installation"/>
    <s v="Electronics"/>
    <x v="0"/>
    <n v="3370.04"/>
    <n v="12.94"/>
    <n v="436.08"/>
    <s v="Phone Order"/>
    <s v="Walk-in"/>
    <s v="Standard"/>
  </r>
  <r>
    <d v="2024-08-03T00:00:00"/>
    <s v="Aug"/>
    <s v="2024"/>
    <s v="Miss Ashley Cordova"/>
    <s v="New"/>
    <s v="Maintenance"/>
    <s v="Furniture"/>
    <x v="1"/>
    <n v="3500.71"/>
    <n v="43.94"/>
    <n v="1538.21"/>
    <s v="In-store"/>
    <s v="Referral"/>
    <s v="Basic"/>
  </r>
  <r>
    <d v="2023-11-10T00:00:00"/>
    <s v="Nov"/>
    <s v="2023"/>
    <s v="Miss Lauren Wallace DVM"/>
    <s v="VIP"/>
    <s v="Consulting"/>
    <s v="Electronics"/>
    <x v="5"/>
    <n v="1704.01"/>
    <n v="29.37"/>
    <n v="500.47"/>
    <s v="Online"/>
    <s v="Advertisement"/>
    <s v="Standard"/>
  </r>
  <r>
    <d v="2023-07-08T00:00:00"/>
    <s v="Jul"/>
    <s v="2023"/>
    <s v="Lisa Frey"/>
    <s v="New"/>
    <s v="Maintenance"/>
    <s v="Furniture"/>
    <x v="7"/>
    <n v="2054.7399999999998"/>
    <n v="31.64"/>
    <n v="650.12"/>
    <s v="Online"/>
    <s v="Website"/>
    <s v="Standard"/>
  </r>
  <r>
    <d v="2024-10-20T00:00:00"/>
    <s v="Oct"/>
    <s v="2024"/>
    <s v="Randall Montes MD"/>
    <s v="New"/>
    <s v="Repair"/>
    <s v="Clothing"/>
    <x v="7"/>
    <n v="4338.01"/>
    <n v="37.54"/>
    <n v="1628.49"/>
    <s v="In-store"/>
    <s v="Walk-in"/>
    <s v="Premium"/>
  </r>
  <r>
    <d v="2023-01-20T00:00:00"/>
    <s v="Jan"/>
    <s v="2023"/>
    <s v="Gail Turner"/>
    <s v="VIP"/>
    <s v="Installation"/>
    <s v="Clothing"/>
    <x v="1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s v="Installation"/>
    <s v="Electronics"/>
    <x v="5"/>
    <n v="538.02"/>
    <n v="33.71"/>
    <n v="181.37"/>
    <s v="Phone Order"/>
    <s v="Walk-in"/>
    <s v="Premium"/>
  </r>
  <r>
    <d v="2023-09-30T00:00:00"/>
    <s v="Sep"/>
    <s v="2023"/>
    <s v="Patricia Jenkins"/>
    <s v="Returning"/>
    <s v="Maintenance"/>
    <s v="Clothing"/>
    <x v="0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s v="Installation"/>
    <s v="Software"/>
    <x v="7"/>
    <n v="2353.29"/>
    <n v="18.440000000000001"/>
    <n v="433.95"/>
    <s v="In-store"/>
    <s v="Walk-in"/>
    <s v="Premium"/>
  </r>
  <r>
    <d v="2023-10-30T00:00:00"/>
    <s v="Oct"/>
    <s v="2023"/>
    <s v="Troy Mullins"/>
    <s v="New"/>
    <s v="Consulting"/>
    <s v="Software"/>
    <x v="7"/>
    <n v="2598.73"/>
    <n v="20.3"/>
    <n v="527.54"/>
    <s v="In-store"/>
    <s v="Referral"/>
    <s v="Premium"/>
  </r>
  <r>
    <d v="2022-07-07T00:00:00"/>
    <s v="Jul"/>
    <s v="2022"/>
    <s v="Tyler Maxwell"/>
    <s v="VIP"/>
    <s v="Consulting"/>
    <s v="Electronics"/>
    <x v="4"/>
    <n v="1056.98"/>
    <n v="37.35"/>
    <n v="394.78"/>
    <s v="In-store"/>
    <s v="Advertisement"/>
    <s v="Premium"/>
  </r>
  <r>
    <d v="2022-05-04T00:00:00"/>
    <s v="May"/>
    <s v="2022"/>
    <s v="Gary Yates"/>
    <s v="VIP"/>
    <s v="Maintenance"/>
    <s v="Furniture"/>
    <x v="2"/>
    <n v="903.91"/>
    <n v="14.66"/>
    <n v="132.51"/>
    <s v="In-store"/>
    <s v="Walk-in"/>
    <s v="Basic"/>
  </r>
  <r>
    <d v="2023-10-12T00:00:00"/>
    <s v="Oct"/>
    <s v="2023"/>
    <s v="Jesse Howard"/>
    <s v="New"/>
    <s v="Repair"/>
    <s v="Software"/>
    <x v="2"/>
    <n v="4331.08"/>
    <n v="23.79"/>
    <n v="1030.3599999999999"/>
    <s v="Online"/>
    <s v="Website"/>
    <s v="Standard"/>
  </r>
  <r>
    <d v="2024-03-28T00:00:00"/>
    <s v="Mar"/>
    <s v="2024"/>
    <s v="Kim Rivers"/>
    <s v="New"/>
    <s v="Maintenance"/>
    <s v="Software"/>
    <x v="5"/>
    <n v="2240.14"/>
    <n v="12.61"/>
    <n v="282.48"/>
    <s v="Phone Order"/>
    <s v="Advertisement"/>
    <s v="Premium"/>
  </r>
  <r>
    <d v="2023-07-26T00:00:00"/>
    <s v="Jul"/>
    <s v="2023"/>
    <s v="Dawn Irwin"/>
    <s v="VIP"/>
    <s v="Repair"/>
    <s v="Clothing"/>
    <x v="3"/>
    <n v="1899.99"/>
    <n v="38.15"/>
    <n v="724.85"/>
    <s v="Online"/>
    <s v="Website"/>
    <s v="Standard"/>
  </r>
  <r>
    <d v="2024-10-23T00:00:00"/>
    <s v="Oct"/>
    <s v="2024"/>
    <s v="Kristina Lewis"/>
    <s v="Returning"/>
    <s v="Consulting"/>
    <s v="Clothing"/>
    <x v="4"/>
    <n v="2771.15"/>
    <n v="35.31"/>
    <n v="978.49"/>
    <s v="Online"/>
    <s v="Website"/>
    <s v="Premium"/>
  </r>
  <r>
    <d v="2025-02-25T00:00:00"/>
    <s v="Feb"/>
    <s v="2025"/>
    <s v="Daniel Harvey"/>
    <s v="Returning"/>
    <s v="Installation"/>
    <s v="Furniture"/>
    <x v="4"/>
    <n v="3103.34"/>
    <n v="15.78"/>
    <n v="489.71"/>
    <s v="Online"/>
    <s v="Advertisement"/>
    <s v="Standard"/>
  </r>
  <r>
    <d v="2024-08-19T00:00:00"/>
    <s v="Aug"/>
    <s v="2024"/>
    <s v="Carolyn Day"/>
    <s v="Returning"/>
    <s v="Installation"/>
    <s v="Electronics"/>
    <x v="4"/>
    <n v="4763.7"/>
    <n v="6.72"/>
    <n v="320.12"/>
    <s v="In-store"/>
    <s v="Website"/>
    <s v="Premium"/>
  </r>
  <r>
    <d v="2023-01-23T00:00:00"/>
    <s v="Jan"/>
    <s v="2023"/>
    <s v="Michael Juarez"/>
    <s v="Returning"/>
    <s v="Maintenance"/>
    <s v="Software"/>
    <x v="5"/>
    <n v="831.37"/>
    <n v="32.43"/>
    <n v="269.61"/>
    <s v="In-store"/>
    <s v="Website"/>
    <s v="Basic"/>
  </r>
  <r>
    <d v="2022-10-19T00:00:00"/>
    <s v="Oct"/>
    <s v="2022"/>
    <s v="Jordan Robinson"/>
    <s v="New"/>
    <s v="Consulting"/>
    <s v="Clothing"/>
    <x v="1"/>
    <n v="3219.82"/>
    <n v="44.49"/>
    <n v="1432.5"/>
    <s v="Online"/>
    <s v="Website"/>
    <s v="Standard"/>
  </r>
  <r>
    <d v="2023-12-30T00:00:00"/>
    <s v="Dec"/>
    <s v="2023"/>
    <s v="Manuel Alexander"/>
    <s v="New"/>
    <s v="Installation"/>
    <s v="Software"/>
    <x v="1"/>
    <n v="2641.85"/>
    <n v="19.11"/>
    <n v="504.86"/>
    <s v="In-store"/>
    <s v="Walk-in"/>
    <s v="Premium"/>
  </r>
  <r>
    <d v="2024-05-18T00:00:00"/>
    <s v="May"/>
    <s v="2024"/>
    <s v="Rose Lee"/>
    <s v="Returning"/>
    <s v="Consulting"/>
    <s v="Electronics"/>
    <x v="7"/>
    <n v="3659.61"/>
    <n v="7.09"/>
    <n v="259.47000000000003"/>
    <s v="In-store"/>
    <s v="Referral"/>
    <s v="Standard"/>
  </r>
  <r>
    <d v="2025-03-11T00:00:00"/>
    <s v="Mar"/>
    <s v="2025"/>
    <s v="Antonio Fernandez"/>
    <s v="VIP"/>
    <s v="Installation"/>
    <s v="Electronics"/>
    <x v="4"/>
    <n v="1238.82"/>
    <n v="16.95"/>
    <n v="209.98"/>
    <s v="Online"/>
    <s v="Website"/>
    <s v="Standard"/>
  </r>
  <r>
    <d v="2022-10-15T00:00:00"/>
    <s v="Oct"/>
    <s v="2022"/>
    <s v="David Alvarado"/>
    <s v="Returning"/>
    <s v="Maintenance"/>
    <s v="Electronics"/>
    <x v="7"/>
    <n v="2789.8"/>
    <n v="11.72"/>
    <n v="326.95999999999998"/>
    <s v="Online"/>
    <s v="Walk-in"/>
    <s v="Basic"/>
  </r>
  <r>
    <d v="2022-08-23T00:00:00"/>
    <s v="Aug"/>
    <s v="2022"/>
    <s v="Megan Cannon"/>
    <s v="New"/>
    <s v="Installation"/>
    <s v="Software"/>
    <x v="3"/>
    <n v="4709.8999999999996"/>
    <n v="41.25"/>
    <n v="1942.83"/>
    <s v="Online"/>
    <s v="Walk-in"/>
    <s v="Basic"/>
  </r>
  <r>
    <d v="2022-04-23T00:00:00"/>
    <s v="Apr"/>
    <s v="2022"/>
    <s v="Thomas Crosby"/>
    <s v="Returning"/>
    <s v="Installation"/>
    <s v="Clothing"/>
    <x v="7"/>
    <n v="3969.17"/>
    <n v="13.14"/>
    <n v="521.54999999999995"/>
    <s v="In-store"/>
    <s v="Referral"/>
    <s v="Basic"/>
  </r>
  <r>
    <d v="2022-09-08T00:00:00"/>
    <s v="Sep"/>
    <s v="2022"/>
    <s v="Brenda Baker"/>
    <s v="New"/>
    <s v="Maintenance"/>
    <s v="Furniture"/>
    <x v="4"/>
    <n v="1980.64"/>
    <n v="26.64"/>
    <n v="527.64"/>
    <s v="Online"/>
    <s v="Advertisement"/>
    <s v="Premium"/>
  </r>
  <r>
    <d v="2024-05-03T00:00:00"/>
    <s v="May"/>
    <s v="2024"/>
    <s v="Rebecca Berg"/>
    <s v="VIP"/>
    <s v="Installation"/>
    <s v="Furniture"/>
    <x v="7"/>
    <n v="2674.54"/>
    <n v="38.08"/>
    <n v="1018.46"/>
    <s v="Phone Order"/>
    <s v="Walk-in"/>
    <s v="Premium"/>
  </r>
  <r>
    <d v="2023-03-20T00:00:00"/>
    <s v="Mar"/>
    <s v="2023"/>
    <s v="Deborah Santos"/>
    <s v="VIP"/>
    <s v="Repair"/>
    <s v="Electronics"/>
    <x v="7"/>
    <n v="2491.77"/>
    <n v="17.7"/>
    <n v="441.04"/>
    <s v="Phone Order"/>
    <s v="Referral"/>
    <s v="Premium"/>
  </r>
  <r>
    <d v="2024-09-04T00:00:00"/>
    <s v="Sep"/>
    <s v="2024"/>
    <s v="Norman Payne"/>
    <s v="VIP"/>
    <s v="Maintenance"/>
    <s v="Electronics"/>
    <x v="7"/>
    <n v="562.95000000000005"/>
    <n v="34.03"/>
    <n v="191.57"/>
    <s v="In-store"/>
    <s v="Referral"/>
    <s v="Basic"/>
  </r>
  <r>
    <d v="2022-07-02T00:00:00"/>
    <s v="Jul"/>
    <s v="2022"/>
    <s v="Brittney Diaz"/>
    <s v="VIP"/>
    <s v="Repair"/>
    <s v="Software"/>
    <x v="6"/>
    <n v="2878.63"/>
    <n v="22.97"/>
    <n v="661.22"/>
    <s v="Online"/>
    <s v="Advertisement"/>
    <s v="Basic"/>
  </r>
  <r>
    <d v="2025-01-11T00:00:00"/>
    <s v="Jan"/>
    <s v="2025"/>
    <s v="Gregory Jones"/>
    <s v="VIP"/>
    <s v="Maintenance"/>
    <s v="Software"/>
    <x v="4"/>
    <n v="4334"/>
    <n v="49.51"/>
    <n v="2145.7600000000002"/>
    <s v="Phone Order"/>
    <s v="Referral"/>
    <s v="Basic"/>
  </r>
  <r>
    <d v="2022-11-10T00:00:00"/>
    <s v="Nov"/>
    <s v="2022"/>
    <s v="Daniel Russell"/>
    <s v="Returning"/>
    <s v="Repair"/>
    <s v="Electronics"/>
    <x v="5"/>
    <n v="4577.63"/>
    <n v="24.96"/>
    <n v="1142.58"/>
    <s v="Online"/>
    <s v="Walk-in"/>
    <s v="Basic"/>
  </r>
  <r>
    <d v="2022-05-12T00:00:00"/>
    <s v="May"/>
    <s v="2022"/>
    <s v="Nancy Payne"/>
    <s v="New"/>
    <s v="Consulting"/>
    <s v="Furniture"/>
    <x v="7"/>
    <n v="4347.4399999999996"/>
    <n v="28.66"/>
    <n v="1245.98"/>
    <s v="Online"/>
    <s v="Walk-in"/>
    <s v="Premium"/>
  </r>
  <r>
    <d v="2025-02-02T00:00:00"/>
    <s v="Feb"/>
    <s v="2025"/>
    <s v="Dr. Valerie Valencia"/>
    <s v="New"/>
    <s v="Installation"/>
    <s v="Electronics"/>
    <x v="7"/>
    <n v="931.39"/>
    <n v="39.729999999999997"/>
    <n v="370.04"/>
    <s v="In-store"/>
    <s v="Website"/>
    <s v="Standard"/>
  </r>
  <r>
    <d v="2024-01-27T00:00:00"/>
    <s v="Jan"/>
    <s v="2024"/>
    <s v="Cynthia Marshall"/>
    <s v="VIP"/>
    <s v="Installation"/>
    <s v="Clothing"/>
    <x v="5"/>
    <n v="3852.01"/>
    <n v="18.54"/>
    <n v="714.16"/>
    <s v="In-store"/>
    <s v="Advertisement"/>
    <s v="Premium"/>
  </r>
  <r>
    <d v="2022-06-26T00:00:00"/>
    <s v="Jun"/>
    <s v="2022"/>
    <s v="Alan Bradshaw"/>
    <s v="Returning"/>
    <s v="Maintenance"/>
    <s v="Electronics"/>
    <x v="4"/>
    <n v="2205.4299999999998"/>
    <n v="33.65"/>
    <n v="742.13"/>
    <s v="Online"/>
    <s v="Referral"/>
    <s v="Premium"/>
  </r>
  <r>
    <d v="2023-07-28T00:00:00"/>
    <s v="Jul"/>
    <s v="2023"/>
    <s v="Timothy Moran"/>
    <s v="Returning"/>
    <s v="Repair"/>
    <s v="Electronics"/>
    <x v="2"/>
    <n v="4101.79"/>
    <n v="46.05"/>
    <n v="1888.87"/>
    <s v="Phone Order"/>
    <s v="Referral"/>
    <s v="Standard"/>
  </r>
  <r>
    <d v="2022-07-13T00:00:00"/>
    <s v="Jul"/>
    <s v="2022"/>
    <s v="Jennifer Hill"/>
    <s v="Returning"/>
    <s v="Repair"/>
    <s v="Furniture"/>
    <x v="0"/>
    <n v="3761.12"/>
    <n v="43.16"/>
    <n v="1623.3"/>
    <s v="In-store"/>
    <s v="Website"/>
    <s v="Basic"/>
  </r>
  <r>
    <d v="2023-04-19T00:00:00"/>
    <s v="Apr"/>
    <s v="2023"/>
    <s v="Robert Daniels"/>
    <s v="VIP"/>
    <s v="Consulting"/>
    <s v="Software"/>
    <x v="6"/>
    <n v="4719.2"/>
    <n v="49.25"/>
    <n v="2324.21"/>
    <s v="Online"/>
    <s v="Referral"/>
    <s v="Basic"/>
  </r>
  <r>
    <d v="2022-12-03T00:00:00"/>
    <s v="Dec"/>
    <s v="2022"/>
    <s v="Mrs. Kathy Deleon"/>
    <s v="Returning"/>
    <s v="Installation"/>
    <s v="Clothing"/>
    <x v="1"/>
    <n v="2999.82"/>
    <n v="15.64"/>
    <n v="469.17"/>
    <s v="Online"/>
    <s v="Walk-in"/>
    <s v="Standard"/>
  </r>
  <r>
    <d v="2024-03-16T00:00:00"/>
    <s v="Mar"/>
    <s v="2024"/>
    <s v="Jeremiah Carter"/>
    <s v="Returning"/>
    <s v="Maintenance"/>
    <s v="Electronics"/>
    <x v="2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s v="Maintenance"/>
    <s v="Electronics"/>
    <x v="3"/>
    <n v="3613.22"/>
    <n v="45.11"/>
    <n v="1629.92"/>
    <s v="Online"/>
    <s v="Referral"/>
    <s v="Basic"/>
  </r>
  <r>
    <d v="2022-09-25T00:00:00"/>
    <s v="Sep"/>
    <s v="2022"/>
    <s v="Kevin Herrera"/>
    <s v="Returning"/>
    <s v="Installation"/>
    <s v="Clothing"/>
    <x v="5"/>
    <n v="2733.52"/>
    <n v="16.07"/>
    <n v="439.28"/>
    <s v="Online"/>
    <s v="Referral"/>
    <s v="Premium"/>
  </r>
  <r>
    <d v="2023-07-03T00:00:00"/>
    <s v="Jul"/>
    <s v="2023"/>
    <s v="Kyle Lopez"/>
    <s v="Returning"/>
    <s v="Installation"/>
    <s v="Software"/>
    <x v="0"/>
    <n v="3409.24"/>
    <n v="12.91"/>
    <n v="440.13"/>
    <s v="Online"/>
    <s v="Advertisement"/>
    <s v="Premium"/>
  </r>
  <r>
    <d v="2022-10-27T00:00:00"/>
    <s v="Oct"/>
    <s v="2022"/>
    <s v="Richard Graves"/>
    <s v="Returning"/>
    <s v="Installation"/>
    <s v="Furniture"/>
    <x v="2"/>
    <n v="1952.33"/>
    <n v="22.28"/>
    <n v="434.98"/>
    <s v="Online"/>
    <s v="Advertisement"/>
    <s v="Basic"/>
  </r>
  <r>
    <d v="2024-01-10T00:00:00"/>
    <s v="Jan"/>
    <s v="2024"/>
    <s v="Deborah Cook"/>
    <s v="VIP"/>
    <s v="Maintenance"/>
    <s v="Electronics"/>
    <x v="7"/>
    <n v="4519.67"/>
    <n v="24.52"/>
    <n v="1108.22"/>
    <s v="Online"/>
    <s v="Website"/>
    <s v="Standard"/>
  </r>
  <r>
    <d v="2023-01-05T00:00:00"/>
    <s v="Jan"/>
    <s v="2023"/>
    <s v="Colleen Marshall"/>
    <s v="New"/>
    <s v="Repair"/>
    <s v="Software"/>
    <x v="2"/>
    <n v="892.92"/>
    <n v="33.29"/>
    <n v="297.25"/>
    <s v="Phone Order"/>
    <s v="Referral"/>
    <s v="Standard"/>
  </r>
  <r>
    <d v="2022-09-13T00:00:00"/>
    <s v="Sep"/>
    <s v="2022"/>
    <s v="Brittney Johnson"/>
    <s v="VIP"/>
    <s v="Maintenance"/>
    <s v="Electronics"/>
    <x v="2"/>
    <n v="3419.62"/>
    <n v="23.41"/>
    <n v="800.53"/>
    <s v="Phone Order"/>
    <s v="Website"/>
    <s v="Basic"/>
  </r>
  <r>
    <d v="2023-10-21T00:00:00"/>
    <s v="Oct"/>
    <s v="2023"/>
    <s v="Steve Franco"/>
    <s v="Returning"/>
    <s v="Consulting"/>
    <s v="Electronics"/>
    <x v="0"/>
    <n v="2384.42"/>
    <n v="46.39"/>
    <n v="1106.1300000000001"/>
    <s v="In-store"/>
    <s v="Website"/>
    <s v="Basic"/>
  </r>
  <r>
    <d v="2022-07-30T00:00:00"/>
    <s v="Jul"/>
    <s v="2022"/>
    <s v="Monica Bridges"/>
    <s v="VIP"/>
    <s v="Repair"/>
    <s v="Electronics"/>
    <x v="2"/>
    <n v="1888.76"/>
    <n v="17.809999999999999"/>
    <n v="336.39"/>
    <s v="Online"/>
    <s v="Advertisement"/>
    <s v="Premium"/>
  </r>
  <r>
    <d v="2023-02-04T00:00:00"/>
    <s v="Feb"/>
    <s v="2023"/>
    <s v="Jennifer Gordon"/>
    <s v="New"/>
    <s v="Consulting"/>
    <s v="Software"/>
    <x v="6"/>
    <n v="1948.33"/>
    <n v="14.23"/>
    <n v="277.25"/>
    <s v="In-store"/>
    <s v="Website"/>
    <s v="Basic"/>
  </r>
  <r>
    <d v="2024-11-11T00:00:00"/>
    <s v="Nov"/>
    <s v="2024"/>
    <s v="Victoria Hall"/>
    <s v="New"/>
    <s v="Consulting"/>
    <s v="Furniture"/>
    <x v="7"/>
    <n v="2840.52"/>
    <n v="35.51"/>
    <n v="1008.67"/>
    <s v="Online"/>
    <s v="Walk-in"/>
    <s v="Premium"/>
  </r>
  <r>
    <d v="2022-09-05T00:00:00"/>
    <s v="Sep"/>
    <s v="2022"/>
    <s v="Andrew Martin"/>
    <s v="VIP"/>
    <s v="Maintenance"/>
    <s v="Electronics"/>
    <x v="0"/>
    <n v="2223.12"/>
    <n v="43.33"/>
    <n v="963.28"/>
    <s v="In-store"/>
    <s v="Referral"/>
    <s v="Basic"/>
  </r>
  <r>
    <d v="2023-12-21T00:00:00"/>
    <s v="Dec"/>
    <s v="2023"/>
    <s v="Christopher Craig"/>
    <s v="New"/>
    <s v="Installation"/>
    <s v="Electronics"/>
    <x v="4"/>
    <n v="3499.61"/>
    <n v="14.66"/>
    <n v="513.04"/>
    <s v="Online"/>
    <s v="Walk-in"/>
    <s v="Standard"/>
  </r>
  <r>
    <d v="2024-08-09T00:00:00"/>
    <s v="Aug"/>
    <s v="2024"/>
    <s v="Erica Rice"/>
    <s v="VIP"/>
    <s v="Repair"/>
    <s v="Electronics"/>
    <x v="3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s v="Repair"/>
    <s v="Electronics"/>
    <x v="6"/>
    <n v="2467.1799999999998"/>
    <n v="13.41"/>
    <n v="330.85"/>
    <s v="Phone Order"/>
    <s v="Referral"/>
    <s v="Standard"/>
  </r>
  <r>
    <d v="2025-02-15T00:00:00"/>
    <s v="Feb"/>
    <s v="2025"/>
    <s v="Ray Cooper"/>
    <s v="Returning"/>
    <s v="Installation"/>
    <s v="Clothing"/>
    <x v="1"/>
    <n v="4705.5600000000004"/>
    <n v="39.96"/>
    <n v="1880.34"/>
    <s v="Online"/>
    <s v="Walk-in"/>
    <s v="Basic"/>
  </r>
  <r>
    <d v="2022-04-13T00:00:00"/>
    <s v="Apr"/>
    <s v="2022"/>
    <s v="Rhonda Patel"/>
    <s v="Returning"/>
    <s v="Consulting"/>
    <s v="Software"/>
    <x v="6"/>
    <n v="3469.42"/>
    <n v="46.17"/>
    <n v="1601.83"/>
    <s v="In-store"/>
    <s v="Walk-in"/>
    <s v="Basic"/>
  </r>
  <r>
    <d v="2023-01-03T00:00:00"/>
    <s v="Jan"/>
    <s v="2023"/>
    <s v="Jennifer Sanchez"/>
    <s v="New"/>
    <s v="Consulting"/>
    <s v="Clothing"/>
    <x v="2"/>
    <n v="1467.38"/>
    <n v="26.65"/>
    <n v="391.06"/>
    <s v="In-store"/>
    <s v="Referral"/>
    <s v="Standard"/>
  </r>
  <r>
    <d v="2023-05-25T00:00:00"/>
    <s v="May"/>
    <s v="2023"/>
    <s v="Michelle Smith"/>
    <s v="New"/>
    <s v="Consulting"/>
    <s v="Software"/>
    <x v="6"/>
    <n v="2256.98"/>
    <n v="16.989999999999998"/>
    <n v="383.46"/>
    <s v="In-store"/>
    <s v="Advertisement"/>
    <s v="Basic"/>
  </r>
  <r>
    <d v="2022-09-06T00:00:00"/>
    <s v="Sep"/>
    <s v="2022"/>
    <s v="Karina Rogers"/>
    <s v="New"/>
    <s v="Maintenance"/>
    <s v="Clothing"/>
    <x v="6"/>
    <n v="1117.05"/>
    <n v="46.34"/>
    <n v="517.64"/>
    <s v="Online"/>
    <s v="Advertisement"/>
    <s v="Basic"/>
  </r>
  <r>
    <d v="2024-10-05T00:00:00"/>
    <s v="Oct"/>
    <s v="2024"/>
    <s v="Carlos Davis"/>
    <s v="Returning"/>
    <s v="Repair"/>
    <s v="Electronics"/>
    <x v="6"/>
    <n v="652.49"/>
    <n v="35.229999999999997"/>
    <n v="229.87"/>
    <s v="Online"/>
    <s v="Referral"/>
    <s v="Premium"/>
  </r>
  <r>
    <d v="2022-06-15T00:00:00"/>
    <s v="Jun"/>
    <s v="2022"/>
    <s v="Elizabeth Brewer"/>
    <s v="Returning"/>
    <s v="Consulting"/>
    <s v="Furniture"/>
    <x v="5"/>
    <n v="1645.29"/>
    <n v="20.05"/>
    <n v="329.88"/>
    <s v="Phone Order"/>
    <s v="Website"/>
    <s v="Standard"/>
  </r>
  <r>
    <d v="2025-02-14T00:00:00"/>
    <s v="Feb"/>
    <s v="2025"/>
    <s v="Brandon Smith"/>
    <s v="VIP"/>
    <s v="Installation"/>
    <s v="Furniture"/>
    <x v="0"/>
    <n v="3961.67"/>
    <n v="47.95"/>
    <n v="1899.62"/>
    <s v="Online"/>
    <s v="Referral"/>
    <s v="Standard"/>
  </r>
  <r>
    <d v="2023-07-25T00:00:00"/>
    <s v="Jul"/>
    <s v="2023"/>
    <s v="Steven Mills"/>
    <s v="Returning"/>
    <s v="Installation"/>
    <s v="Software"/>
    <x v="1"/>
    <n v="4077.11"/>
    <n v="23.35"/>
    <n v="952.01"/>
    <s v="Phone Order"/>
    <s v="Advertisement"/>
    <s v="Premium"/>
  </r>
  <r>
    <d v="2023-02-26T00:00:00"/>
    <s v="Feb"/>
    <s v="2023"/>
    <s v="Austin Baker"/>
    <s v="New"/>
    <s v="Repair"/>
    <s v="Software"/>
    <x v="6"/>
    <n v="4837.82"/>
    <n v="22.31"/>
    <n v="1079.32"/>
    <s v="Online"/>
    <s v="Referral"/>
    <s v="Basic"/>
  </r>
  <r>
    <d v="2024-03-10T00:00:00"/>
    <s v="Mar"/>
    <s v="2024"/>
    <s v="Justin Rodgers"/>
    <s v="Returning"/>
    <s v="Consulting"/>
    <s v="Software"/>
    <x v="5"/>
    <n v="3674.32"/>
    <n v="5.23"/>
    <n v="192.17"/>
    <s v="In-store"/>
    <s v="Walk-in"/>
    <s v="Premium"/>
  </r>
  <r>
    <d v="2023-09-21T00:00:00"/>
    <s v="Sep"/>
    <s v="2023"/>
    <s v="Nichole Estes"/>
    <s v="Returning"/>
    <s v="Installation"/>
    <s v="Clothing"/>
    <x v="6"/>
    <n v="3711.8"/>
    <n v="41.06"/>
    <n v="1524.07"/>
    <s v="Online"/>
    <s v="Advertisement"/>
    <s v="Premium"/>
  </r>
  <r>
    <d v="2022-06-06T00:00:00"/>
    <s v="Jun"/>
    <s v="2022"/>
    <s v="Brent Sawyer"/>
    <s v="New"/>
    <s v="Consulting"/>
    <s v="Electronics"/>
    <x v="4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s v="Consulting"/>
    <s v="Clothing"/>
    <x v="3"/>
    <n v="1094.3900000000001"/>
    <n v="26.07"/>
    <n v="285.31"/>
    <s v="Phone Order"/>
    <s v="Referral"/>
    <s v="Basic"/>
  </r>
  <r>
    <d v="2023-10-01T00:00:00"/>
    <s v="Oct"/>
    <s v="2023"/>
    <s v="Monica Arias"/>
    <s v="Returning"/>
    <s v="Consulting"/>
    <s v="Electronics"/>
    <x v="3"/>
    <n v="3036.13"/>
    <n v="22.56"/>
    <n v="684.95"/>
    <s v="Online"/>
    <s v="Advertisement"/>
    <s v="Standard"/>
  </r>
  <r>
    <d v="2022-09-28T00:00:00"/>
    <s v="Sep"/>
    <s v="2022"/>
    <s v="Michael Smith"/>
    <s v="New"/>
    <s v="Consulting"/>
    <s v="Clothing"/>
    <x v="6"/>
    <n v="1174.8800000000001"/>
    <n v="20.78"/>
    <n v="244.14"/>
    <s v="Online"/>
    <s v="Advertisement"/>
    <s v="Basic"/>
  </r>
  <r>
    <d v="2024-10-10T00:00:00"/>
    <s v="Oct"/>
    <s v="2024"/>
    <s v="John Mann"/>
    <s v="Returning"/>
    <s v="Maintenance"/>
    <s v="Furniture"/>
    <x v="7"/>
    <n v="2864.54"/>
    <n v="21.32"/>
    <n v="610.72"/>
    <s v="Online"/>
    <s v="Website"/>
    <s v="Basic"/>
  </r>
  <r>
    <d v="2024-02-07T00:00:00"/>
    <s v="Feb"/>
    <s v="2024"/>
    <s v="Lisa Stewart"/>
    <s v="VIP"/>
    <s v="Maintenance"/>
    <s v="Furniture"/>
    <x v="3"/>
    <n v="3895.41"/>
    <n v="21.33"/>
    <n v="830.89"/>
    <s v="In-store"/>
    <s v="Website"/>
    <s v="Standard"/>
  </r>
  <r>
    <d v="2024-03-07T00:00:00"/>
    <s v="Mar"/>
    <s v="2024"/>
    <s v="Victor Alvarez"/>
    <s v="Returning"/>
    <s v="Maintenance"/>
    <s v="Furniture"/>
    <x v="4"/>
    <n v="4985.1099999999997"/>
    <n v="19.89"/>
    <n v="991.54"/>
    <s v="In-store"/>
    <s v="Walk-in"/>
    <s v="Standard"/>
  </r>
  <r>
    <d v="2023-03-07T00:00:00"/>
    <s v="Mar"/>
    <s v="2023"/>
    <s v="Sabrina Scott"/>
    <s v="Returning"/>
    <s v="Repair"/>
    <s v="Software"/>
    <x v="0"/>
    <n v="2855.92"/>
    <n v="39.53"/>
    <n v="1128.95"/>
    <s v="Phone Order"/>
    <s v="Website"/>
    <s v="Premium"/>
  </r>
  <r>
    <d v="2023-07-11T00:00:00"/>
    <s v="Jul"/>
    <s v="2023"/>
    <s v="Matthew Nelson"/>
    <s v="Returning"/>
    <s v="Maintenance"/>
    <s v="Electronics"/>
    <x v="7"/>
    <n v="806.11"/>
    <n v="22.98"/>
    <n v="185.24"/>
    <s v="In-store"/>
    <s v="Walk-in"/>
    <s v="Standard"/>
  </r>
  <r>
    <d v="2023-11-16T00:00:00"/>
    <s v="Nov"/>
    <s v="2023"/>
    <s v="Michael Snyder"/>
    <s v="Returning"/>
    <s v="Repair"/>
    <s v="Software"/>
    <x v="1"/>
    <n v="3330.62"/>
    <n v="24.93"/>
    <n v="830.32"/>
    <s v="Online"/>
    <s v="Walk-in"/>
    <s v="Premium"/>
  </r>
  <r>
    <d v="2024-04-28T00:00:00"/>
    <s v="Apr"/>
    <s v="2024"/>
    <s v="Jessica Wade"/>
    <s v="Returning"/>
    <s v="Installation"/>
    <s v="Furniture"/>
    <x v="3"/>
    <n v="4309.07"/>
    <n v="30.37"/>
    <n v="1308.6600000000001"/>
    <s v="Phone Order"/>
    <s v="Website"/>
    <s v="Premium"/>
  </r>
  <r>
    <d v="2023-07-02T00:00:00"/>
    <s v="Jul"/>
    <s v="2023"/>
    <s v="John Flores"/>
    <s v="VIP"/>
    <s v="Repair"/>
    <s v="Clothing"/>
    <x v="2"/>
    <n v="665.42"/>
    <n v="16.52"/>
    <n v="109.93"/>
    <s v="Phone Order"/>
    <s v="Website"/>
    <s v="Basic"/>
  </r>
  <r>
    <d v="2022-09-21T00:00:00"/>
    <s v="Sep"/>
    <s v="2022"/>
    <s v="Dr. Christopher Smith"/>
    <s v="New"/>
    <s v="Consulting"/>
    <s v="Electronics"/>
    <x v="2"/>
    <n v="3463.82"/>
    <n v="11.88"/>
    <n v="411.5"/>
    <s v="Phone Order"/>
    <s v="Walk-in"/>
    <s v="Standard"/>
  </r>
  <r>
    <d v="2022-05-26T00:00:00"/>
    <s v="May"/>
    <s v="2022"/>
    <s v="Sarah Cross"/>
    <s v="Returning"/>
    <s v="Repair"/>
    <s v="Furniture"/>
    <x v="6"/>
    <n v="4021.03"/>
    <n v="49.89"/>
    <n v="2006.09"/>
    <s v="Online"/>
    <s v="Walk-in"/>
    <s v="Premium"/>
  </r>
  <r>
    <d v="2025-03-07T00:00:00"/>
    <s v="Mar"/>
    <s v="2025"/>
    <s v="Mr. Alex Robertson"/>
    <s v="VIP"/>
    <s v="Installation"/>
    <s v="Electronics"/>
    <x v="0"/>
    <n v="1115.3"/>
    <n v="48.84"/>
    <n v="544.71"/>
    <s v="In-store"/>
    <s v="Referral"/>
    <s v="Premium"/>
  </r>
  <r>
    <d v="2023-04-20T00:00:00"/>
    <s v="Apr"/>
    <s v="2023"/>
    <s v="Emily Mcfarland"/>
    <s v="Returning"/>
    <s v="Installation"/>
    <s v="Electronics"/>
    <x v="6"/>
    <n v="2738.89"/>
    <n v="33.08"/>
    <n v="906.02"/>
    <s v="Phone Order"/>
    <s v="Referral"/>
    <s v="Basic"/>
  </r>
  <r>
    <d v="2024-09-28T00:00:00"/>
    <s v="Sep"/>
    <s v="2024"/>
    <s v="Kayla Williams"/>
    <s v="Returning"/>
    <s v="Repair"/>
    <s v="Clothing"/>
    <x v="3"/>
    <n v="4357.41"/>
    <n v="34.44"/>
    <n v="1500.69"/>
    <s v="Phone Order"/>
    <s v="Referral"/>
    <s v="Standard"/>
  </r>
  <r>
    <d v="2023-11-04T00:00:00"/>
    <s v="Nov"/>
    <s v="2023"/>
    <s v="David Brown"/>
    <s v="Returning"/>
    <s v="Consulting"/>
    <s v="Software"/>
    <x v="2"/>
    <n v="1782.51"/>
    <n v="49.16"/>
    <n v="876.28"/>
    <s v="In-store"/>
    <s v="Advertisement"/>
    <s v="Basic"/>
  </r>
  <r>
    <d v="2023-11-16T00:00:00"/>
    <s v="Nov"/>
    <s v="2023"/>
    <s v="Bryan Miller"/>
    <s v="VIP"/>
    <s v="Consulting"/>
    <s v="Software"/>
    <x v="2"/>
    <n v="1522.97"/>
    <n v="15.25"/>
    <n v="232.25"/>
    <s v="In-store"/>
    <s v="Referral"/>
    <s v="Standard"/>
  </r>
  <r>
    <d v="2023-09-05T00:00:00"/>
    <s v="Sep"/>
    <s v="2023"/>
    <s v="Robert Phillips"/>
    <s v="Returning"/>
    <s v="Repair"/>
    <s v="Furniture"/>
    <x v="0"/>
    <n v="544.27"/>
    <n v="12.69"/>
    <n v="69.069999999999993"/>
    <s v="Phone Order"/>
    <s v="Walk-in"/>
    <s v="Premium"/>
  </r>
  <r>
    <d v="2023-05-03T00:00:00"/>
    <s v="May"/>
    <s v="2023"/>
    <s v="Joel Miller"/>
    <s v="VIP"/>
    <s v="Repair"/>
    <s v="Electronics"/>
    <x v="0"/>
    <n v="3410.33"/>
    <n v="12"/>
    <n v="409.24"/>
    <s v="Online"/>
    <s v="Walk-in"/>
    <s v="Premium"/>
  </r>
  <r>
    <d v="2023-12-10T00:00:00"/>
    <s v="Dec"/>
    <s v="2023"/>
    <s v="Nancy Price"/>
    <s v="Returning"/>
    <s v="Repair"/>
    <s v="Electronics"/>
    <x v="4"/>
    <n v="3354.12"/>
    <n v="49.26"/>
    <n v="1652.24"/>
    <s v="Online"/>
    <s v="Advertisement"/>
    <s v="Standard"/>
  </r>
  <r>
    <d v="2023-06-14T00:00:00"/>
    <s v="Jun"/>
    <s v="2023"/>
    <s v="Bruce Dawson"/>
    <s v="New"/>
    <s v="Repair"/>
    <s v="Clothing"/>
    <x v="2"/>
    <n v="4662.37"/>
    <n v="15.97"/>
    <n v="744.58"/>
    <s v="In-store"/>
    <s v="Advertisement"/>
    <s v="Premium"/>
  </r>
  <r>
    <d v="2023-03-15T00:00:00"/>
    <s v="Mar"/>
    <s v="2023"/>
    <s v="Paul Day"/>
    <s v="VIP"/>
    <s v="Installation"/>
    <s v="Electronics"/>
    <x v="1"/>
    <n v="4566.13"/>
    <n v="36.4"/>
    <n v="1662.07"/>
    <s v="In-store"/>
    <s v="Walk-in"/>
    <s v="Basic"/>
  </r>
  <r>
    <d v="2023-09-06T00:00:00"/>
    <s v="Sep"/>
    <s v="2023"/>
    <s v="Christian Melton"/>
    <s v="Returning"/>
    <s v="Repair"/>
    <s v="Electronics"/>
    <x v="0"/>
    <n v="1704.73"/>
    <n v="5.6"/>
    <n v="95.46"/>
    <s v="Phone Order"/>
    <s v="Website"/>
    <s v="Standard"/>
  </r>
  <r>
    <d v="2023-03-26T00:00:00"/>
    <s v="Mar"/>
    <s v="2023"/>
    <s v="Brandon Dennis"/>
    <s v="Returning"/>
    <s v="Repair"/>
    <s v="Electronics"/>
    <x v="2"/>
    <n v="1017.58"/>
    <n v="7.71"/>
    <n v="78.459999999999994"/>
    <s v="Phone Order"/>
    <s v="Walk-in"/>
    <s v="Basic"/>
  </r>
  <r>
    <d v="2023-03-18T00:00:00"/>
    <s v="Mar"/>
    <s v="2023"/>
    <s v="Darius Barnett"/>
    <s v="New"/>
    <s v="Repair"/>
    <s v="Electronics"/>
    <x v="1"/>
    <n v="960.85"/>
    <n v="32.93"/>
    <n v="316.41000000000003"/>
    <s v="Online"/>
    <s v="Referral"/>
    <s v="Basic"/>
  </r>
  <r>
    <d v="2024-11-13T00:00:00"/>
    <s v="Nov"/>
    <s v="2024"/>
    <s v="Eric Church"/>
    <s v="New"/>
    <s v="Repair"/>
    <s v="Furniture"/>
    <x v="4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s v="Repair"/>
    <s v="Electronics"/>
    <x v="5"/>
    <n v="1220.32"/>
    <n v="14.85"/>
    <n v="181.22"/>
    <s v="Online"/>
    <s v="Website"/>
    <s v="Standard"/>
  </r>
  <r>
    <d v="2024-05-08T00:00:00"/>
    <s v="May"/>
    <s v="2024"/>
    <s v="Dylan Hawkins"/>
    <s v="New"/>
    <s v="Installation"/>
    <s v="Software"/>
    <x v="2"/>
    <n v="4029.77"/>
    <n v="39.92"/>
    <n v="1608.68"/>
    <s v="In-store"/>
    <s v="Advertisement"/>
    <s v="Basic"/>
  </r>
  <r>
    <d v="2023-01-23T00:00:00"/>
    <s v="Jan"/>
    <s v="2023"/>
    <s v="Amber Smith"/>
    <s v="New"/>
    <s v="Repair"/>
    <s v="Electronics"/>
    <x v="6"/>
    <n v="4928.0600000000004"/>
    <n v="9.66"/>
    <n v="476.05"/>
    <s v="Online"/>
    <s v="Advertisement"/>
    <s v="Standard"/>
  </r>
  <r>
    <d v="2023-11-11T00:00:00"/>
    <s v="Nov"/>
    <s v="2023"/>
    <s v="Shane Johnson"/>
    <s v="Returning"/>
    <s v="Maintenance"/>
    <s v="Software"/>
    <x v="3"/>
    <n v="2815.55"/>
    <n v="6.28"/>
    <n v="176.82"/>
    <s v="Online"/>
    <s v="Referral"/>
    <s v="Standard"/>
  </r>
  <r>
    <d v="2024-06-16T00:00:00"/>
    <s v="Jun"/>
    <s v="2024"/>
    <s v="Joseph Garcia MD"/>
    <s v="Returning"/>
    <s v="Installation"/>
    <s v="Electronics"/>
    <x v="3"/>
    <n v="3613.72"/>
    <n v="45.29"/>
    <n v="1636.65"/>
    <s v="In-store"/>
    <s v="Advertisement"/>
    <s v="Basic"/>
  </r>
  <r>
    <d v="2024-06-01T00:00:00"/>
    <s v="Jun"/>
    <s v="2024"/>
    <s v="Brian Melton"/>
    <s v="Returning"/>
    <s v="Maintenance"/>
    <s v="Software"/>
    <x v="2"/>
    <n v="4240.38"/>
    <n v="31.23"/>
    <n v="1324.27"/>
    <s v="Phone Order"/>
    <s v="Website"/>
    <s v="Basic"/>
  </r>
  <r>
    <d v="2022-06-14T00:00:00"/>
    <s v="Jun"/>
    <s v="2022"/>
    <s v="Sherry Garcia"/>
    <s v="New"/>
    <s v="Consulting"/>
    <s v="Software"/>
    <x v="6"/>
    <n v="3634.62"/>
    <n v="38.799999999999997"/>
    <n v="1410.23"/>
    <s v="In-store"/>
    <s v="Website"/>
    <s v="Premium"/>
  </r>
  <r>
    <d v="2023-06-23T00:00:00"/>
    <s v="Jun"/>
    <s v="2023"/>
    <s v="Brandon Kelly"/>
    <s v="New"/>
    <s v="Consulting"/>
    <s v="Electronics"/>
    <x v="2"/>
    <n v="3324.84"/>
    <n v="12.39"/>
    <n v="411.95"/>
    <s v="Online"/>
    <s v="Website"/>
    <s v="Basic"/>
  </r>
  <r>
    <d v="2024-12-16T00:00:00"/>
    <s v="Dec"/>
    <s v="2024"/>
    <s v="Amanda Castillo"/>
    <s v="VIP"/>
    <s v="Installation"/>
    <s v="Clothing"/>
    <x v="2"/>
    <n v="4000.33"/>
    <n v="11.51"/>
    <n v="460.44"/>
    <s v="Phone Order"/>
    <s v="Walk-in"/>
    <s v="Premium"/>
  </r>
  <r>
    <d v="2023-03-07T00:00:00"/>
    <s v="Mar"/>
    <s v="2023"/>
    <s v="Andrea Miller"/>
    <s v="Returning"/>
    <s v="Installation"/>
    <s v="Electronics"/>
    <x v="5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s v="Consulting"/>
    <s v="Electronics"/>
    <x v="5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s v="Consulting"/>
    <s v="Clothing"/>
    <x v="2"/>
    <n v="1529.43"/>
    <n v="34.979999999999997"/>
    <n v="534.99"/>
    <s v="Online"/>
    <s v="Referral"/>
    <s v="Standard"/>
  </r>
  <r>
    <d v="2024-02-08T00:00:00"/>
    <s v="Feb"/>
    <s v="2024"/>
    <s v="Brett Hayes"/>
    <s v="VIP"/>
    <s v="Installation"/>
    <s v="Electronics"/>
    <x v="7"/>
    <n v="2766.71"/>
    <n v="12.51"/>
    <n v="346.12"/>
    <s v="In-store"/>
    <s v="Website"/>
    <s v="Standard"/>
  </r>
  <r>
    <d v="2023-07-12T00:00:00"/>
    <s v="Jul"/>
    <s v="2023"/>
    <s v="George Clark"/>
    <s v="VIP"/>
    <s v="Consulting"/>
    <s v="Clothing"/>
    <x v="6"/>
    <n v="3551.28"/>
    <n v="26.83"/>
    <n v="952.81"/>
    <s v="Phone Order"/>
    <s v="Walk-in"/>
    <s v="Basic"/>
  </r>
  <r>
    <d v="2022-09-16T00:00:00"/>
    <s v="Sep"/>
    <s v="2022"/>
    <s v="Kristy Edwards"/>
    <s v="Returning"/>
    <s v="Maintenance"/>
    <s v="Furniture"/>
    <x v="1"/>
    <n v="4507.04"/>
    <n v="9.06"/>
    <n v="408.34"/>
    <s v="In-store"/>
    <s v="Referral"/>
    <s v="Standard"/>
  </r>
  <r>
    <d v="2023-07-05T00:00:00"/>
    <s v="Jul"/>
    <s v="2023"/>
    <s v="Maria Lewis"/>
    <s v="New"/>
    <s v="Consulting"/>
    <s v="Furniture"/>
    <x v="7"/>
    <n v="4006.07"/>
    <n v="26.11"/>
    <n v="1045.98"/>
    <s v="Online"/>
    <s v="Advertisement"/>
    <s v="Basic"/>
  </r>
  <r>
    <d v="2023-05-22T00:00:00"/>
    <s v="May"/>
    <s v="2023"/>
    <s v="Melinda Franco"/>
    <s v="VIP"/>
    <s v="Installation"/>
    <s v="Electronics"/>
    <x v="4"/>
    <n v="2463.42"/>
    <n v="27.48"/>
    <n v="676.95"/>
    <s v="Online"/>
    <s v="Website"/>
    <s v="Standard"/>
  </r>
  <r>
    <d v="2022-11-17T00:00:00"/>
    <s v="Nov"/>
    <s v="2022"/>
    <s v="Diana Mullen"/>
    <s v="New"/>
    <s v="Installation"/>
    <s v="Clothing"/>
    <x v="2"/>
    <n v="3018.83"/>
    <n v="25.07"/>
    <n v="756.82"/>
    <s v="Online"/>
    <s v="Website"/>
    <s v="Basic"/>
  </r>
  <r>
    <d v="2024-12-01T00:00:00"/>
    <s v="Dec"/>
    <s v="2024"/>
    <s v="Michael Jones"/>
    <s v="VIP"/>
    <s v="Installation"/>
    <s v="Electronics"/>
    <x v="4"/>
    <n v="1480.08"/>
    <n v="28.76"/>
    <n v="425.67"/>
    <s v="Online"/>
    <s v="Referral"/>
    <s v="Basic"/>
  </r>
  <r>
    <d v="2025-03-06T00:00:00"/>
    <s v="Mar"/>
    <s v="2025"/>
    <s v="Valerie Patrick"/>
    <s v="Returning"/>
    <s v="Installation"/>
    <s v="Software"/>
    <x v="2"/>
    <n v="1303.6500000000001"/>
    <n v="25.88"/>
    <n v="337.38"/>
    <s v="In-store"/>
    <s v="Advertisement"/>
    <s v="Basic"/>
  </r>
  <r>
    <d v="2024-06-11T00:00:00"/>
    <s v="Jun"/>
    <s v="2024"/>
    <s v="Joseph Burnett"/>
    <s v="New"/>
    <s v="Consulting"/>
    <s v="Clothing"/>
    <x v="5"/>
    <n v="3536.01"/>
    <n v="18.41"/>
    <n v="650.98"/>
    <s v="Online"/>
    <s v="Referral"/>
    <s v="Basic"/>
  </r>
  <r>
    <d v="2023-08-31T00:00:00"/>
    <s v="Aug"/>
    <s v="2023"/>
    <s v="Dustin Sampson"/>
    <s v="VIP"/>
    <s v="Maintenance"/>
    <s v="Furniture"/>
    <x v="5"/>
    <n v="1265.43"/>
    <n v="8.64"/>
    <n v="109.33"/>
    <s v="Online"/>
    <s v="Walk-in"/>
    <s v="Standard"/>
  </r>
  <r>
    <d v="2022-11-20T00:00:00"/>
    <s v="Nov"/>
    <s v="2022"/>
    <s v="Priscilla Simmons"/>
    <s v="Returning"/>
    <s v="Repair"/>
    <s v="Electronics"/>
    <x v="6"/>
    <n v="3820.42"/>
    <n v="41.95"/>
    <n v="1602.67"/>
    <s v="In-store"/>
    <s v="Website"/>
    <s v="Basic"/>
  </r>
  <r>
    <d v="2023-09-11T00:00:00"/>
    <s v="Sep"/>
    <s v="2023"/>
    <s v="Catherine Rivera"/>
    <s v="New"/>
    <s v="Consulting"/>
    <s v="Software"/>
    <x v="3"/>
    <n v="694"/>
    <n v="7.25"/>
    <n v="50.31"/>
    <s v="Online"/>
    <s v="Advertisement"/>
    <s v="Standard"/>
  </r>
  <r>
    <d v="2022-07-04T00:00:00"/>
    <s v="Jul"/>
    <s v="2022"/>
    <s v="Maria Allen"/>
    <s v="VIP"/>
    <s v="Repair"/>
    <s v="Software"/>
    <x v="5"/>
    <n v="2640.33"/>
    <n v="28.18"/>
    <n v="744.04"/>
    <s v="Online"/>
    <s v="Website"/>
    <s v="Basic"/>
  </r>
  <r>
    <d v="2023-09-25T00:00:00"/>
    <s v="Sep"/>
    <s v="2023"/>
    <s v="Sandra Morgan"/>
    <s v="VIP"/>
    <s v="Installation"/>
    <s v="Furniture"/>
    <x v="1"/>
    <n v="2133.77"/>
    <n v="47.13"/>
    <n v="1005.65"/>
    <s v="In-store"/>
    <s v="Website"/>
    <s v="Premium"/>
  </r>
  <r>
    <d v="2024-06-01T00:00:00"/>
    <s v="Jun"/>
    <s v="2024"/>
    <s v="Kari Mitchell"/>
    <s v="Returning"/>
    <s v="Repair"/>
    <s v="Electronics"/>
    <x v="6"/>
    <n v="2951.79"/>
    <n v="13.83"/>
    <n v="408.23"/>
    <s v="Online"/>
    <s v="Referral"/>
    <s v="Premium"/>
  </r>
  <r>
    <d v="2022-06-28T00:00:00"/>
    <s v="Jun"/>
    <s v="2022"/>
    <s v="Michael Cook"/>
    <s v="New"/>
    <s v="Installation"/>
    <s v="Electronics"/>
    <x v="3"/>
    <n v="3906.7"/>
    <n v="18.079999999999998"/>
    <n v="706.33"/>
    <s v="In-store"/>
    <s v="Referral"/>
    <s v="Standard"/>
  </r>
  <r>
    <d v="2023-06-18T00:00:00"/>
    <s v="Jun"/>
    <s v="2023"/>
    <s v="Mary Mccarty"/>
    <s v="VIP"/>
    <s v="Maintenance"/>
    <s v="Clothing"/>
    <x v="5"/>
    <n v="1419.8"/>
    <n v="33.549999999999997"/>
    <n v="476.34"/>
    <s v="In-store"/>
    <s v="Website"/>
    <s v="Premium"/>
  </r>
  <r>
    <d v="2024-12-21T00:00:00"/>
    <s v="Dec"/>
    <s v="2024"/>
    <s v="Nicole Pope"/>
    <s v="Returning"/>
    <s v="Maintenance"/>
    <s v="Furniture"/>
    <x v="7"/>
    <n v="3694.02"/>
    <n v="10.31"/>
    <n v="380.85"/>
    <s v="Online"/>
    <s v="Advertisement"/>
    <s v="Standard"/>
  </r>
  <r>
    <d v="2023-04-04T00:00:00"/>
    <s v="Apr"/>
    <s v="2023"/>
    <s v="Darlene Wood"/>
    <s v="Returning"/>
    <s v="Maintenance"/>
    <s v="Electronics"/>
    <x v="4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s v="Repair"/>
    <s v="Electronics"/>
    <x v="3"/>
    <n v="4024.01"/>
    <n v="42.91"/>
    <n v="1726.7"/>
    <s v="Online"/>
    <s v="Referral"/>
    <s v="Premium"/>
  </r>
  <r>
    <d v="2022-12-10T00:00:00"/>
    <s v="Dec"/>
    <s v="2022"/>
    <s v="Aaron Torres"/>
    <s v="VIP"/>
    <s v="Maintenance"/>
    <s v="Clothing"/>
    <x v="2"/>
    <n v="3597.16"/>
    <n v="31.69"/>
    <n v="1139.94"/>
    <s v="Online"/>
    <s v="Website"/>
    <s v="Standard"/>
  </r>
  <r>
    <d v="2024-04-14T00:00:00"/>
    <s v="Apr"/>
    <s v="2024"/>
    <s v="Karen Campbell"/>
    <s v="VIP"/>
    <s v="Installation"/>
    <s v="Furniture"/>
    <x v="0"/>
    <n v="4755.8999999999996"/>
    <n v="29.44"/>
    <n v="1400.14"/>
    <s v="Online"/>
    <s v="Advertisement"/>
    <s v="Premium"/>
  </r>
  <r>
    <d v="2024-05-03T00:00:00"/>
    <s v="May"/>
    <s v="2024"/>
    <s v="Daniel Barnes"/>
    <s v="VIP"/>
    <s v="Maintenance"/>
    <s v="Furniture"/>
    <x v="6"/>
    <n v="4539.66"/>
    <n v="29.69"/>
    <n v="1347.83"/>
    <s v="Online"/>
    <s v="Website"/>
    <s v="Premium"/>
  </r>
  <r>
    <d v="2024-01-22T00:00:00"/>
    <s v="Jan"/>
    <s v="2024"/>
    <s v="Angela Mooney"/>
    <s v="VIP"/>
    <s v="Maintenance"/>
    <s v="Electronics"/>
    <x v="4"/>
    <n v="1792.72"/>
    <n v="46.5"/>
    <n v="833.61"/>
    <s v="In-store"/>
    <s v="Advertisement"/>
    <s v="Premium"/>
  </r>
  <r>
    <d v="2022-08-28T00:00:00"/>
    <s v="Aug"/>
    <s v="2022"/>
    <s v="Ronald Williams"/>
    <s v="VIP"/>
    <s v="Consulting"/>
    <s v="Software"/>
    <x v="3"/>
    <n v="2164.92"/>
    <n v="17.760000000000002"/>
    <n v="384.49"/>
    <s v="In-store"/>
    <s v="Walk-in"/>
    <s v="Premium"/>
  </r>
  <r>
    <d v="2024-07-08T00:00:00"/>
    <s v="Jul"/>
    <s v="2024"/>
    <s v="Jo Barnes"/>
    <s v="Returning"/>
    <s v="Maintenance"/>
    <s v="Furniture"/>
    <x v="4"/>
    <n v="1535.78"/>
    <n v="43.41"/>
    <n v="666.68"/>
    <s v="In-store"/>
    <s v="Advertisement"/>
    <s v="Standard"/>
  </r>
  <r>
    <d v="2022-04-29T00:00:00"/>
    <s v="Apr"/>
    <s v="2022"/>
    <s v="Dawn Warner"/>
    <s v="Returning"/>
    <s v="Consulting"/>
    <s v="Clothing"/>
    <x v="0"/>
    <n v="3570.12"/>
    <n v="24.38"/>
    <n v="870.4"/>
    <s v="Phone Order"/>
    <s v="Walk-in"/>
    <s v="Basic"/>
  </r>
  <r>
    <d v="2023-02-04T00:00:00"/>
    <s v="Feb"/>
    <s v="2023"/>
    <s v="Allen Jackson"/>
    <s v="New"/>
    <s v="Consulting"/>
    <s v="Software"/>
    <x v="7"/>
    <n v="2923.81"/>
    <n v="38.79"/>
    <n v="1134.1500000000001"/>
    <s v="Online"/>
    <s v="Walk-in"/>
    <s v="Standard"/>
  </r>
  <r>
    <d v="2022-12-02T00:00:00"/>
    <s v="Dec"/>
    <s v="2022"/>
    <s v="Brian Joyce"/>
    <s v="New"/>
    <s v="Repair"/>
    <s v="Software"/>
    <x v="6"/>
    <n v="1243.47"/>
    <n v="48.74"/>
    <n v="606.07000000000005"/>
    <s v="Online"/>
    <s v="Website"/>
    <s v="Premium"/>
  </r>
  <r>
    <d v="2022-05-29T00:00:00"/>
    <s v="May"/>
    <s v="2022"/>
    <s v="Sean Reynolds"/>
    <s v="New"/>
    <s v="Consulting"/>
    <s v="Furniture"/>
    <x v="6"/>
    <n v="3495.57"/>
    <n v="24.63"/>
    <n v="860.96"/>
    <s v="In-store"/>
    <s v="Website"/>
    <s v="Standard"/>
  </r>
  <r>
    <d v="2023-11-18T00:00:00"/>
    <s v="Nov"/>
    <s v="2023"/>
    <s v="Kimberly Rodriguez"/>
    <s v="VIP"/>
    <s v="Repair"/>
    <s v="Furniture"/>
    <x v="5"/>
    <n v="575.03"/>
    <n v="14.58"/>
    <n v="83.84"/>
    <s v="In-store"/>
    <s v="Advertisement"/>
    <s v="Standard"/>
  </r>
  <r>
    <d v="2024-07-13T00:00:00"/>
    <s v="Jul"/>
    <s v="2024"/>
    <s v="Brian Taylor"/>
    <s v="New"/>
    <s v="Installation"/>
    <s v="Clothing"/>
    <x v="5"/>
    <n v="3314.27"/>
    <n v="47.05"/>
    <n v="1559.36"/>
    <s v="Online"/>
    <s v="Website"/>
    <s v="Basic"/>
  </r>
  <r>
    <d v="2023-04-09T00:00:00"/>
    <s v="Apr"/>
    <s v="2023"/>
    <s v="Tony Conrad"/>
    <s v="VIP"/>
    <s v="Consulting"/>
    <s v="Clothing"/>
    <x v="3"/>
    <n v="2729.44"/>
    <n v="8.76"/>
    <n v="239.1"/>
    <s v="In-store"/>
    <s v="Referral"/>
    <s v="Premium"/>
  </r>
  <r>
    <d v="2024-09-08T00:00:00"/>
    <s v="Sep"/>
    <s v="2024"/>
    <s v="Daniel Cruz"/>
    <s v="VIP"/>
    <s v="Repair"/>
    <s v="Clothing"/>
    <x v="3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s v="Consulting"/>
    <s v="Clothing"/>
    <x v="3"/>
    <n v="1913.37"/>
    <n v="32.22"/>
    <n v="616.49"/>
    <s v="Online"/>
    <s v="Referral"/>
    <s v="Basic"/>
  </r>
  <r>
    <d v="2024-02-19T00:00:00"/>
    <s v="Feb"/>
    <s v="2024"/>
    <s v="Kevin Hopkins"/>
    <s v="VIP"/>
    <s v="Installation"/>
    <s v="Software"/>
    <x v="2"/>
    <n v="1434.43"/>
    <n v="31.04"/>
    <n v="445.25"/>
    <s v="Online"/>
    <s v="Advertisement"/>
    <s v="Premium"/>
  </r>
  <r>
    <d v="2024-03-09T00:00:00"/>
    <s v="Mar"/>
    <s v="2024"/>
    <s v="Randy Kennedy"/>
    <s v="New"/>
    <s v="Installation"/>
    <s v="Clothing"/>
    <x v="0"/>
    <n v="2454.56"/>
    <n v="33.54"/>
    <n v="823.26"/>
    <s v="Online"/>
    <s v="Walk-in"/>
    <s v="Basic"/>
  </r>
  <r>
    <d v="2024-05-15T00:00:00"/>
    <s v="May"/>
    <s v="2024"/>
    <s v="Christopher Wilson"/>
    <s v="VIP"/>
    <s v="Maintenance"/>
    <s v="Clothing"/>
    <x v="7"/>
    <n v="3487.99"/>
    <n v="12.04"/>
    <n v="419.95"/>
    <s v="Online"/>
    <s v="Referral"/>
    <s v="Standard"/>
  </r>
  <r>
    <d v="2023-01-14T00:00:00"/>
    <s v="Jan"/>
    <s v="2023"/>
    <s v="Vickie Lopez"/>
    <s v="New"/>
    <s v="Consulting"/>
    <s v="Furniture"/>
    <x v="1"/>
    <n v="4991.45"/>
    <n v="21.17"/>
    <n v="1056.69"/>
    <s v="Online"/>
    <s v="Walk-in"/>
    <s v="Standard"/>
  </r>
  <r>
    <d v="2024-05-16T00:00:00"/>
    <s v="May"/>
    <s v="2024"/>
    <s v="Jessica Henderson"/>
    <s v="VIP"/>
    <s v="Repair"/>
    <s v="Software"/>
    <x v="3"/>
    <n v="4732.41"/>
    <n v="14.48"/>
    <n v="685.25"/>
    <s v="In-store"/>
    <s v="Advertisement"/>
    <s v="Basic"/>
  </r>
  <r>
    <d v="2023-10-15T00:00:00"/>
    <s v="Oct"/>
    <s v="2023"/>
    <s v="Anthony Clements"/>
    <s v="VIP"/>
    <s v="Repair"/>
    <s v="Electronics"/>
    <x v="4"/>
    <n v="4424.62"/>
    <n v="31.17"/>
    <n v="1379.15"/>
    <s v="Online"/>
    <s v="Referral"/>
    <s v="Basic"/>
  </r>
  <r>
    <d v="2024-06-27T00:00:00"/>
    <s v="Jun"/>
    <s v="2024"/>
    <s v="Brianna Fry"/>
    <s v="New"/>
    <s v="Repair"/>
    <s v="Electronics"/>
    <x v="5"/>
    <n v="880.06"/>
    <n v="33.75"/>
    <n v="297.02"/>
    <s v="Online"/>
    <s v="Website"/>
    <s v="Basic"/>
  </r>
  <r>
    <d v="2022-12-28T00:00:00"/>
    <s v="Dec"/>
    <s v="2022"/>
    <s v="Amy Collins"/>
    <s v="VIP"/>
    <s v="Installation"/>
    <s v="Electronics"/>
    <x v="5"/>
    <n v="2184.4"/>
    <n v="11.93"/>
    <n v="260.60000000000002"/>
    <s v="Online"/>
    <s v="Advertisement"/>
    <s v="Basic"/>
  </r>
  <r>
    <d v="2024-03-14T00:00:00"/>
    <s v="Mar"/>
    <s v="2024"/>
    <s v="Brenda Warner"/>
    <s v="Returning"/>
    <s v="Repair"/>
    <s v="Furniture"/>
    <x v="2"/>
    <n v="1150.2"/>
    <n v="36.03"/>
    <n v="414.42"/>
    <s v="Online"/>
    <s v="Advertisement"/>
    <s v="Premium"/>
  </r>
  <r>
    <d v="2023-10-11T00:00:00"/>
    <s v="Oct"/>
    <s v="2023"/>
    <s v="Veronica Wells"/>
    <s v="New"/>
    <s v="Installation"/>
    <s v="Furniture"/>
    <x v="5"/>
    <n v="1489.92"/>
    <n v="5.69"/>
    <n v="84.78"/>
    <s v="Phone Order"/>
    <s v="Advertisement"/>
    <s v="Standard"/>
  </r>
  <r>
    <d v="2022-05-19T00:00:00"/>
    <s v="May"/>
    <s v="2022"/>
    <s v="Beth Zimmerman MD"/>
    <s v="New"/>
    <s v="Installation"/>
    <s v="Electronics"/>
    <x v="5"/>
    <n v="2180.27"/>
    <n v="47.81"/>
    <n v="1042.3900000000001"/>
    <s v="Phone Order"/>
    <s v="Referral"/>
    <s v="Basic"/>
  </r>
  <r>
    <d v="2022-07-28T00:00:00"/>
    <s v="Jul"/>
    <s v="2022"/>
    <s v="Stacey Morales"/>
    <s v="New"/>
    <s v="Maintenance"/>
    <s v="Clothing"/>
    <x v="4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s v="Repair"/>
    <s v="Electronics"/>
    <x v="1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s v="Repair"/>
    <s v="Furniture"/>
    <x v="6"/>
    <n v="3673.75"/>
    <n v="44.26"/>
    <n v="1626"/>
    <s v="Phone Order"/>
    <s v="Advertisement"/>
    <s v="Premium"/>
  </r>
  <r>
    <d v="2025-02-24T00:00:00"/>
    <s v="Feb"/>
    <s v="2025"/>
    <s v="Brianna Brown"/>
    <s v="VIP"/>
    <s v="Consulting"/>
    <s v="Electronics"/>
    <x v="5"/>
    <n v="3315.04"/>
    <n v="10.94"/>
    <n v="362.67"/>
    <s v="Online"/>
    <s v="Website"/>
    <s v="Premium"/>
  </r>
  <r>
    <d v="2024-06-22T00:00:00"/>
    <s v="Jun"/>
    <s v="2024"/>
    <s v="Melissa Price"/>
    <s v="Returning"/>
    <s v="Repair"/>
    <s v="Electronics"/>
    <x v="6"/>
    <n v="511.07"/>
    <n v="6.87"/>
    <n v="35.11"/>
    <s v="In-store"/>
    <s v="Walk-in"/>
    <s v="Premium"/>
  </r>
  <r>
    <d v="2022-10-24T00:00:00"/>
    <s v="Oct"/>
    <s v="2022"/>
    <s v="Karen Johnson"/>
    <s v="Returning"/>
    <s v="Installation"/>
    <s v="Software"/>
    <x v="2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s v="Consulting"/>
    <s v="Electronics"/>
    <x v="6"/>
    <n v="1240.93"/>
    <n v="49.31"/>
    <n v="611.9"/>
    <s v="Online"/>
    <s v="Website"/>
    <s v="Basic"/>
  </r>
  <r>
    <d v="2022-09-05T00:00:00"/>
    <s v="Sep"/>
    <s v="2022"/>
    <s v="Michele Wood"/>
    <s v="New"/>
    <s v="Installation"/>
    <s v="Software"/>
    <x v="7"/>
    <n v="3124.06"/>
    <n v="43.85"/>
    <n v="1369.9"/>
    <s v="Online"/>
    <s v="Website"/>
    <s v="Standard"/>
  </r>
  <r>
    <d v="2022-10-29T00:00:00"/>
    <s v="Oct"/>
    <s v="2022"/>
    <s v="Jessica Jensen"/>
    <s v="Returning"/>
    <s v="Consulting"/>
    <s v="Clothing"/>
    <x v="4"/>
    <n v="3358.73"/>
    <n v="32.82"/>
    <n v="1102.3399999999999"/>
    <s v="Online"/>
    <s v="Walk-in"/>
    <s v="Basic"/>
  </r>
  <r>
    <d v="2022-12-28T00:00:00"/>
    <s v="Dec"/>
    <s v="2022"/>
    <s v="Kaylee Morgan"/>
    <s v="Returning"/>
    <s v="Consulting"/>
    <s v="Electronics"/>
    <x v="0"/>
    <n v="2322.17"/>
    <n v="37.159999999999997"/>
    <n v="862.92"/>
    <s v="Online"/>
    <s v="Website"/>
    <s v="Basic"/>
  </r>
  <r>
    <d v="2023-09-20T00:00:00"/>
    <s v="Sep"/>
    <s v="2023"/>
    <s v="Chris Arnold"/>
    <s v="New"/>
    <s v="Maintenance"/>
    <s v="Furniture"/>
    <x v="1"/>
    <n v="3046.18"/>
    <n v="34.590000000000003"/>
    <n v="1053.67"/>
    <s v="In-store"/>
    <s v="Referral"/>
    <s v="Premium"/>
  </r>
  <r>
    <d v="2023-09-20T00:00:00"/>
    <s v="Sep"/>
    <s v="2023"/>
    <s v="Samuel Carter"/>
    <s v="VIP"/>
    <s v="Maintenance"/>
    <s v="Electronics"/>
    <x v="5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s v="Maintenance"/>
    <s v="Electronics"/>
    <x v="5"/>
    <n v="1572.07"/>
    <n v="9.41"/>
    <n v="147.93"/>
    <s v="In-store"/>
    <s v="Advertisement"/>
    <s v="Standard"/>
  </r>
  <r>
    <d v="2023-09-20T00:00:00"/>
    <s v="Sep"/>
    <s v="2023"/>
    <s v="Jordan Mitchell"/>
    <s v="VIP"/>
    <s v="Consulting"/>
    <s v="Software"/>
    <x v="5"/>
    <n v="2010.49"/>
    <n v="30.93"/>
    <n v="621.84"/>
    <s v="Online"/>
    <s v="Referral"/>
    <s v="Standard"/>
  </r>
  <r>
    <d v="2022-06-25T00:00:00"/>
    <s v="Jun"/>
    <s v="2022"/>
    <s v="Stephanie Gomez"/>
    <s v="Returning"/>
    <s v="Repair"/>
    <s v="Furniture"/>
    <x v="1"/>
    <n v="2125.62"/>
    <n v="21.26"/>
    <n v="451.91"/>
    <s v="Phone Order"/>
    <s v="Walk-in"/>
    <s v="Basic"/>
  </r>
  <r>
    <d v="2024-09-06T00:00:00"/>
    <s v="Sep"/>
    <s v="2024"/>
    <s v="Stephanie Mullins"/>
    <s v="Returning"/>
    <s v="Maintenance"/>
    <s v="Furniture"/>
    <x v="2"/>
    <n v="4998.8500000000004"/>
    <n v="36.5"/>
    <n v="1824.58"/>
    <s v="Online"/>
    <s v="Walk-in"/>
    <s v="Premium"/>
  </r>
  <r>
    <d v="2022-10-27T00:00:00"/>
    <s v="Oct"/>
    <s v="2022"/>
    <s v="William Harper"/>
    <s v="Returning"/>
    <s v="Consulting"/>
    <s v="Software"/>
    <x v="1"/>
    <n v="3864.63"/>
    <n v="29.85"/>
    <n v="1153.5899999999999"/>
    <s v="Online"/>
    <s v="Advertisement"/>
    <s v="Premium"/>
  </r>
  <r>
    <d v="2022-08-08T00:00:00"/>
    <s v="Aug"/>
    <s v="2022"/>
    <s v="Emily Smith"/>
    <s v="VIP"/>
    <s v="Installation"/>
    <s v="Electronics"/>
    <x v="0"/>
    <n v="3749.91"/>
    <n v="6.03"/>
    <n v="226.12"/>
    <s v="Online"/>
    <s v="Walk-in"/>
    <s v="Standard"/>
  </r>
  <r>
    <d v="2024-01-14T00:00:00"/>
    <s v="Jan"/>
    <s v="2024"/>
    <s v="Sarah White"/>
    <s v="VIP"/>
    <s v="Installation"/>
    <s v="Software"/>
    <x v="4"/>
    <n v="2226.3000000000002"/>
    <n v="24.49"/>
    <n v="545.22"/>
    <s v="In-store"/>
    <s v="Advertisement"/>
    <s v="Basic"/>
  </r>
  <r>
    <d v="2024-05-26T00:00:00"/>
    <s v="May"/>
    <s v="2024"/>
    <s v="Angel Frank"/>
    <s v="VIP"/>
    <s v="Maintenance"/>
    <s v="Furniture"/>
    <x v="5"/>
    <n v="4788.71"/>
    <n v="28.23"/>
    <n v="1351.85"/>
    <s v="Phone Order"/>
    <s v="Advertisement"/>
    <s v="Premium"/>
  </r>
  <r>
    <d v="2023-03-03T00:00:00"/>
    <s v="Mar"/>
    <s v="2023"/>
    <s v="Ms. Kimberly Rogers"/>
    <s v="New"/>
    <s v="Repair"/>
    <s v="Software"/>
    <x v="7"/>
    <n v="1567.34"/>
    <n v="17.16"/>
    <n v="268.95999999999998"/>
    <s v="Phone Order"/>
    <s v="Advertisement"/>
    <s v="Basic"/>
  </r>
  <r>
    <d v="2025-02-12T00:00:00"/>
    <s v="Feb"/>
    <s v="2025"/>
    <s v="Steven Brown"/>
    <s v="New"/>
    <s v="Maintenance"/>
    <s v="Software"/>
    <x v="0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s v="Installation"/>
    <s v="Furniture"/>
    <x v="1"/>
    <n v="1845.15"/>
    <n v="21.1"/>
    <n v="389.33"/>
    <s v="Online"/>
    <s v="Advertisement"/>
    <s v="Basic"/>
  </r>
  <r>
    <d v="2022-11-18T00:00:00"/>
    <s v="Nov"/>
    <s v="2022"/>
    <s v="Heather Woods"/>
    <s v="Returning"/>
    <s v="Maintenance"/>
    <s v="Electronics"/>
    <x v="5"/>
    <n v="1189.94"/>
    <n v="31.32"/>
    <n v="372.69"/>
    <s v="Phone Order"/>
    <s v="Advertisement"/>
    <s v="Basic"/>
  </r>
  <r>
    <d v="2024-07-04T00:00:00"/>
    <s v="Jul"/>
    <s v="2024"/>
    <s v="Matthew Vaughn"/>
    <s v="Returning"/>
    <s v="Consulting"/>
    <s v="Electronics"/>
    <x v="1"/>
    <n v="3706.21"/>
    <n v="9.83"/>
    <n v="364.32"/>
    <s v="Phone Order"/>
    <s v="Referral"/>
    <s v="Basic"/>
  </r>
  <r>
    <d v="2023-05-28T00:00:00"/>
    <s v="May"/>
    <s v="2023"/>
    <s v="James Kim"/>
    <s v="Returning"/>
    <s v="Consulting"/>
    <s v="Software"/>
    <x v="7"/>
    <n v="2292.46"/>
    <n v="32.79"/>
    <n v="751.7"/>
    <s v="Online"/>
    <s v="Advertisement"/>
    <s v="Premium"/>
  </r>
  <r>
    <d v="2023-06-13T00:00:00"/>
    <s v="Jun"/>
    <s v="2023"/>
    <s v="Daniel Kim"/>
    <s v="Returning"/>
    <s v="Consulting"/>
    <s v="Clothing"/>
    <x v="6"/>
    <n v="3121.23"/>
    <n v="26.67"/>
    <n v="832.43"/>
    <s v="Online"/>
    <s v="Advertisement"/>
    <s v="Standard"/>
  </r>
  <r>
    <d v="2022-09-07T00:00:00"/>
    <s v="Sep"/>
    <s v="2022"/>
    <s v="Angela Brooks"/>
    <s v="VIP"/>
    <s v="Repair"/>
    <s v="Furniture"/>
    <x v="1"/>
    <n v="744.11"/>
    <n v="49.81"/>
    <n v="370.64"/>
    <s v="Phone Order"/>
    <s v="Advertisement"/>
    <s v="Basic"/>
  </r>
  <r>
    <d v="2023-11-07T00:00:00"/>
    <s v="Nov"/>
    <s v="2023"/>
    <s v="Sara Gibson"/>
    <s v="Returning"/>
    <s v="Installation"/>
    <s v="Electronics"/>
    <x v="2"/>
    <n v="3430.64"/>
    <n v="39.64"/>
    <n v="1359.91"/>
    <s v="Phone Order"/>
    <s v="Advertisement"/>
    <s v="Premium"/>
  </r>
  <r>
    <d v="2023-09-21T00:00:00"/>
    <s v="Sep"/>
    <s v="2023"/>
    <s v="Kristen Gray"/>
    <s v="VIP"/>
    <s v="Repair"/>
    <s v="Electronics"/>
    <x v="1"/>
    <n v="1974.73"/>
    <n v="22.21"/>
    <n v="438.59"/>
    <s v="Phone Order"/>
    <s v="Referral"/>
    <s v="Basic"/>
  </r>
  <r>
    <d v="2024-08-10T00:00:00"/>
    <s v="Aug"/>
    <s v="2024"/>
    <s v="Keith Walker"/>
    <s v="New"/>
    <s v="Installation"/>
    <s v="Electronics"/>
    <x v="6"/>
    <n v="2689.97"/>
    <n v="41.79"/>
    <n v="1124.1400000000001"/>
    <s v="Online"/>
    <s v="Walk-in"/>
    <s v="Basic"/>
  </r>
  <r>
    <d v="2023-05-08T00:00:00"/>
    <s v="May"/>
    <s v="2023"/>
    <s v="Cassandra Key"/>
    <s v="Returning"/>
    <s v="Consulting"/>
    <s v="Software"/>
    <x v="3"/>
    <n v="1965.32"/>
    <n v="28.18"/>
    <n v="553.83000000000004"/>
    <s v="Phone Order"/>
    <s v="Walk-in"/>
    <s v="Standard"/>
  </r>
  <r>
    <d v="2023-01-05T00:00:00"/>
    <s v="Jan"/>
    <s v="2023"/>
    <s v="Glenn Thomas"/>
    <s v="New"/>
    <s v="Repair"/>
    <s v="Electronics"/>
    <x v="1"/>
    <n v="3688.55"/>
    <n v="46.83"/>
    <n v="1727.35"/>
    <s v="Online"/>
    <s v="Referral"/>
    <s v="Basic"/>
  </r>
  <r>
    <d v="2024-07-13T00:00:00"/>
    <s v="Jul"/>
    <s v="2024"/>
    <s v="Sara Hodges"/>
    <s v="Returning"/>
    <s v="Installation"/>
    <s v="Clothing"/>
    <x v="0"/>
    <n v="4207.1899999999996"/>
    <n v="28.97"/>
    <n v="1218.82"/>
    <s v="In-store"/>
    <s v="Website"/>
    <s v="Standard"/>
  </r>
  <r>
    <d v="2025-03-11T00:00:00"/>
    <s v="Mar"/>
    <s v="2025"/>
    <s v="James Williams"/>
    <s v="VIP"/>
    <s v="Installation"/>
    <s v="Software"/>
    <x v="1"/>
    <n v="2407.7399999999998"/>
    <n v="22.2"/>
    <n v="534.52"/>
    <s v="In-store"/>
    <s v="Website"/>
    <s v="Premium"/>
  </r>
  <r>
    <d v="2024-01-30T00:00:00"/>
    <s v="Jan"/>
    <s v="2024"/>
    <s v="Luis Gomez"/>
    <s v="VIP"/>
    <s v="Installation"/>
    <s v="Electronics"/>
    <x v="1"/>
    <n v="1430.21"/>
    <n v="10.26"/>
    <n v="146.74"/>
    <s v="Online"/>
    <s v="Advertisement"/>
    <s v="Basic"/>
  </r>
  <r>
    <d v="2024-02-04T00:00:00"/>
    <s v="Feb"/>
    <s v="2024"/>
    <s v="Tyler Glover"/>
    <s v="New"/>
    <s v="Repair"/>
    <s v="Furniture"/>
    <x v="7"/>
    <n v="1888.41"/>
    <n v="32.32"/>
    <n v="610.33000000000004"/>
    <s v="In-store"/>
    <s v="Advertisement"/>
    <s v="Basic"/>
  </r>
  <r>
    <d v="2025-03-25T00:00:00"/>
    <s v="Mar"/>
    <s v="2025"/>
    <s v="Brenda Clay"/>
    <s v="New"/>
    <s v="Installation"/>
    <s v="Clothing"/>
    <x v="1"/>
    <n v="4965.67"/>
    <n v="38.6"/>
    <n v="1916.75"/>
    <s v="Online"/>
    <s v="Walk-in"/>
    <s v="Standard"/>
  </r>
  <r>
    <d v="2022-10-24T00:00:00"/>
    <s v="Oct"/>
    <s v="2022"/>
    <s v="Christopher Williams"/>
    <s v="VIP"/>
    <s v="Repair"/>
    <s v="Furniture"/>
    <x v="0"/>
    <n v="1927.68"/>
    <n v="18.61"/>
    <n v="358.74"/>
    <s v="Phone Order"/>
    <s v="Walk-in"/>
    <s v="Premium"/>
  </r>
  <r>
    <d v="2022-11-06T00:00:00"/>
    <s v="Nov"/>
    <s v="2022"/>
    <s v="Christine Wallace"/>
    <s v="Returning"/>
    <s v="Repair"/>
    <s v="Software"/>
    <x v="1"/>
    <n v="4913.91"/>
    <n v="9.8800000000000008"/>
    <n v="485.49"/>
    <s v="Phone Order"/>
    <s v="Walk-in"/>
    <s v="Basic"/>
  </r>
  <r>
    <d v="2024-12-04T00:00:00"/>
    <s v="Dec"/>
    <s v="2024"/>
    <s v="Scott Daniels"/>
    <s v="New"/>
    <s v="Installation"/>
    <s v="Clothing"/>
    <x v="4"/>
    <n v="866.34"/>
    <n v="20.5"/>
    <n v="177.6"/>
    <s v="In-store"/>
    <s v="Website"/>
    <s v="Standard"/>
  </r>
  <r>
    <d v="2023-12-27T00:00:00"/>
    <s v="Dec"/>
    <s v="2023"/>
    <s v="Jeffrey Brewer"/>
    <s v="New"/>
    <s v="Consulting"/>
    <s v="Software"/>
    <x v="5"/>
    <n v="3763.37"/>
    <n v="48.04"/>
    <n v="1807.92"/>
    <s v="In-store"/>
    <s v="Website"/>
    <s v="Standard"/>
  </r>
  <r>
    <d v="2025-01-13T00:00:00"/>
    <s v="Jan"/>
    <s v="2025"/>
    <s v="Kristy Lee"/>
    <s v="VIP"/>
    <s v="Installation"/>
    <s v="Electronics"/>
    <x v="1"/>
    <n v="3918.31"/>
    <n v="18.489999999999998"/>
    <n v="724.5"/>
    <s v="In-store"/>
    <s v="Walk-in"/>
    <s v="Premium"/>
  </r>
  <r>
    <d v="2025-03-23T00:00:00"/>
    <s v="Mar"/>
    <s v="2025"/>
    <s v="Paul Mckay"/>
    <s v="New"/>
    <s v="Maintenance"/>
    <s v="Electronics"/>
    <x v="0"/>
    <n v="1775.42"/>
    <n v="11.07"/>
    <n v="196.54"/>
    <s v="Phone Order"/>
    <s v="Walk-in"/>
    <s v="Basic"/>
  </r>
  <r>
    <d v="2022-12-31T00:00:00"/>
    <s v="Dec"/>
    <s v="2022"/>
    <s v="Ashley Mack"/>
    <s v="VIP"/>
    <s v="Repair"/>
    <s v="Electronics"/>
    <x v="2"/>
    <n v="4289.68"/>
    <n v="13.93"/>
    <n v="597.54999999999995"/>
    <s v="Phone Order"/>
    <s v="Walk-in"/>
    <s v="Premium"/>
  </r>
  <r>
    <d v="2022-05-13T00:00:00"/>
    <s v="May"/>
    <s v="2022"/>
    <s v="Ashley Davis"/>
    <s v="Returning"/>
    <s v="Consulting"/>
    <s v="Furniture"/>
    <x v="2"/>
    <n v="4686.0200000000004"/>
    <n v="16.38"/>
    <n v="767.57"/>
    <s v="Online"/>
    <s v="Advertisement"/>
    <s v="Standard"/>
  </r>
  <r>
    <d v="2023-03-18T00:00:00"/>
    <s v="Mar"/>
    <s v="2023"/>
    <s v="Jonathon Velasquez"/>
    <s v="New"/>
    <s v="Installation"/>
    <s v="Furniture"/>
    <x v="2"/>
    <n v="4904.37"/>
    <n v="5.9"/>
    <n v="289.36"/>
    <s v="Phone Order"/>
    <s v="Website"/>
    <s v="Basic"/>
  </r>
  <r>
    <d v="2023-02-20T00:00:00"/>
    <s v="Feb"/>
    <s v="2023"/>
    <s v="David Rodriguez"/>
    <s v="New"/>
    <s v="Maintenance"/>
    <s v="Clothing"/>
    <x v="6"/>
    <n v="1388.9"/>
    <n v="23.89"/>
    <n v="331.81"/>
    <s v="Online"/>
    <s v="Walk-in"/>
    <s v="Standard"/>
  </r>
  <r>
    <d v="2023-11-15T00:00:00"/>
    <s v="Nov"/>
    <s v="2023"/>
    <s v="Dr. Hector Williams"/>
    <s v="VIP"/>
    <s v="Consulting"/>
    <s v="Clothing"/>
    <x v="0"/>
    <n v="3887.58"/>
    <n v="40.22"/>
    <n v="1563.58"/>
    <s v="In-store"/>
    <s v="Walk-in"/>
    <s v="Basic"/>
  </r>
  <r>
    <d v="2023-08-17T00:00:00"/>
    <s v="Aug"/>
    <s v="2023"/>
    <s v="Kimberly Lewis"/>
    <s v="VIP"/>
    <s v="Maintenance"/>
    <s v="Clothing"/>
    <x v="6"/>
    <n v="4885.8900000000003"/>
    <n v="21.47"/>
    <n v="1049"/>
    <s v="Online"/>
    <s v="Advertisement"/>
    <s v="Basic"/>
  </r>
  <r>
    <d v="2023-06-27T00:00:00"/>
    <s v="Jun"/>
    <s v="2023"/>
    <s v="Zachary White"/>
    <s v="New"/>
    <s v="Maintenance"/>
    <s v="Electronics"/>
    <x v="1"/>
    <n v="2751.33"/>
    <n v="33.380000000000003"/>
    <n v="918.39"/>
    <s v="Online"/>
    <s v="Website"/>
    <s v="Standard"/>
  </r>
  <r>
    <d v="2024-12-03T00:00:00"/>
    <s v="Dec"/>
    <s v="2024"/>
    <s v="Jacob Baker"/>
    <s v="New"/>
    <s v="Consulting"/>
    <s v="Electronics"/>
    <x v="6"/>
    <n v="3856.2"/>
    <n v="27.8"/>
    <n v="1072.02"/>
    <s v="Online"/>
    <s v="Website"/>
    <s v="Premium"/>
  </r>
  <r>
    <d v="2024-03-21T00:00:00"/>
    <s v="Mar"/>
    <s v="2024"/>
    <s v="Willie Sloan"/>
    <s v="VIP"/>
    <s v="Maintenance"/>
    <s v="Clothing"/>
    <x v="0"/>
    <n v="2409.6999999999998"/>
    <n v="7.11"/>
    <n v="171.33"/>
    <s v="In-store"/>
    <s v="Referral"/>
    <s v="Premium"/>
  </r>
  <r>
    <d v="2023-01-19T00:00:00"/>
    <s v="Jan"/>
    <s v="2023"/>
    <s v="Justin Blair"/>
    <s v="Returning"/>
    <s v="Maintenance"/>
    <s v="Clothing"/>
    <x v="0"/>
    <n v="4762.25"/>
    <n v="11.38"/>
    <n v="541.94000000000005"/>
    <s v="Phone Order"/>
    <s v="Website"/>
    <s v="Standard"/>
  </r>
  <r>
    <d v="2022-05-31T00:00:00"/>
    <s v="May"/>
    <s v="2022"/>
    <s v="Peter Phelps"/>
    <s v="VIP"/>
    <s v="Maintenance"/>
    <s v="Furniture"/>
    <x v="2"/>
    <n v="3085.6"/>
    <n v="28.84"/>
    <n v="889.89"/>
    <s v="Phone Order"/>
    <s v="Website"/>
    <s v="Premium"/>
  </r>
  <r>
    <d v="2023-06-02T00:00:00"/>
    <s v="Jun"/>
    <s v="2023"/>
    <s v="Cheryl Hernandez"/>
    <s v="New"/>
    <s v="Consulting"/>
    <s v="Furniture"/>
    <x v="7"/>
    <n v="1989.18"/>
    <n v="34.549999999999997"/>
    <n v="687.26"/>
    <s v="In-store"/>
    <s v="Website"/>
    <s v="Basic"/>
  </r>
  <r>
    <d v="2023-01-22T00:00:00"/>
    <s v="Jan"/>
    <s v="2023"/>
    <s v="Katherine Johnson"/>
    <s v="VIP"/>
    <s v="Maintenance"/>
    <s v="Software"/>
    <x v="7"/>
    <n v="595.6"/>
    <n v="43.39"/>
    <n v="258.43"/>
    <s v="Phone Order"/>
    <s v="Website"/>
    <s v="Premium"/>
  </r>
  <r>
    <d v="2024-04-13T00:00:00"/>
    <s v="Apr"/>
    <s v="2024"/>
    <s v="Elizabeth Stevens"/>
    <s v="New"/>
    <s v="Repair"/>
    <s v="Electronics"/>
    <x v="2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s v="Repair"/>
    <s v="Software"/>
    <x v="0"/>
    <n v="1586.54"/>
    <n v="40.450000000000003"/>
    <n v="641.76"/>
    <s v="In-store"/>
    <s v="Advertisement"/>
    <s v="Basic"/>
  </r>
  <r>
    <d v="2023-07-09T00:00:00"/>
    <s v="Jul"/>
    <s v="2023"/>
    <s v="Isaac Soto"/>
    <s v="VIP"/>
    <s v="Maintenance"/>
    <s v="Electronics"/>
    <x v="1"/>
    <n v="3915.53"/>
    <n v="22.68"/>
    <n v="888.04"/>
    <s v="Online"/>
    <s v="Walk-in"/>
    <s v="Standard"/>
  </r>
  <r>
    <d v="2024-03-03T00:00:00"/>
    <s v="Mar"/>
    <s v="2024"/>
    <s v="Michele Watson"/>
    <s v="VIP"/>
    <s v="Maintenance"/>
    <s v="Electronics"/>
    <x v="5"/>
    <n v="4896.07"/>
    <n v="21.9"/>
    <n v="1072.24"/>
    <s v="Online"/>
    <s v="Advertisement"/>
    <s v="Premium"/>
  </r>
  <r>
    <d v="2022-12-19T00:00:00"/>
    <s v="Dec"/>
    <s v="2022"/>
    <s v="Daniel Hicks"/>
    <s v="New"/>
    <s v="Consulting"/>
    <s v="Electronics"/>
    <x v="0"/>
    <n v="2837.81"/>
    <n v="12.33"/>
    <n v="349.9"/>
    <s v="In-store"/>
    <s v="Website"/>
    <s v="Basic"/>
  </r>
  <r>
    <d v="2022-10-14T00:00:00"/>
    <s v="Oct"/>
    <s v="2022"/>
    <s v="Julia Nixon"/>
    <s v="Returning"/>
    <s v="Repair"/>
    <s v="Clothing"/>
    <x v="3"/>
    <n v="4195.79"/>
    <n v="11.48"/>
    <n v="481.68"/>
    <s v="Phone Order"/>
    <s v="Website"/>
    <s v="Basic"/>
  </r>
  <r>
    <d v="2024-12-21T00:00:00"/>
    <s v="Dec"/>
    <s v="2024"/>
    <s v="Nathan Johnson"/>
    <s v="VIP"/>
    <s v="Consulting"/>
    <s v="Furniture"/>
    <x v="2"/>
    <n v="2527.7600000000002"/>
    <n v="45.11"/>
    <n v="1140.27"/>
    <s v="In-store"/>
    <s v="Referral"/>
    <s v="Premium"/>
  </r>
  <r>
    <d v="2022-06-19T00:00:00"/>
    <s v="Jun"/>
    <s v="2022"/>
    <s v="Matthew Harrington"/>
    <s v="New"/>
    <s v="Repair"/>
    <s v="Clothing"/>
    <x v="1"/>
    <n v="4277.32"/>
    <n v="30.26"/>
    <n v="1294.32"/>
    <s v="Phone Order"/>
    <s v="Website"/>
    <s v="Standard"/>
  </r>
  <r>
    <d v="2022-06-17T00:00:00"/>
    <s v="Jun"/>
    <s v="2022"/>
    <s v="Brian Perez Jr."/>
    <s v="VIP"/>
    <s v="Repair"/>
    <s v="Clothing"/>
    <x v="3"/>
    <n v="2091.36"/>
    <n v="42.87"/>
    <n v="896.57"/>
    <s v="In-store"/>
    <s v="Advertisement"/>
    <s v="Standard"/>
  </r>
  <r>
    <d v="2024-12-24T00:00:00"/>
    <s v="Dec"/>
    <s v="2024"/>
    <s v="Jessica Smith"/>
    <s v="Returning"/>
    <s v="Consulting"/>
    <s v="Software"/>
    <x v="6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s v="Repair"/>
    <s v="Furniture"/>
    <x v="6"/>
    <n v="3678.67"/>
    <n v="38.46"/>
    <n v="1414.82"/>
    <s v="Online"/>
    <s v="Referral"/>
    <s v="Standard"/>
  </r>
  <r>
    <d v="2022-06-07T00:00:00"/>
    <s v="Jun"/>
    <s v="2022"/>
    <s v="Angela Vargas"/>
    <s v="VIP"/>
    <s v="Repair"/>
    <s v="Software"/>
    <x v="2"/>
    <n v="3710.22"/>
    <n v="20.51"/>
    <n v="760.97"/>
    <s v="Online"/>
    <s v="Referral"/>
    <s v="Premium"/>
  </r>
  <r>
    <d v="2024-05-24T00:00:00"/>
    <s v="May"/>
    <s v="2024"/>
    <s v="Kimberly Freeman"/>
    <s v="New"/>
    <s v="Maintenance"/>
    <s v="Electronics"/>
    <x v="6"/>
    <n v="4689.6499999999996"/>
    <n v="23.86"/>
    <n v="1118.95"/>
    <s v="Phone Order"/>
    <s v="Referral"/>
    <s v="Basic"/>
  </r>
  <r>
    <d v="2024-04-29T00:00:00"/>
    <s v="Apr"/>
    <s v="2024"/>
    <s v="Laurie Todd"/>
    <s v="VIP"/>
    <s v="Consulting"/>
    <s v="Furniture"/>
    <x v="5"/>
    <n v="4649.5600000000004"/>
    <n v="10.28"/>
    <n v="477.97"/>
    <s v="Phone Order"/>
    <s v="Walk-in"/>
    <s v="Premium"/>
  </r>
  <r>
    <d v="2024-12-22T00:00:00"/>
    <s v="Dec"/>
    <s v="2024"/>
    <s v="Lydia Williams"/>
    <s v="New"/>
    <s v="Installation"/>
    <s v="Electronics"/>
    <x v="6"/>
    <n v="667.61"/>
    <n v="41.58"/>
    <n v="277.58999999999997"/>
    <s v="Phone Order"/>
    <s v="Advertisement"/>
    <s v="Standard"/>
  </r>
  <r>
    <d v="2023-08-31T00:00:00"/>
    <s v="Aug"/>
    <s v="2023"/>
    <s v="Jason Love"/>
    <s v="VIP"/>
    <s v="Repair"/>
    <s v="Clothing"/>
    <x v="4"/>
    <n v="922.62"/>
    <n v="30.14"/>
    <n v="278.08"/>
    <s v="Phone Order"/>
    <s v="Website"/>
    <s v="Premium"/>
  </r>
  <r>
    <d v="2024-04-15T00:00:00"/>
    <s v="Apr"/>
    <s v="2024"/>
    <s v="Carlos Smith"/>
    <s v="New"/>
    <s v="Consulting"/>
    <s v="Software"/>
    <x v="0"/>
    <n v="2875.25"/>
    <n v="45.2"/>
    <n v="1299.6099999999999"/>
    <s v="Phone Order"/>
    <s v="Website"/>
    <s v="Standard"/>
  </r>
  <r>
    <d v="2024-05-13T00:00:00"/>
    <s v="May"/>
    <s v="2024"/>
    <s v="Bonnie Reynolds"/>
    <s v="VIP"/>
    <s v="Repair"/>
    <s v="Clothing"/>
    <x v="4"/>
    <n v="2026.48"/>
    <n v="23.33"/>
    <n v="472.78"/>
    <s v="Online"/>
    <s v="Advertisement"/>
    <s v="Premium"/>
  </r>
  <r>
    <d v="2022-06-19T00:00:00"/>
    <s v="Jun"/>
    <s v="2022"/>
    <s v="Erin Foster DDS"/>
    <s v="New"/>
    <s v="Repair"/>
    <s v="Software"/>
    <x v="3"/>
    <n v="3159.95"/>
    <n v="39.75"/>
    <n v="1256.08"/>
    <s v="Online"/>
    <s v="Referral"/>
    <s v="Premium"/>
  </r>
  <r>
    <d v="2025-02-02T00:00:00"/>
    <s v="Feb"/>
    <s v="2025"/>
    <s v="Steven Hampton"/>
    <s v="New"/>
    <s v="Maintenance"/>
    <s v="Furniture"/>
    <x v="4"/>
    <n v="4510.82"/>
    <n v="49.79"/>
    <n v="2245.94"/>
    <s v="Phone Order"/>
    <s v="Walk-in"/>
    <s v="Premium"/>
  </r>
  <r>
    <d v="2024-03-16T00:00:00"/>
    <s v="Mar"/>
    <s v="2024"/>
    <s v="Stephanie Jones"/>
    <s v="New"/>
    <s v="Consulting"/>
    <s v="Software"/>
    <x v="0"/>
    <n v="3622.63"/>
    <n v="11.66"/>
    <n v="422.4"/>
    <s v="Online"/>
    <s v="Website"/>
    <s v="Premium"/>
  </r>
  <r>
    <d v="2025-03-07T00:00:00"/>
    <s v="Mar"/>
    <s v="2025"/>
    <s v="William Edwards"/>
    <s v="New"/>
    <s v="Installation"/>
    <s v="Furniture"/>
    <x v="4"/>
    <n v="4502.58"/>
    <n v="45.24"/>
    <n v="2036.97"/>
    <s v="In-store"/>
    <s v="Website"/>
    <s v="Premium"/>
  </r>
  <r>
    <d v="2024-01-18T00:00:00"/>
    <s v="Jan"/>
    <s v="2024"/>
    <s v="Paul Wilson"/>
    <s v="VIP"/>
    <s v="Repair"/>
    <s v="Clothing"/>
    <x v="7"/>
    <n v="4082.62"/>
    <n v="24.76"/>
    <n v="1010.86"/>
    <s v="Phone Order"/>
    <s v="Referral"/>
    <s v="Standard"/>
  </r>
  <r>
    <d v="2022-06-09T00:00:00"/>
    <s v="Jun"/>
    <s v="2022"/>
    <s v="Alison Cunningham MD"/>
    <s v="VIP"/>
    <s v="Repair"/>
    <s v="Clothing"/>
    <x v="3"/>
    <n v="4468.26"/>
    <n v="46.64"/>
    <n v="2084"/>
    <s v="In-store"/>
    <s v="Walk-in"/>
    <s v="Standard"/>
  </r>
  <r>
    <d v="2023-01-14T00:00:00"/>
    <s v="Jan"/>
    <s v="2023"/>
    <s v="Robyn Diaz"/>
    <s v="New"/>
    <s v="Consulting"/>
    <s v="Electronics"/>
    <x v="7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s v="Maintenance"/>
    <s v="Electronics"/>
    <x v="0"/>
    <n v="3154.13"/>
    <n v="38.08"/>
    <n v="1201.0899999999999"/>
    <s v="Phone Order"/>
    <s v="Walk-in"/>
    <s v="Premium"/>
  </r>
  <r>
    <d v="2025-02-02T00:00:00"/>
    <s v="Feb"/>
    <s v="2025"/>
    <s v="Jack Neal"/>
    <s v="Returning"/>
    <s v="Maintenance"/>
    <s v="Clothing"/>
    <x v="1"/>
    <n v="4210.41"/>
    <n v="6.24"/>
    <n v="262.73"/>
    <s v="Phone Order"/>
    <s v="Website"/>
    <s v="Standard"/>
  </r>
  <r>
    <d v="2024-01-24T00:00:00"/>
    <s v="Jan"/>
    <s v="2024"/>
    <s v="Brandi Brown"/>
    <s v="VIP"/>
    <s v="Installation"/>
    <s v="Software"/>
    <x v="3"/>
    <n v="3326.63"/>
    <n v="48.52"/>
    <n v="1614.08"/>
    <s v="In-store"/>
    <s v="Website"/>
    <s v="Basic"/>
  </r>
  <r>
    <d v="2023-11-14T00:00:00"/>
    <s v="Nov"/>
    <s v="2023"/>
    <s v="Leslie Hansen"/>
    <s v="New"/>
    <s v="Consulting"/>
    <s v="Electronics"/>
    <x v="2"/>
    <n v="3395.53"/>
    <n v="36.270000000000003"/>
    <n v="1231.56"/>
    <s v="In-store"/>
    <s v="Walk-in"/>
    <s v="Standard"/>
  </r>
  <r>
    <d v="2023-04-13T00:00:00"/>
    <s v="Apr"/>
    <s v="2023"/>
    <s v="Edward Silva"/>
    <s v="VIP"/>
    <s v="Installation"/>
    <s v="Electronics"/>
    <x v="4"/>
    <n v="1702.43"/>
    <n v="45.4"/>
    <n v="772.9"/>
    <s v="In-store"/>
    <s v="Referral"/>
    <s v="Premium"/>
  </r>
  <r>
    <d v="2023-01-21T00:00:00"/>
    <s v="Jan"/>
    <s v="2023"/>
    <s v="Joseph Mitchell"/>
    <s v="VIP"/>
    <s v="Installation"/>
    <s v="Electronics"/>
    <x v="2"/>
    <n v="3899.98"/>
    <n v="22.59"/>
    <n v="881.01"/>
    <s v="In-store"/>
    <s v="Website"/>
    <s v="Basic"/>
  </r>
  <r>
    <d v="2024-10-22T00:00:00"/>
    <s v="Oct"/>
    <s v="2024"/>
    <s v="Justin Bailey"/>
    <s v="New"/>
    <s v="Repair"/>
    <s v="Software"/>
    <x v="6"/>
    <n v="2872.93"/>
    <n v="8.92"/>
    <n v="256.27"/>
    <s v="Phone Order"/>
    <s v="Advertisement"/>
    <s v="Standard"/>
  </r>
  <r>
    <d v="2023-07-06T00:00:00"/>
    <s v="Jul"/>
    <s v="2023"/>
    <s v="Debra Singh"/>
    <s v="New"/>
    <s v="Consulting"/>
    <s v="Software"/>
    <x v="6"/>
    <n v="3012.78"/>
    <n v="32.06"/>
    <n v="965.9"/>
    <s v="Online"/>
    <s v="Referral"/>
    <s v="Premium"/>
  </r>
  <r>
    <d v="2023-04-23T00:00:00"/>
    <s v="Apr"/>
    <s v="2023"/>
    <s v="Keith Martin"/>
    <s v="Returning"/>
    <s v="Repair"/>
    <s v="Electronics"/>
    <x v="5"/>
    <n v="895.81"/>
    <n v="6.54"/>
    <n v="58.59"/>
    <s v="Phone Order"/>
    <s v="Walk-in"/>
    <s v="Basic"/>
  </r>
  <r>
    <d v="2024-10-29T00:00:00"/>
    <s v="Oct"/>
    <s v="2024"/>
    <s v="Mr. John Scott"/>
    <s v="New"/>
    <s v="Installation"/>
    <s v="Furniture"/>
    <x v="7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s v="Installation"/>
    <s v="Clothing"/>
    <x v="1"/>
    <n v="818.82"/>
    <n v="29.73"/>
    <n v="243.44"/>
    <s v="In-store"/>
    <s v="Walk-in"/>
    <s v="Basic"/>
  </r>
  <r>
    <d v="2023-10-28T00:00:00"/>
    <s v="Oct"/>
    <s v="2023"/>
    <s v="Cole Hernandez"/>
    <s v="Returning"/>
    <s v="Repair"/>
    <s v="Software"/>
    <x v="3"/>
    <n v="1871.92"/>
    <n v="14.97"/>
    <n v="280.23"/>
    <s v="In-store"/>
    <s v="Advertisement"/>
    <s v="Basic"/>
  </r>
  <r>
    <d v="2023-10-05T00:00:00"/>
    <s v="Oct"/>
    <s v="2023"/>
    <s v="William Mitchell"/>
    <s v="Returning"/>
    <s v="Repair"/>
    <s v="Furniture"/>
    <x v="4"/>
    <n v="2543.83"/>
    <n v="10.84"/>
    <n v="275.75"/>
    <s v="Online"/>
    <s v="Website"/>
    <s v="Premium"/>
  </r>
  <r>
    <d v="2024-10-09T00:00:00"/>
    <s v="Oct"/>
    <s v="2024"/>
    <s v="Shane Johnson"/>
    <s v="New"/>
    <s v="Installation"/>
    <s v="Electronics"/>
    <x v="7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s v="Maintenance"/>
    <s v="Clothing"/>
    <x v="1"/>
    <n v="4261.21"/>
    <n v="20.7"/>
    <n v="882.07"/>
    <s v="Phone Order"/>
    <s v="Advertisement"/>
    <s v="Premium"/>
  </r>
  <r>
    <d v="2023-11-23T00:00:00"/>
    <s v="Nov"/>
    <s v="2023"/>
    <s v="Nicholas Mcguire"/>
    <s v="VIP"/>
    <s v="Consulting"/>
    <s v="Furniture"/>
    <x v="6"/>
    <n v="1250.52"/>
    <n v="47.74"/>
    <n v="597"/>
    <s v="Phone Order"/>
    <s v="Walk-in"/>
    <s v="Premium"/>
  </r>
  <r>
    <d v="2024-12-16T00:00:00"/>
    <s v="Dec"/>
    <s v="2024"/>
    <s v="Lawrence Cherry"/>
    <s v="Returning"/>
    <s v="Installation"/>
    <s v="Clothing"/>
    <x v="3"/>
    <n v="4665.07"/>
    <n v="37.630000000000003"/>
    <n v="1755.47"/>
    <s v="Online"/>
    <s v="Advertisement"/>
    <s v="Basic"/>
  </r>
  <r>
    <d v="2023-08-28T00:00:00"/>
    <s v="Aug"/>
    <s v="2023"/>
    <s v="Lisa Sosa"/>
    <s v="VIP"/>
    <s v="Maintenance"/>
    <s v="Furniture"/>
    <x v="6"/>
    <n v="3587.83"/>
    <n v="18.52"/>
    <n v="664.47"/>
    <s v="In-store"/>
    <s v="Website"/>
    <s v="Premium"/>
  </r>
  <r>
    <d v="2024-02-16T00:00:00"/>
    <s v="Feb"/>
    <s v="2024"/>
    <s v="Cody Wade"/>
    <s v="VIP"/>
    <s v="Maintenance"/>
    <s v="Furniture"/>
    <x v="0"/>
    <n v="1456.41"/>
    <n v="6.7"/>
    <n v="97.58"/>
    <s v="Phone Order"/>
    <s v="Referral"/>
    <s v="Standard"/>
  </r>
  <r>
    <d v="2024-03-21T00:00:00"/>
    <s v="Mar"/>
    <s v="2024"/>
    <s v="Teresa Roberts"/>
    <s v="New"/>
    <s v="Repair"/>
    <s v="Clothing"/>
    <x v="3"/>
    <n v="3477.99"/>
    <n v="13.86"/>
    <n v="482.05"/>
    <s v="Phone Order"/>
    <s v="Referral"/>
    <s v="Premium"/>
  </r>
  <r>
    <d v="2022-08-31T00:00:00"/>
    <s v="Aug"/>
    <s v="2022"/>
    <s v="Ashley Braun"/>
    <s v="VIP"/>
    <s v="Maintenance"/>
    <s v="Electronics"/>
    <x v="6"/>
    <n v="1130.71"/>
    <n v="21.27"/>
    <n v="240.5"/>
    <s v="Phone Order"/>
    <s v="Referral"/>
    <s v="Standard"/>
  </r>
  <r>
    <d v="2025-01-21T00:00:00"/>
    <s v="Jan"/>
    <s v="2025"/>
    <s v="Michelle Scott"/>
    <s v="VIP"/>
    <s v="Installation"/>
    <s v="Software"/>
    <x v="0"/>
    <n v="2788.41"/>
    <n v="11.99"/>
    <n v="334.33"/>
    <s v="In-store"/>
    <s v="Advertisement"/>
    <s v="Premium"/>
  </r>
  <r>
    <d v="2024-02-04T00:00:00"/>
    <s v="Feb"/>
    <s v="2024"/>
    <s v="Annette Gibson"/>
    <s v="VIP"/>
    <s v="Installation"/>
    <s v="Electronics"/>
    <x v="5"/>
    <n v="1137.9100000000001"/>
    <n v="33.86"/>
    <n v="385.3"/>
    <s v="Online"/>
    <s v="Advertisement"/>
    <s v="Basic"/>
  </r>
  <r>
    <d v="2024-09-26T00:00:00"/>
    <s v="Sep"/>
    <s v="2024"/>
    <s v="Jean Beck"/>
    <s v="New"/>
    <s v="Installation"/>
    <s v="Furniture"/>
    <x v="2"/>
    <n v="4504.96"/>
    <n v="34.950000000000003"/>
    <n v="1574.48"/>
    <s v="In-store"/>
    <s v="Website"/>
    <s v="Basic"/>
  </r>
  <r>
    <d v="2024-02-27T00:00:00"/>
    <s v="Feb"/>
    <s v="2024"/>
    <s v="Anita Sullivan"/>
    <s v="Returning"/>
    <s v="Repair"/>
    <s v="Software"/>
    <x v="6"/>
    <n v="564.6"/>
    <n v="5.65"/>
    <n v="31.9"/>
    <s v="In-store"/>
    <s v="Referral"/>
    <s v="Premium"/>
  </r>
  <r>
    <d v="2023-11-19T00:00:00"/>
    <s v="Nov"/>
    <s v="2023"/>
    <s v="Brian Russell"/>
    <s v="Returning"/>
    <s v="Consulting"/>
    <s v="Software"/>
    <x v="5"/>
    <n v="3602.2"/>
    <n v="16"/>
    <n v="576.35"/>
    <s v="Phone Order"/>
    <s v="Advertisement"/>
    <s v="Premium"/>
  </r>
  <r>
    <d v="2023-01-12T00:00:00"/>
    <s v="Jan"/>
    <s v="2023"/>
    <s v="Danny Wall"/>
    <s v="Returning"/>
    <s v="Maintenance"/>
    <s v="Electronics"/>
    <x v="2"/>
    <n v="3457.51"/>
    <n v="6.19"/>
    <n v="214.02"/>
    <s v="Phone Order"/>
    <s v="Referral"/>
    <s v="Premium"/>
  </r>
  <r>
    <d v="2024-03-16T00:00:00"/>
    <s v="Mar"/>
    <s v="2024"/>
    <s v="Jane Lee"/>
    <s v="New"/>
    <s v="Maintenance"/>
    <s v="Furniture"/>
    <x v="3"/>
    <n v="1005.57"/>
    <n v="42.14"/>
    <n v="423.75"/>
    <s v="In-store"/>
    <s v="Advertisement"/>
    <s v="Standard"/>
  </r>
  <r>
    <d v="2022-10-18T00:00:00"/>
    <s v="Oct"/>
    <s v="2022"/>
    <s v="Jonathan Hernandez"/>
    <s v="VIP"/>
    <s v="Maintenance"/>
    <s v="Software"/>
    <x v="3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s v="Installation"/>
    <s v="Software"/>
    <x v="4"/>
    <n v="2136.12"/>
    <n v="23.95"/>
    <n v="511.6"/>
    <s v="Phone Order"/>
    <s v="Website"/>
    <s v="Premium"/>
  </r>
  <r>
    <d v="2023-09-28T00:00:00"/>
    <s v="Sep"/>
    <s v="2023"/>
    <s v="Howard Solis"/>
    <s v="New"/>
    <s v="Maintenance"/>
    <s v="Clothing"/>
    <x v="1"/>
    <n v="4512.91"/>
    <n v="13.16"/>
    <n v="593.9"/>
    <s v="Online"/>
    <s v="Website"/>
    <s v="Standard"/>
  </r>
  <r>
    <d v="2023-10-17T00:00:00"/>
    <s v="Oct"/>
    <s v="2023"/>
    <s v="Sarah Garcia"/>
    <s v="New"/>
    <s v="Repair"/>
    <s v="Clothing"/>
    <x v="7"/>
    <n v="4587.88"/>
    <n v="6.88"/>
    <n v="315.64999999999998"/>
    <s v="In-store"/>
    <s v="Website"/>
    <s v="Premium"/>
  </r>
  <r>
    <d v="2023-08-16T00:00:00"/>
    <s v="Aug"/>
    <s v="2023"/>
    <s v="Glenn Pacheco"/>
    <s v="New"/>
    <s v="Repair"/>
    <s v="Electronics"/>
    <x v="2"/>
    <n v="2548.71"/>
    <n v="7.09"/>
    <n v="180.7"/>
    <s v="Phone Order"/>
    <s v="Walk-in"/>
    <s v="Basic"/>
  </r>
  <r>
    <d v="2024-01-07T00:00:00"/>
    <s v="Jan"/>
    <s v="2024"/>
    <s v="Rhonda Davenport"/>
    <s v="New"/>
    <s v="Consulting"/>
    <s v="Furniture"/>
    <x v="7"/>
    <n v="2710.82"/>
    <n v="34.880000000000003"/>
    <n v="945.53"/>
    <s v="Phone Order"/>
    <s v="Website"/>
    <s v="Standard"/>
  </r>
  <r>
    <d v="2022-11-28T00:00:00"/>
    <s v="Nov"/>
    <s v="2022"/>
    <s v="Patrick Morton"/>
    <s v="VIP"/>
    <s v="Consulting"/>
    <s v="Software"/>
    <x v="7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s v="Maintenance"/>
    <s v="Electronics"/>
    <x v="7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s v="Consulting"/>
    <s v="Software"/>
    <x v="0"/>
    <n v="814.44"/>
    <n v="48.89"/>
    <n v="398.18"/>
    <s v="Phone Order"/>
    <s v="Referral"/>
    <s v="Standard"/>
  </r>
  <r>
    <d v="2023-10-17T00:00:00"/>
    <s v="Oct"/>
    <s v="2023"/>
    <s v="Jennifer Simon"/>
    <s v="New"/>
    <s v="Consulting"/>
    <s v="Clothing"/>
    <x v="0"/>
    <n v="3249.38"/>
    <n v="26.24"/>
    <n v="852.64"/>
    <s v="Phone Order"/>
    <s v="Advertisement"/>
    <s v="Premium"/>
  </r>
  <r>
    <d v="2022-05-22T00:00:00"/>
    <s v="May"/>
    <s v="2022"/>
    <s v="Scott Payne"/>
    <s v="New"/>
    <s v="Consulting"/>
    <s v="Furniture"/>
    <x v="0"/>
    <n v="4844.46"/>
    <n v="34.31"/>
    <n v="1662.13"/>
    <s v="Phone Order"/>
    <s v="Referral"/>
    <s v="Premium"/>
  </r>
  <r>
    <d v="2022-12-04T00:00:00"/>
    <s v="Dec"/>
    <s v="2022"/>
    <s v="George Sullivan"/>
    <s v="Returning"/>
    <s v="Maintenance"/>
    <s v="Software"/>
    <x v="4"/>
    <n v="2171.5700000000002"/>
    <n v="10.24"/>
    <n v="222.37"/>
    <s v="In-store"/>
    <s v="Walk-in"/>
    <s v="Basic"/>
  </r>
  <r>
    <d v="2022-12-10T00:00:00"/>
    <s v="Dec"/>
    <s v="2022"/>
    <s v="Sarah Nunez"/>
    <s v="Returning"/>
    <s v="Repair"/>
    <s v="Electronics"/>
    <x v="0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s v="Repair"/>
    <s v="Clothing"/>
    <x v="5"/>
    <n v="1569.19"/>
    <n v="42.25"/>
    <n v="662.98"/>
    <s v="In-store"/>
    <s v="Walk-in"/>
    <s v="Basic"/>
  </r>
  <r>
    <d v="2023-10-25T00:00:00"/>
    <s v="Oct"/>
    <s v="2023"/>
    <s v="Kristen Ryan"/>
    <s v="New"/>
    <s v="Maintenance"/>
    <s v="Electronics"/>
    <x v="5"/>
    <n v="2552.67"/>
    <n v="18.32"/>
    <n v="467.65"/>
    <s v="Phone Order"/>
    <s v="Walk-in"/>
    <s v="Basic"/>
  </r>
  <r>
    <d v="2022-08-03T00:00:00"/>
    <s v="Aug"/>
    <s v="2022"/>
    <s v="Angela Grimes"/>
    <s v="Returning"/>
    <s v="Installation"/>
    <s v="Software"/>
    <x v="2"/>
    <n v="908.13"/>
    <n v="28.05"/>
    <n v="254.73"/>
    <s v="Online"/>
    <s v="Referral"/>
    <s v="Premium"/>
  </r>
  <r>
    <d v="2024-06-23T00:00:00"/>
    <s v="Jun"/>
    <s v="2024"/>
    <s v="Rachel Bartlett"/>
    <s v="New"/>
    <s v="Repair"/>
    <s v="Electronics"/>
    <x v="7"/>
    <n v="4445.91"/>
    <n v="20.39"/>
    <n v="906.52"/>
    <s v="Phone Order"/>
    <s v="Website"/>
    <s v="Premium"/>
  </r>
  <r>
    <d v="2024-01-01T00:00:00"/>
    <s v="Jan"/>
    <s v="2024"/>
    <s v="Dean Marshall"/>
    <s v="New"/>
    <s v="Maintenance"/>
    <s v="Electronics"/>
    <x v="5"/>
    <n v="591.95000000000005"/>
    <n v="26.82"/>
    <n v="158.76"/>
    <s v="Phone Order"/>
    <s v="Referral"/>
    <s v="Standard"/>
  </r>
  <r>
    <d v="2024-05-20T00:00:00"/>
    <s v="May"/>
    <s v="2024"/>
    <s v="Shannon Bryant"/>
    <s v="VIP"/>
    <s v="Consulting"/>
    <s v="Electronics"/>
    <x v="6"/>
    <n v="2118.92"/>
    <n v="41.81"/>
    <n v="885.92"/>
    <s v="Online"/>
    <s v="Website"/>
    <s v="Basic"/>
  </r>
  <r>
    <d v="2022-05-04T00:00:00"/>
    <s v="May"/>
    <s v="2022"/>
    <s v="Aaron Christensen"/>
    <s v="VIP"/>
    <s v="Maintenance"/>
    <s v="Clothing"/>
    <x v="3"/>
    <n v="4577.8999999999996"/>
    <n v="18.36"/>
    <n v="840.5"/>
    <s v="Online"/>
    <s v="Referral"/>
    <s v="Premium"/>
  </r>
  <r>
    <d v="2023-12-30T00:00:00"/>
    <s v="Dec"/>
    <s v="2023"/>
    <s v="Kelly Cooper"/>
    <s v="New"/>
    <s v="Maintenance"/>
    <s v="Furniture"/>
    <x v="6"/>
    <n v="1401.92"/>
    <n v="22.83"/>
    <n v="320.06"/>
    <s v="Online"/>
    <s v="Referral"/>
    <s v="Standard"/>
  </r>
  <r>
    <d v="2023-10-13T00:00:00"/>
    <s v="Oct"/>
    <s v="2023"/>
    <s v="James Barnes"/>
    <s v="Returning"/>
    <s v="Consulting"/>
    <s v="Furniture"/>
    <x v="1"/>
    <n v="932.66"/>
    <n v="15.37"/>
    <n v="143.35"/>
    <s v="Online"/>
    <s v="Walk-in"/>
    <s v="Standard"/>
  </r>
  <r>
    <d v="2022-10-08T00:00:00"/>
    <s v="Oct"/>
    <s v="2022"/>
    <s v="Ryan Graves"/>
    <s v="VIP"/>
    <s v="Consulting"/>
    <s v="Software"/>
    <x v="1"/>
    <n v="4851.3900000000003"/>
    <n v="23.35"/>
    <n v="1132.8"/>
    <s v="Phone Order"/>
    <s v="Walk-in"/>
    <s v="Standard"/>
  </r>
  <r>
    <d v="2023-09-10T00:00:00"/>
    <s v="Sep"/>
    <s v="2023"/>
    <s v="Ryan Murphy"/>
    <s v="VIP"/>
    <s v="Installation"/>
    <s v="Electronics"/>
    <x v="1"/>
    <n v="2180.23"/>
    <n v="13.69"/>
    <n v="298.47000000000003"/>
    <s v="Online"/>
    <s v="Advertisement"/>
    <s v="Standard"/>
  </r>
  <r>
    <d v="2024-03-03T00:00:00"/>
    <s v="Mar"/>
    <s v="2024"/>
    <s v="Carlos Wagner"/>
    <s v="New"/>
    <s v="Maintenance"/>
    <s v="Electronics"/>
    <x v="4"/>
    <n v="2852.08"/>
    <n v="47.18"/>
    <n v="1345.61"/>
    <s v="Phone Order"/>
    <s v="Referral"/>
    <s v="Premium"/>
  </r>
  <r>
    <d v="2024-02-26T00:00:00"/>
    <s v="Feb"/>
    <s v="2024"/>
    <s v="Lisa Garcia"/>
    <s v="Returning"/>
    <s v="Maintenance"/>
    <s v="Software"/>
    <x v="4"/>
    <n v="1098.28"/>
    <n v="48.43"/>
    <n v="531.9"/>
    <s v="In-store"/>
    <s v="Website"/>
    <s v="Premium"/>
  </r>
  <r>
    <d v="2024-05-25T00:00:00"/>
    <s v="May"/>
    <s v="2024"/>
    <s v="John Beltran"/>
    <s v="VIP"/>
    <s v="Repair"/>
    <s v="Furniture"/>
    <x v="6"/>
    <n v="2083.7399999999998"/>
    <n v="24.75"/>
    <n v="515.73"/>
    <s v="In-store"/>
    <s v="Website"/>
    <s v="Standard"/>
  </r>
  <r>
    <d v="2023-07-22T00:00:00"/>
    <s v="Jul"/>
    <s v="2023"/>
    <s v="Anna Brown"/>
    <s v="Returning"/>
    <s v="Consulting"/>
    <s v="Electronics"/>
    <x v="2"/>
    <n v="1419.97"/>
    <n v="44.58"/>
    <n v="633.02"/>
    <s v="In-store"/>
    <s v="Website"/>
    <s v="Basic"/>
  </r>
  <r>
    <d v="2022-12-18T00:00:00"/>
    <s v="Dec"/>
    <s v="2022"/>
    <s v="Mark Hogan"/>
    <s v="Returning"/>
    <s v="Consulting"/>
    <s v="Electronics"/>
    <x v="4"/>
    <n v="1721.92"/>
    <n v="46.94"/>
    <n v="808.27"/>
    <s v="Phone Order"/>
    <s v="Referral"/>
    <s v="Premium"/>
  </r>
  <r>
    <d v="2024-10-28T00:00:00"/>
    <s v="Oct"/>
    <s v="2024"/>
    <s v="Alexis Merritt"/>
    <s v="Returning"/>
    <s v="Repair"/>
    <s v="Software"/>
    <x v="1"/>
    <n v="3721.62"/>
    <n v="31.7"/>
    <n v="1179.75"/>
    <s v="Online"/>
    <s v="Website"/>
    <s v="Premium"/>
  </r>
  <r>
    <d v="2024-10-04T00:00:00"/>
    <s v="Oct"/>
    <s v="2024"/>
    <s v="Christopher Hancock"/>
    <s v="VIP"/>
    <s v="Consulting"/>
    <s v="Electronics"/>
    <x v="7"/>
    <n v="4934.3500000000004"/>
    <n v="6.44"/>
    <n v="317.77"/>
    <s v="Online"/>
    <s v="Website"/>
    <s v="Standard"/>
  </r>
  <r>
    <d v="2024-05-03T00:00:00"/>
    <s v="May"/>
    <s v="2024"/>
    <s v="Matthew Lewis"/>
    <s v="New"/>
    <s v="Installation"/>
    <s v="Furniture"/>
    <x v="0"/>
    <n v="4863.32"/>
    <n v="8.11"/>
    <n v="394.42"/>
    <s v="Phone Order"/>
    <s v="Website"/>
    <s v="Basic"/>
  </r>
  <r>
    <d v="2025-01-22T00:00:00"/>
    <s v="Jan"/>
    <s v="2025"/>
    <s v="Christina Sanders"/>
    <s v="VIP"/>
    <s v="Repair"/>
    <s v="Clothing"/>
    <x v="4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s v="Consulting"/>
    <s v="Clothing"/>
    <x v="5"/>
    <n v="2392.34"/>
    <n v="27.87"/>
    <n v="666.75"/>
    <s v="In-store"/>
    <s v="Website"/>
    <s v="Premium"/>
  </r>
  <r>
    <d v="2024-07-08T00:00:00"/>
    <s v="Jul"/>
    <s v="2024"/>
    <s v="Krystal Tyler"/>
    <s v="New"/>
    <s v="Installation"/>
    <s v="Furniture"/>
    <x v="5"/>
    <n v="2884.5"/>
    <n v="26.2"/>
    <n v="755.74"/>
    <s v="Phone Order"/>
    <s v="Referral"/>
    <s v="Premium"/>
  </r>
  <r>
    <d v="2025-02-05T00:00:00"/>
    <s v="Feb"/>
    <s v="2025"/>
    <s v="James Erickson"/>
    <s v="Returning"/>
    <s v="Repair"/>
    <s v="Furniture"/>
    <x v="7"/>
    <n v="3155.49"/>
    <n v="22.16"/>
    <n v="699.26"/>
    <s v="Online"/>
    <s v="Advertisement"/>
    <s v="Basic"/>
  </r>
  <r>
    <d v="2022-06-02T00:00:00"/>
    <s v="Jun"/>
    <s v="2022"/>
    <s v="Suzanne Green"/>
    <s v="VIP"/>
    <s v="Consulting"/>
    <s v="Furniture"/>
    <x v="5"/>
    <n v="1606.04"/>
    <n v="24.6"/>
    <n v="395.09"/>
    <s v="In-store"/>
    <s v="Advertisement"/>
    <s v="Basic"/>
  </r>
  <r>
    <d v="2025-02-26T00:00:00"/>
    <s v="Feb"/>
    <s v="2025"/>
    <s v="Tiffany Garrett"/>
    <s v="Returning"/>
    <s v="Repair"/>
    <s v="Furniture"/>
    <x v="2"/>
    <n v="1027.72"/>
    <n v="38.18"/>
    <n v="392.38"/>
    <s v="Phone Order"/>
    <s v="Website"/>
    <s v="Standard"/>
  </r>
  <r>
    <d v="2024-06-16T00:00:00"/>
    <s v="Jun"/>
    <s v="2024"/>
    <s v="Todd Walker"/>
    <s v="Returning"/>
    <s v="Consulting"/>
    <s v="Clothing"/>
    <x v="4"/>
    <n v="3529.38"/>
    <n v="18.11"/>
    <n v="639.16999999999996"/>
    <s v="Online"/>
    <s v="Referral"/>
    <s v="Basic"/>
  </r>
  <r>
    <d v="2023-01-06T00:00:00"/>
    <s v="Jan"/>
    <s v="2023"/>
    <s v="Wendy Gibson"/>
    <s v="New"/>
    <s v="Consulting"/>
    <s v="Electronics"/>
    <x v="5"/>
    <n v="1484.47"/>
    <n v="15.52"/>
    <n v="230.39"/>
    <s v="Phone Order"/>
    <s v="Referral"/>
    <s v="Basic"/>
  </r>
  <r>
    <d v="2022-08-10T00:00:00"/>
    <s v="Aug"/>
    <s v="2022"/>
    <s v="Christopher Morgan"/>
    <s v="New"/>
    <s v="Installation"/>
    <s v="Software"/>
    <x v="7"/>
    <n v="3191.27"/>
    <n v="6.28"/>
    <n v="200.41"/>
    <s v="Online"/>
    <s v="Walk-in"/>
    <s v="Standard"/>
  </r>
  <r>
    <d v="2024-05-27T00:00:00"/>
    <s v="May"/>
    <s v="2024"/>
    <s v="Donna Ryan"/>
    <s v="Returning"/>
    <s v="Repair"/>
    <s v="Software"/>
    <x v="2"/>
    <n v="3342.23"/>
    <n v="12.02"/>
    <n v="401.74"/>
    <s v="Phone Order"/>
    <s v="Advertisement"/>
    <s v="Basic"/>
  </r>
  <r>
    <d v="2023-06-30T00:00:00"/>
    <s v="Jun"/>
    <s v="2023"/>
    <s v="Helen Rice"/>
    <s v="VIP"/>
    <s v="Repair"/>
    <s v="Furniture"/>
    <x v="6"/>
    <n v="3629.3"/>
    <n v="27.29"/>
    <n v="990.44"/>
    <s v="Online"/>
    <s v="Advertisement"/>
    <s v="Premium"/>
  </r>
  <r>
    <d v="2023-10-10T00:00:00"/>
    <s v="Oct"/>
    <s v="2023"/>
    <s v="Kevin Fuentes"/>
    <s v="Returning"/>
    <s v="Repair"/>
    <s v="Clothing"/>
    <x v="3"/>
    <n v="792.67"/>
    <n v="45.86"/>
    <n v="363.52"/>
    <s v="Phone Order"/>
    <s v="Referral"/>
    <s v="Basic"/>
  </r>
  <r>
    <d v="2023-11-21T00:00:00"/>
    <s v="Nov"/>
    <s v="2023"/>
    <s v="Susan King"/>
    <s v="Returning"/>
    <s v="Installation"/>
    <s v="Electronics"/>
    <x v="0"/>
    <n v="1629.49"/>
    <n v="40.32"/>
    <n v="657.01"/>
    <s v="Phone Order"/>
    <s v="Advertisement"/>
    <s v="Premium"/>
  </r>
  <r>
    <d v="2022-11-28T00:00:00"/>
    <s v="Nov"/>
    <s v="2022"/>
    <s v="Cesar King"/>
    <s v="New"/>
    <s v="Installation"/>
    <s v="Software"/>
    <x v="2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s v="Consulting"/>
    <s v="Clothing"/>
    <x v="3"/>
    <n v="3009.44"/>
    <n v="18.920000000000002"/>
    <n v="569.39"/>
    <s v="Online"/>
    <s v="Advertisement"/>
    <s v="Basic"/>
  </r>
  <r>
    <d v="2025-02-11T00:00:00"/>
    <s v="Feb"/>
    <s v="2025"/>
    <s v="Kimberly Stanley"/>
    <s v="New"/>
    <s v="Consulting"/>
    <s v="Electronics"/>
    <x v="2"/>
    <n v="2953.36"/>
    <n v="29.55"/>
    <n v="872.72"/>
    <s v="In-store"/>
    <s v="Website"/>
    <s v="Premium"/>
  </r>
  <r>
    <d v="2024-03-19T00:00:00"/>
    <s v="Mar"/>
    <s v="2024"/>
    <s v="Samuel Christian"/>
    <s v="New"/>
    <s v="Consulting"/>
    <s v="Software"/>
    <x v="0"/>
    <n v="2425.9499999999998"/>
    <n v="32.43"/>
    <n v="786.74"/>
    <s v="Phone Order"/>
    <s v="Walk-in"/>
    <s v="Premium"/>
  </r>
  <r>
    <d v="2022-07-30T00:00:00"/>
    <s v="Jul"/>
    <s v="2022"/>
    <s v="Michael Green"/>
    <s v="Returning"/>
    <s v="Installation"/>
    <s v="Software"/>
    <x v="3"/>
    <n v="1751.11"/>
    <n v="25.46"/>
    <n v="445.83"/>
    <s v="In-store"/>
    <s v="Website"/>
    <s v="Premium"/>
  </r>
  <r>
    <d v="2025-01-19T00:00:00"/>
    <s v="Jan"/>
    <s v="2025"/>
    <s v="Ellen Saunders"/>
    <s v="VIP"/>
    <s v="Maintenance"/>
    <s v="Clothing"/>
    <x v="2"/>
    <n v="4177.58"/>
    <n v="28.73"/>
    <n v="1200.22"/>
    <s v="Online"/>
    <s v="Walk-in"/>
    <s v="Basic"/>
  </r>
  <r>
    <d v="2023-04-07T00:00:00"/>
    <s v="Apr"/>
    <s v="2023"/>
    <s v="Kelly Myers"/>
    <s v="VIP"/>
    <s v="Maintenance"/>
    <s v="Software"/>
    <x v="0"/>
    <n v="4644.87"/>
    <n v="32.42"/>
    <n v="1505.87"/>
    <s v="In-store"/>
    <s v="Website"/>
    <s v="Basic"/>
  </r>
  <r>
    <d v="2025-02-27T00:00:00"/>
    <s v="Feb"/>
    <s v="2025"/>
    <s v="Jesse Grant"/>
    <s v="VIP"/>
    <s v="Installation"/>
    <s v="Clothing"/>
    <x v="6"/>
    <n v="3833.47"/>
    <n v="19.95"/>
    <n v="764.78"/>
    <s v="Online"/>
    <s v="Referral"/>
    <s v="Basic"/>
  </r>
  <r>
    <d v="2023-08-11T00:00:00"/>
    <s v="Aug"/>
    <s v="2023"/>
    <s v="Mary Cunningham"/>
    <s v="Returning"/>
    <s v="Repair"/>
    <s v="Furniture"/>
    <x v="0"/>
    <n v="4628.07"/>
    <n v="11.79"/>
    <n v="545.65"/>
    <s v="Online"/>
    <s v="Advertisement"/>
    <s v="Premium"/>
  </r>
  <r>
    <d v="2022-09-30T00:00:00"/>
    <s v="Sep"/>
    <s v="2022"/>
    <s v="Dustin Kaufman"/>
    <s v="New"/>
    <s v="Installation"/>
    <s v="Clothing"/>
    <x v="5"/>
    <n v="2921.94"/>
    <n v="26.64"/>
    <n v="778.4"/>
    <s v="In-store"/>
    <s v="Website"/>
    <s v="Basic"/>
  </r>
  <r>
    <d v="2023-04-23T00:00:00"/>
    <s v="Apr"/>
    <s v="2023"/>
    <s v="Jamie Bryant"/>
    <s v="VIP"/>
    <s v="Installation"/>
    <s v="Furniture"/>
    <x v="4"/>
    <n v="4951.1000000000004"/>
    <n v="6.74"/>
    <n v="333.7"/>
    <s v="In-store"/>
    <s v="Referral"/>
    <s v="Premium"/>
  </r>
  <r>
    <d v="2024-09-15T00:00:00"/>
    <s v="Sep"/>
    <s v="2024"/>
    <s v="Jennifer Rodgers"/>
    <s v="New"/>
    <s v="Repair"/>
    <s v="Furniture"/>
    <x v="5"/>
    <n v="2663.43"/>
    <n v="5.77"/>
    <n v="153.68"/>
    <s v="Online"/>
    <s v="Walk-in"/>
    <s v="Premium"/>
  </r>
  <r>
    <d v="2023-04-26T00:00:00"/>
    <s v="Apr"/>
    <s v="2023"/>
    <s v="Michelle Sutton"/>
    <s v="VIP"/>
    <s v="Installation"/>
    <s v="Clothing"/>
    <x v="0"/>
    <n v="3504.87"/>
    <n v="21"/>
    <n v="736.02"/>
    <s v="Online"/>
    <s v="Walk-in"/>
    <s v="Basic"/>
  </r>
  <r>
    <d v="2022-11-17T00:00:00"/>
    <s v="Nov"/>
    <s v="2022"/>
    <s v="Ian Mann"/>
    <s v="New"/>
    <s v="Installation"/>
    <s v="Electronics"/>
    <x v="3"/>
    <n v="670.59"/>
    <n v="10.95"/>
    <n v="73.430000000000007"/>
    <s v="In-store"/>
    <s v="Referral"/>
    <s v="Basic"/>
  </r>
  <r>
    <d v="2022-10-09T00:00:00"/>
    <s v="Oct"/>
    <s v="2022"/>
    <s v="Tammy Hunter"/>
    <s v="Returning"/>
    <s v="Installation"/>
    <s v="Software"/>
    <x v="4"/>
    <n v="1318.55"/>
    <n v="13.43"/>
    <n v="177.08"/>
    <s v="Phone Order"/>
    <s v="Advertisement"/>
    <s v="Premium"/>
  </r>
  <r>
    <d v="2024-11-27T00:00:00"/>
    <s v="Nov"/>
    <s v="2024"/>
    <s v="Nicholas Conley"/>
    <s v="New"/>
    <s v="Consulting"/>
    <s v="Software"/>
    <x v="4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s v="Maintenance"/>
    <s v="Furniture"/>
    <x v="2"/>
    <n v="3872.59"/>
    <n v="15.5"/>
    <n v="600.25"/>
    <s v="Online"/>
    <s v="Walk-in"/>
    <s v="Premium"/>
  </r>
  <r>
    <d v="2024-06-19T00:00:00"/>
    <s v="Jun"/>
    <s v="2024"/>
    <s v="Nancy Jones"/>
    <s v="Returning"/>
    <s v="Consulting"/>
    <s v="Clothing"/>
    <x v="1"/>
    <n v="4075.88"/>
    <n v="48.1"/>
    <n v="1960.5"/>
    <s v="Phone Order"/>
    <s v="Referral"/>
    <s v="Basic"/>
  </r>
  <r>
    <d v="2022-12-08T00:00:00"/>
    <s v="Dec"/>
    <s v="2022"/>
    <s v="Ryan Patrick"/>
    <s v="Returning"/>
    <s v="Maintenance"/>
    <s v="Clothing"/>
    <x v="4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s v="Repair"/>
    <s v="Furniture"/>
    <x v="1"/>
    <n v="3530.65"/>
    <n v="11.92"/>
    <n v="420.85"/>
    <s v="In-store"/>
    <s v="Walk-in"/>
    <s v="Premium"/>
  </r>
  <r>
    <d v="2024-05-01T00:00:00"/>
    <s v="May"/>
    <s v="2024"/>
    <s v="Jeffrey Johnson"/>
    <s v="VIP"/>
    <s v="Repair"/>
    <s v="Furniture"/>
    <x v="2"/>
    <n v="3443.51"/>
    <n v="25.47"/>
    <n v="877.06"/>
    <s v="Online"/>
    <s v="Website"/>
    <s v="Standard"/>
  </r>
  <r>
    <d v="2023-11-18T00:00:00"/>
    <s v="Nov"/>
    <s v="2023"/>
    <s v="Devin Cabrera"/>
    <s v="VIP"/>
    <s v="Consulting"/>
    <s v="Furniture"/>
    <x v="6"/>
    <n v="3752.22"/>
    <n v="47.34"/>
    <n v="1776.3"/>
    <s v="Phone Order"/>
    <s v="Website"/>
    <s v="Standard"/>
  </r>
  <r>
    <d v="2024-07-25T00:00:00"/>
    <s v="Jul"/>
    <s v="2024"/>
    <s v="Michael Johnson"/>
    <s v="New"/>
    <s v="Installation"/>
    <s v="Electronics"/>
    <x v="6"/>
    <n v="4553.55"/>
    <n v="10.37"/>
    <n v="472.2"/>
    <s v="In-store"/>
    <s v="Referral"/>
    <s v="Standard"/>
  </r>
  <r>
    <d v="2025-03-02T00:00:00"/>
    <s v="Mar"/>
    <s v="2025"/>
    <s v="Christopher Roberts"/>
    <s v="VIP"/>
    <s v="Consulting"/>
    <s v="Furniture"/>
    <x v="6"/>
    <n v="4128.37"/>
    <n v="47"/>
    <n v="1940.33"/>
    <s v="Phone Order"/>
    <s v="Walk-in"/>
    <s v="Premium"/>
  </r>
  <r>
    <d v="2023-10-29T00:00:00"/>
    <s v="Oct"/>
    <s v="2023"/>
    <s v="Nicole Mills"/>
    <s v="New"/>
    <s v="Consulting"/>
    <s v="Software"/>
    <x v="6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s v="Installation"/>
    <s v="Clothing"/>
    <x v="0"/>
    <n v="3288.29"/>
    <n v="6.73"/>
    <n v="221.3"/>
    <s v="Phone Order"/>
    <s v="Referral"/>
    <s v="Basic"/>
  </r>
  <r>
    <d v="2023-11-24T00:00:00"/>
    <s v="Nov"/>
    <s v="2023"/>
    <s v="Kristopher Gomez"/>
    <s v="Returning"/>
    <s v="Installation"/>
    <s v="Furniture"/>
    <x v="1"/>
    <n v="4872.93"/>
    <n v="17.649999999999999"/>
    <n v="860.07"/>
    <s v="Phone Order"/>
    <s v="Referral"/>
    <s v="Basic"/>
  </r>
  <r>
    <d v="2022-04-17T00:00:00"/>
    <s v="Apr"/>
    <s v="2022"/>
    <s v="Amanda Mathis"/>
    <s v="Returning"/>
    <s v="Maintenance"/>
    <s v="Clothing"/>
    <x v="3"/>
    <n v="603.65"/>
    <n v="34.64"/>
    <n v="209.1"/>
    <s v="Online"/>
    <s v="Advertisement"/>
    <s v="Premium"/>
  </r>
  <r>
    <d v="2024-06-02T00:00:00"/>
    <s v="Jun"/>
    <s v="2024"/>
    <s v="Jamie Anderson"/>
    <s v="New"/>
    <s v="Installation"/>
    <s v="Furniture"/>
    <x v="0"/>
    <n v="1945.86"/>
    <n v="34.950000000000003"/>
    <n v="680.08"/>
    <s v="Online"/>
    <s v="Website"/>
    <s v="Standard"/>
  </r>
  <r>
    <d v="2024-05-09T00:00:00"/>
    <s v="May"/>
    <s v="2024"/>
    <s v="Melinda Thornton"/>
    <s v="Returning"/>
    <s v="Repair"/>
    <s v="Software"/>
    <x v="2"/>
    <n v="2437.56"/>
    <n v="30.17"/>
    <n v="735.41"/>
    <s v="Phone Order"/>
    <s v="Walk-in"/>
    <s v="Basic"/>
  </r>
  <r>
    <d v="2024-10-30T00:00:00"/>
    <s v="Oct"/>
    <s v="2024"/>
    <s v="Samuel Wiggins"/>
    <s v="VIP"/>
    <s v="Maintenance"/>
    <s v="Furniture"/>
    <x v="4"/>
    <n v="3542.72"/>
    <n v="28.84"/>
    <n v="1021.72"/>
    <s v="Phone Order"/>
    <s v="Walk-in"/>
    <s v="Basic"/>
  </r>
  <r>
    <d v="2024-10-08T00:00:00"/>
    <s v="Oct"/>
    <s v="2024"/>
    <s v="Stephanie Kelly"/>
    <s v="New"/>
    <s v="Consulting"/>
    <s v="Furniture"/>
    <x v="5"/>
    <n v="3573.42"/>
    <n v="48.28"/>
    <n v="1725.25"/>
    <s v="Phone Order"/>
    <s v="Website"/>
    <s v="Basic"/>
  </r>
  <r>
    <d v="2023-06-08T00:00:00"/>
    <s v="Jun"/>
    <s v="2023"/>
    <s v="Mr. Brian Williams"/>
    <s v="Returning"/>
    <s v="Consulting"/>
    <s v="Software"/>
    <x v="4"/>
    <n v="2762.2"/>
    <n v="16.16"/>
    <n v="446.37"/>
    <s v="In-store"/>
    <s v="Referral"/>
    <s v="Standard"/>
  </r>
  <r>
    <d v="2023-03-17T00:00:00"/>
    <s v="Mar"/>
    <s v="2023"/>
    <s v="Kevin Frank"/>
    <s v="New"/>
    <s v="Installation"/>
    <s v="Clothing"/>
    <x v="3"/>
    <n v="1390.04"/>
    <n v="5.88"/>
    <n v="81.73"/>
    <s v="In-store"/>
    <s v="Website"/>
    <s v="Standard"/>
  </r>
  <r>
    <d v="2024-11-29T00:00:00"/>
    <s v="Nov"/>
    <s v="2024"/>
    <s v="James Buchanan"/>
    <s v="VIP"/>
    <s v="Installation"/>
    <s v="Software"/>
    <x v="6"/>
    <n v="3851.69"/>
    <n v="23.31"/>
    <n v="897.83"/>
    <s v="Online"/>
    <s v="Website"/>
    <s v="Basic"/>
  </r>
  <r>
    <d v="2023-05-21T00:00:00"/>
    <s v="May"/>
    <s v="2023"/>
    <s v="Jacob Hill"/>
    <s v="New"/>
    <s v="Installation"/>
    <s v="Software"/>
    <x v="4"/>
    <n v="1620.77"/>
    <n v="41.87"/>
    <n v="678.62"/>
    <s v="In-store"/>
    <s v="Advertisement"/>
    <s v="Standard"/>
  </r>
  <r>
    <d v="2022-04-21T00:00:00"/>
    <s v="Apr"/>
    <s v="2022"/>
    <s v="Heather Rodriguez"/>
    <s v="Returning"/>
    <s v="Repair"/>
    <s v="Furniture"/>
    <x v="0"/>
    <n v="3051.6"/>
    <n v="29.76"/>
    <n v="908.16"/>
    <s v="Online"/>
    <s v="Advertisement"/>
    <s v="Basic"/>
  </r>
  <r>
    <d v="2024-04-14T00:00:00"/>
    <s v="Apr"/>
    <s v="2024"/>
    <s v="Michael Lee"/>
    <s v="New"/>
    <s v="Consulting"/>
    <s v="Software"/>
    <x v="5"/>
    <n v="2462.4499999999998"/>
    <n v="22.45"/>
    <n v="552.82000000000005"/>
    <s v="Online"/>
    <s v="Walk-in"/>
    <s v="Premium"/>
  </r>
  <r>
    <d v="2023-06-06T00:00:00"/>
    <s v="Jun"/>
    <s v="2023"/>
    <s v="Martha Turner"/>
    <s v="New"/>
    <s v="Consulting"/>
    <s v="Furniture"/>
    <x v="4"/>
    <n v="4009.51"/>
    <n v="8.32"/>
    <n v="333.59"/>
    <s v="Phone Order"/>
    <s v="Walk-in"/>
    <s v="Standard"/>
  </r>
  <r>
    <d v="2023-07-07T00:00:00"/>
    <s v="Jul"/>
    <s v="2023"/>
    <s v="Kerry White"/>
    <s v="Returning"/>
    <s v="Maintenance"/>
    <s v="Furniture"/>
    <x v="3"/>
    <n v="2436.2199999999998"/>
    <n v="41.64"/>
    <n v="1014.44"/>
    <s v="Phone Order"/>
    <s v="Referral"/>
    <s v="Premium"/>
  </r>
  <r>
    <d v="2025-01-17T00:00:00"/>
    <s v="Jan"/>
    <s v="2025"/>
    <s v="Makayla Bryant"/>
    <s v="VIP"/>
    <s v="Maintenance"/>
    <s v="Electronics"/>
    <x v="1"/>
    <n v="4097.22"/>
    <n v="7.03"/>
    <n v="288.02999999999997"/>
    <s v="Phone Order"/>
    <s v="Walk-in"/>
    <s v="Premium"/>
  </r>
  <r>
    <d v="2024-03-14T00:00:00"/>
    <s v="Mar"/>
    <s v="2024"/>
    <s v="Dwayne Frazier"/>
    <s v="New"/>
    <s v="Repair"/>
    <s v="Furniture"/>
    <x v="7"/>
    <n v="988.98"/>
    <n v="20.46"/>
    <n v="202.35"/>
    <s v="Online"/>
    <s v="Referral"/>
    <s v="Premium"/>
  </r>
  <r>
    <d v="2023-09-10T00:00:00"/>
    <s v="Sep"/>
    <s v="2023"/>
    <s v="Mrs. Ashley Gonzalez"/>
    <s v="New"/>
    <s v="Repair"/>
    <s v="Furniture"/>
    <x v="4"/>
    <n v="4191.8599999999997"/>
    <n v="29.95"/>
    <n v="1255.46"/>
    <s v="In-store"/>
    <s v="Advertisement"/>
    <s v="Premium"/>
  </r>
  <r>
    <d v="2025-02-15T00:00:00"/>
    <s v="Feb"/>
    <s v="2025"/>
    <s v="Jonathan Quinn"/>
    <s v="VIP"/>
    <s v="Consulting"/>
    <s v="Software"/>
    <x v="4"/>
    <n v="1061.83"/>
    <n v="9.58"/>
    <n v="101.72"/>
    <s v="Online"/>
    <s v="Advertisement"/>
    <s v="Standard"/>
  </r>
  <r>
    <d v="2022-07-17T00:00:00"/>
    <s v="Jul"/>
    <s v="2022"/>
    <s v="Karen Jacobs"/>
    <s v="VIP"/>
    <s v="Installation"/>
    <s v="Furniture"/>
    <x v="6"/>
    <n v="856.07"/>
    <n v="22.03"/>
    <n v="188.59"/>
    <s v="Online"/>
    <s v="Walk-in"/>
    <s v="Standard"/>
  </r>
  <r>
    <d v="2022-10-08T00:00:00"/>
    <s v="Oct"/>
    <s v="2022"/>
    <s v="Joel Owens"/>
    <s v="New"/>
    <s v="Installation"/>
    <s v="Software"/>
    <x v="4"/>
    <n v="3132.21"/>
    <n v="28.25"/>
    <n v="884.85"/>
    <s v="Phone Order"/>
    <s v="Advertisement"/>
    <s v="Standard"/>
  </r>
  <r>
    <d v="2024-07-25T00:00:00"/>
    <s v="Jul"/>
    <s v="2024"/>
    <s v="Thomas Montgomery"/>
    <s v="Returning"/>
    <s v="Repair"/>
    <s v="Software"/>
    <x v="4"/>
    <n v="2489.4699999999998"/>
    <n v="11.82"/>
    <n v="294.26"/>
    <s v="Phone Order"/>
    <s v="Website"/>
    <s v="Premium"/>
  </r>
  <r>
    <d v="2022-12-18T00:00:00"/>
    <s v="Dec"/>
    <s v="2022"/>
    <s v="Brendan Crawford"/>
    <s v="VIP"/>
    <s v="Installation"/>
    <s v="Clothing"/>
    <x v="7"/>
    <n v="2669.36"/>
    <n v="10.73"/>
    <n v="286.42"/>
    <s v="Phone Order"/>
    <s v="Walk-in"/>
    <s v="Premium"/>
  </r>
  <r>
    <d v="2024-08-15T00:00:00"/>
    <s v="Aug"/>
    <s v="2024"/>
    <s v="Ashley Rice MD"/>
    <s v="Returning"/>
    <s v="Repair"/>
    <s v="Software"/>
    <x v="5"/>
    <n v="4286.88"/>
    <n v="20.39"/>
    <n v="874.09"/>
    <s v="Online"/>
    <s v="Walk-in"/>
    <s v="Standard"/>
  </r>
  <r>
    <d v="2024-02-14T00:00:00"/>
    <s v="Feb"/>
    <s v="2024"/>
    <s v="Douglas Barnes"/>
    <s v="Returning"/>
    <s v="Repair"/>
    <s v="Clothing"/>
    <x v="3"/>
    <n v="944.12"/>
    <n v="42.42"/>
    <n v="400.5"/>
    <s v="In-store"/>
    <s v="Advertisement"/>
    <s v="Basic"/>
  </r>
  <r>
    <d v="2023-09-22T00:00:00"/>
    <s v="Sep"/>
    <s v="2023"/>
    <s v="William Thomas"/>
    <s v="New"/>
    <s v="Maintenance"/>
    <s v="Furniture"/>
    <x v="3"/>
    <n v="2479.14"/>
    <n v="29.23"/>
    <n v="724.65"/>
    <s v="In-store"/>
    <s v="Website"/>
    <s v="Premium"/>
  </r>
  <r>
    <d v="2023-02-05T00:00:00"/>
    <s v="Feb"/>
    <s v="2023"/>
    <s v="Mark Brown"/>
    <s v="New"/>
    <s v="Consulting"/>
    <s v="Clothing"/>
    <x v="6"/>
    <n v="2542.09"/>
    <n v="49.73"/>
    <n v="1264.18"/>
    <s v="Online"/>
    <s v="Advertisement"/>
    <s v="Standard"/>
  </r>
  <r>
    <d v="2024-09-10T00:00:00"/>
    <s v="Sep"/>
    <s v="2024"/>
    <s v="James Martin"/>
    <s v="Returning"/>
    <s v="Repair"/>
    <s v="Furniture"/>
    <x v="7"/>
    <n v="920.45"/>
    <n v="22.37"/>
    <n v="205.9"/>
    <s v="Phone Order"/>
    <s v="Advertisement"/>
    <s v="Premium"/>
  </r>
  <r>
    <d v="2023-09-14T00:00:00"/>
    <s v="Sep"/>
    <s v="2023"/>
    <s v="Matthew Butler"/>
    <s v="New"/>
    <s v="Consulting"/>
    <s v="Electronics"/>
    <x v="5"/>
    <n v="1250.3399999999999"/>
    <n v="27.9"/>
    <n v="348.84"/>
    <s v="Phone Order"/>
    <s v="Advertisement"/>
    <s v="Basic"/>
  </r>
  <r>
    <d v="2022-05-21T00:00:00"/>
    <s v="May"/>
    <s v="2022"/>
    <s v="Sarah Phillips"/>
    <s v="New"/>
    <s v="Consulting"/>
    <s v="Clothing"/>
    <x v="0"/>
    <n v="2343.7600000000002"/>
    <n v="45.31"/>
    <n v="1061.96"/>
    <s v="Phone Order"/>
    <s v="Referral"/>
    <s v="Standard"/>
  </r>
  <r>
    <d v="2023-03-29T00:00:00"/>
    <s v="Mar"/>
    <s v="2023"/>
    <s v="Dennis Johnson"/>
    <s v="VIP"/>
    <s v="Installation"/>
    <s v="Software"/>
    <x v="3"/>
    <n v="1578.9"/>
    <n v="11.96"/>
    <n v="188.84"/>
    <s v="In-store"/>
    <s v="Website"/>
    <s v="Standard"/>
  </r>
  <r>
    <d v="2024-06-03T00:00:00"/>
    <s v="Jun"/>
    <s v="2024"/>
    <s v="Willie Smith"/>
    <s v="VIP"/>
    <s v="Repair"/>
    <s v="Furniture"/>
    <x v="7"/>
    <n v="3031.81"/>
    <n v="30.21"/>
    <n v="915.91"/>
    <s v="Online"/>
    <s v="Referral"/>
    <s v="Standard"/>
  </r>
  <r>
    <d v="2023-10-20T00:00:00"/>
    <s v="Oct"/>
    <s v="2023"/>
    <s v="Robert Chavez"/>
    <s v="Returning"/>
    <s v="Repair"/>
    <s v="Software"/>
    <x v="5"/>
    <n v="3046.37"/>
    <n v="5.03"/>
    <n v="153.22999999999999"/>
    <s v="Online"/>
    <s v="Advertisement"/>
    <s v="Standard"/>
  </r>
  <r>
    <d v="2024-11-07T00:00:00"/>
    <s v="Nov"/>
    <s v="2024"/>
    <s v="Laura Valencia"/>
    <s v="VIP"/>
    <s v="Repair"/>
    <s v="Electronics"/>
    <x v="0"/>
    <n v="667.73"/>
    <n v="42.06"/>
    <n v="280.85000000000002"/>
    <s v="In-store"/>
    <s v="Advertisement"/>
    <s v="Basic"/>
  </r>
  <r>
    <d v="2023-01-15T00:00:00"/>
    <s v="Jan"/>
    <s v="2023"/>
    <s v="Linda Bowman"/>
    <s v="VIP"/>
    <s v="Installation"/>
    <s v="Furniture"/>
    <x v="3"/>
    <n v="3409.47"/>
    <n v="42.7"/>
    <n v="1455.84"/>
    <s v="In-store"/>
    <s v="Website"/>
    <s v="Premium"/>
  </r>
  <r>
    <d v="2023-01-29T00:00:00"/>
    <s v="Jan"/>
    <s v="2023"/>
    <s v="Elizabeth Wilcox"/>
    <s v="Returning"/>
    <s v="Installation"/>
    <s v="Furniture"/>
    <x v="2"/>
    <n v="1446.66"/>
    <n v="11.54"/>
    <n v="166.94"/>
    <s v="In-store"/>
    <s v="Website"/>
    <s v="Basic"/>
  </r>
  <r>
    <d v="2025-03-30T00:00:00"/>
    <s v="Mar"/>
    <s v="2025"/>
    <s v="Daniel Alvarado"/>
    <s v="Returning"/>
    <s v="Installation"/>
    <s v="Clothing"/>
    <x v="6"/>
    <n v="4735.82"/>
    <n v="37.08"/>
    <n v="1756.04"/>
    <s v="Online"/>
    <s v="Advertisement"/>
    <s v="Basic"/>
  </r>
  <r>
    <d v="2025-02-11T00:00:00"/>
    <s v="Feb"/>
    <s v="2025"/>
    <s v="Mr. Caleb Mueller"/>
    <s v="Returning"/>
    <s v="Repair"/>
    <s v="Furniture"/>
    <x v="5"/>
    <n v="4271.6499999999996"/>
    <n v="5.36"/>
    <n v="228.96"/>
    <s v="In-store"/>
    <s v="Website"/>
    <s v="Standard"/>
  </r>
  <r>
    <d v="2022-08-16T00:00:00"/>
    <s v="Aug"/>
    <s v="2022"/>
    <s v="Alyssa Brennan"/>
    <s v="New"/>
    <s v="Maintenance"/>
    <s v="Software"/>
    <x v="0"/>
    <n v="4540.21"/>
    <n v="10"/>
    <n v="454.02"/>
    <s v="In-store"/>
    <s v="Walk-in"/>
    <s v="Premium"/>
  </r>
  <r>
    <d v="2024-04-28T00:00:00"/>
    <s v="Apr"/>
    <s v="2024"/>
    <s v="Jasmin Mccall"/>
    <s v="VIP"/>
    <s v="Consulting"/>
    <s v="Electronics"/>
    <x v="2"/>
    <n v="1635.87"/>
    <n v="24.19"/>
    <n v="395.72"/>
    <s v="Online"/>
    <s v="Website"/>
    <s v="Premium"/>
  </r>
  <r>
    <d v="2022-05-31T00:00:00"/>
    <s v="May"/>
    <s v="2022"/>
    <s v="Beverly Franco"/>
    <s v="New"/>
    <s v="Repair"/>
    <s v="Electronics"/>
    <x v="5"/>
    <n v="4186.37"/>
    <n v="38.92"/>
    <n v="1629.34"/>
    <s v="Phone Order"/>
    <s v="Referral"/>
    <s v="Standard"/>
  </r>
  <r>
    <d v="2022-09-07T00:00:00"/>
    <s v="Sep"/>
    <s v="2022"/>
    <s v="Darlene Miles"/>
    <s v="New"/>
    <s v="Installation"/>
    <s v="Furniture"/>
    <x v="3"/>
    <n v="2945.56"/>
    <n v="17.29"/>
    <n v="509.29"/>
    <s v="In-store"/>
    <s v="Website"/>
    <s v="Standard"/>
  </r>
  <r>
    <d v="2022-07-27T00:00:00"/>
    <s v="Jul"/>
    <s v="2022"/>
    <s v="Angela Rogers"/>
    <s v="New"/>
    <s v="Maintenance"/>
    <s v="Clothing"/>
    <x v="6"/>
    <n v="4993.3599999999997"/>
    <n v="48.72"/>
    <n v="2432.7600000000002"/>
    <s v="Online"/>
    <s v="Walk-in"/>
    <s v="Basic"/>
  </r>
  <r>
    <d v="2023-05-12T00:00:00"/>
    <s v="May"/>
    <s v="2023"/>
    <s v="Carl Taylor"/>
    <s v="New"/>
    <s v="Consulting"/>
    <s v="Furniture"/>
    <x v="4"/>
    <n v="812.24"/>
    <n v="32.119999999999997"/>
    <n v="260.89"/>
    <s v="In-store"/>
    <s v="Walk-in"/>
    <s v="Premium"/>
  </r>
  <r>
    <d v="2022-06-08T00:00:00"/>
    <s v="Jun"/>
    <s v="2022"/>
    <s v="Holly Montgomery"/>
    <s v="Returning"/>
    <s v="Installation"/>
    <s v="Software"/>
    <x v="2"/>
    <n v="4797.63"/>
    <n v="16.29"/>
    <n v="781.53"/>
    <s v="Online"/>
    <s v="Referral"/>
    <s v="Premium"/>
  </r>
  <r>
    <d v="2022-06-23T00:00:00"/>
    <s v="Jun"/>
    <s v="2022"/>
    <s v="David Reed"/>
    <s v="VIP"/>
    <s v="Repair"/>
    <s v="Clothing"/>
    <x v="5"/>
    <n v="988.08"/>
    <n v="37.61"/>
    <n v="371.62"/>
    <s v="In-store"/>
    <s v="Website"/>
    <s v="Basic"/>
  </r>
  <r>
    <d v="2024-10-01T00:00:00"/>
    <s v="Oct"/>
    <s v="2024"/>
    <s v="Jorge Bell"/>
    <s v="New"/>
    <s v="Maintenance"/>
    <s v="Furniture"/>
    <x v="0"/>
    <n v="1353.58"/>
    <n v="28.71"/>
    <n v="388.61"/>
    <s v="In-store"/>
    <s v="Website"/>
    <s v="Standard"/>
  </r>
  <r>
    <d v="2023-12-12T00:00:00"/>
    <s v="Dec"/>
    <s v="2023"/>
    <s v="Tyler Robinson"/>
    <s v="Returning"/>
    <s v="Repair"/>
    <s v="Furniture"/>
    <x v="0"/>
    <n v="4795.1099999999997"/>
    <n v="14.41"/>
    <n v="690.98"/>
    <s v="In-store"/>
    <s v="Referral"/>
    <s v="Premium"/>
  </r>
  <r>
    <d v="2023-06-28T00:00:00"/>
    <s v="Jun"/>
    <s v="2023"/>
    <s v="Kathleen Wilson"/>
    <s v="New"/>
    <s v="Repair"/>
    <s v="Electronics"/>
    <x v="6"/>
    <n v="4597.4799999999996"/>
    <n v="44.18"/>
    <n v="2031.17"/>
    <s v="In-store"/>
    <s v="Referral"/>
    <s v="Premium"/>
  </r>
  <r>
    <d v="2024-03-31T00:00:00"/>
    <s v="Mar"/>
    <s v="2024"/>
    <s v="Richard Ross"/>
    <s v="Returning"/>
    <s v="Maintenance"/>
    <s v="Clothing"/>
    <x v="5"/>
    <n v="4483.1499999999996"/>
    <n v="13.25"/>
    <n v="594.02"/>
    <s v="Online"/>
    <s v="Referral"/>
    <s v="Premium"/>
  </r>
  <r>
    <d v="2023-03-27T00:00:00"/>
    <s v="Mar"/>
    <s v="2023"/>
    <s v="Troy Hudson"/>
    <s v="Returning"/>
    <s v="Maintenance"/>
    <s v="Clothing"/>
    <x v="2"/>
    <n v="4728.63"/>
    <n v="41.44"/>
    <n v="1959.54"/>
    <s v="Online"/>
    <s v="Advertisement"/>
    <s v="Standard"/>
  </r>
  <r>
    <d v="2024-11-16T00:00:00"/>
    <s v="Nov"/>
    <s v="2024"/>
    <s v="Eileen Kerr"/>
    <s v="New"/>
    <s v="Consulting"/>
    <s v="Electronics"/>
    <x v="1"/>
    <n v="3722.45"/>
    <n v="22.49"/>
    <n v="837.18"/>
    <s v="Online"/>
    <s v="Walk-in"/>
    <s v="Standard"/>
  </r>
  <r>
    <d v="2022-07-19T00:00:00"/>
    <s v="Jul"/>
    <s v="2022"/>
    <s v="Bryan Juarez"/>
    <s v="Returning"/>
    <s v="Maintenance"/>
    <s v="Electronics"/>
    <x v="4"/>
    <n v="1406.9"/>
    <n v="23.63"/>
    <n v="332.45"/>
    <s v="Phone Order"/>
    <s v="Advertisement"/>
    <s v="Premium"/>
  </r>
  <r>
    <d v="2024-12-13T00:00:00"/>
    <s v="Dec"/>
    <s v="2024"/>
    <s v="Deborah Morris"/>
    <s v="New"/>
    <s v="Installation"/>
    <s v="Electronics"/>
    <x v="5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s v="Maintenance"/>
    <s v="Electronics"/>
    <x v="5"/>
    <n v="3245.85"/>
    <n v="26.46"/>
    <n v="858.85"/>
    <s v="Online"/>
    <s v="Advertisement"/>
    <s v="Standard"/>
  </r>
  <r>
    <d v="2024-02-05T00:00:00"/>
    <s v="Feb"/>
    <s v="2024"/>
    <s v="Julie Ortega"/>
    <s v="New"/>
    <s v="Installation"/>
    <s v="Electronics"/>
    <x v="0"/>
    <n v="3270.35"/>
    <n v="37.21"/>
    <n v="1216.9000000000001"/>
    <s v="Phone Order"/>
    <s v="Advertisement"/>
    <s v="Standard"/>
  </r>
  <r>
    <d v="2023-11-17T00:00:00"/>
    <s v="Nov"/>
    <s v="2023"/>
    <s v="Donald Smith"/>
    <s v="VIP"/>
    <s v="Consulting"/>
    <s v="Furniture"/>
    <x v="7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s v="Consulting"/>
    <s v="Electronics"/>
    <x v="2"/>
    <n v="2793.32"/>
    <n v="18.22"/>
    <n v="508.94"/>
    <s v="In-store"/>
    <s v="Advertisement"/>
    <s v="Premium"/>
  </r>
  <r>
    <d v="2022-05-28T00:00:00"/>
    <s v="May"/>
    <s v="2022"/>
    <s v="Eric Reynolds"/>
    <s v="VIP"/>
    <s v="Installation"/>
    <s v="Software"/>
    <x v="6"/>
    <n v="4127.59"/>
    <n v="47.14"/>
    <n v="1945.75"/>
    <s v="In-store"/>
    <s v="Referral"/>
    <s v="Basic"/>
  </r>
  <r>
    <d v="2022-04-10T00:00:00"/>
    <s v="Apr"/>
    <s v="2022"/>
    <s v="Carol Rice"/>
    <s v="Returning"/>
    <s v="Maintenance"/>
    <s v="Furniture"/>
    <x v="2"/>
    <n v="1099.26"/>
    <n v="40.93"/>
    <n v="449.93"/>
    <s v="Phone Order"/>
    <s v="Website"/>
    <s v="Premium"/>
  </r>
  <r>
    <d v="2024-06-15T00:00:00"/>
    <s v="Jun"/>
    <s v="2024"/>
    <s v="Maria Weber"/>
    <s v="VIP"/>
    <s v="Repair"/>
    <s v="Furniture"/>
    <x v="2"/>
    <n v="1638.16"/>
    <n v="40.64"/>
    <n v="665.75"/>
    <s v="Online"/>
    <s v="Website"/>
    <s v="Standard"/>
  </r>
  <r>
    <d v="2022-04-06T00:00:00"/>
    <s v="Apr"/>
    <s v="2022"/>
    <s v="Patrick Wells"/>
    <s v="VIP"/>
    <s v="Repair"/>
    <s v="Furniture"/>
    <x v="3"/>
    <n v="1163.04"/>
    <n v="14.92"/>
    <n v="173.53"/>
    <s v="In-store"/>
    <s v="Website"/>
    <s v="Basic"/>
  </r>
  <r>
    <d v="2023-09-29T00:00:00"/>
    <s v="Sep"/>
    <s v="2023"/>
    <s v="Angela Walters"/>
    <s v="New"/>
    <s v="Consulting"/>
    <s v="Clothing"/>
    <x v="2"/>
    <n v="4676"/>
    <n v="40.71"/>
    <n v="1903.6"/>
    <s v="Phone Order"/>
    <s v="Referral"/>
    <s v="Premium"/>
  </r>
  <r>
    <d v="2022-08-04T00:00:00"/>
    <s v="Aug"/>
    <s v="2022"/>
    <s v="Andrew Smith"/>
    <s v="Returning"/>
    <s v="Installation"/>
    <s v="Electronics"/>
    <x v="0"/>
    <n v="1698.25"/>
    <n v="16.47"/>
    <n v="279.7"/>
    <s v="In-store"/>
    <s v="Website"/>
    <s v="Standard"/>
  </r>
  <r>
    <d v="2023-06-23T00:00:00"/>
    <s v="Jun"/>
    <s v="2023"/>
    <s v="Rose Jenkins"/>
    <s v="Returning"/>
    <s v="Maintenance"/>
    <s v="Clothing"/>
    <x v="5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s v="Installation"/>
    <s v="Software"/>
    <x v="6"/>
    <n v="3561.12"/>
    <n v="44.54"/>
    <n v="1586.12"/>
    <s v="Phone Order"/>
    <s v="Advertisement"/>
    <s v="Standard"/>
  </r>
  <r>
    <d v="2023-04-23T00:00:00"/>
    <s v="Apr"/>
    <s v="2023"/>
    <s v="Kyle Randall"/>
    <s v="New"/>
    <s v="Repair"/>
    <s v="Furniture"/>
    <x v="4"/>
    <n v="2110.52"/>
    <n v="15.92"/>
    <n v="335.99"/>
    <s v="Online"/>
    <s v="Referral"/>
    <s v="Standard"/>
  </r>
  <r>
    <d v="2022-04-16T00:00:00"/>
    <s v="Apr"/>
    <s v="2022"/>
    <s v="Joshua Schmidt"/>
    <s v="New"/>
    <s v="Maintenance"/>
    <s v="Software"/>
    <x v="6"/>
    <n v="3522.8"/>
    <n v="11.58"/>
    <n v="407.94"/>
    <s v="Online"/>
    <s v="Website"/>
    <s v="Basic"/>
  </r>
  <r>
    <d v="2024-03-22T00:00:00"/>
    <s v="Mar"/>
    <s v="2024"/>
    <s v="Lawrence Fisher"/>
    <s v="VIP"/>
    <s v="Repair"/>
    <s v="Clothing"/>
    <x v="5"/>
    <n v="2075.39"/>
    <n v="19.64"/>
    <n v="407.61"/>
    <s v="Phone Order"/>
    <s v="Advertisement"/>
    <s v="Premium"/>
  </r>
  <r>
    <d v="2023-03-29T00:00:00"/>
    <s v="Mar"/>
    <s v="2023"/>
    <s v="Jeanne Choi"/>
    <s v="Returning"/>
    <s v="Repair"/>
    <s v="Software"/>
    <x v="2"/>
    <n v="4921.58"/>
    <n v="9.1999999999999993"/>
    <n v="452.79"/>
    <s v="In-store"/>
    <s v="Referral"/>
    <s v="Premium"/>
  </r>
  <r>
    <d v="2024-09-06T00:00:00"/>
    <s v="Sep"/>
    <s v="2024"/>
    <s v="Omar Holmes"/>
    <s v="Returning"/>
    <s v="Consulting"/>
    <s v="Software"/>
    <x v="0"/>
    <n v="884.65"/>
    <n v="22.52"/>
    <n v="199.22"/>
    <s v="Phone Order"/>
    <s v="Referral"/>
    <s v="Basic"/>
  </r>
  <r>
    <d v="2024-09-04T00:00:00"/>
    <s v="Sep"/>
    <s v="2024"/>
    <s v="Brandon Pacheco"/>
    <s v="VIP"/>
    <s v="Installation"/>
    <s v="Electronics"/>
    <x v="4"/>
    <n v="1671.51"/>
    <n v="11.85"/>
    <n v="198.07"/>
    <s v="In-store"/>
    <s v="Referral"/>
    <s v="Premium"/>
  </r>
  <r>
    <d v="2024-09-22T00:00:00"/>
    <s v="Sep"/>
    <s v="2024"/>
    <s v="Melinda Shelton"/>
    <s v="VIP"/>
    <s v="Maintenance"/>
    <s v="Clothing"/>
    <x v="3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s v="Repair"/>
    <s v="Software"/>
    <x v="0"/>
    <n v="596.64"/>
    <n v="47.8"/>
    <n v="285.19"/>
    <s v="In-store"/>
    <s v="Advertisement"/>
    <s v="Basic"/>
  </r>
  <r>
    <d v="2024-03-14T00:00:00"/>
    <s v="Mar"/>
    <s v="2024"/>
    <s v="Christopher Schmidt"/>
    <s v="VIP"/>
    <s v="Installation"/>
    <s v="Clothing"/>
    <x v="3"/>
    <n v="4945.37"/>
    <n v="36.39"/>
    <n v="1799.62"/>
    <s v="In-store"/>
    <s v="Advertisement"/>
    <s v="Standard"/>
  </r>
  <r>
    <d v="2024-08-21T00:00:00"/>
    <s v="Aug"/>
    <s v="2024"/>
    <s v="Victor Bird"/>
    <s v="Returning"/>
    <s v="Maintenance"/>
    <s v="Clothing"/>
    <x v="1"/>
    <n v="4779.5"/>
    <n v="23.68"/>
    <n v="1131.79"/>
    <s v="Phone Order"/>
    <s v="Advertisement"/>
    <s v="Premium"/>
  </r>
  <r>
    <d v="2023-11-01T00:00:00"/>
    <s v="Nov"/>
    <s v="2023"/>
    <s v="Chad Lloyd"/>
    <s v="VIP"/>
    <s v="Installation"/>
    <s v="Software"/>
    <x v="1"/>
    <n v="3580.08"/>
    <n v="35.01"/>
    <n v="1253.3900000000001"/>
    <s v="In-store"/>
    <s v="Advertisement"/>
    <s v="Basic"/>
  </r>
  <r>
    <d v="2022-12-05T00:00:00"/>
    <s v="Dec"/>
    <s v="2022"/>
    <s v="Phillip Davis"/>
    <s v="New"/>
    <s v="Repair"/>
    <s v="Furniture"/>
    <x v="7"/>
    <n v="2565.06"/>
    <n v="29.35"/>
    <n v="752.85"/>
    <s v="Phone Order"/>
    <s v="Advertisement"/>
    <s v="Basic"/>
  </r>
  <r>
    <d v="2022-10-29T00:00:00"/>
    <s v="Oct"/>
    <s v="2022"/>
    <s v="Jonathan Phillips"/>
    <s v="New"/>
    <s v="Consulting"/>
    <s v="Electronics"/>
    <x v="4"/>
    <n v="3842.32"/>
    <n v="28.77"/>
    <n v="1105.44"/>
    <s v="Online"/>
    <s v="Advertisement"/>
    <s v="Standard"/>
  </r>
  <r>
    <d v="2022-09-28T00:00:00"/>
    <s v="Sep"/>
    <s v="2022"/>
    <s v="Maureen Brown"/>
    <s v="New"/>
    <s v="Consulting"/>
    <s v="Electronics"/>
    <x v="3"/>
    <n v="4072.58"/>
    <n v="5.31"/>
    <n v="216.25"/>
    <s v="In-store"/>
    <s v="Walk-in"/>
    <s v="Standard"/>
  </r>
  <r>
    <d v="2023-05-01T00:00:00"/>
    <s v="May"/>
    <s v="2023"/>
    <s v="Mrs. Elizabeth Watkins DDS"/>
    <s v="VIP"/>
    <s v="Installation"/>
    <s v="Furniture"/>
    <x v="4"/>
    <n v="2626.48"/>
    <n v="42.07"/>
    <n v="1104.96"/>
    <s v="Phone Order"/>
    <s v="Walk-in"/>
    <s v="Premium"/>
  </r>
  <r>
    <d v="2025-01-10T00:00:00"/>
    <s v="Jan"/>
    <s v="2025"/>
    <s v="Mr. Mark Barrera MD"/>
    <s v="VIP"/>
    <s v="Repair"/>
    <s v="Software"/>
    <x v="6"/>
    <n v="3622.69"/>
    <n v="45.94"/>
    <n v="1664.26"/>
    <s v="Phone Order"/>
    <s v="Walk-in"/>
    <s v="Premium"/>
  </r>
  <r>
    <d v="2022-04-30T00:00:00"/>
    <s v="Apr"/>
    <s v="2022"/>
    <s v="Matthew Smith"/>
    <s v="New"/>
    <s v="Repair"/>
    <s v="Furniture"/>
    <x v="3"/>
    <n v="4725.43"/>
    <n v="22.14"/>
    <n v="1046.21"/>
    <s v="In-store"/>
    <s v="Walk-in"/>
    <s v="Premium"/>
  </r>
  <r>
    <d v="2023-08-07T00:00:00"/>
    <s v="Aug"/>
    <s v="2023"/>
    <s v="Jessica Martin"/>
    <s v="New"/>
    <s v="Maintenance"/>
    <s v="Electronics"/>
    <x v="1"/>
    <n v="2728.86"/>
    <n v="42.93"/>
    <n v="1171.5"/>
    <s v="Online"/>
    <s v="Referral"/>
    <s v="Basic"/>
  </r>
  <r>
    <d v="2022-09-03T00:00:00"/>
    <s v="Sep"/>
    <s v="2022"/>
    <s v="Jessica Kane"/>
    <s v="New"/>
    <s v="Consulting"/>
    <s v="Electronics"/>
    <x v="4"/>
    <n v="1621.53"/>
    <n v="44.16"/>
    <n v="716.07"/>
    <s v="Phone Order"/>
    <s v="Referral"/>
    <s v="Premium"/>
  </r>
  <r>
    <d v="2025-01-28T00:00:00"/>
    <s v="Jan"/>
    <s v="2025"/>
    <s v="Rhonda Mcguire"/>
    <s v="Returning"/>
    <s v="Maintenance"/>
    <s v="Electronics"/>
    <x v="6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s v="Repair"/>
    <s v="Clothing"/>
    <x v="1"/>
    <n v="883.05"/>
    <n v="43.33"/>
    <n v="382.63"/>
    <s v="In-store"/>
    <s v="Website"/>
    <s v="Basic"/>
  </r>
  <r>
    <d v="2022-10-18T00:00:00"/>
    <s v="Oct"/>
    <s v="2022"/>
    <s v="Jacqueline Castillo"/>
    <s v="New"/>
    <s v="Repair"/>
    <s v="Electronics"/>
    <x v="3"/>
    <n v="550.03"/>
    <n v="43.62"/>
    <n v="239.92"/>
    <s v="In-store"/>
    <s v="Advertisement"/>
    <s v="Basic"/>
  </r>
  <r>
    <d v="2024-01-06T00:00:00"/>
    <s v="Jan"/>
    <s v="2024"/>
    <s v="Jeffrey Nichols"/>
    <s v="New"/>
    <s v="Installation"/>
    <s v="Furniture"/>
    <x v="3"/>
    <n v="1488.96"/>
    <n v="15.16"/>
    <n v="225.73"/>
    <s v="Phone Order"/>
    <s v="Advertisement"/>
    <s v="Standard"/>
  </r>
  <r>
    <d v="2023-01-10T00:00:00"/>
    <s v="Jan"/>
    <s v="2023"/>
    <s v="Jason Richardson"/>
    <s v="New"/>
    <s v="Consulting"/>
    <s v="Clothing"/>
    <x v="1"/>
    <n v="4307.93"/>
    <n v="49.75"/>
    <n v="2143.1999999999998"/>
    <s v="Phone Order"/>
    <s v="Advertisement"/>
    <s v="Premium"/>
  </r>
  <r>
    <d v="2023-10-24T00:00:00"/>
    <s v="Oct"/>
    <s v="2023"/>
    <s v="Denise Woods"/>
    <s v="New"/>
    <s v="Consulting"/>
    <s v="Electronics"/>
    <x v="6"/>
    <n v="4138.38"/>
    <n v="5.61"/>
    <n v="232.16"/>
    <s v="Phone Order"/>
    <s v="Walk-in"/>
    <s v="Premium"/>
  </r>
  <r>
    <d v="2022-09-09T00:00:00"/>
    <s v="Sep"/>
    <s v="2022"/>
    <s v="Jessica Goodwin"/>
    <s v="Returning"/>
    <s v="Maintenance"/>
    <s v="Software"/>
    <x v="5"/>
    <n v="4638.96"/>
    <n v="34.51"/>
    <n v="1600.91"/>
    <s v="Online"/>
    <s v="Website"/>
    <s v="Basic"/>
  </r>
  <r>
    <d v="2023-03-10T00:00:00"/>
    <s v="Mar"/>
    <s v="2023"/>
    <s v="Shannon Schmidt"/>
    <s v="VIP"/>
    <s v="Maintenance"/>
    <s v="Furniture"/>
    <x v="0"/>
    <n v="1636.05"/>
    <n v="29.93"/>
    <n v="489.67"/>
    <s v="In-store"/>
    <s v="Website"/>
    <s v="Premium"/>
  </r>
  <r>
    <d v="2023-07-09T00:00:00"/>
    <s v="Jul"/>
    <s v="2023"/>
    <s v="Douglas Fox"/>
    <s v="New"/>
    <s v="Consulting"/>
    <s v="Clothing"/>
    <x v="2"/>
    <n v="1749.45"/>
    <n v="10.6"/>
    <n v="185.44"/>
    <s v="Phone Order"/>
    <s v="Walk-in"/>
    <s v="Premium"/>
  </r>
  <r>
    <d v="2022-06-01T00:00:00"/>
    <s v="Jun"/>
    <s v="2022"/>
    <s v="Derrick Prince"/>
    <s v="New"/>
    <s v="Maintenance"/>
    <s v="Software"/>
    <x v="3"/>
    <n v="910.72"/>
    <n v="16.05"/>
    <n v="146.16999999999999"/>
    <s v="In-store"/>
    <s v="Advertisement"/>
    <s v="Premium"/>
  </r>
  <r>
    <d v="2023-06-28T00:00:00"/>
    <s v="Jun"/>
    <s v="2023"/>
    <s v="Richard Mcmillan"/>
    <s v="New"/>
    <s v="Repair"/>
    <s v="Software"/>
    <x v="5"/>
    <n v="4491.9799999999996"/>
    <n v="46.77"/>
    <n v="2100.9"/>
    <s v="Online"/>
    <s v="Website"/>
    <s v="Premium"/>
  </r>
  <r>
    <d v="2022-05-29T00:00:00"/>
    <s v="May"/>
    <s v="2022"/>
    <s v="Kristy Saunders"/>
    <s v="New"/>
    <s v="Repair"/>
    <s v="Clothing"/>
    <x v="2"/>
    <n v="4763.28"/>
    <n v="15.15"/>
    <n v="721.64"/>
    <s v="In-store"/>
    <s v="Advertisement"/>
    <s v="Basic"/>
  </r>
  <r>
    <d v="2024-05-16T00:00:00"/>
    <s v="May"/>
    <s v="2024"/>
    <s v="Mr. William Allen"/>
    <s v="New"/>
    <s v="Consulting"/>
    <s v="Electronics"/>
    <x v="6"/>
    <n v="2325.34"/>
    <n v="28.71"/>
    <n v="667.61"/>
    <s v="Phone Order"/>
    <s v="Referral"/>
    <s v="Standard"/>
  </r>
  <r>
    <d v="2023-05-24T00:00:00"/>
    <s v="May"/>
    <s v="2023"/>
    <s v="Terry Warner"/>
    <s v="VIP"/>
    <s v="Consulting"/>
    <s v="Software"/>
    <x v="5"/>
    <n v="1473.26"/>
    <n v="44.93"/>
    <n v="661.94"/>
    <s v="Phone Order"/>
    <s v="Walk-in"/>
    <s v="Premium"/>
  </r>
  <r>
    <d v="2023-01-12T00:00:00"/>
    <s v="Jan"/>
    <s v="2023"/>
    <s v="Mrs. Sarah Smith"/>
    <s v="Returning"/>
    <s v="Maintenance"/>
    <s v="Software"/>
    <x v="4"/>
    <n v="4638.09"/>
    <n v="23.22"/>
    <n v="1076.96"/>
    <s v="In-store"/>
    <s v="Walk-in"/>
    <s v="Basic"/>
  </r>
  <r>
    <d v="2023-04-14T00:00:00"/>
    <s v="Apr"/>
    <s v="2023"/>
    <s v="David Juarez"/>
    <s v="New"/>
    <s v="Repair"/>
    <s v="Furniture"/>
    <x v="1"/>
    <n v="3615.36"/>
    <n v="36.69"/>
    <n v="1326.48"/>
    <s v="Online"/>
    <s v="Walk-in"/>
    <s v="Premium"/>
  </r>
  <r>
    <d v="2023-09-24T00:00:00"/>
    <s v="Sep"/>
    <s v="2023"/>
    <s v="Beverly Smith"/>
    <s v="New"/>
    <s v="Repair"/>
    <s v="Software"/>
    <x v="6"/>
    <n v="2909.28"/>
    <n v="8.8000000000000007"/>
    <n v="256.02"/>
    <s v="In-store"/>
    <s v="Website"/>
    <s v="Premium"/>
  </r>
  <r>
    <d v="2023-08-11T00:00:00"/>
    <s v="Aug"/>
    <s v="2023"/>
    <s v="Bradley Booth"/>
    <s v="VIP"/>
    <s v="Installation"/>
    <s v="Furniture"/>
    <x v="5"/>
    <n v="3474.42"/>
    <n v="26.92"/>
    <n v="935.31"/>
    <s v="Online"/>
    <s v="Advertisement"/>
    <s v="Premium"/>
  </r>
  <r>
    <d v="2023-09-20T00:00:00"/>
    <s v="Sep"/>
    <s v="2023"/>
    <s v="Trevor Brown"/>
    <s v="VIP"/>
    <s v="Consulting"/>
    <s v="Clothing"/>
    <x v="6"/>
    <n v="4759.54"/>
    <n v="29.21"/>
    <n v="1390.26"/>
    <s v="Phone Order"/>
    <s v="Advertisement"/>
    <s v="Premium"/>
  </r>
  <r>
    <d v="2024-01-18T00:00:00"/>
    <s v="Jan"/>
    <s v="2024"/>
    <s v="Howard Webster"/>
    <s v="VIP"/>
    <s v="Repair"/>
    <s v="Clothing"/>
    <x v="6"/>
    <n v="3605.21"/>
    <n v="45.35"/>
    <n v="1634.96"/>
    <s v="Phone Order"/>
    <s v="Advertisement"/>
    <s v="Standard"/>
  </r>
  <r>
    <d v="2022-04-12T00:00:00"/>
    <s v="Apr"/>
    <s v="2022"/>
    <s v="Kristen Hurley"/>
    <s v="Returning"/>
    <s v="Maintenance"/>
    <s v="Clothing"/>
    <x v="4"/>
    <n v="2560.62"/>
    <n v="37.76"/>
    <n v="966.89"/>
    <s v="Phone Order"/>
    <s v="Referral"/>
    <s v="Basic"/>
  </r>
  <r>
    <d v="2022-10-28T00:00:00"/>
    <s v="Oct"/>
    <s v="2022"/>
    <s v="Billy Mitchell"/>
    <s v="New"/>
    <s v="Installation"/>
    <s v="Software"/>
    <x v="4"/>
    <n v="1323.9"/>
    <n v="8.39"/>
    <n v="111.08"/>
    <s v="Phone Order"/>
    <s v="Walk-in"/>
    <s v="Standard"/>
  </r>
  <r>
    <d v="2025-02-14T00:00:00"/>
    <s v="Feb"/>
    <s v="2025"/>
    <s v="Julia Freeman"/>
    <s v="New"/>
    <s v="Repair"/>
    <s v="Clothing"/>
    <x v="3"/>
    <n v="3068.1"/>
    <n v="45.19"/>
    <n v="1386.47"/>
    <s v="Online"/>
    <s v="Walk-in"/>
    <s v="Basic"/>
  </r>
  <r>
    <d v="2022-12-17T00:00:00"/>
    <s v="Dec"/>
    <s v="2022"/>
    <s v="James Johnson"/>
    <s v="VIP"/>
    <s v="Maintenance"/>
    <s v="Electronics"/>
    <x v="4"/>
    <n v="2433.69"/>
    <n v="24.83"/>
    <n v="604.29"/>
    <s v="Phone Order"/>
    <s v="Advertisement"/>
    <s v="Basic"/>
  </r>
  <r>
    <d v="2025-03-20T00:00:00"/>
    <s v="Mar"/>
    <s v="2025"/>
    <s v="Derrick Hanson"/>
    <s v="Returning"/>
    <s v="Installation"/>
    <s v="Clothing"/>
    <x v="1"/>
    <n v="4542.18"/>
    <n v="47.64"/>
    <n v="2163.89"/>
    <s v="Phone Order"/>
    <s v="Walk-in"/>
    <s v="Standard"/>
  </r>
  <r>
    <d v="2022-04-24T00:00:00"/>
    <s v="Apr"/>
    <s v="2022"/>
    <s v="Mary Mccoy"/>
    <s v="Returning"/>
    <s v="Consulting"/>
    <s v="Electronics"/>
    <x v="3"/>
    <n v="2820.75"/>
    <n v="30.44"/>
    <n v="858.64"/>
    <s v="Online"/>
    <s v="Walk-in"/>
    <s v="Premium"/>
  </r>
  <r>
    <d v="2022-08-03T00:00:00"/>
    <s v="Aug"/>
    <s v="2022"/>
    <s v="Crystal Gilbert"/>
    <s v="New"/>
    <s v="Installation"/>
    <s v="Electronics"/>
    <x v="0"/>
    <n v="3673.37"/>
    <n v="11.37"/>
    <n v="417.66"/>
    <s v="Online"/>
    <s v="Referral"/>
    <s v="Premium"/>
  </r>
  <r>
    <d v="2022-10-30T00:00:00"/>
    <s v="Oct"/>
    <s v="2022"/>
    <s v="Nicholas Smith"/>
    <s v="VIP"/>
    <s v="Consulting"/>
    <s v="Clothing"/>
    <x v="1"/>
    <n v="4471.54"/>
    <n v="13.31"/>
    <n v="595.16"/>
    <s v="Online"/>
    <s v="Referral"/>
    <s v="Basic"/>
  </r>
  <r>
    <d v="2023-08-07T00:00:00"/>
    <s v="Aug"/>
    <s v="2023"/>
    <s v="Andrew Mora"/>
    <s v="New"/>
    <s v="Consulting"/>
    <s v="Electronics"/>
    <x v="3"/>
    <n v="4597.93"/>
    <n v="16.77"/>
    <n v="771.07"/>
    <s v="Online"/>
    <s v="Website"/>
    <s v="Standard"/>
  </r>
  <r>
    <d v="2023-10-25T00:00:00"/>
    <s v="Oct"/>
    <s v="2023"/>
    <s v="Brenda Snow"/>
    <s v="VIP"/>
    <s v="Installation"/>
    <s v="Electronics"/>
    <x v="7"/>
    <n v="2214.54"/>
    <n v="8.57"/>
    <n v="189.79"/>
    <s v="In-store"/>
    <s v="Advertisement"/>
    <s v="Standard"/>
  </r>
  <r>
    <d v="2022-09-19T00:00:00"/>
    <s v="Sep"/>
    <s v="2022"/>
    <s v="Megan Allison"/>
    <s v="Returning"/>
    <s v="Installation"/>
    <s v="Clothing"/>
    <x v="6"/>
    <n v="2839.48"/>
    <n v="41.25"/>
    <n v="1171.29"/>
    <s v="Online"/>
    <s v="Website"/>
    <s v="Premium"/>
  </r>
  <r>
    <d v="2023-10-05T00:00:00"/>
    <s v="Oct"/>
    <s v="2023"/>
    <s v="Eric Collins"/>
    <s v="New"/>
    <s v="Installation"/>
    <s v="Furniture"/>
    <x v="2"/>
    <n v="3742.63"/>
    <n v="10.24"/>
    <n v="383.25"/>
    <s v="Phone Order"/>
    <s v="Advertisement"/>
    <s v="Basic"/>
  </r>
  <r>
    <d v="2022-08-13T00:00:00"/>
    <s v="Aug"/>
    <s v="2022"/>
    <s v="Chelsea Ali"/>
    <s v="VIP"/>
    <s v="Installation"/>
    <s v="Clothing"/>
    <x v="2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s v="Repair"/>
    <s v="Electronics"/>
    <x v="7"/>
    <n v="3451.49"/>
    <n v="36.53"/>
    <n v="1260.83"/>
    <s v="Online"/>
    <s v="Website"/>
    <s v="Basic"/>
  </r>
  <r>
    <d v="2022-08-29T00:00:00"/>
    <s v="Aug"/>
    <s v="2022"/>
    <s v="Carol Rivera"/>
    <s v="VIP"/>
    <s v="Installation"/>
    <s v="Clothing"/>
    <x v="0"/>
    <n v="2135.35"/>
    <n v="14.85"/>
    <n v="317.10000000000002"/>
    <s v="Online"/>
    <s v="Website"/>
    <s v="Standard"/>
  </r>
  <r>
    <d v="2022-05-01T00:00:00"/>
    <s v="May"/>
    <s v="2022"/>
    <s v="Ronnie Ryan"/>
    <s v="VIP"/>
    <s v="Repair"/>
    <s v="Electronics"/>
    <x v="1"/>
    <n v="4325.8599999999997"/>
    <n v="45.94"/>
    <n v="1987.3"/>
    <s v="Online"/>
    <s v="Referral"/>
    <s v="Basic"/>
  </r>
  <r>
    <d v="2022-12-15T00:00:00"/>
    <s v="Dec"/>
    <s v="2022"/>
    <s v="Gregory Watkins"/>
    <s v="Returning"/>
    <s v="Repair"/>
    <s v="Clothing"/>
    <x v="6"/>
    <n v="3136.48"/>
    <n v="16.09"/>
    <n v="504.66"/>
    <s v="In-store"/>
    <s v="Referral"/>
    <s v="Standard"/>
  </r>
  <r>
    <d v="2023-10-17T00:00:00"/>
    <s v="Oct"/>
    <s v="2023"/>
    <s v="Russell Williams"/>
    <s v="New"/>
    <s v="Installation"/>
    <s v="Electronics"/>
    <x v="2"/>
    <n v="2573.89"/>
    <n v="10.76"/>
    <n v="276.95"/>
    <s v="In-store"/>
    <s v="Walk-in"/>
    <s v="Basic"/>
  </r>
  <r>
    <d v="2022-07-01T00:00:00"/>
    <s v="Jul"/>
    <s v="2022"/>
    <s v="Leonard Davis"/>
    <s v="Returning"/>
    <s v="Installation"/>
    <s v="Electronics"/>
    <x v="0"/>
    <n v="1212.47"/>
    <n v="33.32"/>
    <n v="404"/>
    <s v="Online"/>
    <s v="Referral"/>
    <s v="Standard"/>
  </r>
  <r>
    <d v="2023-01-26T00:00:00"/>
    <s v="Jan"/>
    <s v="2023"/>
    <s v="Megan Hall"/>
    <s v="Returning"/>
    <s v="Repair"/>
    <s v="Electronics"/>
    <x v="4"/>
    <n v="1274.5899999999999"/>
    <n v="45.37"/>
    <n v="578.28"/>
    <s v="Online"/>
    <s v="Advertisement"/>
    <s v="Basic"/>
  </r>
  <r>
    <d v="2023-03-18T00:00:00"/>
    <s v="Mar"/>
    <s v="2023"/>
    <s v="Deborah Washington"/>
    <s v="New"/>
    <s v="Consulting"/>
    <s v="Software"/>
    <x v="4"/>
    <n v="4682.58"/>
    <n v="22.95"/>
    <n v="1074.6500000000001"/>
    <s v="Online"/>
    <s v="Referral"/>
    <s v="Standard"/>
  </r>
  <r>
    <d v="2023-10-19T00:00:00"/>
    <s v="Oct"/>
    <s v="2023"/>
    <s v="Alyssa Hull"/>
    <s v="VIP"/>
    <s v="Maintenance"/>
    <s v="Clothing"/>
    <x v="1"/>
    <n v="4746.2"/>
    <n v="5.59"/>
    <n v="265.31"/>
    <s v="In-store"/>
    <s v="Advertisement"/>
    <s v="Standard"/>
  </r>
  <r>
    <d v="2022-12-22T00:00:00"/>
    <s v="Dec"/>
    <s v="2022"/>
    <s v="Jessica Hunter"/>
    <s v="VIP"/>
    <s v="Repair"/>
    <s v="Software"/>
    <x v="5"/>
    <n v="2691.87"/>
    <n v="16.78"/>
    <n v="451.7"/>
    <s v="Phone Order"/>
    <s v="Advertisement"/>
    <s v="Premium"/>
  </r>
  <r>
    <d v="2024-04-25T00:00:00"/>
    <s v="Apr"/>
    <s v="2024"/>
    <s v="Heather Garrett"/>
    <s v="New"/>
    <s v="Installation"/>
    <s v="Software"/>
    <x v="1"/>
    <n v="1308.32"/>
    <n v="9.69"/>
    <n v="126.78"/>
    <s v="In-store"/>
    <s v="Referral"/>
    <s v="Premium"/>
  </r>
  <r>
    <d v="2022-05-14T00:00:00"/>
    <s v="May"/>
    <s v="2022"/>
    <s v="Sandra Lee"/>
    <s v="Returning"/>
    <s v="Installation"/>
    <s v="Furniture"/>
    <x v="7"/>
    <n v="2748.29"/>
    <n v="41.69"/>
    <n v="1145.76"/>
    <s v="Online"/>
    <s v="Website"/>
    <s v="Standard"/>
  </r>
  <r>
    <d v="2024-04-29T00:00:00"/>
    <s v="Apr"/>
    <s v="2024"/>
    <s v="Jacob Brown"/>
    <s v="New"/>
    <s v="Repair"/>
    <s v="Furniture"/>
    <x v="6"/>
    <n v="2186.1"/>
    <n v="38.14"/>
    <n v="833.78"/>
    <s v="Phone Order"/>
    <s v="Website"/>
    <s v="Basic"/>
  </r>
  <r>
    <d v="2023-12-30T00:00:00"/>
    <s v="Dec"/>
    <s v="2023"/>
    <s v="Tammy Roberson"/>
    <s v="Returning"/>
    <s v="Consulting"/>
    <s v="Clothing"/>
    <x v="1"/>
    <n v="1429.53"/>
    <n v="44.61"/>
    <n v="637.71"/>
    <s v="Online"/>
    <s v="Website"/>
    <s v="Premium"/>
  </r>
  <r>
    <d v="2023-10-22T00:00:00"/>
    <s v="Oct"/>
    <s v="2023"/>
    <s v="Mark Smith"/>
    <s v="New"/>
    <s v="Repair"/>
    <s v="Software"/>
    <x v="7"/>
    <n v="4471.04"/>
    <n v="6.48"/>
    <n v="289.72000000000003"/>
    <s v="Online"/>
    <s v="Walk-in"/>
    <s v="Basic"/>
  </r>
  <r>
    <d v="2023-05-31T00:00:00"/>
    <s v="May"/>
    <s v="2023"/>
    <s v="Jessica Contreras"/>
    <s v="VIP"/>
    <s v="Repair"/>
    <s v="Clothing"/>
    <x v="5"/>
    <n v="4373.0600000000004"/>
    <n v="42.27"/>
    <n v="1848.49"/>
    <s v="Online"/>
    <s v="Website"/>
    <s v="Premium"/>
  </r>
  <r>
    <d v="2022-12-14T00:00:00"/>
    <s v="Dec"/>
    <s v="2022"/>
    <s v="Jennifer Montgomery"/>
    <s v="VIP"/>
    <s v="Installation"/>
    <s v="Furniture"/>
    <x v="3"/>
    <n v="3221.79"/>
    <n v="44.09"/>
    <n v="1420.49"/>
    <s v="Online"/>
    <s v="Advertisement"/>
    <s v="Premium"/>
  </r>
  <r>
    <d v="2022-05-21T00:00:00"/>
    <s v="May"/>
    <s v="2022"/>
    <s v="Lynn Cole"/>
    <s v="New"/>
    <s v="Repair"/>
    <s v="Furniture"/>
    <x v="3"/>
    <n v="3758.23"/>
    <n v="30.25"/>
    <n v="1136.8599999999999"/>
    <s v="Phone Order"/>
    <s v="Website"/>
    <s v="Basic"/>
  </r>
  <r>
    <d v="2025-01-29T00:00:00"/>
    <s v="Jan"/>
    <s v="2025"/>
    <s v="Juan Blanchard"/>
    <s v="New"/>
    <s v="Repair"/>
    <s v="Furniture"/>
    <x v="7"/>
    <n v="2778.57"/>
    <n v="9.92"/>
    <n v="275.63"/>
    <s v="Phone Order"/>
    <s v="Website"/>
    <s v="Basic"/>
  </r>
  <r>
    <d v="2023-01-01T00:00:00"/>
    <s v="Jan"/>
    <s v="2023"/>
    <s v="Lisa Powell"/>
    <s v="New"/>
    <s v="Maintenance"/>
    <s v="Software"/>
    <x v="7"/>
    <n v="4466.42"/>
    <n v="7.43"/>
    <n v="331.86"/>
    <s v="Online"/>
    <s v="Website"/>
    <s v="Standard"/>
  </r>
  <r>
    <d v="2022-11-10T00:00:00"/>
    <s v="Nov"/>
    <s v="2022"/>
    <s v="Mallory Mcneil"/>
    <s v="VIP"/>
    <s v="Installation"/>
    <s v="Electronics"/>
    <x v="5"/>
    <n v="3141.36"/>
    <n v="5.39"/>
    <n v="169.32"/>
    <s v="In-store"/>
    <s v="Referral"/>
    <s v="Standard"/>
  </r>
  <r>
    <d v="2022-07-29T00:00:00"/>
    <s v="Jul"/>
    <s v="2022"/>
    <s v="Isaac Ferguson"/>
    <s v="Returning"/>
    <s v="Installation"/>
    <s v="Furniture"/>
    <x v="1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s v="Maintenance"/>
    <s v="Electronics"/>
    <x v="6"/>
    <n v="2405.85"/>
    <n v="38.61"/>
    <n v="928.9"/>
    <s v="Online"/>
    <s v="Advertisement"/>
    <s v="Premium"/>
  </r>
  <r>
    <d v="2023-03-12T00:00:00"/>
    <s v="Mar"/>
    <s v="2023"/>
    <s v="Colleen Fuentes"/>
    <s v="Returning"/>
    <s v="Maintenance"/>
    <s v="Furniture"/>
    <x v="1"/>
    <n v="3015.36"/>
    <n v="48.62"/>
    <n v="1466.07"/>
    <s v="Online"/>
    <s v="Walk-in"/>
    <s v="Basic"/>
  </r>
  <r>
    <d v="2022-10-22T00:00:00"/>
    <s v="Oct"/>
    <s v="2022"/>
    <s v="Cody Rice"/>
    <s v="Returning"/>
    <s v="Consulting"/>
    <s v="Furniture"/>
    <x v="4"/>
    <n v="3802.24"/>
    <n v="25.94"/>
    <n v="986.3"/>
    <s v="Online"/>
    <s v="Referral"/>
    <s v="Basic"/>
  </r>
  <r>
    <d v="2024-06-24T00:00:00"/>
    <s v="Jun"/>
    <s v="2024"/>
    <s v="Kenneth Smith"/>
    <s v="New"/>
    <s v="Repair"/>
    <s v="Electronics"/>
    <x v="2"/>
    <n v="4560.05"/>
    <n v="22.68"/>
    <n v="1034.22"/>
    <s v="Online"/>
    <s v="Referral"/>
    <s v="Premium"/>
  </r>
  <r>
    <d v="2022-07-11T00:00:00"/>
    <s v="Jul"/>
    <s v="2022"/>
    <s v="Brian Thompson"/>
    <s v="New"/>
    <s v="Installation"/>
    <s v="Clothing"/>
    <x v="4"/>
    <n v="2272.9"/>
    <n v="27.97"/>
    <n v="635.73"/>
    <s v="In-store"/>
    <s v="Advertisement"/>
    <s v="Standard"/>
  </r>
  <r>
    <d v="2022-04-27T00:00:00"/>
    <s v="Apr"/>
    <s v="2022"/>
    <s v="Carol Hernandez"/>
    <s v="VIP"/>
    <s v="Repair"/>
    <s v="Furniture"/>
    <x v="5"/>
    <n v="2563.2399999999998"/>
    <n v="24.48"/>
    <n v="627.48"/>
    <s v="Online"/>
    <s v="Advertisement"/>
    <s v="Premium"/>
  </r>
  <r>
    <d v="2022-09-21T00:00:00"/>
    <s v="Sep"/>
    <s v="2022"/>
    <s v="Karen Nguyen"/>
    <s v="VIP"/>
    <s v="Installation"/>
    <s v="Electronics"/>
    <x v="4"/>
    <n v="3697.77"/>
    <n v="35.590000000000003"/>
    <n v="1316.04"/>
    <s v="Online"/>
    <s v="Advertisement"/>
    <s v="Basic"/>
  </r>
  <r>
    <d v="2022-05-29T00:00:00"/>
    <s v="May"/>
    <s v="2022"/>
    <s v="Mariah Patel"/>
    <s v="Returning"/>
    <s v="Installation"/>
    <s v="Electronics"/>
    <x v="0"/>
    <n v="991.01"/>
    <n v="17.690000000000001"/>
    <n v="175.31"/>
    <s v="Online"/>
    <s v="Referral"/>
    <s v="Standard"/>
  </r>
  <r>
    <d v="2024-04-18T00:00:00"/>
    <s v="Apr"/>
    <s v="2024"/>
    <s v="Logan White"/>
    <s v="VIP"/>
    <s v="Consulting"/>
    <s v="Furniture"/>
    <x v="1"/>
    <n v="1743.94"/>
    <n v="5.59"/>
    <n v="97.49"/>
    <s v="In-store"/>
    <s v="Advertisement"/>
    <s v="Basic"/>
  </r>
  <r>
    <d v="2022-09-03T00:00:00"/>
    <s v="Sep"/>
    <s v="2022"/>
    <s v="Kayla Williams"/>
    <s v="New"/>
    <s v="Repair"/>
    <s v="Clothing"/>
    <x v="2"/>
    <n v="1945.93"/>
    <n v="44.42"/>
    <n v="864.38"/>
    <s v="In-store"/>
    <s v="Website"/>
    <s v="Premium"/>
  </r>
  <r>
    <d v="2024-01-17T00:00:00"/>
    <s v="Jan"/>
    <s v="2024"/>
    <s v="Sydney Martin"/>
    <s v="VIP"/>
    <s v="Consulting"/>
    <s v="Electronics"/>
    <x v="2"/>
    <n v="1889.39"/>
    <n v="16.71"/>
    <n v="315.72000000000003"/>
    <s v="Phone Order"/>
    <s v="Referral"/>
    <s v="Basic"/>
  </r>
  <r>
    <d v="2023-06-22T00:00:00"/>
    <s v="Jun"/>
    <s v="2023"/>
    <s v="Christian Rangel"/>
    <s v="New"/>
    <s v="Consulting"/>
    <s v="Electronics"/>
    <x v="3"/>
    <n v="4118.45"/>
    <n v="49.61"/>
    <n v="2043.16"/>
    <s v="Phone Order"/>
    <s v="Walk-in"/>
    <s v="Premium"/>
  </r>
  <r>
    <d v="2023-09-21T00:00:00"/>
    <s v="Sep"/>
    <s v="2023"/>
    <s v="Sherry Kirk DDS"/>
    <s v="Returning"/>
    <s v="Repair"/>
    <s v="Furniture"/>
    <x v="0"/>
    <n v="577.66"/>
    <n v="23.62"/>
    <n v="136.44"/>
    <s v="Online"/>
    <s v="Walk-in"/>
    <s v="Standard"/>
  </r>
  <r>
    <d v="2022-05-30T00:00:00"/>
    <s v="May"/>
    <s v="2022"/>
    <s v="Melinda Harrell"/>
    <s v="New"/>
    <s v="Consulting"/>
    <s v="Software"/>
    <x v="1"/>
    <n v="2748.72"/>
    <n v="35.590000000000003"/>
    <n v="978.27"/>
    <s v="Phone Order"/>
    <s v="Referral"/>
    <s v="Premium"/>
  </r>
  <r>
    <d v="2024-07-01T00:00:00"/>
    <s v="Jul"/>
    <s v="2024"/>
    <s v="Samantha Johnson"/>
    <s v="New"/>
    <s v="Maintenance"/>
    <s v="Furniture"/>
    <x v="5"/>
    <n v="4005.67"/>
    <n v="8.33"/>
    <n v="333.67"/>
    <s v="Online"/>
    <s v="Walk-in"/>
    <s v="Standard"/>
  </r>
  <r>
    <d v="2023-07-09T00:00:00"/>
    <s v="Jul"/>
    <s v="2023"/>
    <s v="Terri Phelps"/>
    <s v="New"/>
    <s v="Repair"/>
    <s v="Furniture"/>
    <x v="3"/>
    <n v="1797.27"/>
    <n v="40.71"/>
    <n v="731.67"/>
    <s v="Online"/>
    <s v="Advertisement"/>
    <s v="Premium"/>
  </r>
  <r>
    <d v="2022-04-29T00:00:00"/>
    <s v="Apr"/>
    <s v="2022"/>
    <s v="Eric Barrett"/>
    <s v="VIP"/>
    <s v="Maintenance"/>
    <s v="Clothing"/>
    <x v="2"/>
    <n v="3061.48"/>
    <n v="16.13"/>
    <n v="493.82"/>
    <s v="Online"/>
    <s v="Referral"/>
    <s v="Premium"/>
  </r>
  <r>
    <d v="2024-11-02T00:00:00"/>
    <s v="Nov"/>
    <s v="2024"/>
    <s v="Matthew Williams"/>
    <s v="Returning"/>
    <s v="Consulting"/>
    <s v="Electronics"/>
    <x v="6"/>
    <n v="2508.5500000000002"/>
    <n v="43.02"/>
    <n v="1079.18"/>
    <s v="In-store"/>
    <s v="Advertisement"/>
    <s v="Standard"/>
  </r>
  <r>
    <d v="2023-08-30T00:00:00"/>
    <s v="Aug"/>
    <s v="2023"/>
    <s v="James Morgan"/>
    <s v="VIP"/>
    <s v="Consulting"/>
    <s v="Clothing"/>
    <x v="1"/>
    <n v="3731.27"/>
    <n v="12.15"/>
    <n v="453.35"/>
    <s v="In-store"/>
    <s v="Website"/>
    <s v="Premium"/>
  </r>
  <r>
    <d v="2023-03-30T00:00:00"/>
    <s v="Mar"/>
    <s v="2023"/>
    <s v="Carol Ramos"/>
    <s v="VIP"/>
    <s v="Installation"/>
    <s v="Furniture"/>
    <x v="4"/>
    <n v="2554.79"/>
    <n v="40.07"/>
    <n v="1023.7"/>
    <s v="Phone Order"/>
    <s v="Referral"/>
    <s v="Standard"/>
  </r>
  <r>
    <d v="2024-02-10T00:00:00"/>
    <s v="Feb"/>
    <s v="2024"/>
    <s v="Sheila Jackson"/>
    <s v="New"/>
    <s v="Consulting"/>
    <s v="Software"/>
    <x v="7"/>
    <n v="4116.3599999999997"/>
    <n v="10.95"/>
    <n v="450.74"/>
    <s v="In-store"/>
    <s v="Referral"/>
    <s v="Premium"/>
  </r>
  <r>
    <d v="2023-09-07T00:00:00"/>
    <s v="Sep"/>
    <s v="2023"/>
    <s v="Mary Hall"/>
    <s v="Returning"/>
    <s v="Repair"/>
    <s v="Furniture"/>
    <x v="4"/>
    <n v="4636.3599999999997"/>
    <n v="28.52"/>
    <n v="1322.29"/>
    <s v="Online"/>
    <s v="Referral"/>
    <s v="Premium"/>
  </r>
  <r>
    <d v="2024-01-03T00:00:00"/>
    <s v="Jan"/>
    <s v="2024"/>
    <s v="Mark Booth"/>
    <s v="Returning"/>
    <s v="Consulting"/>
    <s v="Furniture"/>
    <x v="6"/>
    <n v="1336.92"/>
    <n v="26.05"/>
    <n v="348.27"/>
    <s v="Online"/>
    <s v="Advertisement"/>
    <s v="Standard"/>
  </r>
  <r>
    <d v="2025-03-10T00:00:00"/>
    <s v="Mar"/>
    <s v="2025"/>
    <s v="Brett Whitaker"/>
    <s v="New"/>
    <s v="Maintenance"/>
    <s v="Furniture"/>
    <x v="0"/>
    <n v="2856.68"/>
    <n v="37.83"/>
    <n v="1080.68"/>
    <s v="Online"/>
    <s v="Walk-in"/>
    <s v="Basic"/>
  </r>
  <r>
    <d v="2024-09-08T00:00:00"/>
    <s v="Sep"/>
    <s v="2024"/>
    <s v="Wendy Green"/>
    <s v="New"/>
    <s v="Maintenance"/>
    <s v="Software"/>
    <x v="5"/>
    <n v="2000.11"/>
    <n v="16.32"/>
    <n v="326.42"/>
    <s v="Phone Order"/>
    <s v="Website"/>
    <s v="Basic"/>
  </r>
  <r>
    <d v="2022-06-07T00:00:00"/>
    <s v="Jun"/>
    <s v="2022"/>
    <s v="Pamela Barr"/>
    <s v="VIP"/>
    <s v="Consulting"/>
    <s v="Software"/>
    <x v="4"/>
    <n v="1374.19"/>
    <n v="47.35"/>
    <n v="650.67999999999995"/>
    <s v="In-store"/>
    <s v="Website"/>
    <s v="Basic"/>
  </r>
  <r>
    <d v="2025-03-04T00:00:00"/>
    <s v="Mar"/>
    <s v="2025"/>
    <s v="Teresa Smith"/>
    <s v="New"/>
    <s v="Installation"/>
    <s v="Clothing"/>
    <x v="7"/>
    <n v="3653.26"/>
    <n v="45.1"/>
    <n v="1647.62"/>
    <s v="In-store"/>
    <s v="Referral"/>
    <s v="Basic"/>
  </r>
  <r>
    <d v="2024-06-21T00:00:00"/>
    <s v="Jun"/>
    <s v="2024"/>
    <s v="Kathleen Williams"/>
    <s v="VIP"/>
    <s v="Repair"/>
    <s v="Electronics"/>
    <x v="0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s v="Consulting"/>
    <s v="Software"/>
    <x v="7"/>
    <n v="2044.92"/>
    <n v="32.770000000000003"/>
    <n v="670.12"/>
    <s v="In-store"/>
    <s v="Walk-in"/>
    <s v="Standard"/>
  </r>
  <r>
    <d v="2024-03-02T00:00:00"/>
    <s v="Mar"/>
    <s v="2024"/>
    <s v="Alex Harrison"/>
    <s v="VIP"/>
    <s v="Installation"/>
    <s v="Furniture"/>
    <x v="5"/>
    <n v="4599.88"/>
    <n v="23.58"/>
    <n v="1084.6500000000001"/>
    <s v="In-store"/>
    <s v="Referral"/>
    <s v="Standard"/>
  </r>
  <r>
    <d v="2024-11-29T00:00:00"/>
    <s v="Nov"/>
    <s v="2024"/>
    <s v="William Gonzalez"/>
    <s v="VIP"/>
    <s v="Installation"/>
    <s v="Software"/>
    <x v="2"/>
    <n v="3213.07"/>
    <n v="12.49"/>
    <n v="401.31"/>
    <s v="Online"/>
    <s v="Advertisement"/>
    <s v="Standard"/>
  </r>
  <r>
    <d v="2022-11-04T00:00:00"/>
    <s v="Nov"/>
    <s v="2022"/>
    <s v="Jake Miller"/>
    <s v="New"/>
    <s v="Repair"/>
    <s v="Furniture"/>
    <x v="2"/>
    <n v="3568.53"/>
    <n v="38.32"/>
    <n v="1367.46"/>
    <s v="In-store"/>
    <s v="Referral"/>
    <s v="Premium"/>
  </r>
  <r>
    <d v="2023-05-01T00:00:00"/>
    <s v="May"/>
    <s v="2023"/>
    <s v="Dennis Mosley"/>
    <s v="Returning"/>
    <s v="Installation"/>
    <s v="Clothing"/>
    <x v="6"/>
    <n v="3716.6"/>
    <n v="25.74"/>
    <n v="956.65"/>
    <s v="Online"/>
    <s v="Advertisement"/>
    <s v="Basic"/>
  </r>
  <r>
    <d v="2023-11-22T00:00:00"/>
    <s v="Nov"/>
    <s v="2023"/>
    <s v="Christopher Alexander"/>
    <s v="VIP"/>
    <s v="Installation"/>
    <s v="Software"/>
    <x v="6"/>
    <n v="3725.35"/>
    <n v="34.92"/>
    <n v="1300.8900000000001"/>
    <s v="Online"/>
    <s v="Walk-in"/>
    <s v="Premium"/>
  </r>
  <r>
    <d v="2025-02-14T00:00:00"/>
    <s v="Feb"/>
    <s v="2025"/>
    <s v="Tina Miller"/>
    <s v="Returning"/>
    <s v="Installation"/>
    <s v="Furniture"/>
    <x v="3"/>
    <n v="977.12"/>
    <n v="15.03"/>
    <n v="146.86000000000001"/>
    <s v="Online"/>
    <s v="Referral"/>
    <s v="Basic"/>
  </r>
  <r>
    <d v="2023-07-20T00:00:00"/>
    <s v="Jul"/>
    <s v="2023"/>
    <s v="Derek Mejia"/>
    <s v="VIP"/>
    <s v="Maintenance"/>
    <s v="Clothing"/>
    <x v="1"/>
    <n v="2287.41"/>
    <n v="10.3"/>
    <n v="235.6"/>
    <s v="In-store"/>
    <s v="Website"/>
    <s v="Premium"/>
  </r>
  <r>
    <d v="2024-10-28T00:00:00"/>
    <s v="Oct"/>
    <s v="2024"/>
    <s v="Sherry Key"/>
    <s v="New"/>
    <s v="Installation"/>
    <s v="Furniture"/>
    <x v="5"/>
    <n v="3510.66"/>
    <n v="41.96"/>
    <n v="1473.07"/>
    <s v="Online"/>
    <s v="Advertisement"/>
    <s v="Standard"/>
  </r>
  <r>
    <d v="2024-09-08T00:00:00"/>
    <s v="Sep"/>
    <s v="2024"/>
    <s v="James Thompson"/>
    <s v="New"/>
    <s v="Installation"/>
    <s v="Clothing"/>
    <x v="6"/>
    <n v="709.98"/>
    <n v="20.61"/>
    <n v="146.33000000000001"/>
    <s v="Phone Order"/>
    <s v="Referral"/>
    <s v="Basic"/>
  </r>
  <r>
    <d v="2022-10-29T00:00:00"/>
    <s v="Oct"/>
    <s v="2022"/>
    <s v="Michael Kim"/>
    <s v="Returning"/>
    <s v="Maintenance"/>
    <s v="Clothing"/>
    <x v="0"/>
    <n v="3222.76"/>
    <n v="44.03"/>
    <n v="1418.98"/>
    <s v="Phone Order"/>
    <s v="Website"/>
    <s v="Premium"/>
  </r>
  <r>
    <d v="2024-08-20T00:00:00"/>
    <s v="Aug"/>
    <s v="2024"/>
    <s v="Sarah Mitchell"/>
    <s v="Returning"/>
    <s v="Repair"/>
    <s v="Electronics"/>
    <x v="2"/>
    <n v="3110.42"/>
    <n v="27.95"/>
    <n v="869.36"/>
    <s v="Phone Order"/>
    <s v="Advertisement"/>
    <s v="Premium"/>
  </r>
  <r>
    <d v="2023-01-16T00:00:00"/>
    <s v="Jan"/>
    <s v="2023"/>
    <s v="David Leonard"/>
    <s v="New"/>
    <s v="Installation"/>
    <s v="Software"/>
    <x v="6"/>
    <n v="4025.02"/>
    <n v="24.05"/>
    <n v="968.02"/>
    <s v="Online"/>
    <s v="Advertisement"/>
    <s v="Standard"/>
  </r>
  <r>
    <d v="2023-05-31T00:00:00"/>
    <s v="May"/>
    <s v="2023"/>
    <s v="Chad Carter"/>
    <s v="New"/>
    <s v="Maintenance"/>
    <s v="Software"/>
    <x v="6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s v="Maintenance"/>
    <s v="Software"/>
    <x v="7"/>
    <n v="1439.97"/>
    <n v="37.43"/>
    <n v="538.98"/>
    <s v="Phone Order"/>
    <s v="Walk-in"/>
    <s v="Standard"/>
  </r>
  <r>
    <d v="2023-10-02T00:00:00"/>
    <s v="Oct"/>
    <s v="2023"/>
    <s v="Theresa Butler"/>
    <s v="Returning"/>
    <s v="Maintenance"/>
    <s v="Software"/>
    <x v="0"/>
    <n v="1118.94"/>
    <n v="32"/>
    <n v="358.06"/>
    <s v="In-store"/>
    <s v="Website"/>
    <s v="Premium"/>
  </r>
  <r>
    <d v="2024-09-30T00:00:00"/>
    <s v="Sep"/>
    <s v="2024"/>
    <s v="Julie Price"/>
    <s v="Returning"/>
    <s v="Installation"/>
    <s v="Software"/>
    <x v="0"/>
    <n v="3123.45"/>
    <n v="5.8"/>
    <n v="181.16"/>
    <s v="Phone Order"/>
    <s v="Website"/>
    <s v="Standard"/>
  </r>
  <r>
    <d v="2024-10-28T00:00:00"/>
    <s v="Oct"/>
    <s v="2024"/>
    <s v="Leonard Nichols"/>
    <s v="New"/>
    <s v="Maintenance"/>
    <s v="Electronics"/>
    <x v="4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s v="Maintenance"/>
    <s v="Clothing"/>
    <x v="4"/>
    <n v="980.52"/>
    <n v="36.11"/>
    <n v="354.07"/>
    <s v="Phone Order"/>
    <s v="Walk-in"/>
    <s v="Standard"/>
  </r>
  <r>
    <d v="2024-08-18T00:00:00"/>
    <s v="Aug"/>
    <s v="2024"/>
    <s v="Pamela Rios"/>
    <s v="New"/>
    <s v="Repair"/>
    <s v="Software"/>
    <x v="7"/>
    <n v="3527.67"/>
    <n v="33.46"/>
    <n v="1180.3599999999999"/>
    <s v="Online"/>
    <s v="Referral"/>
    <s v="Standard"/>
  </r>
  <r>
    <d v="2023-06-22T00:00:00"/>
    <s v="Jun"/>
    <s v="2023"/>
    <s v="Lori Brewer"/>
    <s v="Returning"/>
    <s v="Repair"/>
    <s v="Clothing"/>
    <x v="7"/>
    <n v="2369.62"/>
    <n v="39.82"/>
    <n v="943.58"/>
    <s v="Phone Order"/>
    <s v="Advertisement"/>
    <s v="Premium"/>
  </r>
  <r>
    <d v="2022-07-24T00:00:00"/>
    <s v="Jul"/>
    <s v="2022"/>
    <s v="Karen Jones"/>
    <s v="VIP"/>
    <s v="Maintenance"/>
    <s v="Electronics"/>
    <x v="4"/>
    <n v="3921.78"/>
    <n v="32.97"/>
    <n v="1293.01"/>
    <s v="Phone Order"/>
    <s v="Website"/>
    <s v="Basic"/>
  </r>
  <r>
    <d v="2023-04-04T00:00:00"/>
    <s v="Apr"/>
    <s v="2023"/>
    <s v="Steven Thomas"/>
    <s v="New"/>
    <s v="Repair"/>
    <s v="Electronics"/>
    <x v="3"/>
    <n v="861.36"/>
    <n v="28.76"/>
    <n v="247.73"/>
    <s v="In-store"/>
    <s v="Walk-in"/>
    <s v="Premium"/>
  </r>
  <r>
    <d v="2025-04-01T00:00:00"/>
    <s v="Apr"/>
    <s v="2025"/>
    <s v="Erin Hernandez"/>
    <s v="Returning"/>
    <s v="Installation"/>
    <s v="Software"/>
    <x v="1"/>
    <n v="4971.63"/>
    <n v="25.57"/>
    <n v="1271.25"/>
    <s v="Phone Order"/>
    <s v="Referral"/>
    <s v="Premium"/>
  </r>
  <r>
    <d v="2022-04-26T00:00:00"/>
    <s v="Apr"/>
    <s v="2022"/>
    <s v="Miguel Joyce"/>
    <s v="Returning"/>
    <s v="Installation"/>
    <s v="Clothing"/>
    <x v="6"/>
    <n v="776.43"/>
    <n v="37.9"/>
    <n v="294.27"/>
    <s v="Online"/>
    <s v="Advertisement"/>
    <s v="Basic"/>
  </r>
  <r>
    <d v="2022-11-10T00:00:00"/>
    <s v="Nov"/>
    <s v="2022"/>
    <s v="Matthew Cervantes"/>
    <s v="VIP"/>
    <s v="Repair"/>
    <s v="Software"/>
    <x v="3"/>
    <n v="1659.63"/>
    <n v="13.98"/>
    <n v="232.02"/>
    <s v="Phone Order"/>
    <s v="Website"/>
    <s v="Standard"/>
  </r>
  <r>
    <d v="2023-07-13T00:00:00"/>
    <s v="Jul"/>
    <s v="2023"/>
    <s v="Nichole Lopez"/>
    <s v="VIP"/>
    <s v="Consulting"/>
    <s v="Electronics"/>
    <x v="4"/>
    <n v="4720.16"/>
    <n v="27.37"/>
    <n v="1291.9100000000001"/>
    <s v="Online"/>
    <s v="Walk-in"/>
    <s v="Standard"/>
  </r>
  <r>
    <d v="2024-09-23T00:00:00"/>
    <s v="Sep"/>
    <s v="2024"/>
    <s v="Amanda Long"/>
    <s v="New"/>
    <s v="Maintenance"/>
    <s v="Electronics"/>
    <x v="5"/>
    <n v="1242.51"/>
    <n v="22.43"/>
    <n v="278.69"/>
    <s v="Phone Order"/>
    <s v="Website"/>
    <s v="Basic"/>
  </r>
  <r>
    <d v="2024-02-14T00:00:00"/>
    <s v="Feb"/>
    <s v="2024"/>
    <s v="John Walker"/>
    <s v="Returning"/>
    <s v="Consulting"/>
    <s v="Furniture"/>
    <x v="4"/>
    <n v="2790.61"/>
    <n v="30.47"/>
    <n v="850.3"/>
    <s v="Phone Order"/>
    <s v="Referral"/>
    <s v="Basic"/>
  </r>
  <r>
    <d v="2023-02-28T00:00:00"/>
    <s v="Feb"/>
    <s v="2023"/>
    <s v="Stacy Reese"/>
    <s v="VIP"/>
    <s v="Consulting"/>
    <s v="Software"/>
    <x v="6"/>
    <n v="3110.97"/>
    <n v="7.9"/>
    <n v="245.77"/>
    <s v="Phone Order"/>
    <s v="Website"/>
    <s v="Premium"/>
  </r>
  <r>
    <d v="2023-04-20T00:00:00"/>
    <s v="Apr"/>
    <s v="2023"/>
    <s v="Ashley Lopez"/>
    <s v="New"/>
    <s v="Installation"/>
    <s v="Electronics"/>
    <x v="6"/>
    <n v="4307.76"/>
    <n v="30.09"/>
    <n v="1296.2"/>
    <s v="In-store"/>
    <s v="Advertisement"/>
    <s v="Basic"/>
  </r>
  <r>
    <d v="2024-11-04T00:00:00"/>
    <s v="Nov"/>
    <s v="2024"/>
    <s v="Stephanie Taylor"/>
    <s v="VIP"/>
    <s v="Installation"/>
    <s v="Software"/>
    <x v="2"/>
    <n v="3196.25"/>
    <n v="14.07"/>
    <n v="449.71"/>
    <s v="Online"/>
    <s v="Referral"/>
    <s v="Standard"/>
  </r>
  <r>
    <d v="2024-07-02T00:00:00"/>
    <s v="Jul"/>
    <s v="2024"/>
    <s v="Lindsay Williams"/>
    <s v="Returning"/>
    <s v="Maintenance"/>
    <s v="Software"/>
    <x v="7"/>
    <n v="3390.43"/>
    <n v="17.98"/>
    <n v="609.6"/>
    <s v="Online"/>
    <s v="Advertisement"/>
    <s v="Standard"/>
  </r>
  <r>
    <d v="2023-02-24T00:00:00"/>
    <s v="Feb"/>
    <s v="2023"/>
    <s v="Rebekah Munoz"/>
    <s v="VIP"/>
    <s v="Consulting"/>
    <s v="Furniture"/>
    <x v="6"/>
    <n v="966.7"/>
    <n v="44.7"/>
    <n v="432.11"/>
    <s v="Phone Order"/>
    <s v="Website"/>
    <s v="Standard"/>
  </r>
  <r>
    <d v="2025-03-17T00:00:00"/>
    <s v="Mar"/>
    <s v="2025"/>
    <s v="Stephanie Horn"/>
    <s v="VIP"/>
    <s v="Maintenance"/>
    <s v="Electronics"/>
    <x v="4"/>
    <n v="2553.5500000000002"/>
    <n v="43.72"/>
    <n v="1116.4100000000001"/>
    <s v="Phone Order"/>
    <s v="Website"/>
    <s v="Basic"/>
  </r>
  <r>
    <d v="2024-04-16T00:00:00"/>
    <s v="Apr"/>
    <s v="2024"/>
    <s v="Adam Watts"/>
    <s v="VIP"/>
    <s v="Consulting"/>
    <s v="Software"/>
    <x v="4"/>
    <n v="2477.8200000000002"/>
    <n v="49.41"/>
    <n v="1224.29"/>
    <s v="Online"/>
    <s v="Walk-in"/>
    <s v="Premium"/>
  </r>
  <r>
    <d v="2024-04-22T00:00:00"/>
    <s v="Apr"/>
    <s v="2024"/>
    <s v="Vicki Kennedy"/>
    <s v="Returning"/>
    <s v="Maintenance"/>
    <s v="Software"/>
    <x v="5"/>
    <n v="2484.62"/>
    <n v="41.69"/>
    <n v="1035.8399999999999"/>
    <s v="Online"/>
    <s v="Website"/>
    <s v="Basic"/>
  </r>
  <r>
    <d v="2022-11-03T00:00:00"/>
    <s v="Nov"/>
    <s v="2022"/>
    <s v="Thomas Blake"/>
    <s v="Returning"/>
    <s v="Installation"/>
    <s v="Clothing"/>
    <x v="0"/>
    <n v="1235.07"/>
    <n v="20.57"/>
    <n v="254.05"/>
    <s v="In-store"/>
    <s v="Advertisement"/>
    <s v="Basic"/>
  </r>
  <r>
    <d v="2022-08-26T00:00:00"/>
    <s v="Aug"/>
    <s v="2022"/>
    <s v="Shawn Moreno"/>
    <s v="New"/>
    <s v="Installation"/>
    <s v="Electronics"/>
    <x v="7"/>
    <n v="1246.1300000000001"/>
    <n v="9.51"/>
    <n v="118.51"/>
    <s v="In-store"/>
    <s v="Referral"/>
    <s v="Standard"/>
  </r>
  <r>
    <d v="2022-09-07T00:00:00"/>
    <s v="Sep"/>
    <s v="2022"/>
    <s v="Ashley Vargas"/>
    <s v="VIP"/>
    <s v="Maintenance"/>
    <s v="Electronics"/>
    <x v="3"/>
    <n v="1160.1500000000001"/>
    <n v="10.89"/>
    <n v="126.34"/>
    <s v="Phone Order"/>
    <s v="Website"/>
    <s v="Standard"/>
  </r>
  <r>
    <d v="2023-11-11T00:00:00"/>
    <s v="Nov"/>
    <s v="2023"/>
    <s v="Suzanne Lee"/>
    <s v="New"/>
    <s v="Installation"/>
    <s v="Software"/>
    <x v="4"/>
    <n v="1743.58"/>
    <n v="36.270000000000003"/>
    <n v="632.4"/>
    <s v="In-store"/>
    <s v="Referral"/>
    <s v="Basic"/>
  </r>
  <r>
    <d v="2023-03-07T00:00:00"/>
    <s v="Mar"/>
    <s v="2023"/>
    <s v="Cassandra Gomez"/>
    <s v="Returning"/>
    <s v="Consulting"/>
    <s v="Electronics"/>
    <x v="3"/>
    <n v="3669.12"/>
    <n v="34.22"/>
    <n v="1255.57"/>
    <s v="In-store"/>
    <s v="Walk-in"/>
    <s v="Premium"/>
  </r>
  <r>
    <d v="2025-03-04T00:00:00"/>
    <s v="Mar"/>
    <s v="2025"/>
    <s v="Shane Gibson"/>
    <s v="New"/>
    <s v="Maintenance"/>
    <s v="Clothing"/>
    <x v="4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s v="Installation"/>
    <s v="Furniture"/>
    <x v="6"/>
    <n v="1043.8699999999999"/>
    <n v="38.9"/>
    <n v="406.07"/>
    <s v="In-store"/>
    <s v="Referral"/>
    <s v="Premium"/>
  </r>
  <r>
    <d v="2025-01-01T00:00:00"/>
    <s v="Jan"/>
    <s v="2025"/>
    <s v="Jon Hernandez"/>
    <s v="Returning"/>
    <s v="Installation"/>
    <s v="Software"/>
    <x v="2"/>
    <n v="1176.29"/>
    <n v="23.9"/>
    <n v="281.13"/>
    <s v="Phone Order"/>
    <s v="Advertisement"/>
    <s v="Standard"/>
  </r>
  <r>
    <d v="2023-06-14T00:00:00"/>
    <s v="Jun"/>
    <s v="2023"/>
    <s v="Matthew Smith"/>
    <s v="VIP"/>
    <s v="Installation"/>
    <s v="Software"/>
    <x v="3"/>
    <n v="4653.18"/>
    <n v="16.07"/>
    <n v="747.77"/>
    <s v="Phone Order"/>
    <s v="Website"/>
    <s v="Premium"/>
  </r>
  <r>
    <d v="2023-08-01T00:00:00"/>
    <s v="Aug"/>
    <s v="2023"/>
    <s v="Danielle Sullivan"/>
    <s v="Returning"/>
    <s v="Maintenance"/>
    <s v="Electronics"/>
    <x v="4"/>
    <n v="2753.97"/>
    <n v="49.58"/>
    <n v="1365.42"/>
    <s v="Online"/>
    <s v="Walk-in"/>
    <s v="Standard"/>
  </r>
  <r>
    <d v="2023-08-15T00:00:00"/>
    <s v="Aug"/>
    <s v="2023"/>
    <s v="Daniel Daniels"/>
    <s v="VIP"/>
    <s v="Installation"/>
    <s v="Furniture"/>
    <x v="6"/>
    <n v="2106.41"/>
    <n v="34.58"/>
    <n v="728.4"/>
    <s v="In-store"/>
    <s v="Walk-in"/>
    <s v="Standard"/>
  </r>
  <r>
    <d v="2024-01-12T00:00:00"/>
    <s v="Jan"/>
    <s v="2024"/>
    <s v="Juan Bishop"/>
    <s v="New"/>
    <s v="Repair"/>
    <s v="Clothing"/>
    <x v="1"/>
    <n v="3472.74"/>
    <n v="20.02"/>
    <n v="695.24"/>
    <s v="In-store"/>
    <s v="Website"/>
    <s v="Standard"/>
  </r>
  <r>
    <d v="2023-09-13T00:00:00"/>
    <s v="Sep"/>
    <s v="2023"/>
    <s v="Christy Turner"/>
    <s v="New"/>
    <s v="Maintenance"/>
    <s v="Furniture"/>
    <x v="7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s v="Repair"/>
    <s v="Software"/>
    <x v="6"/>
    <n v="4846.55"/>
    <n v="48.54"/>
    <n v="2352.52"/>
    <s v="In-store"/>
    <s v="Walk-in"/>
    <s v="Premium"/>
  </r>
  <r>
    <d v="2022-11-05T00:00:00"/>
    <s v="Nov"/>
    <s v="2022"/>
    <s v="Kelly Barnes"/>
    <s v="VIP"/>
    <s v="Installation"/>
    <s v="Electronics"/>
    <x v="5"/>
    <n v="4990.22"/>
    <n v="47.13"/>
    <n v="2351.89"/>
    <s v="Online"/>
    <s v="Advertisement"/>
    <s v="Standard"/>
  </r>
  <r>
    <d v="2024-01-07T00:00:00"/>
    <s v="Jan"/>
    <s v="2024"/>
    <s v="Tyler Moore"/>
    <s v="VIP"/>
    <s v="Consulting"/>
    <s v="Furniture"/>
    <x v="6"/>
    <n v="2615.65"/>
    <n v="24.74"/>
    <n v="647.11"/>
    <s v="In-store"/>
    <s v="Referral"/>
    <s v="Premium"/>
  </r>
  <r>
    <d v="2024-01-04T00:00:00"/>
    <s v="Jan"/>
    <s v="2024"/>
    <s v="Bridget Hill"/>
    <s v="VIP"/>
    <s v="Repair"/>
    <s v="Software"/>
    <x v="7"/>
    <n v="1086.8599999999999"/>
    <n v="35.01"/>
    <n v="380.51"/>
    <s v="Online"/>
    <s v="Website"/>
    <s v="Basic"/>
  </r>
  <r>
    <d v="2023-12-12T00:00:00"/>
    <s v="Dec"/>
    <s v="2023"/>
    <s v="Jasmine Anderson"/>
    <s v="VIP"/>
    <s v="Consulting"/>
    <s v="Electronics"/>
    <x v="7"/>
    <n v="915.73"/>
    <n v="40.81"/>
    <n v="373.71"/>
    <s v="In-store"/>
    <s v="Website"/>
    <s v="Basic"/>
  </r>
  <r>
    <d v="2023-09-17T00:00:00"/>
    <s v="Sep"/>
    <s v="2023"/>
    <s v="Adam Acosta"/>
    <s v="VIP"/>
    <s v="Consulting"/>
    <s v="Furniture"/>
    <x v="1"/>
    <n v="4558.32"/>
    <n v="22.26"/>
    <n v="1014.68"/>
    <s v="In-store"/>
    <s v="Website"/>
    <s v="Standard"/>
  </r>
  <r>
    <d v="2022-05-30T00:00:00"/>
    <s v="May"/>
    <s v="2022"/>
    <s v="Brandy James"/>
    <s v="VIP"/>
    <s v="Consulting"/>
    <s v="Software"/>
    <x v="5"/>
    <n v="639.94000000000005"/>
    <n v="9.01"/>
    <n v="57.66"/>
    <s v="Online"/>
    <s v="Referral"/>
    <s v="Basic"/>
  </r>
  <r>
    <d v="2022-09-08T00:00:00"/>
    <s v="Sep"/>
    <s v="2022"/>
    <s v="Brian Anderson"/>
    <s v="Returning"/>
    <s v="Maintenance"/>
    <s v="Clothing"/>
    <x v="4"/>
    <n v="3718.57"/>
    <n v="49.35"/>
    <n v="1835.11"/>
    <s v="In-store"/>
    <s v="Walk-in"/>
    <s v="Basic"/>
  </r>
  <r>
    <d v="2022-06-30T00:00:00"/>
    <s v="Jun"/>
    <s v="2022"/>
    <s v="Melissa Johnson"/>
    <s v="New"/>
    <s v="Installation"/>
    <s v="Electronics"/>
    <x v="3"/>
    <n v="2429.65"/>
    <n v="16.87"/>
    <n v="409.88"/>
    <s v="In-store"/>
    <s v="Referral"/>
    <s v="Standard"/>
  </r>
  <r>
    <d v="2022-06-04T00:00:00"/>
    <s v="Jun"/>
    <s v="2022"/>
    <s v="Zachary Rodriguez"/>
    <s v="New"/>
    <s v="Maintenance"/>
    <s v="Furniture"/>
    <x v="3"/>
    <n v="1112.43"/>
    <n v="35.18"/>
    <n v="391.35"/>
    <s v="Phone Order"/>
    <s v="Website"/>
    <s v="Basic"/>
  </r>
  <r>
    <d v="2024-12-19T00:00:00"/>
    <s v="Dec"/>
    <s v="2024"/>
    <s v="Rodney Brown"/>
    <s v="VIP"/>
    <s v="Consulting"/>
    <s v="Clothing"/>
    <x v="5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s v="Repair"/>
    <s v="Electronics"/>
    <x v="6"/>
    <n v="3371.37"/>
    <n v="45.22"/>
    <n v="1524.53"/>
    <s v="Phone Order"/>
    <s v="Website"/>
    <s v="Premium"/>
  </r>
  <r>
    <d v="2024-10-20T00:00:00"/>
    <s v="Oct"/>
    <s v="2024"/>
    <s v="Jeffrey Roberts"/>
    <s v="New"/>
    <s v="Repair"/>
    <s v="Electronics"/>
    <x v="3"/>
    <n v="2193.3200000000002"/>
    <n v="28.26"/>
    <n v="619.83000000000004"/>
    <s v="Online"/>
    <s v="Website"/>
    <s v="Standard"/>
  </r>
  <r>
    <d v="2022-07-09T00:00:00"/>
    <s v="Jul"/>
    <s v="2022"/>
    <s v="Tiffany Wood"/>
    <s v="VIP"/>
    <s v="Maintenance"/>
    <s v="Clothing"/>
    <x v="5"/>
    <n v="1252.0999999999999"/>
    <n v="35.32"/>
    <n v="442.24"/>
    <s v="Online"/>
    <s v="Website"/>
    <s v="Basic"/>
  </r>
  <r>
    <d v="2022-10-01T00:00:00"/>
    <s v="Oct"/>
    <s v="2022"/>
    <s v="Patrick Larson"/>
    <s v="New"/>
    <s v="Repair"/>
    <s v="Electronics"/>
    <x v="0"/>
    <n v="3001.72"/>
    <n v="29.84"/>
    <n v="895.71"/>
    <s v="Phone Order"/>
    <s v="Advertisement"/>
    <s v="Standard"/>
  </r>
  <r>
    <d v="2023-11-09T00:00:00"/>
    <s v="Nov"/>
    <s v="2023"/>
    <s v="Sarah Scott"/>
    <s v="Returning"/>
    <s v="Repair"/>
    <s v="Clothing"/>
    <x v="6"/>
    <n v="3864.94"/>
    <n v="8.19"/>
    <n v="316.54000000000002"/>
    <s v="Online"/>
    <s v="Walk-in"/>
    <s v="Premium"/>
  </r>
  <r>
    <d v="2024-02-20T00:00:00"/>
    <s v="Feb"/>
    <s v="2024"/>
    <s v="Amanda Maddox"/>
    <s v="VIP"/>
    <s v="Consulting"/>
    <s v="Electronics"/>
    <x v="7"/>
    <n v="4717.5200000000004"/>
    <n v="43.57"/>
    <n v="2055.42"/>
    <s v="In-store"/>
    <s v="Advertisement"/>
    <s v="Standard"/>
  </r>
  <r>
    <d v="2024-05-28T00:00:00"/>
    <s v="May"/>
    <s v="2024"/>
    <s v="Leah Mack"/>
    <s v="Returning"/>
    <s v="Installation"/>
    <s v="Clothing"/>
    <x v="1"/>
    <n v="2928.46"/>
    <n v="46.32"/>
    <n v="1356.46"/>
    <s v="Phone Order"/>
    <s v="Advertisement"/>
    <s v="Standard"/>
  </r>
  <r>
    <d v="2024-03-16T00:00:00"/>
    <s v="Mar"/>
    <s v="2024"/>
    <s v="Joseph Hurst"/>
    <s v="New"/>
    <s v="Consulting"/>
    <s v="Clothing"/>
    <x v="6"/>
    <n v="4214.75"/>
    <n v="32.229999999999997"/>
    <n v="1358.41"/>
    <s v="Online"/>
    <s v="Referral"/>
    <s v="Premium"/>
  </r>
  <r>
    <d v="2024-02-28T00:00:00"/>
    <s v="Feb"/>
    <s v="2024"/>
    <s v="Julie Gray"/>
    <s v="VIP"/>
    <s v="Repair"/>
    <s v="Furniture"/>
    <x v="6"/>
    <n v="2781.08"/>
    <n v="25.49"/>
    <n v="708.9"/>
    <s v="In-store"/>
    <s v="Advertisement"/>
    <s v="Basic"/>
  </r>
  <r>
    <d v="2025-02-08T00:00:00"/>
    <s v="Feb"/>
    <s v="2025"/>
    <s v="Jennifer Roberts"/>
    <s v="VIP"/>
    <s v="Repair"/>
    <s v="Electronics"/>
    <x v="6"/>
    <n v="4978.9399999999996"/>
    <n v="36.96"/>
    <n v="1840.22"/>
    <s v="In-store"/>
    <s v="Referral"/>
    <s v="Standard"/>
  </r>
  <r>
    <d v="2023-07-01T00:00:00"/>
    <s v="Jul"/>
    <s v="2023"/>
    <s v="Kenneth Mason"/>
    <s v="New"/>
    <s v="Maintenance"/>
    <s v="Furniture"/>
    <x v="7"/>
    <n v="4867.92"/>
    <n v="20.78"/>
    <n v="1011.55"/>
    <s v="Online"/>
    <s v="Website"/>
    <s v="Standard"/>
  </r>
  <r>
    <d v="2024-06-19T00:00:00"/>
    <s v="Jun"/>
    <s v="2024"/>
    <s v="Catherine Melendez"/>
    <s v="New"/>
    <s v="Repair"/>
    <s v="Furniture"/>
    <x v="7"/>
    <n v="2317.6999999999998"/>
    <n v="29.17"/>
    <n v="676.07"/>
    <s v="Online"/>
    <s v="Referral"/>
    <s v="Premium"/>
  </r>
  <r>
    <d v="2023-03-01T00:00:00"/>
    <s v="Mar"/>
    <s v="2023"/>
    <s v="Erin Clements"/>
    <s v="VIP"/>
    <s v="Repair"/>
    <s v="Furniture"/>
    <x v="6"/>
    <n v="3750.81"/>
    <n v="42.81"/>
    <n v="1605.72"/>
    <s v="Online"/>
    <s v="Referral"/>
    <s v="Standard"/>
  </r>
  <r>
    <d v="2023-06-20T00:00:00"/>
    <s v="Jun"/>
    <s v="2023"/>
    <s v="Katherine Morris"/>
    <s v="VIP"/>
    <s v="Repair"/>
    <s v="Software"/>
    <x v="4"/>
    <n v="4254.01"/>
    <n v="34.75"/>
    <n v="1478.27"/>
    <s v="Online"/>
    <s v="Advertisement"/>
    <s v="Basic"/>
  </r>
  <r>
    <d v="2024-07-14T00:00:00"/>
    <s v="Jul"/>
    <s v="2024"/>
    <s v="David Reyes"/>
    <s v="VIP"/>
    <s v="Repair"/>
    <s v="Electronics"/>
    <x v="0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s v="Maintenance"/>
    <s v="Furniture"/>
    <x v="7"/>
    <n v="4849.13"/>
    <n v="27.37"/>
    <n v="1327.21"/>
    <s v="Online"/>
    <s v="Walk-in"/>
    <s v="Basic"/>
  </r>
  <r>
    <d v="2022-12-01T00:00:00"/>
    <s v="Dec"/>
    <s v="2022"/>
    <s v="Ronald Murphy"/>
    <s v="Returning"/>
    <s v="Repair"/>
    <s v="Furniture"/>
    <x v="0"/>
    <n v="818.13"/>
    <n v="13.03"/>
    <n v="106.6"/>
    <s v="Phone Order"/>
    <s v="Advertisement"/>
    <s v="Premium"/>
  </r>
  <r>
    <d v="2023-11-12T00:00:00"/>
    <s v="Nov"/>
    <s v="2023"/>
    <s v="Jerry Warner"/>
    <s v="VIP"/>
    <s v="Repair"/>
    <s v="Clothing"/>
    <x v="5"/>
    <n v="1088.4100000000001"/>
    <n v="16.64"/>
    <n v="181.11"/>
    <s v="In-store"/>
    <s v="Website"/>
    <s v="Premium"/>
  </r>
  <r>
    <d v="2025-01-27T00:00:00"/>
    <s v="Jan"/>
    <s v="2025"/>
    <s v="William Webster"/>
    <s v="VIP"/>
    <s v="Consulting"/>
    <s v="Software"/>
    <x v="2"/>
    <n v="2700.87"/>
    <n v="11.85"/>
    <n v="320.05"/>
    <s v="Phone Order"/>
    <s v="Advertisement"/>
    <s v="Standard"/>
  </r>
  <r>
    <d v="2024-12-11T00:00:00"/>
    <s v="Dec"/>
    <s v="2024"/>
    <s v="Richard Stewart"/>
    <s v="VIP"/>
    <s v="Maintenance"/>
    <s v="Electronics"/>
    <x v="1"/>
    <n v="3171.16"/>
    <n v="24.97"/>
    <n v="791.84"/>
    <s v="Phone Order"/>
    <s v="Advertisement"/>
    <s v="Basic"/>
  </r>
  <r>
    <d v="2024-08-13T00:00:00"/>
    <s v="Aug"/>
    <s v="2024"/>
    <s v="Jeffrey Blankenship"/>
    <s v="VIP"/>
    <s v="Repair"/>
    <s v="Furniture"/>
    <x v="1"/>
    <n v="3719.57"/>
    <n v="27.18"/>
    <n v="1010.98"/>
    <s v="In-store"/>
    <s v="Walk-in"/>
    <s v="Premium"/>
  </r>
  <r>
    <d v="2023-02-23T00:00:00"/>
    <s v="Feb"/>
    <s v="2023"/>
    <s v="Kimberly Odom"/>
    <s v="Returning"/>
    <s v="Repair"/>
    <s v="Clothing"/>
    <x v="6"/>
    <n v="1318.77"/>
    <n v="27.96"/>
    <n v="368.73"/>
    <s v="Phone Order"/>
    <s v="Advertisement"/>
    <s v="Basic"/>
  </r>
  <r>
    <d v="2022-07-21T00:00:00"/>
    <s v="Jul"/>
    <s v="2022"/>
    <s v="Miranda Price"/>
    <s v="New"/>
    <s v="Installation"/>
    <s v="Clothing"/>
    <x v="0"/>
    <n v="3145.51"/>
    <n v="5.47"/>
    <n v="172.06"/>
    <s v="In-store"/>
    <s v="Referral"/>
    <s v="Premium"/>
  </r>
  <r>
    <d v="2023-04-09T00:00:00"/>
    <s v="Apr"/>
    <s v="2023"/>
    <s v="James Cook"/>
    <s v="Returning"/>
    <s v="Maintenance"/>
    <s v="Software"/>
    <x v="3"/>
    <n v="1615.25"/>
    <n v="10.4"/>
    <n v="167.99"/>
    <s v="In-store"/>
    <s v="Walk-in"/>
    <s v="Basic"/>
  </r>
  <r>
    <d v="2022-06-30T00:00:00"/>
    <s v="Jun"/>
    <s v="2022"/>
    <s v="David Griffith"/>
    <s v="New"/>
    <s v="Installation"/>
    <s v="Furniture"/>
    <x v="2"/>
    <n v="2485.38"/>
    <n v="7.65"/>
    <n v="190.13"/>
    <s v="Online"/>
    <s v="Walk-in"/>
    <s v="Basic"/>
  </r>
  <r>
    <d v="2024-09-11T00:00:00"/>
    <s v="Sep"/>
    <s v="2024"/>
    <s v="Heather Garcia"/>
    <s v="VIP"/>
    <s v="Installation"/>
    <s v="Software"/>
    <x v="4"/>
    <n v="2604.2600000000002"/>
    <n v="45.63"/>
    <n v="1188.32"/>
    <s v="In-store"/>
    <s v="Advertisement"/>
    <s v="Standard"/>
  </r>
  <r>
    <d v="2023-04-25T00:00:00"/>
    <s v="Apr"/>
    <s v="2023"/>
    <s v="Steve Riley"/>
    <s v="New"/>
    <s v="Installation"/>
    <s v="Software"/>
    <x v="0"/>
    <n v="1456.56"/>
    <n v="12.56"/>
    <n v="182.94"/>
    <s v="Phone Order"/>
    <s v="Referral"/>
    <s v="Premium"/>
  </r>
  <r>
    <d v="2023-05-02T00:00:00"/>
    <s v="May"/>
    <s v="2023"/>
    <s v="Kathleen Welch"/>
    <s v="VIP"/>
    <s v="Repair"/>
    <s v="Software"/>
    <x v="3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s v="Consulting"/>
    <s v="Software"/>
    <x v="5"/>
    <n v="2303.2800000000002"/>
    <n v="20.53"/>
    <n v="472.86"/>
    <s v="Online"/>
    <s v="Referral"/>
    <s v="Premium"/>
  </r>
  <r>
    <d v="2023-05-06T00:00:00"/>
    <s v="May"/>
    <s v="2023"/>
    <s v="Adam Gutierrez"/>
    <s v="Returning"/>
    <s v="Installation"/>
    <s v="Software"/>
    <x v="0"/>
    <n v="1316.43"/>
    <n v="48.65"/>
    <n v="640.44000000000005"/>
    <s v="In-store"/>
    <s v="Walk-in"/>
    <s v="Premium"/>
  </r>
  <r>
    <d v="2024-09-01T00:00:00"/>
    <s v="Sep"/>
    <s v="2024"/>
    <s v="Corey Stone"/>
    <s v="New"/>
    <s v="Consulting"/>
    <s v="Software"/>
    <x v="2"/>
    <n v="1465.19"/>
    <n v="32.72"/>
    <n v="479.41"/>
    <s v="In-store"/>
    <s v="Walk-in"/>
    <s v="Basic"/>
  </r>
  <r>
    <d v="2023-08-26T00:00:00"/>
    <s v="Aug"/>
    <s v="2023"/>
    <s v="Anne Chan"/>
    <s v="Returning"/>
    <s v="Repair"/>
    <s v="Software"/>
    <x v="0"/>
    <n v="742.88"/>
    <n v="22.48"/>
    <n v="167"/>
    <s v="Online"/>
    <s v="Website"/>
    <s v="Premium"/>
  </r>
  <r>
    <d v="2023-01-27T00:00:00"/>
    <s v="Jan"/>
    <s v="2023"/>
    <s v="Renee Henry"/>
    <s v="New"/>
    <s v="Consulting"/>
    <s v="Furniture"/>
    <x v="2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s v="Repair"/>
    <s v="Software"/>
    <x v="2"/>
    <n v="2048.9899999999998"/>
    <n v="48.38"/>
    <n v="991.3"/>
    <s v="Online"/>
    <s v="Website"/>
    <s v="Standard"/>
  </r>
  <r>
    <d v="2024-07-02T00:00:00"/>
    <s v="Jul"/>
    <s v="2024"/>
    <s v="Kelly Watson"/>
    <s v="Returning"/>
    <s v="Installation"/>
    <s v="Clothing"/>
    <x v="6"/>
    <n v="3072.19"/>
    <n v="35.57"/>
    <n v="1092.78"/>
    <s v="Phone Order"/>
    <s v="Walk-in"/>
    <s v="Premium"/>
  </r>
  <r>
    <d v="2024-06-28T00:00:00"/>
    <s v="Jun"/>
    <s v="2024"/>
    <s v="Manuel Franklin"/>
    <s v="VIP"/>
    <s v="Consulting"/>
    <s v="Furniture"/>
    <x v="3"/>
    <n v="2083.2600000000002"/>
    <n v="33.74"/>
    <n v="702.89"/>
    <s v="Phone Order"/>
    <s v="Website"/>
    <s v="Standard"/>
  </r>
  <r>
    <d v="2023-05-25T00:00:00"/>
    <s v="May"/>
    <s v="2023"/>
    <s v="Brian Warren"/>
    <s v="VIP"/>
    <s v="Maintenance"/>
    <s v="Software"/>
    <x v="1"/>
    <n v="726.21"/>
    <n v="48.18"/>
    <n v="349.89"/>
    <s v="In-store"/>
    <s v="Walk-in"/>
    <s v="Premium"/>
  </r>
  <r>
    <d v="2022-12-20T00:00:00"/>
    <s v="Dec"/>
    <s v="2022"/>
    <s v="Tonya Francis"/>
    <s v="Returning"/>
    <s v="Installation"/>
    <s v="Clothing"/>
    <x v="5"/>
    <n v="636.04"/>
    <n v="29.25"/>
    <n v="186.04"/>
    <s v="Phone Order"/>
    <s v="Walk-in"/>
    <s v="Basic"/>
  </r>
  <r>
    <d v="2024-02-07T00:00:00"/>
    <s v="Feb"/>
    <s v="2024"/>
    <s v="Ronald Wells"/>
    <s v="VIP"/>
    <s v="Installation"/>
    <s v="Software"/>
    <x v="3"/>
    <n v="1136.3399999999999"/>
    <n v="17.02"/>
    <n v="193.41"/>
    <s v="Phone Order"/>
    <s v="Walk-in"/>
    <s v="Standard"/>
  </r>
  <r>
    <d v="2024-01-26T00:00:00"/>
    <s v="Jan"/>
    <s v="2024"/>
    <s v="William Carr"/>
    <s v="New"/>
    <s v="Repair"/>
    <s v="Clothing"/>
    <x v="3"/>
    <n v="693.73"/>
    <n v="43.71"/>
    <n v="303.23"/>
    <s v="In-store"/>
    <s v="Referral"/>
    <s v="Standard"/>
  </r>
  <r>
    <d v="2024-01-04T00:00:00"/>
    <s v="Jan"/>
    <s v="2024"/>
    <s v="Alice Castro"/>
    <s v="Returning"/>
    <s v="Repair"/>
    <s v="Clothing"/>
    <x v="5"/>
    <n v="4203.25"/>
    <n v="30.46"/>
    <n v="1280.31"/>
    <s v="Phone Order"/>
    <s v="Website"/>
    <s v="Premium"/>
  </r>
  <r>
    <d v="2022-05-14T00:00:00"/>
    <s v="May"/>
    <s v="2022"/>
    <s v="Brian Roach"/>
    <s v="New"/>
    <s v="Maintenance"/>
    <s v="Furniture"/>
    <x v="7"/>
    <n v="788.69"/>
    <n v="36.72"/>
    <n v="289.61"/>
    <s v="Phone Order"/>
    <s v="Website"/>
    <s v="Basic"/>
  </r>
  <r>
    <d v="2023-05-29T00:00:00"/>
    <s v="May"/>
    <s v="2023"/>
    <s v="Chris Roth"/>
    <s v="New"/>
    <s v="Repair"/>
    <s v="Clothing"/>
    <x v="1"/>
    <n v="946.7"/>
    <n v="41.73"/>
    <n v="395.06"/>
    <s v="Phone Order"/>
    <s v="Walk-in"/>
    <s v="Premium"/>
  </r>
  <r>
    <d v="2023-04-25T00:00:00"/>
    <s v="Apr"/>
    <s v="2023"/>
    <s v="Beth Anderson"/>
    <s v="Returning"/>
    <s v="Maintenance"/>
    <s v="Clothing"/>
    <x v="3"/>
    <n v="2272.81"/>
    <n v="44.96"/>
    <n v="1021.86"/>
    <s v="In-store"/>
    <s v="Referral"/>
    <s v="Basic"/>
  </r>
  <r>
    <d v="2024-09-27T00:00:00"/>
    <s v="Sep"/>
    <s v="2024"/>
    <s v="Alexander Hart"/>
    <s v="New"/>
    <s v="Installation"/>
    <s v="Electronics"/>
    <x v="2"/>
    <n v="4177.2700000000004"/>
    <n v="22.16"/>
    <n v="925.68"/>
    <s v="Phone Order"/>
    <s v="Referral"/>
    <s v="Basic"/>
  </r>
  <r>
    <d v="2024-10-06T00:00:00"/>
    <s v="Oct"/>
    <s v="2024"/>
    <s v="Charles Espinoza"/>
    <s v="VIP"/>
    <s v="Maintenance"/>
    <s v="Furniture"/>
    <x v="2"/>
    <n v="1704.09"/>
    <n v="9.51"/>
    <n v="162.06"/>
    <s v="Phone Order"/>
    <s v="Website"/>
    <s v="Standard"/>
  </r>
  <r>
    <d v="2024-10-18T00:00:00"/>
    <s v="Oct"/>
    <s v="2024"/>
    <s v="Shaun Dixon"/>
    <s v="Returning"/>
    <s v="Repair"/>
    <s v="Electronics"/>
    <x v="7"/>
    <n v="2254.5700000000002"/>
    <n v="25.99"/>
    <n v="585.96"/>
    <s v="Online"/>
    <s v="Walk-in"/>
    <s v="Standard"/>
  </r>
  <r>
    <d v="2023-12-08T00:00:00"/>
    <s v="Dec"/>
    <s v="2023"/>
    <s v="Sharon Gomez"/>
    <s v="VIP"/>
    <s v="Repair"/>
    <s v="Electronics"/>
    <x v="2"/>
    <n v="3344.81"/>
    <n v="13.25"/>
    <n v="443.19"/>
    <s v="Phone Order"/>
    <s v="Walk-in"/>
    <s v="Premium"/>
  </r>
  <r>
    <d v="2022-10-17T00:00:00"/>
    <s v="Oct"/>
    <s v="2022"/>
    <s v="Cheryl Shaffer"/>
    <s v="New"/>
    <s v="Maintenance"/>
    <s v="Clothing"/>
    <x v="3"/>
    <n v="1083.95"/>
    <n v="36.24"/>
    <n v="392.82"/>
    <s v="Phone Order"/>
    <s v="Referral"/>
    <s v="Basic"/>
  </r>
  <r>
    <d v="2024-01-09T00:00:00"/>
    <s v="Jan"/>
    <s v="2024"/>
    <s v="Edward Duran"/>
    <s v="Returning"/>
    <s v="Consulting"/>
    <s v="Software"/>
    <x v="7"/>
    <n v="3084.94"/>
    <n v="15.78"/>
    <n v="486.8"/>
    <s v="Phone Order"/>
    <s v="Website"/>
    <s v="Premium"/>
  </r>
  <r>
    <d v="2025-01-29T00:00:00"/>
    <s v="Jan"/>
    <s v="2025"/>
    <s v="Katrina Heath"/>
    <s v="VIP"/>
    <s v="Consulting"/>
    <s v="Clothing"/>
    <x v="5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s v="Consulting"/>
    <s v="Furniture"/>
    <x v="2"/>
    <n v="1247.57"/>
    <n v="41.57"/>
    <n v="518.61"/>
    <s v="Online"/>
    <s v="Advertisement"/>
    <s v="Premium"/>
  </r>
  <r>
    <d v="2024-04-21T00:00:00"/>
    <s v="Apr"/>
    <s v="2024"/>
    <s v="Joshua Allen"/>
    <s v="New"/>
    <s v="Maintenance"/>
    <s v="Electronics"/>
    <x v="3"/>
    <n v="1856.4"/>
    <n v="29.92"/>
    <n v="555.42999999999995"/>
    <s v="In-store"/>
    <s v="Walk-in"/>
    <s v="Standard"/>
  </r>
  <r>
    <d v="2023-10-18T00:00:00"/>
    <s v="Oct"/>
    <s v="2023"/>
    <s v="Kevin Butler"/>
    <s v="Returning"/>
    <s v="Maintenance"/>
    <s v="Clothing"/>
    <x v="1"/>
    <n v="2663.81"/>
    <n v="19.690000000000001"/>
    <n v="524.5"/>
    <s v="Phone Order"/>
    <s v="Advertisement"/>
    <s v="Premium"/>
  </r>
  <r>
    <d v="2025-03-15T00:00:00"/>
    <s v="Mar"/>
    <s v="2025"/>
    <s v="James Butler"/>
    <s v="VIP"/>
    <s v="Installation"/>
    <s v="Electronics"/>
    <x v="7"/>
    <n v="4259.8599999999997"/>
    <n v="11.35"/>
    <n v="483.49"/>
    <s v="Phone Order"/>
    <s v="Referral"/>
    <s v="Basic"/>
  </r>
  <r>
    <d v="2023-08-03T00:00:00"/>
    <s v="Aug"/>
    <s v="2023"/>
    <s v="Patrick Martin"/>
    <s v="Returning"/>
    <s v="Installation"/>
    <s v="Electronics"/>
    <x v="2"/>
    <n v="3585.92"/>
    <n v="28.09"/>
    <n v="1007.28"/>
    <s v="Online"/>
    <s v="Walk-in"/>
    <s v="Standard"/>
  </r>
  <r>
    <d v="2024-01-17T00:00:00"/>
    <s v="Jan"/>
    <s v="2024"/>
    <s v="Jason Morris"/>
    <s v="VIP"/>
    <s v="Installation"/>
    <s v="Electronics"/>
    <x v="2"/>
    <n v="3684"/>
    <n v="29.34"/>
    <n v="1080.8900000000001"/>
    <s v="Online"/>
    <s v="Advertisement"/>
    <s v="Basic"/>
  </r>
  <r>
    <d v="2022-05-14T00:00:00"/>
    <s v="May"/>
    <s v="2022"/>
    <s v="Adrian James"/>
    <s v="New"/>
    <s v="Maintenance"/>
    <s v="Clothing"/>
    <x v="3"/>
    <n v="2727.56"/>
    <n v="40.92"/>
    <n v="1116.1199999999999"/>
    <s v="Online"/>
    <s v="Walk-in"/>
    <s v="Premium"/>
  </r>
  <r>
    <d v="2024-10-21T00:00:00"/>
    <s v="Oct"/>
    <s v="2024"/>
    <s v="Karen Chapman"/>
    <s v="New"/>
    <s v="Repair"/>
    <s v="Clothing"/>
    <x v="1"/>
    <n v="751.8"/>
    <n v="9.1"/>
    <n v="68.41"/>
    <s v="Phone Order"/>
    <s v="Referral"/>
    <s v="Basic"/>
  </r>
  <r>
    <d v="2023-10-01T00:00:00"/>
    <s v="Oct"/>
    <s v="2023"/>
    <s v="Kevin Bradley"/>
    <s v="Returning"/>
    <s v="Installation"/>
    <s v="Software"/>
    <x v="5"/>
    <n v="1390.31"/>
    <n v="42.36"/>
    <n v="588.94000000000005"/>
    <s v="Online"/>
    <s v="Referral"/>
    <s v="Standard"/>
  </r>
  <r>
    <d v="2025-01-20T00:00:00"/>
    <s v="Jan"/>
    <s v="2025"/>
    <s v="Amanda Martin"/>
    <s v="Returning"/>
    <s v="Maintenance"/>
    <s v="Clothing"/>
    <x v="6"/>
    <n v="3495.95"/>
    <n v="42.6"/>
    <n v="1489.27"/>
    <s v="Online"/>
    <s v="Walk-in"/>
    <s v="Premium"/>
  </r>
  <r>
    <d v="2024-12-11T00:00:00"/>
    <s v="Dec"/>
    <s v="2024"/>
    <s v="Ian Hester"/>
    <s v="VIP"/>
    <s v="Consulting"/>
    <s v="Clothing"/>
    <x v="2"/>
    <n v="3586.6"/>
    <n v="28"/>
    <n v="1004.25"/>
    <s v="Phone Order"/>
    <s v="Walk-in"/>
    <s v="Basic"/>
  </r>
  <r>
    <d v="2024-02-15T00:00:00"/>
    <s v="Feb"/>
    <s v="2024"/>
    <s v="Sarah Spencer"/>
    <s v="New"/>
    <s v="Installation"/>
    <s v="Furniture"/>
    <x v="1"/>
    <n v="1876.34"/>
    <n v="30.75"/>
    <n v="576.97"/>
    <s v="Phone Order"/>
    <s v="Walk-in"/>
    <s v="Premium"/>
  </r>
  <r>
    <d v="2025-02-03T00:00:00"/>
    <s v="Feb"/>
    <s v="2025"/>
    <s v="Jordan Liu"/>
    <s v="VIP"/>
    <s v="Installation"/>
    <s v="Furniture"/>
    <x v="1"/>
    <n v="4855.7"/>
    <n v="19.649999999999999"/>
    <n v="954.15"/>
    <s v="Online"/>
    <s v="Referral"/>
    <s v="Standard"/>
  </r>
  <r>
    <d v="2024-11-27T00:00:00"/>
    <s v="Nov"/>
    <s v="2024"/>
    <s v="Cynthia Gillespie"/>
    <s v="New"/>
    <s v="Installation"/>
    <s v="Clothing"/>
    <x v="6"/>
    <n v="2311"/>
    <n v="35.53"/>
    <n v="821.1"/>
    <s v="Phone Order"/>
    <s v="Advertisement"/>
    <s v="Premium"/>
  </r>
  <r>
    <d v="2023-07-13T00:00:00"/>
    <s v="Jul"/>
    <s v="2023"/>
    <s v="Shelby Schmidt"/>
    <s v="Returning"/>
    <s v="Installation"/>
    <s v="Clothing"/>
    <x v="0"/>
    <n v="2571.85"/>
    <n v="36.03"/>
    <n v="926.64"/>
    <s v="In-store"/>
    <s v="Walk-in"/>
    <s v="Basic"/>
  </r>
  <r>
    <d v="2022-09-05T00:00:00"/>
    <s v="Sep"/>
    <s v="2022"/>
    <s v="Rebecca Hall"/>
    <s v="VIP"/>
    <s v="Maintenance"/>
    <s v="Software"/>
    <x v="7"/>
    <n v="4507.99"/>
    <n v="19.68"/>
    <n v="887.17"/>
    <s v="In-store"/>
    <s v="Referral"/>
    <s v="Standard"/>
  </r>
  <r>
    <d v="2022-10-09T00:00:00"/>
    <s v="Oct"/>
    <s v="2022"/>
    <s v="Steven Mcdonald"/>
    <s v="Returning"/>
    <s v="Repair"/>
    <s v="Furniture"/>
    <x v="6"/>
    <n v="1507.07"/>
    <n v="46.07"/>
    <n v="694.31"/>
    <s v="In-store"/>
    <s v="Referral"/>
    <s v="Standard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x v="0"/>
    <s v="Returning"/>
    <s v="Consulting"/>
    <s v="Clothing"/>
    <s v="Dallas"/>
    <n v="1162.33"/>
    <n v="24.36"/>
    <n v="283.14"/>
    <s v="In-store"/>
    <s v="Website"/>
    <s v="Standard"/>
  </r>
  <r>
    <d v="2023-11-08T00:00:00"/>
    <s v="Nov"/>
    <s v="2023"/>
    <x v="1"/>
    <s v="VIP"/>
    <s v="Installation"/>
    <s v="Electronics"/>
    <s v="Phoenix"/>
    <n v="4376.29"/>
    <n v="12.85"/>
    <n v="562.35"/>
    <s v="Online"/>
    <s v="Advertisement"/>
    <s v="Premium"/>
  </r>
  <r>
    <d v="2023-07-17T00:00:00"/>
    <s v="Jul"/>
    <s v="2023"/>
    <x v="2"/>
    <s v="Returning"/>
    <s v="Consulting"/>
    <s v="Software"/>
    <s v="Dallas"/>
    <n v="4213.96"/>
    <n v="35.53"/>
    <n v="1497.22"/>
    <s v="Online"/>
    <s v="Referral"/>
    <s v="Standard"/>
  </r>
  <r>
    <d v="2024-04-30T00:00:00"/>
    <s v="Apr"/>
    <s v="2024"/>
    <x v="3"/>
    <s v="VIP"/>
    <s v="Consulting"/>
    <s v="Electronics"/>
    <s v="Miami"/>
    <n v="4724.5"/>
    <n v="30.24"/>
    <n v="1428.69"/>
    <s v="In-store"/>
    <s v="Walk-in"/>
    <s v="Basic"/>
  </r>
  <r>
    <d v="2022-10-08T00:00:00"/>
    <s v="Oct"/>
    <s v="2022"/>
    <x v="4"/>
    <s v="VIP"/>
    <s v="Maintenance"/>
    <s v="Clothing"/>
    <s v="Houston"/>
    <n v="1544.24"/>
    <n v="48.29"/>
    <n v="745.71"/>
    <s v="Online"/>
    <s v="Advertisement"/>
    <s v="Basic"/>
  </r>
  <r>
    <d v="2023-12-25T00:00:00"/>
    <s v="Dec"/>
    <s v="2023"/>
    <x v="5"/>
    <s v="New"/>
    <s v="Maintenance"/>
    <s v="Software"/>
    <s v="Los Angeles"/>
    <n v="555.80999999999995"/>
    <n v="30.36"/>
    <n v="168.74"/>
    <s v="In-store"/>
    <s v="Website"/>
    <s v="Basic"/>
  </r>
  <r>
    <d v="2023-10-20T00:00:00"/>
    <s v="Oct"/>
    <s v="2023"/>
    <x v="6"/>
    <s v="Returning"/>
    <s v="Installation"/>
    <s v="Furniture"/>
    <s v="Phoenix"/>
    <n v="3847.6"/>
    <n v="8.2100000000000009"/>
    <n v="315.89"/>
    <s v="Online"/>
    <s v="Website"/>
    <s v="Standard"/>
  </r>
  <r>
    <d v="2023-05-18T00:00:00"/>
    <s v="May"/>
    <s v="2023"/>
    <x v="7"/>
    <s v="Returning"/>
    <s v="Repair"/>
    <s v="Furniture"/>
    <s v="San Francisco"/>
    <n v="840.09"/>
    <n v="49.46"/>
    <n v="415.51"/>
    <s v="Phone Order"/>
    <s v="Advertisement"/>
    <s v="Standard"/>
  </r>
  <r>
    <d v="2023-07-22T00:00:00"/>
    <s v="Jul"/>
    <s v="2023"/>
    <x v="8"/>
    <s v="Returning"/>
    <s v="Installation"/>
    <s v="Clothing"/>
    <s v="Houston"/>
    <n v="1554.98"/>
    <n v="49.03"/>
    <n v="762.41"/>
    <s v="Online"/>
    <s v="Website"/>
    <s v="Premium"/>
  </r>
  <r>
    <d v="2022-04-19T00:00:00"/>
    <s v="Apr"/>
    <s v="2022"/>
    <x v="9"/>
    <s v="VIP"/>
    <s v="Installation"/>
    <s v="Software"/>
    <s v="Dallas"/>
    <n v="3461.8"/>
    <n v="10.25"/>
    <n v="354.83"/>
    <s v="In-store"/>
    <s v="Walk-in"/>
    <s v="Standard"/>
  </r>
  <r>
    <d v="2024-10-15T00:00:00"/>
    <s v="Oct"/>
    <s v="2024"/>
    <x v="10"/>
    <s v="VIP"/>
    <s v="Repair"/>
    <s v="Electronics"/>
    <s v="Houston"/>
    <n v="3937.81"/>
    <n v="7.44"/>
    <n v="292.97000000000003"/>
    <s v="Online"/>
    <s v="Website"/>
    <s v="Standard"/>
  </r>
  <r>
    <d v="2023-01-20T00:00:00"/>
    <s v="Jan"/>
    <s v="2023"/>
    <x v="11"/>
    <s v="New"/>
    <s v="Consulting"/>
    <s v="Software"/>
    <s v="New York"/>
    <n v="971.77"/>
    <n v="27.29"/>
    <n v="265.2"/>
    <s v="Online"/>
    <s v="Advertisement"/>
    <s v="Basic"/>
  </r>
  <r>
    <d v="2023-11-07T00:00:00"/>
    <s v="Nov"/>
    <s v="2023"/>
    <x v="12"/>
    <s v="New"/>
    <s v="Consulting"/>
    <s v="Software"/>
    <s v="Chicago"/>
    <n v="579.82000000000005"/>
    <n v="24.13"/>
    <n v="139.91"/>
    <s v="In-store"/>
    <s v="Referral"/>
    <s v="Basic"/>
  </r>
  <r>
    <d v="2024-09-02T00:00:00"/>
    <s v="Sep"/>
    <s v="2024"/>
    <x v="13"/>
    <s v="New"/>
    <s v="Consulting"/>
    <s v="Software"/>
    <s v="Phoenix"/>
    <n v="2250.56"/>
    <n v="28.07"/>
    <n v="631.73"/>
    <s v="Phone Order"/>
    <s v="Referral"/>
    <s v="Premium"/>
  </r>
  <r>
    <d v="2024-05-24T00:00:00"/>
    <s v="May"/>
    <s v="2024"/>
    <x v="14"/>
    <s v="VIP"/>
    <s v="Maintenance"/>
    <s v="Furniture"/>
    <s v="Houston"/>
    <n v="4683.1899999999996"/>
    <n v="35.67"/>
    <n v="1670.49"/>
    <s v="In-store"/>
    <s v="Website"/>
    <s v="Basic"/>
  </r>
  <r>
    <d v="2022-10-27T00:00:00"/>
    <s v="Oct"/>
    <s v="2022"/>
    <x v="15"/>
    <s v="VIP"/>
    <s v="Consulting"/>
    <s v="Electronics"/>
    <s v="Chicago"/>
    <n v="3216.14"/>
    <n v="45.54"/>
    <n v="1464.63"/>
    <s v="In-store"/>
    <s v="Website"/>
    <s v="Premium"/>
  </r>
  <r>
    <d v="2023-02-18T00:00:00"/>
    <s v="Feb"/>
    <s v="2023"/>
    <x v="16"/>
    <s v="Returning"/>
    <s v="Consulting"/>
    <s v="Furniture"/>
    <s v="Miami"/>
    <n v="2543.14"/>
    <n v="39.72"/>
    <n v="1010.14"/>
    <s v="Phone Order"/>
    <s v="Referral"/>
    <s v="Standard"/>
  </r>
  <r>
    <d v="2024-11-30T00:00:00"/>
    <s v="Nov"/>
    <s v="2024"/>
    <x v="17"/>
    <s v="New"/>
    <s v="Installation"/>
    <s v="Furniture"/>
    <s v="Houston"/>
    <n v="748.85"/>
    <n v="18.510000000000002"/>
    <n v="138.61000000000001"/>
    <s v="Phone Order"/>
    <s v="Walk-in"/>
    <s v="Basic"/>
  </r>
  <r>
    <d v="2023-07-26T00:00:00"/>
    <s v="Jul"/>
    <s v="2023"/>
    <x v="18"/>
    <s v="VIP"/>
    <s v="Installation"/>
    <s v="Clothing"/>
    <s v="Chicago"/>
    <n v="660.11"/>
    <n v="35.020000000000003"/>
    <n v="231.17"/>
    <s v="Online"/>
    <s v="Walk-in"/>
    <s v="Premium"/>
  </r>
  <r>
    <d v="2022-08-13T00:00:00"/>
    <s v="Aug"/>
    <s v="2022"/>
    <x v="19"/>
    <s v="VIP"/>
    <s v="Repair"/>
    <s v="Furniture"/>
    <s v="Dallas"/>
    <n v="2048.71"/>
    <n v="16.88"/>
    <n v="345.82"/>
    <s v="Online"/>
    <s v="Referral"/>
    <s v="Standard"/>
  </r>
  <r>
    <d v="2023-05-15T00:00:00"/>
    <s v="May"/>
    <s v="2023"/>
    <x v="20"/>
    <s v="VIP"/>
    <s v="Installation"/>
    <s v="Clothing"/>
    <s v="Houston"/>
    <n v="2081.73"/>
    <n v="38.049999999999997"/>
    <n v="792.1"/>
    <s v="In-store"/>
    <s v="Website"/>
    <s v="Standard"/>
  </r>
  <r>
    <d v="2022-10-20T00:00:00"/>
    <s v="Oct"/>
    <s v="2022"/>
    <x v="21"/>
    <s v="VIP"/>
    <s v="Repair"/>
    <s v="Software"/>
    <s v="Dallas"/>
    <n v="2339.41"/>
    <n v="48.42"/>
    <n v="1132.74"/>
    <s v="In-store"/>
    <s v="Website"/>
    <s v="Premium"/>
  </r>
  <r>
    <d v="2023-01-04T00:00:00"/>
    <s v="Jan"/>
    <s v="2023"/>
    <x v="22"/>
    <s v="VIP"/>
    <s v="Consulting"/>
    <s v="Furniture"/>
    <s v="Phoenix"/>
    <n v="3871.19"/>
    <n v="8.08"/>
    <n v="312.79000000000002"/>
    <s v="Online"/>
    <s v="Walk-in"/>
    <s v="Basic"/>
  </r>
  <r>
    <d v="2024-07-15T00:00:00"/>
    <s v="Jul"/>
    <s v="2024"/>
    <x v="23"/>
    <s v="VIP"/>
    <s v="Consulting"/>
    <s v="Clothing"/>
    <s v="Houston"/>
    <n v="4896.3500000000004"/>
    <n v="17.600000000000001"/>
    <n v="861.76"/>
    <s v="Online"/>
    <s v="Walk-in"/>
    <s v="Premium"/>
  </r>
  <r>
    <d v="2023-09-27T00:00:00"/>
    <s v="Sep"/>
    <s v="2023"/>
    <x v="24"/>
    <s v="New"/>
    <s v="Repair"/>
    <s v="Software"/>
    <s v="Dallas"/>
    <n v="3314.91"/>
    <n v="32.76"/>
    <n v="1085.96"/>
    <s v="Online"/>
    <s v="Walk-in"/>
    <s v="Standard"/>
  </r>
  <r>
    <d v="2022-12-16T00:00:00"/>
    <s v="Dec"/>
    <s v="2022"/>
    <x v="25"/>
    <s v="New"/>
    <s v="Repair"/>
    <s v="Software"/>
    <s v="Dallas"/>
    <n v="2899.15"/>
    <n v="49.99"/>
    <n v="1449.29"/>
    <s v="Online"/>
    <s v="Website"/>
    <s v="Basic"/>
  </r>
  <r>
    <d v="2023-06-03T00:00:00"/>
    <s v="Jun"/>
    <s v="2023"/>
    <x v="26"/>
    <s v="VIP"/>
    <s v="Maintenance"/>
    <s v="Software"/>
    <s v="Dallas"/>
    <n v="4354.34"/>
    <n v="41.94"/>
    <n v="1826.21"/>
    <s v="Online"/>
    <s v="Walk-in"/>
    <s v="Premium"/>
  </r>
  <r>
    <d v="2022-04-29T00:00:00"/>
    <s v="Apr"/>
    <s v="2022"/>
    <x v="27"/>
    <s v="VIP"/>
    <s v="Repair"/>
    <s v="Electronics"/>
    <s v="Houston"/>
    <n v="2849.25"/>
    <n v="40.9"/>
    <n v="1165.3399999999999"/>
    <s v="Online"/>
    <s v="Walk-in"/>
    <s v="Standard"/>
  </r>
  <r>
    <d v="2023-08-08T00:00:00"/>
    <s v="Aug"/>
    <s v="2023"/>
    <x v="28"/>
    <s v="VIP"/>
    <s v="Maintenance"/>
    <s v="Clothing"/>
    <s v="New York"/>
    <n v="2772.13"/>
    <n v="17.5"/>
    <n v="485.12"/>
    <s v="In-store"/>
    <s v="Advertisement"/>
    <s v="Basic"/>
  </r>
  <r>
    <d v="2023-02-22T00:00:00"/>
    <s v="Feb"/>
    <s v="2023"/>
    <x v="29"/>
    <s v="VIP"/>
    <s v="Consulting"/>
    <s v="Software"/>
    <s v="Houston"/>
    <n v="3950.21"/>
    <n v="48.73"/>
    <n v="1924.94"/>
    <s v="Phone Order"/>
    <s v="Referral"/>
    <s v="Basic"/>
  </r>
  <r>
    <d v="2024-01-21T00:00:00"/>
    <s v="Jan"/>
    <s v="2024"/>
    <x v="30"/>
    <s v="Returning"/>
    <s v="Maintenance"/>
    <s v="Clothing"/>
    <s v="New York"/>
    <n v="2051.83"/>
    <n v="9.3699999999999992"/>
    <n v="192.26"/>
    <s v="Online"/>
    <s v="Walk-in"/>
    <s v="Standard"/>
  </r>
  <r>
    <d v="2023-06-25T00:00:00"/>
    <s v="Jun"/>
    <s v="2023"/>
    <x v="31"/>
    <s v="New"/>
    <s v="Installation"/>
    <s v="Electronics"/>
    <s v="Dallas"/>
    <n v="3408.49"/>
    <n v="26.87"/>
    <n v="915.86"/>
    <s v="In-store"/>
    <s v="Walk-in"/>
    <s v="Standard"/>
  </r>
  <r>
    <d v="2023-05-01T00:00:00"/>
    <s v="May"/>
    <s v="2023"/>
    <x v="32"/>
    <s v="New"/>
    <s v="Repair"/>
    <s v="Electronics"/>
    <s v="Los Angeles"/>
    <n v="1605.27"/>
    <n v="29.78"/>
    <n v="478.05"/>
    <s v="Phone Order"/>
    <s v="Website"/>
    <s v="Standard"/>
  </r>
  <r>
    <d v="2023-09-25T00:00:00"/>
    <s v="Sep"/>
    <s v="2023"/>
    <x v="33"/>
    <s v="Returning"/>
    <s v="Repair"/>
    <s v="Electronics"/>
    <s v="Los Angeles"/>
    <n v="4897.58"/>
    <n v="44.69"/>
    <n v="2188.73"/>
    <s v="Online"/>
    <s v="Website"/>
    <s v="Basic"/>
  </r>
  <r>
    <d v="2023-05-22T00:00:00"/>
    <s v="May"/>
    <s v="2023"/>
    <x v="34"/>
    <s v="VIP"/>
    <s v="Maintenance"/>
    <s v="Furniture"/>
    <s v="Miami"/>
    <n v="2741.73"/>
    <n v="12.89"/>
    <n v="353.41"/>
    <s v="In-store"/>
    <s v="Advertisement"/>
    <s v="Standard"/>
  </r>
  <r>
    <d v="2023-07-18T00:00:00"/>
    <s v="Jul"/>
    <s v="2023"/>
    <x v="35"/>
    <s v="Returning"/>
    <s v="Installation"/>
    <s v="Software"/>
    <s v="Miami"/>
    <n v="4350.6400000000003"/>
    <n v="13.01"/>
    <n v="566.02"/>
    <s v="Online"/>
    <s v="Website"/>
    <s v="Basic"/>
  </r>
  <r>
    <d v="2024-07-05T00:00:00"/>
    <s v="Jul"/>
    <s v="2024"/>
    <x v="36"/>
    <s v="VIP"/>
    <s v="Consulting"/>
    <s v="Electronics"/>
    <s v="Dallas"/>
    <n v="782.66"/>
    <n v="39.57"/>
    <n v="309.7"/>
    <s v="Phone Order"/>
    <s v="Website"/>
    <s v="Basic"/>
  </r>
  <r>
    <d v="2024-03-29T00:00:00"/>
    <s v="Mar"/>
    <s v="2024"/>
    <x v="37"/>
    <s v="Returning"/>
    <s v="Maintenance"/>
    <s v="Software"/>
    <s v="Miami"/>
    <n v="1444.28"/>
    <n v="34.28"/>
    <n v="495.1"/>
    <s v="Online"/>
    <s v="Advertisement"/>
    <s v="Premium"/>
  </r>
  <r>
    <d v="2022-10-14T00:00:00"/>
    <s v="Oct"/>
    <s v="2022"/>
    <x v="38"/>
    <s v="VIP"/>
    <s v="Installation"/>
    <s v="Electronics"/>
    <s v="Phoenix"/>
    <n v="2956.02"/>
    <n v="23.86"/>
    <n v="705.31"/>
    <s v="Online"/>
    <s v="Website"/>
    <s v="Basic"/>
  </r>
  <r>
    <d v="2024-08-08T00:00:00"/>
    <s v="Aug"/>
    <s v="2024"/>
    <x v="39"/>
    <s v="VIP"/>
    <s v="Consulting"/>
    <s v="Software"/>
    <s v="Chicago"/>
    <n v="3792.76"/>
    <n v="9.1300000000000008"/>
    <n v="346.28"/>
    <s v="Phone Order"/>
    <s v="Advertisement"/>
    <s v="Premium"/>
  </r>
  <r>
    <d v="2023-05-15T00:00:00"/>
    <s v="May"/>
    <s v="2023"/>
    <x v="40"/>
    <s v="New"/>
    <s v="Installation"/>
    <s v="Furniture"/>
    <s v="San Francisco"/>
    <n v="1193.45"/>
    <n v="44.58"/>
    <n v="532.04"/>
    <s v="Online"/>
    <s v="Website"/>
    <s v="Basic"/>
  </r>
  <r>
    <d v="2025-02-24T00:00:00"/>
    <s v="Feb"/>
    <s v="2025"/>
    <x v="41"/>
    <s v="VIP"/>
    <s v="Consulting"/>
    <s v="Software"/>
    <s v="San Francisco"/>
    <n v="4409.87"/>
    <n v="17.920000000000002"/>
    <n v="790.25"/>
    <s v="In-store"/>
    <s v="Walk-in"/>
    <s v="Premium"/>
  </r>
  <r>
    <d v="2023-12-21T00:00:00"/>
    <s v="Dec"/>
    <s v="2023"/>
    <x v="42"/>
    <s v="Returning"/>
    <s v="Installation"/>
    <s v="Electronics"/>
    <s v="Dallas"/>
    <n v="1214.76"/>
    <n v="37.93"/>
    <n v="460.76"/>
    <s v="In-store"/>
    <s v="Referral"/>
    <s v="Basic"/>
  </r>
  <r>
    <d v="2024-08-16T00:00:00"/>
    <s v="Aug"/>
    <s v="2024"/>
    <x v="43"/>
    <s v="New"/>
    <s v="Repair"/>
    <s v="Furniture"/>
    <s v="New York"/>
    <n v="3122.39"/>
    <n v="32.39"/>
    <n v="1011.34"/>
    <s v="In-store"/>
    <s v="Advertisement"/>
    <s v="Basic"/>
  </r>
  <r>
    <d v="2024-03-19T00:00:00"/>
    <s v="Mar"/>
    <s v="2024"/>
    <x v="44"/>
    <s v="Returning"/>
    <s v="Installation"/>
    <s v="Furniture"/>
    <s v="San Francisco"/>
    <n v="3674.48"/>
    <n v="15"/>
    <n v="551.16999999999996"/>
    <s v="Phone Order"/>
    <s v="Walk-in"/>
    <s v="Premium"/>
  </r>
  <r>
    <d v="2024-11-25T00:00:00"/>
    <s v="Nov"/>
    <s v="2024"/>
    <x v="45"/>
    <s v="VIP"/>
    <s v="Repair"/>
    <s v="Software"/>
    <s v="Dallas"/>
    <n v="2924.5"/>
    <n v="6.13"/>
    <n v="179.27"/>
    <s v="Online"/>
    <s v="Website"/>
    <s v="Basic"/>
  </r>
  <r>
    <d v="2022-05-22T00:00:00"/>
    <s v="May"/>
    <s v="2022"/>
    <x v="46"/>
    <s v="VIP"/>
    <s v="Consulting"/>
    <s v="Clothing"/>
    <s v="Los Angeles"/>
    <n v="4256.8999999999996"/>
    <n v="12.85"/>
    <n v="547.01"/>
    <s v="Phone Order"/>
    <s v="Website"/>
    <s v="Basic"/>
  </r>
  <r>
    <d v="2023-03-22T00:00:00"/>
    <s v="Mar"/>
    <s v="2023"/>
    <x v="47"/>
    <s v="Returning"/>
    <s v="Repair"/>
    <s v="Electronics"/>
    <s v="Phoenix"/>
    <n v="3014.05"/>
    <n v="9.8800000000000008"/>
    <n v="297.79000000000002"/>
    <s v="Phone Order"/>
    <s v="Advertisement"/>
    <s v="Premium"/>
  </r>
  <r>
    <d v="2023-09-30T00:00:00"/>
    <s v="Sep"/>
    <s v="2023"/>
    <x v="48"/>
    <s v="VIP"/>
    <s v="Maintenance"/>
    <s v="Software"/>
    <s v="Dallas"/>
    <n v="1272.1199999999999"/>
    <n v="17.309999999999999"/>
    <n v="220.2"/>
    <s v="In-store"/>
    <s v="Website"/>
    <s v="Premium"/>
  </r>
  <r>
    <d v="2022-12-26T00:00:00"/>
    <s v="Dec"/>
    <s v="2022"/>
    <x v="49"/>
    <s v="New"/>
    <s v="Maintenance"/>
    <s v="Electronics"/>
    <s v="Los Angeles"/>
    <n v="2425.38"/>
    <n v="34.19"/>
    <n v="829.24"/>
    <s v="Phone Order"/>
    <s v="Walk-in"/>
    <s v="Premium"/>
  </r>
  <r>
    <d v="2025-02-07T00:00:00"/>
    <s v="Feb"/>
    <s v="2025"/>
    <x v="50"/>
    <s v="VIP"/>
    <s v="Maintenance"/>
    <s v="Electronics"/>
    <s v="Houston"/>
    <n v="2462.0100000000002"/>
    <n v="37.68"/>
    <n v="927.69"/>
    <s v="Online"/>
    <s v="Walk-in"/>
    <s v="Premium"/>
  </r>
  <r>
    <d v="2024-11-03T00:00:00"/>
    <s v="Nov"/>
    <s v="2024"/>
    <x v="51"/>
    <s v="Returning"/>
    <s v="Maintenance"/>
    <s v="Clothing"/>
    <s v="Los Angeles"/>
    <n v="4789.28"/>
    <n v="16.39"/>
    <n v="784.96"/>
    <s v="In-store"/>
    <s v="Advertisement"/>
    <s v="Basic"/>
  </r>
  <r>
    <d v="2025-01-10T00:00:00"/>
    <s v="Jan"/>
    <s v="2025"/>
    <x v="52"/>
    <s v="New"/>
    <s v="Consulting"/>
    <s v="Clothing"/>
    <s v="Dallas"/>
    <n v="4904.76"/>
    <n v="25.09"/>
    <n v="1230.5999999999999"/>
    <s v="Online"/>
    <s v="Referral"/>
    <s v="Basic"/>
  </r>
  <r>
    <d v="2025-02-05T00:00:00"/>
    <s v="Feb"/>
    <s v="2025"/>
    <x v="53"/>
    <s v="VIP"/>
    <s v="Repair"/>
    <s v="Electronics"/>
    <s v="San Francisco"/>
    <n v="1050.02"/>
    <n v="10.58"/>
    <n v="111.09"/>
    <s v="Online"/>
    <s v="Advertisement"/>
    <s v="Standard"/>
  </r>
  <r>
    <d v="2024-07-21T00:00:00"/>
    <s v="Jul"/>
    <s v="2024"/>
    <x v="54"/>
    <s v="New"/>
    <s v="Repair"/>
    <s v="Electronics"/>
    <s v="Phoenix"/>
    <n v="2921.36"/>
    <n v="31.27"/>
    <n v="913.51"/>
    <s v="Phone Order"/>
    <s v="Advertisement"/>
    <s v="Standard"/>
  </r>
  <r>
    <d v="2022-10-10T00:00:00"/>
    <s v="Oct"/>
    <s v="2022"/>
    <x v="55"/>
    <s v="VIP"/>
    <s v="Installation"/>
    <s v="Software"/>
    <s v="Dallas"/>
    <n v="4182.24"/>
    <n v="23.8"/>
    <n v="995.37"/>
    <s v="Online"/>
    <s v="Walk-in"/>
    <s v="Premium"/>
  </r>
  <r>
    <d v="2023-05-22T00:00:00"/>
    <s v="May"/>
    <s v="2023"/>
    <x v="56"/>
    <s v="VIP"/>
    <s v="Repair"/>
    <s v="Furniture"/>
    <s v="Dallas"/>
    <n v="2021.72"/>
    <n v="12.58"/>
    <n v="254.33"/>
    <s v="In-store"/>
    <s v="Walk-in"/>
    <s v="Basic"/>
  </r>
  <r>
    <d v="2023-09-12T00:00:00"/>
    <s v="Sep"/>
    <s v="2023"/>
    <x v="57"/>
    <s v="VIP"/>
    <s v="Repair"/>
    <s v="Software"/>
    <s v="Phoenix"/>
    <n v="753.8"/>
    <n v="6.95"/>
    <n v="52.39"/>
    <s v="Phone Order"/>
    <s v="Referral"/>
    <s v="Standard"/>
  </r>
  <r>
    <d v="2024-08-08T00:00:00"/>
    <s v="Aug"/>
    <s v="2024"/>
    <x v="58"/>
    <s v="VIP"/>
    <s v="Installation"/>
    <s v="Electronics"/>
    <s v="Los Angeles"/>
    <n v="3397.99"/>
    <n v="16.989999999999998"/>
    <n v="577.32000000000005"/>
    <s v="In-store"/>
    <s v="Referral"/>
    <s v="Premium"/>
  </r>
  <r>
    <d v="2022-08-24T00:00:00"/>
    <s v="Aug"/>
    <s v="2022"/>
    <x v="59"/>
    <s v="Returning"/>
    <s v="Installation"/>
    <s v="Electronics"/>
    <s v="Houston"/>
    <n v="2863.41"/>
    <n v="28.81"/>
    <n v="824.95"/>
    <s v="In-store"/>
    <s v="Referral"/>
    <s v="Basic"/>
  </r>
  <r>
    <d v="2022-09-30T00:00:00"/>
    <s v="Sep"/>
    <s v="2022"/>
    <x v="60"/>
    <s v="VIP"/>
    <s v="Maintenance"/>
    <s v="Furniture"/>
    <s v="Phoenix"/>
    <n v="506.76"/>
    <n v="47.23"/>
    <n v="239.34"/>
    <s v="Online"/>
    <s v="Walk-in"/>
    <s v="Basic"/>
  </r>
  <r>
    <d v="2022-12-10T00:00:00"/>
    <s v="Dec"/>
    <s v="2022"/>
    <x v="61"/>
    <s v="Returning"/>
    <s v="Repair"/>
    <s v="Clothing"/>
    <s v="San Francisco"/>
    <n v="991.21"/>
    <n v="44.01"/>
    <n v="436.23"/>
    <s v="In-store"/>
    <s v="Walk-in"/>
    <s v="Standard"/>
  </r>
  <r>
    <d v="2024-08-29T00:00:00"/>
    <s v="Aug"/>
    <s v="2024"/>
    <x v="62"/>
    <s v="Returning"/>
    <s v="Maintenance"/>
    <s v="Furniture"/>
    <s v="Phoenix"/>
    <n v="936.14"/>
    <n v="24.67"/>
    <n v="230.95"/>
    <s v="Phone Order"/>
    <s v="Referral"/>
    <s v="Basic"/>
  </r>
  <r>
    <d v="2024-10-17T00:00:00"/>
    <s v="Oct"/>
    <s v="2024"/>
    <x v="63"/>
    <s v="New"/>
    <s v="Repair"/>
    <s v="Software"/>
    <s v="Los Angeles"/>
    <n v="936.57"/>
    <n v="46.34"/>
    <n v="434.01"/>
    <s v="Online"/>
    <s v="Advertisement"/>
    <s v="Premium"/>
  </r>
  <r>
    <d v="2024-04-12T00:00:00"/>
    <s v="Apr"/>
    <s v="2024"/>
    <x v="64"/>
    <s v="Returning"/>
    <s v="Repair"/>
    <s v="Electronics"/>
    <s v="New York"/>
    <n v="3181.89"/>
    <n v="37.9"/>
    <n v="1205.94"/>
    <s v="In-store"/>
    <s v="Advertisement"/>
    <s v="Basic"/>
  </r>
  <r>
    <d v="2024-11-25T00:00:00"/>
    <s v="Nov"/>
    <s v="2024"/>
    <x v="65"/>
    <s v="Returning"/>
    <s v="Repair"/>
    <s v="Software"/>
    <s v="Phoenix"/>
    <n v="1113.7"/>
    <n v="35.08"/>
    <n v="390.69"/>
    <s v="Phone Order"/>
    <s v="Walk-in"/>
    <s v="Basic"/>
  </r>
  <r>
    <d v="2024-06-04T00:00:00"/>
    <s v="Jun"/>
    <s v="2024"/>
    <x v="66"/>
    <s v="Returning"/>
    <s v="Maintenance"/>
    <s v="Electronics"/>
    <s v="Houston"/>
    <n v="970.7"/>
    <n v="44.73"/>
    <n v="434.19"/>
    <s v="Phone Order"/>
    <s v="Website"/>
    <s v="Basic"/>
  </r>
  <r>
    <d v="2024-08-13T00:00:00"/>
    <s v="Aug"/>
    <s v="2024"/>
    <x v="67"/>
    <s v="VIP"/>
    <s v="Consulting"/>
    <s v="Electronics"/>
    <s v="Phoenix"/>
    <n v="2736.96"/>
    <n v="26.65"/>
    <n v="729.4"/>
    <s v="In-store"/>
    <s v="Walk-in"/>
    <s v="Standard"/>
  </r>
  <r>
    <d v="2022-06-22T00:00:00"/>
    <s v="Jun"/>
    <s v="2022"/>
    <x v="68"/>
    <s v="New"/>
    <s v="Installation"/>
    <s v="Clothing"/>
    <s v="San Francisco"/>
    <n v="2720.2"/>
    <n v="26.71"/>
    <n v="726.57"/>
    <s v="Online"/>
    <s v="Website"/>
    <s v="Premium"/>
  </r>
  <r>
    <d v="2024-03-05T00:00:00"/>
    <s v="Mar"/>
    <s v="2024"/>
    <x v="69"/>
    <s v="Returning"/>
    <s v="Installation"/>
    <s v="Software"/>
    <s v="Chicago"/>
    <n v="4934.09"/>
    <n v="26.71"/>
    <n v="1317.9"/>
    <s v="In-store"/>
    <s v="Advertisement"/>
    <s v="Premium"/>
  </r>
  <r>
    <d v="2024-11-01T00:00:00"/>
    <s v="Nov"/>
    <s v="2024"/>
    <x v="70"/>
    <s v="New"/>
    <s v="Maintenance"/>
    <s v="Electronics"/>
    <s v="San Francisco"/>
    <n v="2346.14"/>
    <n v="18.37"/>
    <n v="430.99"/>
    <s v="In-store"/>
    <s v="Walk-in"/>
    <s v="Premium"/>
  </r>
  <r>
    <d v="2024-09-06T00:00:00"/>
    <s v="Sep"/>
    <s v="2024"/>
    <x v="71"/>
    <s v="VIP"/>
    <s v="Maintenance"/>
    <s v="Clothing"/>
    <s v="Houston"/>
    <n v="4744.46"/>
    <n v="16.440000000000001"/>
    <n v="779.99"/>
    <s v="Phone Order"/>
    <s v="Referral"/>
    <s v="Premium"/>
  </r>
  <r>
    <d v="2024-05-06T00:00:00"/>
    <s v="May"/>
    <s v="2024"/>
    <x v="72"/>
    <s v="New"/>
    <s v="Repair"/>
    <s v="Electronics"/>
    <s v="New York"/>
    <n v="4957.3900000000003"/>
    <n v="10.34"/>
    <n v="512.59"/>
    <s v="Phone Order"/>
    <s v="Advertisement"/>
    <s v="Standard"/>
  </r>
  <r>
    <d v="2023-10-06T00:00:00"/>
    <s v="Oct"/>
    <s v="2023"/>
    <x v="73"/>
    <s v="VIP"/>
    <s v="Maintenance"/>
    <s v="Furniture"/>
    <s v="Phoenix"/>
    <n v="4525.2"/>
    <n v="40.409999999999997"/>
    <n v="1828.63"/>
    <s v="In-store"/>
    <s v="Referral"/>
    <s v="Premium"/>
  </r>
  <r>
    <d v="2022-04-09T00:00:00"/>
    <s v="Apr"/>
    <s v="2022"/>
    <x v="74"/>
    <s v="VIP"/>
    <s v="Installation"/>
    <s v="Clothing"/>
    <s v="San Francisco"/>
    <n v="4498.3599999999997"/>
    <n v="44.78"/>
    <n v="2014.37"/>
    <s v="Online"/>
    <s v="Website"/>
    <s v="Basic"/>
  </r>
  <r>
    <d v="2023-04-05T00:00:00"/>
    <s v="Apr"/>
    <s v="2023"/>
    <x v="75"/>
    <s v="Returning"/>
    <s v="Installation"/>
    <s v="Clothing"/>
    <s v="Houston"/>
    <n v="3388.3"/>
    <n v="7.98"/>
    <n v="270.39"/>
    <s v="Online"/>
    <s v="Website"/>
    <s v="Basic"/>
  </r>
  <r>
    <d v="2024-02-28T00:00:00"/>
    <s v="Feb"/>
    <s v="2024"/>
    <x v="76"/>
    <s v="Returning"/>
    <s v="Consulting"/>
    <s v="Software"/>
    <s v="Los Angeles"/>
    <n v="4874.1000000000004"/>
    <n v="20.59"/>
    <n v="1003.58"/>
    <s v="In-store"/>
    <s v="Advertisement"/>
    <s v="Basic"/>
  </r>
  <r>
    <d v="2023-01-17T00:00:00"/>
    <s v="Jan"/>
    <s v="2023"/>
    <x v="77"/>
    <s v="Returning"/>
    <s v="Installation"/>
    <s v="Electronics"/>
    <s v="Chicago"/>
    <n v="3953.16"/>
    <n v="45.54"/>
    <n v="1800.27"/>
    <s v="Online"/>
    <s v="Website"/>
    <s v="Basic"/>
  </r>
  <r>
    <d v="2024-10-04T00:00:00"/>
    <s v="Oct"/>
    <s v="2024"/>
    <x v="78"/>
    <s v="VIP"/>
    <s v="Installation"/>
    <s v="Furniture"/>
    <s v="Miami"/>
    <n v="1806.48"/>
    <n v="29.51"/>
    <n v="533.09"/>
    <s v="Online"/>
    <s v="Walk-in"/>
    <s v="Premium"/>
  </r>
  <r>
    <d v="2023-02-12T00:00:00"/>
    <s v="Feb"/>
    <s v="2023"/>
    <x v="79"/>
    <s v="Returning"/>
    <s v="Consulting"/>
    <s v="Software"/>
    <s v="Phoenix"/>
    <n v="2743.06"/>
    <n v="29.63"/>
    <n v="812.77"/>
    <s v="Phone Order"/>
    <s v="Referral"/>
    <s v="Standard"/>
  </r>
  <r>
    <d v="2022-09-29T00:00:00"/>
    <s v="Sep"/>
    <s v="2022"/>
    <x v="80"/>
    <s v="Returning"/>
    <s v="Repair"/>
    <s v="Software"/>
    <s v="Chicago"/>
    <n v="3139.57"/>
    <n v="45.5"/>
    <n v="1428.5"/>
    <s v="Phone Order"/>
    <s v="Referral"/>
    <s v="Basic"/>
  </r>
  <r>
    <d v="2025-03-10T00:00:00"/>
    <s v="Mar"/>
    <s v="2025"/>
    <x v="81"/>
    <s v="VIP"/>
    <s v="Installation"/>
    <s v="Electronics"/>
    <s v="Dallas"/>
    <n v="2211.86"/>
    <n v="47.75"/>
    <n v="1056.1600000000001"/>
    <s v="Phone Order"/>
    <s v="Advertisement"/>
    <s v="Standard"/>
  </r>
  <r>
    <d v="2023-07-27T00:00:00"/>
    <s v="Jul"/>
    <s v="2023"/>
    <x v="82"/>
    <s v="Returning"/>
    <s v="Repair"/>
    <s v="Furniture"/>
    <s v="San Francisco"/>
    <n v="2904.35"/>
    <n v="21.45"/>
    <n v="622.98"/>
    <s v="Online"/>
    <s v="Walk-in"/>
    <s v="Premium"/>
  </r>
  <r>
    <d v="2024-06-17T00:00:00"/>
    <s v="Jun"/>
    <s v="2024"/>
    <x v="83"/>
    <s v="VIP"/>
    <s v="Maintenance"/>
    <s v="Software"/>
    <s v="Los Angeles"/>
    <n v="2683.99"/>
    <n v="11.2"/>
    <n v="300.61"/>
    <s v="Online"/>
    <s v="Walk-in"/>
    <s v="Premium"/>
  </r>
  <r>
    <d v="2023-05-31T00:00:00"/>
    <s v="May"/>
    <s v="2023"/>
    <x v="84"/>
    <s v="Returning"/>
    <s v="Consulting"/>
    <s v="Electronics"/>
    <s v="New York"/>
    <n v="3751.37"/>
    <n v="33.86"/>
    <n v="1270.21"/>
    <s v="In-store"/>
    <s v="Referral"/>
    <s v="Premium"/>
  </r>
  <r>
    <d v="2024-06-24T00:00:00"/>
    <s v="Jun"/>
    <s v="2024"/>
    <x v="85"/>
    <s v="Returning"/>
    <s v="Repair"/>
    <s v="Electronics"/>
    <s v="Dallas"/>
    <n v="4795.9399999999996"/>
    <n v="12.57"/>
    <n v="602.85"/>
    <s v="Phone Order"/>
    <s v="Website"/>
    <s v="Premium"/>
  </r>
  <r>
    <d v="2022-06-11T00:00:00"/>
    <s v="Jun"/>
    <s v="2022"/>
    <x v="86"/>
    <s v="New"/>
    <s v="Consulting"/>
    <s v="Electronics"/>
    <s v="Houston"/>
    <n v="3104.85"/>
    <n v="31.35"/>
    <n v="973.37"/>
    <s v="Online"/>
    <s v="Referral"/>
    <s v="Premium"/>
  </r>
  <r>
    <d v="2025-03-18T00:00:00"/>
    <s v="Mar"/>
    <s v="2025"/>
    <x v="87"/>
    <s v="New"/>
    <s v="Repair"/>
    <s v="Furniture"/>
    <s v="Chicago"/>
    <n v="4211.43"/>
    <n v="45.74"/>
    <n v="1926.31"/>
    <s v="In-store"/>
    <s v="Website"/>
    <s v="Premium"/>
  </r>
  <r>
    <d v="2023-03-19T00:00:00"/>
    <s v="Mar"/>
    <s v="2023"/>
    <x v="88"/>
    <s v="New"/>
    <s v="Maintenance"/>
    <s v="Software"/>
    <s v="San Francisco"/>
    <n v="4658.25"/>
    <n v="28.89"/>
    <n v="1345.77"/>
    <s v="Online"/>
    <s v="Advertisement"/>
    <s v="Premium"/>
  </r>
  <r>
    <d v="2025-01-19T00:00:00"/>
    <s v="Jan"/>
    <s v="2025"/>
    <x v="89"/>
    <s v="Returning"/>
    <s v="Consulting"/>
    <s v="Furniture"/>
    <s v="San Francisco"/>
    <n v="4997.8"/>
    <n v="29.93"/>
    <n v="1495.84"/>
    <s v="Online"/>
    <s v="Website"/>
    <s v="Premium"/>
  </r>
  <r>
    <d v="2023-12-05T00:00:00"/>
    <s v="Dec"/>
    <s v="2023"/>
    <x v="90"/>
    <s v="Returning"/>
    <s v="Installation"/>
    <s v="Electronics"/>
    <s v="New York"/>
    <n v="2713.41"/>
    <n v="5.33"/>
    <n v="144.62"/>
    <s v="In-store"/>
    <s v="Website"/>
    <s v="Basic"/>
  </r>
  <r>
    <d v="2022-07-02T00:00:00"/>
    <s v="Jul"/>
    <s v="2022"/>
    <x v="91"/>
    <s v="New"/>
    <s v="Installation"/>
    <s v="Software"/>
    <s v="San Francisco"/>
    <n v="839.92"/>
    <n v="28.01"/>
    <n v="235.26"/>
    <s v="Online"/>
    <s v="Advertisement"/>
    <s v="Basic"/>
  </r>
  <r>
    <d v="2024-05-11T00:00:00"/>
    <s v="May"/>
    <s v="2024"/>
    <x v="92"/>
    <s v="VIP"/>
    <s v="Consulting"/>
    <s v="Electronics"/>
    <s v="Phoenix"/>
    <n v="2585.3200000000002"/>
    <n v="13.13"/>
    <n v="339.45"/>
    <s v="Phone Order"/>
    <s v="Advertisement"/>
    <s v="Basic"/>
  </r>
  <r>
    <d v="2023-05-18T00:00:00"/>
    <s v="May"/>
    <s v="2023"/>
    <x v="93"/>
    <s v="Returning"/>
    <s v="Repair"/>
    <s v="Clothing"/>
    <s v="New York"/>
    <n v="2727.7"/>
    <n v="42.76"/>
    <n v="1166.3599999999999"/>
    <s v="In-store"/>
    <s v="Advertisement"/>
    <s v="Premium"/>
  </r>
  <r>
    <d v="2022-04-16T00:00:00"/>
    <s v="Apr"/>
    <s v="2022"/>
    <x v="94"/>
    <s v="Returning"/>
    <s v="Maintenance"/>
    <s v="Software"/>
    <s v="Houston"/>
    <n v="3636.99"/>
    <n v="21.61"/>
    <n v="785.95"/>
    <s v="Online"/>
    <s v="Website"/>
    <s v="Basic"/>
  </r>
  <r>
    <d v="2022-10-04T00:00:00"/>
    <s v="Oct"/>
    <s v="2022"/>
    <x v="95"/>
    <s v="New"/>
    <s v="Installation"/>
    <s v="Electronics"/>
    <s v="New York"/>
    <n v="1931.16"/>
    <n v="43.81"/>
    <n v="846.04"/>
    <s v="Phone Order"/>
    <s v="Website"/>
    <s v="Basic"/>
  </r>
  <r>
    <d v="2024-08-17T00:00:00"/>
    <s v="Aug"/>
    <s v="2024"/>
    <x v="96"/>
    <s v="New"/>
    <s v="Repair"/>
    <s v="Furniture"/>
    <s v="Miami"/>
    <n v="4681.26"/>
    <n v="23.84"/>
    <n v="1116.01"/>
    <s v="Online"/>
    <s v="Advertisement"/>
    <s v="Standard"/>
  </r>
  <r>
    <d v="2023-10-16T00:00:00"/>
    <s v="Oct"/>
    <s v="2023"/>
    <x v="97"/>
    <s v="New"/>
    <s v="Repair"/>
    <s v="Software"/>
    <s v="Los Angeles"/>
    <n v="3571.73"/>
    <n v="7.83"/>
    <n v="279.67"/>
    <s v="In-store"/>
    <s v="Advertisement"/>
    <s v="Premium"/>
  </r>
  <r>
    <d v="2023-11-28T00:00:00"/>
    <s v="Nov"/>
    <s v="2023"/>
    <x v="98"/>
    <s v="New"/>
    <s v="Consulting"/>
    <s v="Clothing"/>
    <s v="Houston"/>
    <n v="2946.68"/>
    <n v="35.15"/>
    <n v="1035.76"/>
    <s v="Online"/>
    <s v="Walk-in"/>
    <s v="Premium"/>
  </r>
  <r>
    <d v="2022-08-09T00:00:00"/>
    <s v="Aug"/>
    <s v="2022"/>
    <x v="99"/>
    <s v="New"/>
    <s v="Repair"/>
    <s v="Software"/>
    <s v="Dallas"/>
    <n v="1318.57"/>
    <n v="29.15"/>
    <n v="384.36"/>
    <s v="Online"/>
    <s v="Walk-in"/>
    <s v="Premium"/>
  </r>
  <r>
    <d v="2025-01-13T00:00:00"/>
    <s v="Jan"/>
    <s v="2025"/>
    <x v="100"/>
    <s v="New"/>
    <s v="Installation"/>
    <s v="Furniture"/>
    <s v="San Francisco"/>
    <n v="3244.24"/>
    <n v="5.95"/>
    <n v="193.03"/>
    <s v="Phone Order"/>
    <s v="Advertisement"/>
    <s v="Standard"/>
  </r>
  <r>
    <d v="2025-03-25T00:00:00"/>
    <s v="Mar"/>
    <s v="2025"/>
    <x v="101"/>
    <s v="Returning"/>
    <s v="Installation"/>
    <s v="Electronics"/>
    <s v="Dallas"/>
    <n v="2769.47"/>
    <n v="32.549999999999997"/>
    <n v="901.46"/>
    <s v="In-store"/>
    <s v="Referral"/>
    <s v="Basic"/>
  </r>
  <r>
    <d v="2024-08-30T00:00:00"/>
    <s v="Aug"/>
    <s v="2024"/>
    <x v="102"/>
    <s v="Returning"/>
    <s v="Installation"/>
    <s v="Electronics"/>
    <s v="Chicago"/>
    <n v="991.13"/>
    <n v="34.25"/>
    <n v="339.46"/>
    <s v="Phone Order"/>
    <s v="Walk-in"/>
    <s v="Standard"/>
  </r>
  <r>
    <d v="2023-03-04T00:00:00"/>
    <s v="Mar"/>
    <s v="2023"/>
    <x v="103"/>
    <s v="VIP"/>
    <s v="Maintenance"/>
    <s v="Clothing"/>
    <s v="San Francisco"/>
    <n v="837.27"/>
    <n v="34.659999999999997"/>
    <n v="290.2"/>
    <s v="Phone Order"/>
    <s v="Referral"/>
    <s v="Standard"/>
  </r>
  <r>
    <d v="2022-05-21T00:00:00"/>
    <s v="May"/>
    <s v="2022"/>
    <x v="104"/>
    <s v="VIP"/>
    <s v="Consulting"/>
    <s v="Software"/>
    <s v="Dallas"/>
    <n v="4333.1000000000004"/>
    <n v="17.649999999999999"/>
    <n v="764.79"/>
    <s v="In-store"/>
    <s v="Advertisement"/>
    <s v="Standard"/>
  </r>
  <r>
    <d v="2023-02-25T00:00:00"/>
    <s v="Feb"/>
    <s v="2023"/>
    <x v="105"/>
    <s v="New"/>
    <s v="Consulting"/>
    <s v="Electronics"/>
    <s v="San Francisco"/>
    <n v="3818.91"/>
    <n v="33.96"/>
    <n v="1296.9000000000001"/>
    <s v="Phone Order"/>
    <s v="Referral"/>
    <s v="Basic"/>
  </r>
  <r>
    <d v="2024-08-01T00:00:00"/>
    <s v="Aug"/>
    <s v="2024"/>
    <x v="106"/>
    <s v="Returning"/>
    <s v="Repair"/>
    <s v="Furniture"/>
    <s v="Los Angeles"/>
    <n v="1650.39"/>
    <n v="33.22"/>
    <n v="548.26"/>
    <s v="In-store"/>
    <s v="Referral"/>
    <s v="Premium"/>
  </r>
  <r>
    <d v="2024-08-17T00:00:00"/>
    <s v="Aug"/>
    <s v="2024"/>
    <x v="107"/>
    <s v="VIP"/>
    <s v="Repair"/>
    <s v="Clothing"/>
    <s v="San Francisco"/>
    <n v="2568.7800000000002"/>
    <n v="26.3"/>
    <n v="675.59"/>
    <s v="Phone Order"/>
    <s v="Walk-in"/>
    <s v="Premium"/>
  </r>
  <r>
    <d v="2025-03-28T00:00:00"/>
    <s v="Mar"/>
    <s v="2025"/>
    <x v="108"/>
    <s v="New"/>
    <s v="Installation"/>
    <s v="Furniture"/>
    <s v="Houston"/>
    <n v="1983.07"/>
    <n v="22.07"/>
    <n v="437.66"/>
    <s v="In-store"/>
    <s v="Walk-in"/>
    <s v="Basic"/>
  </r>
  <r>
    <d v="2023-08-18T00:00:00"/>
    <s v="Aug"/>
    <s v="2023"/>
    <x v="109"/>
    <s v="New"/>
    <s v="Installation"/>
    <s v="Clothing"/>
    <s v="Houston"/>
    <n v="1119.95"/>
    <n v="36.86"/>
    <n v="412.81"/>
    <s v="Online"/>
    <s v="Advertisement"/>
    <s v="Standard"/>
  </r>
  <r>
    <d v="2022-05-28T00:00:00"/>
    <s v="May"/>
    <s v="2022"/>
    <x v="110"/>
    <s v="Returning"/>
    <s v="Installation"/>
    <s v="Clothing"/>
    <s v="Houston"/>
    <n v="1569.26"/>
    <n v="11.08"/>
    <n v="173.87"/>
    <s v="In-store"/>
    <s v="Advertisement"/>
    <s v="Standard"/>
  </r>
  <r>
    <d v="2022-09-22T00:00:00"/>
    <s v="Sep"/>
    <s v="2022"/>
    <x v="111"/>
    <s v="VIP"/>
    <s v="Consulting"/>
    <s v="Software"/>
    <s v="Phoenix"/>
    <n v="4971.7"/>
    <n v="40.47"/>
    <n v="2012.05"/>
    <s v="Phone Order"/>
    <s v="Referral"/>
    <s v="Basic"/>
  </r>
  <r>
    <d v="2024-05-08T00:00:00"/>
    <s v="May"/>
    <s v="2024"/>
    <x v="112"/>
    <s v="Returning"/>
    <s v="Repair"/>
    <s v="Clothing"/>
    <s v="Miami"/>
    <n v="611.80999999999995"/>
    <n v="31.31"/>
    <n v="191.56"/>
    <s v="Online"/>
    <s v="Referral"/>
    <s v="Premium"/>
  </r>
  <r>
    <d v="2025-03-28T00:00:00"/>
    <s v="Mar"/>
    <s v="2025"/>
    <x v="113"/>
    <s v="VIP"/>
    <s v="Repair"/>
    <s v="Furniture"/>
    <s v="San Francisco"/>
    <n v="3950.92"/>
    <n v="41.92"/>
    <n v="1656.23"/>
    <s v="Phone Order"/>
    <s v="Advertisement"/>
    <s v="Basic"/>
  </r>
  <r>
    <d v="2022-07-02T00:00:00"/>
    <s v="Jul"/>
    <s v="2022"/>
    <x v="114"/>
    <s v="VIP"/>
    <s v="Repair"/>
    <s v="Electronics"/>
    <s v="Los Angeles"/>
    <n v="3307.42"/>
    <n v="49.27"/>
    <n v="1629.57"/>
    <s v="In-store"/>
    <s v="Walk-in"/>
    <s v="Basic"/>
  </r>
  <r>
    <d v="2024-02-08T00:00:00"/>
    <s v="Feb"/>
    <s v="2024"/>
    <x v="115"/>
    <s v="Returning"/>
    <s v="Maintenance"/>
    <s v="Clothing"/>
    <s v="Phoenix"/>
    <n v="3530.74"/>
    <n v="38.6"/>
    <n v="1362.87"/>
    <s v="Phone Order"/>
    <s v="Walk-in"/>
    <s v="Basic"/>
  </r>
  <r>
    <d v="2025-03-25T00:00:00"/>
    <s v="Mar"/>
    <s v="2025"/>
    <x v="116"/>
    <s v="New"/>
    <s v="Maintenance"/>
    <s v="Electronics"/>
    <s v="Chicago"/>
    <n v="1246.0899999999999"/>
    <n v="20.99"/>
    <n v="261.55"/>
    <s v="Phone Order"/>
    <s v="Walk-in"/>
    <s v="Premium"/>
  </r>
  <r>
    <d v="2022-06-20T00:00:00"/>
    <s v="Jun"/>
    <s v="2022"/>
    <x v="117"/>
    <s v="Returning"/>
    <s v="Consulting"/>
    <s v="Furniture"/>
    <s v="New York"/>
    <n v="2691.73"/>
    <n v="5.17"/>
    <n v="139.16"/>
    <s v="Phone Order"/>
    <s v="Walk-in"/>
    <s v="Basic"/>
  </r>
  <r>
    <d v="2023-07-06T00:00:00"/>
    <s v="Jul"/>
    <s v="2023"/>
    <x v="118"/>
    <s v="New"/>
    <s v="Maintenance"/>
    <s v="Furniture"/>
    <s v="Dallas"/>
    <n v="4210.45"/>
    <n v="29.35"/>
    <n v="1235.77"/>
    <s v="In-store"/>
    <s v="Website"/>
    <s v="Premium"/>
  </r>
  <r>
    <d v="2023-11-26T00:00:00"/>
    <s v="Nov"/>
    <s v="2023"/>
    <x v="119"/>
    <s v="Returning"/>
    <s v="Repair"/>
    <s v="Electronics"/>
    <s v="Miami"/>
    <n v="3872.18"/>
    <n v="24.36"/>
    <n v="943.26"/>
    <s v="Phone Order"/>
    <s v="Website"/>
    <s v="Basic"/>
  </r>
  <r>
    <d v="2023-11-11T00:00:00"/>
    <s v="Nov"/>
    <s v="2023"/>
    <x v="120"/>
    <s v="Returning"/>
    <s v="Repair"/>
    <s v="Electronics"/>
    <s v="Houston"/>
    <n v="3337.82"/>
    <n v="7.45"/>
    <n v="248.67"/>
    <s v="In-store"/>
    <s v="Referral"/>
    <s v="Standard"/>
  </r>
  <r>
    <d v="2023-03-12T00:00:00"/>
    <s v="Mar"/>
    <s v="2023"/>
    <x v="121"/>
    <s v="Returning"/>
    <s v="Installation"/>
    <s v="Clothing"/>
    <s v="Los Angeles"/>
    <n v="1777.97"/>
    <n v="21.17"/>
    <n v="376.4"/>
    <s v="In-store"/>
    <s v="Referral"/>
    <s v="Standard"/>
  </r>
  <r>
    <d v="2024-02-18T00:00:00"/>
    <s v="Feb"/>
    <s v="2024"/>
    <x v="122"/>
    <s v="Returning"/>
    <s v="Installation"/>
    <s v="Clothing"/>
    <s v="New York"/>
    <n v="1166.3"/>
    <n v="28.33"/>
    <n v="330.41"/>
    <s v="Online"/>
    <s v="Walk-in"/>
    <s v="Basic"/>
  </r>
  <r>
    <d v="2023-07-19T00:00:00"/>
    <s v="Jul"/>
    <s v="2023"/>
    <x v="123"/>
    <s v="VIP"/>
    <s v="Maintenance"/>
    <s v="Clothing"/>
    <s v="Dallas"/>
    <n v="3699.8"/>
    <n v="40.24"/>
    <n v="1488.8"/>
    <s v="Phone Order"/>
    <s v="Referral"/>
    <s v="Basic"/>
  </r>
  <r>
    <d v="2022-05-16T00:00:00"/>
    <s v="May"/>
    <s v="2022"/>
    <x v="124"/>
    <s v="VIP"/>
    <s v="Consulting"/>
    <s v="Software"/>
    <s v="New York"/>
    <n v="1351.06"/>
    <n v="31.97"/>
    <n v="431.93"/>
    <s v="Online"/>
    <s v="Website"/>
    <s v="Basic"/>
  </r>
  <r>
    <d v="2025-01-26T00:00:00"/>
    <s v="Jan"/>
    <s v="2025"/>
    <x v="125"/>
    <s v="Returning"/>
    <s v="Repair"/>
    <s v="Electronics"/>
    <s v="Phoenix"/>
    <n v="4028.88"/>
    <n v="26.01"/>
    <n v="1047.9100000000001"/>
    <s v="Phone Order"/>
    <s v="Advertisement"/>
    <s v="Premium"/>
  </r>
  <r>
    <d v="2024-10-02T00:00:00"/>
    <s v="Oct"/>
    <s v="2024"/>
    <x v="126"/>
    <s v="Returning"/>
    <s v="Installation"/>
    <s v="Furniture"/>
    <s v="San Francisco"/>
    <n v="3009.89"/>
    <n v="16.36"/>
    <n v="492.42"/>
    <s v="Phone Order"/>
    <s v="Website"/>
    <s v="Premium"/>
  </r>
  <r>
    <d v="2024-02-27T00:00:00"/>
    <s v="Feb"/>
    <s v="2024"/>
    <x v="127"/>
    <s v="VIP"/>
    <s v="Maintenance"/>
    <s v="Electronics"/>
    <s v="Houston"/>
    <n v="1758.23"/>
    <n v="8.2799999999999994"/>
    <n v="145.58000000000001"/>
    <s v="In-store"/>
    <s v="Referral"/>
    <s v="Standard"/>
  </r>
  <r>
    <d v="2024-10-12T00:00:00"/>
    <s v="Oct"/>
    <s v="2024"/>
    <x v="128"/>
    <s v="New"/>
    <s v="Maintenance"/>
    <s v="Furniture"/>
    <s v="Los Angeles"/>
    <n v="852.59"/>
    <n v="5.16"/>
    <n v="43.99"/>
    <s v="In-store"/>
    <s v="Walk-in"/>
    <s v="Premium"/>
  </r>
  <r>
    <d v="2022-05-05T00:00:00"/>
    <s v="May"/>
    <s v="2022"/>
    <x v="129"/>
    <s v="New"/>
    <s v="Repair"/>
    <s v="Furniture"/>
    <s v="Chicago"/>
    <n v="4499.05"/>
    <n v="7.5"/>
    <n v="337.43"/>
    <s v="Online"/>
    <s v="Walk-in"/>
    <s v="Premium"/>
  </r>
  <r>
    <d v="2024-06-29T00:00:00"/>
    <s v="Jun"/>
    <s v="2024"/>
    <x v="130"/>
    <s v="Returning"/>
    <s v="Consulting"/>
    <s v="Software"/>
    <s v="Phoenix"/>
    <n v="4238.3500000000004"/>
    <n v="33.549999999999997"/>
    <n v="1421.97"/>
    <s v="In-store"/>
    <s v="Advertisement"/>
    <s v="Premium"/>
  </r>
  <r>
    <d v="2023-05-25T00:00:00"/>
    <s v="May"/>
    <s v="2023"/>
    <x v="131"/>
    <s v="VIP"/>
    <s v="Maintenance"/>
    <s v="Software"/>
    <s v="Miami"/>
    <n v="825.46"/>
    <n v="43.72"/>
    <n v="360.89"/>
    <s v="Online"/>
    <s v="Referral"/>
    <s v="Premium"/>
  </r>
  <r>
    <d v="2022-08-22T00:00:00"/>
    <s v="Aug"/>
    <s v="2022"/>
    <x v="132"/>
    <s v="VIP"/>
    <s v="Maintenance"/>
    <s v="Clothing"/>
    <s v="San Francisco"/>
    <n v="3213.17"/>
    <n v="24.37"/>
    <n v="783.05"/>
    <s v="Online"/>
    <s v="Walk-in"/>
    <s v="Standard"/>
  </r>
  <r>
    <d v="2024-03-07T00:00:00"/>
    <s v="Mar"/>
    <s v="2024"/>
    <x v="133"/>
    <s v="Returning"/>
    <s v="Consulting"/>
    <s v="Software"/>
    <s v="Los Angeles"/>
    <n v="3924.58"/>
    <n v="20.99"/>
    <n v="823.77"/>
    <s v="In-store"/>
    <s v="Referral"/>
    <s v="Standard"/>
  </r>
  <r>
    <d v="2024-01-22T00:00:00"/>
    <s v="Jan"/>
    <s v="2024"/>
    <x v="134"/>
    <s v="New"/>
    <s v="Repair"/>
    <s v="Software"/>
    <s v="San Francisco"/>
    <n v="1110.1400000000001"/>
    <n v="8.85"/>
    <n v="98.25"/>
    <s v="In-store"/>
    <s v="Referral"/>
    <s v="Basic"/>
  </r>
  <r>
    <d v="2024-03-06T00:00:00"/>
    <s v="Mar"/>
    <s v="2024"/>
    <x v="135"/>
    <s v="New"/>
    <s v="Consulting"/>
    <s v="Clothing"/>
    <s v="Dallas"/>
    <n v="2955.26"/>
    <n v="15"/>
    <n v="443.29"/>
    <s v="Online"/>
    <s v="Website"/>
    <s v="Premium"/>
  </r>
  <r>
    <d v="2023-06-19T00:00:00"/>
    <s v="Jun"/>
    <s v="2023"/>
    <x v="136"/>
    <s v="VIP"/>
    <s v="Installation"/>
    <s v="Software"/>
    <s v="Chicago"/>
    <n v="3687.65"/>
    <n v="28.56"/>
    <n v="1053.19"/>
    <s v="Online"/>
    <s v="Referral"/>
    <s v="Basic"/>
  </r>
  <r>
    <d v="2023-01-03T00:00:00"/>
    <s v="Jan"/>
    <s v="2023"/>
    <x v="137"/>
    <s v="New"/>
    <s v="Consulting"/>
    <s v="Electronics"/>
    <s v="Miami"/>
    <n v="3065.95"/>
    <n v="20.84"/>
    <n v="638.94000000000005"/>
    <s v="Online"/>
    <s v="Referral"/>
    <s v="Basic"/>
  </r>
  <r>
    <d v="2023-10-20T00:00:00"/>
    <s v="Oct"/>
    <s v="2023"/>
    <x v="138"/>
    <s v="VIP"/>
    <s v="Consulting"/>
    <s v="Software"/>
    <s v="Chicago"/>
    <n v="3391.36"/>
    <n v="15.3"/>
    <n v="518.88"/>
    <s v="Phone Order"/>
    <s v="Referral"/>
    <s v="Premium"/>
  </r>
  <r>
    <d v="2023-05-16T00:00:00"/>
    <s v="May"/>
    <s v="2023"/>
    <x v="139"/>
    <s v="New"/>
    <s v="Maintenance"/>
    <s v="Clothing"/>
    <s v="Houston"/>
    <n v="3641.47"/>
    <n v="13.58"/>
    <n v="494.51"/>
    <s v="Phone Order"/>
    <s v="Advertisement"/>
    <s v="Basic"/>
  </r>
  <r>
    <d v="2024-07-21T00:00:00"/>
    <s v="Jul"/>
    <s v="2024"/>
    <x v="140"/>
    <s v="VIP"/>
    <s v="Installation"/>
    <s v="Electronics"/>
    <s v="Los Angeles"/>
    <n v="3933.59"/>
    <n v="14.73"/>
    <n v="579.41999999999996"/>
    <s v="Phone Order"/>
    <s v="Advertisement"/>
    <s v="Premium"/>
  </r>
  <r>
    <d v="2024-05-26T00:00:00"/>
    <s v="May"/>
    <s v="2024"/>
    <x v="141"/>
    <s v="VIP"/>
    <s v="Repair"/>
    <s v="Furniture"/>
    <s v="Houston"/>
    <n v="4651.1400000000003"/>
    <n v="24.69"/>
    <n v="1148.3699999999999"/>
    <s v="Online"/>
    <s v="Advertisement"/>
    <s v="Standard"/>
  </r>
  <r>
    <d v="2023-08-01T00:00:00"/>
    <s v="Aug"/>
    <s v="2023"/>
    <x v="142"/>
    <s v="Returning"/>
    <s v="Consulting"/>
    <s v="Furniture"/>
    <s v="San Francisco"/>
    <n v="2856.16"/>
    <n v="36.53"/>
    <n v="1043.3599999999999"/>
    <s v="Online"/>
    <s v="Website"/>
    <s v="Premium"/>
  </r>
  <r>
    <d v="2022-08-05T00:00:00"/>
    <s v="Aug"/>
    <s v="2022"/>
    <x v="143"/>
    <s v="Returning"/>
    <s v="Maintenance"/>
    <s v="Clothing"/>
    <s v="San Francisco"/>
    <n v="2012.17"/>
    <n v="28.26"/>
    <n v="568.64"/>
    <s v="Online"/>
    <s v="Website"/>
    <s v="Standard"/>
  </r>
  <r>
    <d v="2022-08-10T00:00:00"/>
    <s v="Aug"/>
    <s v="2022"/>
    <x v="144"/>
    <s v="VIP"/>
    <s v="Installation"/>
    <s v="Electronics"/>
    <s v="Houston"/>
    <n v="2295.52"/>
    <n v="8.9700000000000006"/>
    <n v="205.91"/>
    <s v="Online"/>
    <s v="Referral"/>
    <s v="Basic"/>
  </r>
  <r>
    <d v="2022-07-17T00:00:00"/>
    <s v="Jul"/>
    <s v="2022"/>
    <x v="145"/>
    <s v="VIP"/>
    <s v="Installation"/>
    <s v="Software"/>
    <s v="Chicago"/>
    <n v="4518.53"/>
    <n v="18.760000000000002"/>
    <n v="847.68"/>
    <s v="Online"/>
    <s v="Walk-in"/>
    <s v="Standard"/>
  </r>
  <r>
    <d v="2023-12-01T00:00:00"/>
    <s v="Dec"/>
    <s v="2023"/>
    <x v="146"/>
    <s v="New"/>
    <s v="Consulting"/>
    <s v="Clothing"/>
    <s v="Miami"/>
    <n v="2049.04"/>
    <n v="15.92"/>
    <n v="326.20999999999998"/>
    <s v="Online"/>
    <s v="Referral"/>
    <s v="Basic"/>
  </r>
  <r>
    <d v="2022-08-23T00:00:00"/>
    <s v="Aug"/>
    <s v="2022"/>
    <x v="147"/>
    <s v="New"/>
    <s v="Maintenance"/>
    <s v="Clothing"/>
    <s v="Chicago"/>
    <n v="3296.19"/>
    <n v="19.329999999999998"/>
    <n v="637.15"/>
    <s v="Phone Order"/>
    <s v="Website"/>
    <s v="Premium"/>
  </r>
  <r>
    <d v="2025-01-10T00:00:00"/>
    <s v="Jan"/>
    <s v="2025"/>
    <x v="148"/>
    <s v="Returning"/>
    <s v="Repair"/>
    <s v="Electronics"/>
    <s v="Dallas"/>
    <n v="2700.25"/>
    <n v="29.42"/>
    <n v="794.41"/>
    <s v="Online"/>
    <s v="Website"/>
    <s v="Basic"/>
  </r>
  <r>
    <d v="2022-06-21T00:00:00"/>
    <s v="Jun"/>
    <s v="2022"/>
    <x v="149"/>
    <s v="Returning"/>
    <s v="Maintenance"/>
    <s v="Clothing"/>
    <s v="Dallas"/>
    <n v="4039.34"/>
    <n v="7.9"/>
    <n v="319.11"/>
    <s v="Phone Order"/>
    <s v="Advertisement"/>
    <s v="Standard"/>
  </r>
  <r>
    <d v="2022-10-11T00:00:00"/>
    <s v="Oct"/>
    <s v="2022"/>
    <x v="150"/>
    <s v="VIP"/>
    <s v="Repair"/>
    <s v="Furniture"/>
    <s v="Chicago"/>
    <n v="4019.89"/>
    <n v="18.559999999999999"/>
    <n v="746.09"/>
    <s v="In-store"/>
    <s v="Advertisement"/>
    <s v="Standard"/>
  </r>
  <r>
    <d v="2023-11-04T00:00:00"/>
    <s v="Nov"/>
    <s v="2023"/>
    <x v="151"/>
    <s v="Returning"/>
    <s v="Repair"/>
    <s v="Electronics"/>
    <s v="Los Angeles"/>
    <n v="2304.1"/>
    <n v="9"/>
    <n v="207.37"/>
    <s v="Phone Order"/>
    <s v="Website"/>
    <s v="Premium"/>
  </r>
  <r>
    <d v="2022-12-04T00:00:00"/>
    <s v="Dec"/>
    <s v="2022"/>
    <x v="152"/>
    <s v="New"/>
    <s v="Consulting"/>
    <s v="Furniture"/>
    <s v="Chicago"/>
    <n v="1105.83"/>
    <n v="43.17"/>
    <n v="477.39"/>
    <s v="Phone Order"/>
    <s v="Walk-in"/>
    <s v="Premium"/>
  </r>
  <r>
    <d v="2023-02-26T00:00:00"/>
    <s v="Feb"/>
    <s v="2023"/>
    <x v="153"/>
    <s v="Returning"/>
    <s v="Maintenance"/>
    <s v="Electronics"/>
    <s v="Phoenix"/>
    <n v="605.08000000000004"/>
    <n v="41.38"/>
    <n v="250.38"/>
    <s v="Online"/>
    <s v="Referral"/>
    <s v="Premium"/>
  </r>
  <r>
    <d v="2024-05-30T00:00:00"/>
    <s v="May"/>
    <s v="2024"/>
    <x v="154"/>
    <s v="Returning"/>
    <s v="Consulting"/>
    <s v="Electronics"/>
    <s v="Miami"/>
    <n v="4644.05"/>
    <n v="38.39"/>
    <n v="1782.85"/>
    <s v="Online"/>
    <s v="Walk-in"/>
    <s v="Basic"/>
  </r>
  <r>
    <d v="2022-12-24T00:00:00"/>
    <s v="Dec"/>
    <s v="2022"/>
    <x v="155"/>
    <s v="VIP"/>
    <s v="Maintenance"/>
    <s v="Software"/>
    <s v="Los Angeles"/>
    <n v="1059.42"/>
    <n v="30.28"/>
    <n v="320.79000000000002"/>
    <s v="Phone Order"/>
    <s v="Advertisement"/>
    <s v="Premium"/>
  </r>
  <r>
    <d v="2024-07-29T00:00:00"/>
    <s v="Jul"/>
    <s v="2024"/>
    <x v="156"/>
    <s v="VIP"/>
    <s v="Repair"/>
    <s v="Furniture"/>
    <s v="New York"/>
    <n v="1946.52"/>
    <n v="42.74"/>
    <n v="831.94"/>
    <s v="Phone Order"/>
    <s v="Website"/>
    <s v="Premium"/>
  </r>
  <r>
    <d v="2024-09-09T00:00:00"/>
    <s v="Sep"/>
    <s v="2024"/>
    <x v="157"/>
    <s v="VIP"/>
    <s v="Consulting"/>
    <s v="Software"/>
    <s v="Miami"/>
    <n v="2103.5300000000002"/>
    <n v="27.05"/>
    <n v="569"/>
    <s v="Phone Order"/>
    <s v="Advertisement"/>
    <s v="Premium"/>
  </r>
  <r>
    <d v="2022-12-14T00:00:00"/>
    <s v="Dec"/>
    <s v="2022"/>
    <x v="158"/>
    <s v="New"/>
    <s v="Repair"/>
    <s v="Clothing"/>
    <s v="New York"/>
    <n v="3141.45"/>
    <n v="14"/>
    <n v="439.8"/>
    <s v="Phone Order"/>
    <s v="Referral"/>
    <s v="Basic"/>
  </r>
  <r>
    <d v="2025-02-20T00:00:00"/>
    <s v="Feb"/>
    <s v="2025"/>
    <x v="159"/>
    <s v="VIP"/>
    <s v="Maintenance"/>
    <s v="Furniture"/>
    <s v="Dallas"/>
    <n v="2743.59"/>
    <n v="43.55"/>
    <n v="1194.83"/>
    <s v="Phone Order"/>
    <s v="Advertisement"/>
    <s v="Standard"/>
  </r>
  <r>
    <d v="2023-01-25T00:00:00"/>
    <s v="Jan"/>
    <s v="2023"/>
    <x v="160"/>
    <s v="VIP"/>
    <s v="Consulting"/>
    <s v="Software"/>
    <s v="Phoenix"/>
    <n v="3039.1"/>
    <n v="31.15"/>
    <n v="946.68"/>
    <s v="In-store"/>
    <s v="Referral"/>
    <s v="Standard"/>
  </r>
  <r>
    <d v="2022-12-30T00:00:00"/>
    <s v="Dec"/>
    <s v="2022"/>
    <x v="161"/>
    <s v="Returning"/>
    <s v="Installation"/>
    <s v="Software"/>
    <s v="Phoenix"/>
    <n v="2172.38"/>
    <n v="26.2"/>
    <n v="569.16"/>
    <s v="In-store"/>
    <s v="Referral"/>
    <s v="Basic"/>
  </r>
  <r>
    <d v="2024-04-03T00:00:00"/>
    <s v="Apr"/>
    <s v="2024"/>
    <x v="162"/>
    <s v="VIP"/>
    <s v="Installation"/>
    <s v="Software"/>
    <s v="Phoenix"/>
    <n v="3440.15"/>
    <n v="45.61"/>
    <n v="1569.05"/>
    <s v="In-store"/>
    <s v="Website"/>
    <s v="Basic"/>
  </r>
  <r>
    <d v="2022-12-20T00:00:00"/>
    <s v="Dec"/>
    <s v="2022"/>
    <x v="163"/>
    <s v="VIP"/>
    <s v="Maintenance"/>
    <s v="Furniture"/>
    <s v="Los Angeles"/>
    <n v="836.95"/>
    <n v="48.21"/>
    <n v="403.49"/>
    <s v="Online"/>
    <s v="Website"/>
    <s v="Standard"/>
  </r>
  <r>
    <d v="2022-10-23T00:00:00"/>
    <s v="Oct"/>
    <s v="2022"/>
    <x v="164"/>
    <s v="Returning"/>
    <s v="Repair"/>
    <s v="Electronics"/>
    <s v="Los Angeles"/>
    <n v="1885.36"/>
    <n v="11.15"/>
    <n v="210.22"/>
    <s v="Online"/>
    <s v="Advertisement"/>
    <s v="Basic"/>
  </r>
  <r>
    <d v="2023-07-12T00:00:00"/>
    <s v="Jul"/>
    <s v="2023"/>
    <x v="165"/>
    <s v="VIP"/>
    <s v="Installation"/>
    <s v="Clothing"/>
    <s v="Miami"/>
    <n v="1442.43"/>
    <n v="7.96"/>
    <n v="114.82"/>
    <s v="Phone Order"/>
    <s v="Referral"/>
    <s v="Standard"/>
  </r>
  <r>
    <d v="2022-07-20T00:00:00"/>
    <s v="Jul"/>
    <s v="2022"/>
    <x v="166"/>
    <s v="VIP"/>
    <s v="Repair"/>
    <s v="Electronics"/>
    <s v="Phoenix"/>
    <n v="3433.07"/>
    <n v="13.15"/>
    <n v="451.45"/>
    <s v="Phone Order"/>
    <s v="Website"/>
    <s v="Basic"/>
  </r>
  <r>
    <d v="2025-03-01T00:00:00"/>
    <s v="Mar"/>
    <s v="2025"/>
    <x v="167"/>
    <s v="New"/>
    <s v="Installation"/>
    <s v="Electronics"/>
    <s v="San Francisco"/>
    <n v="4696.49"/>
    <n v="39.369999999999997"/>
    <n v="1849.01"/>
    <s v="Online"/>
    <s v="Walk-in"/>
    <s v="Premium"/>
  </r>
  <r>
    <d v="2025-03-18T00:00:00"/>
    <s v="Mar"/>
    <s v="2025"/>
    <x v="168"/>
    <s v="New"/>
    <s v="Consulting"/>
    <s v="Furniture"/>
    <s v="Phoenix"/>
    <n v="1681.28"/>
    <n v="38.53"/>
    <n v="647.79999999999995"/>
    <s v="Phone Order"/>
    <s v="Advertisement"/>
    <s v="Basic"/>
  </r>
  <r>
    <d v="2025-03-06T00:00:00"/>
    <s v="Mar"/>
    <s v="2025"/>
    <x v="169"/>
    <s v="VIP"/>
    <s v="Consulting"/>
    <s v="Furniture"/>
    <s v="Miami"/>
    <n v="4488.95"/>
    <n v="27.32"/>
    <n v="1226.3800000000001"/>
    <s v="Phone Order"/>
    <s v="Walk-in"/>
    <s v="Basic"/>
  </r>
  <r>
    <d v="2023-02-08T00:00:00"/>
    <s v="Feb"/>
    <s v="2023"/>
    <x v="170"/>
    <s v="Returning"/>
    <s v="Repair"/>
    <s v="Clothing"/>
    <s v="Chicago"/>
    <n v="3371.8"/>
    <n v="12.91"/>
    <n v="435.3"/>
    <s v="Phone Order"/>
    <s v="Advertisement"/>
    <s v="Standard"/>
  </r>
  <r>
    <d v="2024-06-15T00:00:00"/>
    <s v="Jun"/>
    <s v="2024"/>
    <x v="171"/>
    <s v="New"/>
    <s v="Repair"/>
    <s v="Electronics"/>
    <s v="Chicago"/>
    <n v="1757.87"/>
    <n v="9.39"/>
    <n v="165.06"/>
    <s v="Phone Order"/>
    <s v="Advertisement"/>
    <s v="Premium"/>
  </r>
  <r>
    <d v="2023-01-20T00:00:00"/>
    <s v="Jan"/>
    <s v="2023"/>
    <x v="172"/>
    <s v="New"/>
    <s v="Installation"/>
    <s v="Clothing"/>
    <s v="Phoenix"/>
    <n v="2623.01"/>
    <n v="25.54"/>
    <n v="669.92"/>
    <s v="In-store"/>
    <s v="Website"/>
    <s v="Premium"/>
  </r>
  <r>
    <d v="2023-12-04T00:00:00"/>
    <s v="Dec"/>
    <s v="2023"/>
    <x v="173"/>
    <s v="VIP"/>
    <s v="Consulting"/>
    <s v="Electronics"/>
    <s v="Phoenix"/>
    <n v="3789.31"/>
    <n v="31.85"/>
    <n v="1206.9000000000001"/>
    <s v="In-store"/>
    <s v="Walk-in"/>
    <s v="Premium"/>
  </r>
  <r>
    <d v="2022-10-13T00:00:00"/>
    <s v="Oct"/>
    <s v="2022"/>
    <x v="174"/>
    <s v="VIP"/>
    <s v="Repair"/>
    <s v="Furniture"/>
    <s v="Houston"/>
    <n v="1183.51"/>
    <n v="11.38"/>
    <n v="134.68"/>
    <s v="Phone Order"/>
    <s v="Website"/>
    <s v="Premium"/>
  </r>
  <r>
    <d v="2025-04-01T00:00:00"/>
    <s v="Apr"/>
    <s v="2025"/>
    <x v="175"/>
    <s v="New"/>
    <s v="Consulting"/>
    <s v="Software"/>
    <s v="Dallas"/>
    <n v="2006.66"/>
    <n v="46.91"/>
    <n v="941.32"/>
    <s v="In-store"/>
    <s v="Walk-in"/>
    <s v="Premium"/>
  </r>
  <r>
    <d v="2023-01-26T00:00:00"/>
    <s v="Jan"/>
    <s v="2023"/>
    <x v="176"/>
    <s v="Returning"/>
    <s v="Consulting"/>
    <s v="Electronics"/>
    <s v="Los Angeles"/>
    <n v="1742.43"/>
    <n v="41.15"/>
    <n v="717.01"/>
    <s v="In-store"/>
    <s v="Referral"/>
    <s v="Premium"/>
  </r>
  <r>
    <d v="2024-05-06T00:00:00"/>
    <s v="May"/>
    <s v="2024"/>
    <x v="177"/>
    <s v="Returning"/>
    <s v="Repair"/>
    <s v="Clothing"/>
    <s v="New York"/>
    <n v="1198.96"/>
    <n v="32.270000000000003"/>
    <n v="386.9"/>
    <s v="In-store"/>
    <s v="Advertisement"/>
    <s v="Premium"/>
  </r>
  <r>
    <d v="2023-04-06T00:00:00"/>
    <s v="Apr"/>
    <s v="2023"/>
    <x v="178"/>
    <s v="VIP"/>
    <s v="Installation"/>
    <s v="Clothing"/>
    <s v="New York"/>
    <n v="4303.88"/>
    <n v="43.23"/>
    <n v="1860.57"/>
    <s v="Online"/>
    <s v="Website"/>
    <s v="Premium"/>
  </r>
  <r>
    <d v="2023-10-13T00:00:00"/>
    <s v="Oct"/>
    <s v="2023"/>
    <x v="179"/>
    <s v="Returning"/>
    <s v="Maintenance"/>
    <s v="Electronics"/>
    <s v="Phoenix"/>
    <n v="647.04"/>
    <n v="8.65"/>
    <n v="55.97"/>
    <s v="Phone Order"/>
    <s v="Website"/>
    <s v="Basic"/>
  </r>
  <r>
    <d v="2023-02-08T00:00:00"/>
    <s v="Feb"/>
    <s v="2023"/>
    <x v="180"/>
    <s v="Returning"/>
    <s v="Consulting"/>
    <s v="Electronics"/>
    <s v="Phoenix"/>
    <n v="4905.08"/>
    <n v="24.85"/>
    <n v="1218.9100000000001"/>
    <s v="In-store"/>
    <s v="Referral"/>
    <s v="Standard"/>
  </r>
  <r>
    <d v="2023-12-01T00:00:00"/>
    <s v="Dec"/>
    <s v="2023"/>
    <x v="181"/>
    <s v="VIP"/>
    <s v="Repair"/>
    <s v="Furniture"/>
    <s v="San Francisco"/>
    <n v="1686.77"/>
    <n v="13.37"/>
    <n v="225.52"/>
    <s v="In-store"/>
    <s v="Referral"/>
    <s v="Basic"/>
  </r>
  <r>
    <d v="2024-08-05T00:00:00"/>
    <s v="Aug"/>
    <s v="2024"/>
    <x v="182"/>
    <s v="Returning"/>
    <s v="Consulting"/>
    <s v="Clothing"/>
    <s v="San Francisco"/>
    <n v="3874.12"/>
    <n v="29.93"/>
    <n v="1159.52"/>
    <s v="Online"/>
    <s v="Referral"/>
    <s v="Basic"/>
  </r>
  <r>
    <d v="2022-07-04T00:00:00"/>
    <s v="Jul"/>
    <s v="2022"/>
    <x v="183"/>
    <s v="New"/>
    <s v="Installation"/>
    <s v="Software"/>
    <s v="Phoenix"/>
    <n v="903.47"/>
    <n v="11.03"/>
    <n v="99.65"/>
    <s v="Phone Order"/>
    <s v="Walk-in"/>
    <s v="Standard"/>
  </r>
  <r>
    <d v="2023-03-30T00:00:00"/>
    <s v="Mar"/>
    <s v="2023"/>
    <x v="184"/>
    <s v="New"/>
    <s v="Installation"/>
    <s v="Furniture"/>
    <s v="New York"/>
    <n v="3506.39"/>
    <n v="14.86"/>
    <n v="521.04999999999995"/>
    <s v="Phone Order"/>
    <s v="Advertisement"/>
    <s v="Basic"/>
  </r>
  <r>
    <d v="2025-01-01T00:00:00"/>
    <s v="Jan"/>
    <s v="2025"/>
    <x v="185"/>
    <s v="VIP"/>
    <s v="Maintenance"/>
    <s v="Software"/>
    <s v="San Francisco"/>
    <n v="1396.73"/>
    <n v="46.67"/>
    <n v="651.85"/>
    <s v="In-store"/>
    <s v="Referral"/>
    <s v="Premium"/>
  </r>
  <r>
    <d v="2022-12-20T00:00:00"/>
    <s v="Dec"/>
    <s v="2022"/>
    <x v="186"/>
    <s v="Returning"/>
    <s v="Maintenance"/>
    <s v="Software"/>
    <s v="Houston"/>
    <n v="4676.1400000000003"/>
    <n v="37.340000000000003"/>
    <n v="1746.07"/>
    <s v="Phone Order"/>
    <s v="Website"/>
    <s v="Standard"/>
  </r>
  <r>
    <d v="2022-10-08T00:00:00"/>
    <s v="Oct"/>
    <s v="2022"/>
    <x v="187"/>
    <s v="New"/>
    <s v="Installation"/>
    <s v="Clothing"/>
    <s v="Miami"/>
    <n v="1388.76"/>
    <n v="37.880000000000003"/>
    <n v="526.05999999999995"/>
    <s v="Online"/>
    <s v="Website"/>
    <s v="Premium"/>
  </r>
  <r>
    <d v="2024-07-07T00:00:00"/>
    <s v="Jul"/>
    <s v="2024"/>
    <x v="188"/>
    <s v="Returning"/>
    <s v="Repair"/>
    <s v="Clothing"/>
    <s v="Los Angeles"/>
    <n v="3088.78"/>
    <n v="25.98"/>
    <n v="802.47"/>
    <s v="Online"/>
    <s v="Referral"/>
    <s v="Standard"/>
  </r>
  <r>
    <d v="2022-06-11T00:00:00"/>
    <s v="Jun"/>
    <s v="2022"/>
    <x v="189"/>
    <s v="Returning"/>
    <s v="Repair"/>
    <s v="Software"/>
    <s v="Chicago"/>
    <n v="2303.5"/>
    <n v="6.09"/>
    <n v="140.28"/>
    <s v="Online"/>
    <s v="Advertisement"/>
    <s v="Premium"/>
  </r>
  <r>
    <d v="2024-06-23T00:00:00"/>
    <s v="Jun"/>
    <s v="2024"/>
    <x v="190"/>
    <s v="VIP"/>
    <s v="Installation"/>
    <s v="Furniture"/>
    <s v="New York"/>
    <n v="2817.86"/>
    <n v="27.95"/>
    <n v="787.59"/>
    <s v="Online"/>
    <s v="Website"/>
    <s v="Premium"/>
  </r>
  <r>
    <d v="2024-03-31T00:00:00"/>
    <s v="Mar"/>
    <s v="2024"/>
    <x v="191"/>
    <s v="Returning"/>
    <s v="Consulting"/>
    <s v="Clothing"/>
    <s v="Miami"/>
    <n v="3109.25"/>
    <n v="5.75"/>
    <n v="178.78"/>
    <s v="In-store"/>
    <s v="Advertisement"/>
    <s v="Premium"/>
  </r>
  <r>
    <d v="2024-07-06T00:00:00"/>
    <s v="Jul"/>
    <s v="2024"/>
    <x v="192"/>
    <s v="New"/>
    <s v="Repair"/>
    <s v="Furniture"/>
    <s v="San Francisco"/>
    <n v="4590.3100000000004"/>
    <n v="40.29"/>
    <n v="1849.44"/>
    <s v="Online"/>
    <s v="Advertisement"/>
    <s v="Standard"/>
  </r>
  <r>
    <d v="2023-08-21T00:00:00"/>
    <s v="Aug"/>
    <s v="2023"/>
    <x v="193"/>
    <s v="VIP"/>
    <s v="Installation"/>
    <s v="Software"/>
    <s v="Los Angeles"/>
    <n v="4199.13"/>
    <n v="13.92"/>
    <n v="584.52"/>
    <s v="Online"/>
    <s v="Advertisement"/>
    <s v="Standard"/>
  </r>
  <r>
    <d v="2022-04-15T00:00:00"/>
    <s v="Apr"/>
    <s v="2022"/>
    <x v="194"/>
    <s v="New"/>
    <s v="Repair"/>
    <s v="Clothing"/>
    <s v="Miami"/>
    <n v="4799.2700000000004"/>
    <n v="24.77"/>
    <n v="1188.78"/>
    <s v="In-store"/>
    <s v="Website"/>
    <s v="Premium"/>
  </r>
  <r>
    <d v="2024-03-07T00:00:00"/>
    <s v="Mar"/>
    <s v="2024"/>
    <x v="195"/>
    <s v="Returning"/>
    <s v="Installation"/>
    <s v="Electronics"/>
    <s v="Chicago"/>
    <n v="2970.79"/>
    <n v="47.96"/>
    <n v="1424.79"/>
    <s v="In-store"/>
    <s v="Walk-in"/>
    <s v="Standard"/>
  </r>
  <r>
    <d v="2024-02-11T00:00:00"/>
    <s v="Feb"/>
    <s v="2024"/>
    <x v="196"/>
    <s v="Returning"/>
    <s v="Repair"/>
    <s v="Software"/>
    <s v="New York"/>
    <n v="1988.14"/>
    <n v="42.6"/>
    <n v="846.95"/>
    <s v="In-store"/>
    <s v="Website"/>
    <s v="Premium"/>
  </r>
  <r>
    <d v="2023-12-24T00:00:00"/>
    <s v="Dec"/>
    <s v="2023"/>
    <x v="197"/>
    <s v="VIP"/>
    <s v="Maintenance"/>
    <s v="Electronics"/>
    <s v="Dallas"/>
    <n v="3480.08"/>
    <n v="49.88"/>
    <n v="1735.86"/>
    <s v="Online"/>
    <s v="Advertisement"/>
    <s v="Basic"/>
  </r>
  <r>
    <d v="2024-05-07T00:00:00"/>
    <s v="May"/>
    <s v="2024"/>
    <x v="198"/>
    <s v="Returning"/>
    <s v="Repair"/>
    <s v="Clothing"/>
    <s v="Los Angeles"/>
    <n v="1626.95"/>
    <n v="41.05"/>
    <n v="667.86"/>
    <s v="In-store"/>
    <s v="Walk-in"/>
    <s v="Basic"/>
  </r>
  <r>
    <d v="2023-11-14T00:00:00"/>
    <s v="Nov"/>
    <s v="2023"/>
    <x v="199"/>
    <s v="VIP"/>
    <s v="Consulting"/>
    <s v="Clothing"/>
    <s v="Chicago"/>
    <n v="1520.08"/>
    <n v="15.33"/>
    <n v="233.03"/>
    <s v="In-store"/>
    <s v="Walk-in"/>
    <s v="Premium"/>
  </r>
  <r>
    <d v="2022-10-15T00:00:00"/>
    <s v="Oct"/>
    <s v="2022"/>
    <x v="200"/>
    <s v="Returning"/>
    <s v="Installation"/>
    <s v="Electronics"/>
    <s v="Dallas"/>
    <n v="2685.1"/>
    <n v="14.21"/>
    <n v="381.55"/>
    <s v="Online"/>
    <s v="Website"/>
    <s v="Standard"/>
  </r>
  <r>
    <d v="2023-06-19T00:00:00"/>
    <s v="Jun"/>
    <s v="2023"/>
    <x v="201"/>
    <s v="Returning"/>
    <s v="Consulting"/>
    <s v="Clothing"/>
    <s v="Los Angeles"/>
    <n v="4486.08"/>
    <n v="8.81"/>
    <n v="395.22"/>
    <s v="In-store"/>
    <s v="Walk-in"/>
    <s v="Standard"/>
  </r>
  <r>
    <d v="2023-05-21T00:00:00"/>
    <s v="May"/>
    <s v="2023"/>
    <x v="202"/>
    <s v="New"/>
    <s v="Repair"/>
    <s v="Software"/>
    <s v="Los Angeles"/>
    <n v="1911.83"/>
    <n v="20.149999999999999"/>
    <n v="385.23"/>
    <s v="In-store"/>
    <s v="Referral"/>
    <s v="Premium"/>
  </r>
  <r>
    <d v="2024-01-09T00:00:00"/>
    <s v="Jan"/>
    <s v="2024"/>
    <x v="203"/>
    <s v="Returning"/>
    <s v="Maintenance"/>
    <s v="Clothing"/>
    <s v="Chicago"/>
    <n v="742.8"/>
    <n v="11.15"/>
    <n v="82.82"/>
    <s v="In-store"/>
    <s v="Referral"/>
    <s v="Premium"/>
  </r>
  <r>
    <d v="2023-01-29T00:00:00"/>
    <s v="Jan"/>
    <s v="2023"/>
    <x v="204"/>
    <s v="Returning"/>
    <s v="Maintenance"/>
    <s v="Clothing"/>
    <s v="Miami"/>
    <n v="3350.61"/>
    <n v="17.38"/>
    <n v="582.34"/>
    <s v="Phone Order"/>
    <s v="Advertisement"/>
    <s v="Basic"/>
  </r>
  <r>
    <d v="2022-06-14T00:00:00"/>
    <s v="Jun"/>
    <s v="2022"/>
    <x v="205"/>
    <s v="New"/>
    <s v="Maintenance"/>
    <s v="Software"/>
    <s v="Dallas"/>
    <n v="4801.1099999999997"/>
    <n v="22.1"/>
    <n v="1061.05"/>
    <s v="Phone Order"/>
    <s v="Website"/>
    <s v="Standard"/>
  </r>
  <r>
    <d v="2024-03-21T00:00:00"/>
    <s v="Mar"/>
    <s v="2024"/>
    <x v="206"/>
    <s v="Returning"/>
    <s v="Installation"/>
    <s v="Software"/>
    <s v="Dallas"/>
    <n v="2363.4499999999998"/>
    <n v="15.24"/>
    <n v="360.19"/>
    <s v="Phone Order"/>
    <s v="Referral"/>
    <s v="Premium"/>
  </r>
  <r>
    <d v="2025-02-01T00:00:00"/>
    <s v="Feb"/>
    <s v="2025"/>
    <x v="207"/>
    <s v="New"/>
    <s v="Maintenance"/>
    <s v="Clothing"/>
    <s v="Houston"/>
    <n v="3191.35"/>
    <n v="5.88"/>
    <n v="187.65"/>
    <s v="Phone Order"/>
    <s v="Referral"/>
    <s v="Basic"/>
  </r>
  <r>
    <d v="2022-06-01T00:00:00"/>
    <s v="Jun"/>
    <s v="2022"/>
    <x v="208"/>
    <s v="Returning"/>
    <s v="Consulting"/>
    <s v="Electronics"/>
    <s v="Chicago"/>
    <n v="3878.28"/>
    <n v="5.26"/>
    <n v="204"/>
    <s v="In-store"/>
    <s v="Walk-in"/>
    <s v="Premium"/>
  </r>
  <r>
    <d v="2024-08-26T00:00:00"/>
    <s v="Aug"/>
    <s v="2024"/>
    <x v="209"/>
    <s v="Returning"/>
    <s v="Repair"/>
    <s v="Electronics"/>
    <s v="Phoenix"/>
    <n v="1229.95"/>
    <n v="15.55"/>
    <n v="191.26"/>
    <s v="In-store"/>
    <s v="Website"/>
    <s v="Standard"/>
  </r>
  <r>
    <d v="2022-10-17T00:00:00"/>
    <s v="Oct"/>
    <s v="2022"/>
    <x v="210"/>
    <s v="Returning"/>
    <s v="Installation"/>
    <s v="Furniture"/>
    <s v="New York"/>
    <n v="1888.54"/>
    <n v="47.87"/>
    <n v="904.04"/>
    <s v="Online"/>
    <s v="Walk-in"/>
    <s v="Standard"/>
  </r>
  <r>
    <d v="2025-03-24T00:00:00"/>
    <s v="Mar"/>
    <s v="2025"/>
    <x v="211"/>
    <s v="VIP"/>
    <s v="Installation"/>
    <s v="Furniture"/>
    <s v="Phoenix"/>
    <n v="1426.62"/>
    <n v="47.9"/>
    <n v="683.35"/>
    <s v="In-store"/>
    <s v="Walk-in"/>
    <s v="Basic"/>
  </r>
  <r>
    <d v="2024-03-10T00:00:00"/>
    <s v="Mar"/>
    <s v="2024"/>
    <x v="212"/>
    <s v="VIP"/>
    <s v="Repair"/>
    <s v="Furniture"/>
    <s v="Chicago"/>
    <n v="4147.43"/>
    <n v="6.23"/>
    <n v="258.38"/>
    <s v="Phone Order"/>
    <s v="Advertisement"/>
    <s v="Premium"/>
  </r>
  <r>
    <d v="2022-09-14T00:00:00"/>
    <s v="Sep"/>
    <s v="2022"/>
    <x v="213"/>
    <s v="Returning"/>
    <s v="Maintenance"/>
    <s v="Electronics"/>
    <s v="Los Angeles"/>
    <n v="1558.76"/>
    <n v="30.14"/>
    <n v="469.81"/>
    <s v="In-store"/>
    <s v="Walk-in"/>
    <s v="Basic"/>
  </r>
  <r>
    <d v="2024-12-07T00:00:00"/>
    <s v="Dec"/>
    <s v="2024"/>
    <x v="214"/>
    <s v="VIP"/>
    <s v="Installation"/>
    <s v="Furniture"/>
    <s v="Phoenix"/>
    <n v="4165.91"/>
    <n v="39.25"/>
    <n v="1635.12"/>
    <s v="Phone Order"/>
    <s v="Website"/>
    <s v="Basic"/>
  </r>
  <r>
    <d v="2022-05-16T00:00:00"/>
    <s v="May"/>
    <s v="2022"/>
    <x v="215"/>
    <s v="VIP"/>
    <s v="Repair"/>
    <s v="Furniture"/>
    <s v="New York"/>
    <n v="587.29999999999995"/>
    <n v="5.25"/>
    <n v="30.83"/>
    <s v="Phone Order"/>
    <s v="Walk-in"/>
    <s v="Premium"/>
  </r>
  <r>
    <d v="2024-11-09T00:00:00"/>
    <s v="Nov"/>
    <s v="2024"/>
    <x v="216"/>
    <s v="VIP"/>
    <s v="Maintenance"/>
    <s v="Electronics"/>
    <s v="Phoenix"/>
    <n v="3775.94"/>
    <n v="32.39"/>
    <n v="1223.03"/>
    <s v="Online"/>
    <s v="Website"/>
    <s v="Standard"/>
  </r>
  <r>
    <d v="2022-11-18T00:00:00"/>
    <s v="Nov"/>
    <s v="2022"/>
    <x v="217"/>
    <s v="VIP"/>
    <s v="Repair"/>
    <s v="Electronics"/>
    <s v="Los Angeles"/>
    <n v="2217.9899999999998"/>
    <n v="36.89"/>
    <n v="818.22"/>
    <s v="Phone Order"/>
    <s v="Advertisement"/>
    <s v="Premium"/>
  </r>
  <r>
    <d v="2023-07-18T00:00:00"/>
    <s v="Jul"/>
    <s v="2023"/>
    <x v="218"/>
    <s v="VIP"/>
    <s v="Maintenance"/>
    <s v="Furniture"/>
    <s v="New York"/>
    <n v="2071.88"/>
    <n v="17.63"/>
    <n v="365.27"/>
    <s v="Online"/>
    <s v="Advertisement"/>
    <s v="Basic"/>
  </r>
  <r>
    <d v="2024-02-04T00:00:00"/>
    <s v="Feb"/>
    <s v="2024"/>
    <x v="219"/>
    <s v="New"/>
    <s v="Maintenance"/>
    <s v="Software"/>
    <s v="San Francisco"/>
    <n v="4788.38"/>
    <n v="37.56"/>
    <n v="1798.52"/>
    <s v="In-store"/>
    <s v="Advertisement"/>
    <s v="Premium"/>
  </r>
  <r>
    <d v="2025-01-09T00:00:00"/>
    <s v="Jan"/>
    <s v="2025"/>
    <x v="220"/>
    <s v="New"/>
    <s v="Installation"/>
    <s v="Clothing"/>
    <s v="Miami"/>
    <n v="4886.12"/>
    <n v="13.08"/>
    <n v="639.1"/>
    <s v="Phone Order"/>
    <s v="Walk-in"/>
    <s v="Premium"/>
  </r>
  <r>
    <d v="2024-01-11T00:00:00"/>
    <s v="Jan"/>
    <s v="2024"/>
    <x v="221"/>
    <s v="Returning"/>
    <s v="Repair"/>
    <s v="Software"/>
    <s v="San Francisco"/>
    <n v="4076.07"/>
    <n v="11.18"/>
    <n v="455.7"/>
    <s v="In-store"/>
    <s v="Website"/>
    <s v="Standard"/>
  </r>
  <r>
    <d v="2024-11-08T00:00:00"/>
    <s v="Nov"/>
    <s v="2024"/>
    <x v="222"/>
    <s v="Returning"/>
    <s v="Consulting"/>
    <s v="Clothing"/>
    <s v="San Francisco"/>
    <n v="3013.71"/>
    <n v="45.01"/>
    <n v="1356.47"/>
    <s v="Online"/>
    <s v="Advertisement"/>
    <s v="Standard"/>
  </r>
  <r>
    <d v="2022-10-24T00:00:00"/>
    <s v="Oct"/>
    <s v="2022"/>
    <x v="223"/>
    <s v="VIP"/>
    <s v="Maintenance"/>
    <s v="Software"/>
    <s v="Dallas"/>
    <n v="1360.61"/>
    <n v="41.37"/>
    <n v="562.88"/>
    <s v="In-store"/>
    <s v="Referral"/>
    <s v="Basic"/>
  </r>
  <r>
    <d v="2025-03-11T00:00:00"/>
    <s v="Mar"/>
    <s v="2025"/>
    <x v="224"/>
    <s v="Returning"/>
    <s v="Consulting"/>
    <s v="Software"/>
    <s v="Houston"/>
    <n v="2045.41"/>
    <n v="22.77"/>
    <n v="465.74"/>
    <s v="In-store"/>
    <s v="Referral"/>
    <s v="Basic"/>
  </r>
  <r>
    <d v="2022-12-16T00:00:00"/>
    <s v="Dec"/>
    <s v="2022"/>
    <x v="225"/>
    <s v="VIP"/>
    <s v="Installation"/>
    <s v="Furniture"/>
    <s v="San Francisco"/>
    <n v="4352.37"/>
    <n v="21.9"/>
    <n v="953.17"/>
    <s v="In-store"/>
    <s v="Website"/>
    <s v="Standard"/>
  </r>
  <r>
    <d v="2024-07-28T00:00:00"/>
    <s v="Jul"/>
    <s v="2024"/>
    <x v="226"/>
    <s v="New"/>
    <s v="Consulting"/>
    <s v="Software"/>
    <s v="Houston"/>
    <n v="4200.8100000000004"/>
    <n v="15.04"/>
    <n v="631.79999999999995"/>
    <s v="Online"/>
    <s v="Advertisement"/>
    <s v="Standard"/>
  </r>
  <r>
    <d v="2024-05-23T00:00:00"/>
    <s v="May"/>
    <s v="2024"/>
    <x v="227"/>
    <s v="Returning"/>
    <s v="Repair"/>
    <s v="Software"/>
    <s v="San Francisco"/>
    <n v="3689.26"/>
    <n v="41.52"/>
    <n v="1531.78"/>
    <s v="In-store"/>
    <s v="Website"/>
    <s v="Standard"/>
  </r>
  <r>
    <d v="2025-03-19T00:00:00"/>
    <s v="Mar"/>
    <s v="2025"/>
    <x v="228"/>
    <s v="VIP"/>
    <s v="Maintenance"/>
    <s v="Electronics"/>
    <s v="San Francisco"/>
    <n v="2824.43"/>
    <n v="29.48"/>
    <n v="832.64"/>
    <s v="Phone Order"/>
    <s v="Walk-in"/>
    <s v="Premium"/>
  </r>
  <r>
    <d v="2023-05-13T00:00:00"/>
    <s v="May"/>
    <s v="2023"/>
    <x v="229"/>
    <s v="Returning"/>
    <s v="Installation"/>
    <s v="Furniture"/>
    <s v="Los Angeles"/>
    <n v="4557"/>
    <n v="29.46"/>
    <n v="1342.49"/>
    <s v="Online"/>
    <s v="Website"/>
    <s v="Standard"/>
  </r>
  <r>
    <d v="2023-09-26T00:00:00"/>
    <s v="Sep"/>
    <s v="2023"/>
    <x v="230"/>
    <s v="New"/>
    <s v="Installation"/>
    <s v="Electronics"/>
    <s v="New York"/>
    <n v="3127.95"/>
    <n v="44.06"/>
    <n v="1378.17"/>
    <s v="In-store"/>
    <s v="Advertisement"/>
    <s v="Standard"/>
  </r>
  <r>
    <d v="2023-03-03T00:00:00"/>
    <s v="Mar"/>
    <s v="2023"/>
    <x v="231"/>
    <s v="New"/>
    <s v="Repair"/>
    <s v="Software"/>
    <s v="Phoenix"/>
    <n v="2789.36"/>
    <n v="24.51"/>
    <n v="683.67"/>
    <s v="Phone Order"/>
    <s v="Website"/>
    <s v="Basic"/>
  </r>
  <r>
    <d v="2022-09-19T00:00:00"/>
    <s v="Sep"/>
    <s v="2022"/>
    <x v="232"/>
    <s v="Returning"/>
    <s v="Consulting"/>
    <s v="Clothing"/>
    <s v="Chicago"/>
    <n v="1916.31"/>
    <n v="20.190000000000001"/>
    <n v="386.9"/>
    <s v="In-store"/>
    <s v="Referral"/>
    <s v="Premium"/>
  </r>
  <r>
    <d v="2023-04-05T00:00:00"/>
    <s v="Apr"/>
    <s v="2023"/>
    <x v="233"/>
    <s v="VIP"/>
    <s v="Maintenance"/>
    <s v="Clothing"/>
    <s v="Dallas"/>
    <n v="3220.91"/>
    <n v="24.96"/>
    <n v="803.94"/>
    <s v="In-store"/>
    <s v="Referral"/>
    <s v="Standard"/>
  </r>
  <r>
    <d v="2022-11-05T00:00:00"/>
    <s v="Nov"/>
    <s v="2022"/>
    <x v="234"/>
    <s v="New"/>
    <s v="Maintenance"/>
    <s v="Software"/>
    <s v="San Francisco"/>
    <n v="2020.46"/>
    <n v="49.14"/>
    <n v="992.85"/>
    <s v="Online"/>
    <s v="Website"/>
    <s v="Standard"/>
  </r>
  <r>
    <d v="2024-01-27T00:00:00"/>
    <s v="Jan"/>
    <s v="2024"/>
    <x v="235"/>
    <s v="VIP"/>
    <s v="Consulting"/>
    <s v="Clothing"/>
    <s v="Los Angeles"/>
    <n v="2120.5300000000002"/>
    <n v="35.69"/>
    <n v="756.82"/>
    <s v="Online"/>
    <s v="Referral"/>
    <s v="Premium"/>
  </r>
  <r>
    <d v="2023-11-10T00:00:00"/>
    <s v="Nov"/>
    <s v="2023"/>
    <x v="236"/>
    <s v="VIP"/>
    <s v="Installation"/>
    <s v="Furniture"/>
    <s v="Phoenix"/>
    <n v="4118.59"/>
    <n v="12.26"/>
    <n v="504.94"/>
    <s v="Phone Order"/>
    <s v="Advertisement"/>
    <s v="Basic"/>
  </r>
  <r>
    <d v="2022-12-29T00:00:00"/>
    <s v="Dec"/>
    <s v="2022"/>
    <x v="237"/>
    <s v="New"/>
    <s v="Repair"/>
    <s v="Clothing"/>
    <s v="Dallas"/>
    <n v="3160.76"/>
    <n v="39.119999999999997"/>
    <n v="1236.49"/>
    <s v="Online"/>
    <s v="Advertisement"/>
    <s v="Premium"/>
  </r>
  <r>
    <d v="2022-08-04T00:00:00"/>
    <s v="Aug"/>
    <s v="2022"/>
    <x v="238"/>
    <s v="Returning"/>
    <s v="Installation"/>
    <s v="Software"/>
    <s v="Phoenix"/>
    <n v="3062.28"/>
    <n v="20.059999999999999"/>
    <n v="614.29"/>
    <s v="In-store"/>
    <s v="Website"/>
    <s v="Basic"/>
  </r>
  <r>
    <d v="2022-04-07T00:00:00"/>
    <s v="Apr"/>
    <s v="2022"/>
    <x v="239"/>
    <s v="New"/>
    <s v="Installation"/>
    <s v="Electronics"/>
    <s v="Los Angeles"/>
    <n v="4677.0200000000004"/>
    <n v="31.85"/>
    <n v="1489.63"/>
    <s v="In-store"/>
    <s v="Advertisement"/>
    <s v="Basic"/>
  </r>
  <r>
    <d v="2024-08-04T00:00:00"/>
    <s v="Aug"/>
    <s v="2024"/>
    <x v="240"/>
    <s v="Returning"/>
    <s v="Consulting"/>
    <s v="Clothing"/>
    <s v="Chicago"/>
    <n v="1044.93"/>
    <n v="17.11"/>
    <n v="178.79"/>
    <s v="In-store"/>
    <s v="Walk-in"/>
    <s v="Basic"/>
  </r>
  <r>
    <d v="2022-05-04T00:00:00"/>
    <s v="May"/>
    <s v="2022"/>
    <x v="241"/>
    <s v="New"/>
    <s v="Repair"/>
    <s v="Clothing"/>
    <s v="San Francisco"/>
    <n v="4676.9799999999996"/>
    <n v="22.45"/>
    <n v="1049.98"/>
    <s v="Online"/>
    <s v="Walk-in"/>
    <s v="Standard"/>
  </r>
  <r>
    <d v="2022-11-03T00:00:00"/>
    <s v="Nov"/>
    <s v="2022"/>
    <x v="242"/>
    <s v="Returning"/>
    <s v="Consulting"/>
    <s v="Clothing"/>
    <s v="New York"/>
    <n v="3545.39"/>
    <n v="14.77"/>
    <n v="523.65"/>
    <s v="In-store"/>
    <s v="Website"/>
    <s v="Standard"/>
  </r>
  <r>
    <d v="2022-04-13T00:00:00"/>
    <s v="Apr"/>
    <s v="2022"/>
    <x v="243"/>
    <s v="Returning"/>
    <s v="Repair"/>
    <s v="Furniture"/>
    <s v="New York"/>
    <n v="3487.12"/>
    <n v="10.039999999999999"/>
    <n v="350.11"/>
    <s v="In-store"/>
    <s v="Walk-in"/>
    <s v="Standard"/>
  </r>
  <r>
    <d v="2023-04-24T00:00:00"/>
    <s v="Apr"/>
    <s v="2023"/>
    <x v="244"/>
    <s v="Returning"/>
    <s v="Maintenance"/>
    <s v="Software"/>
    <s v="Chicago"/>
    <n v="3849.38"/>
    <n v="16.809999999999999"/>
    <n v="647.08000000000004"/>
    <s v="Phone Order"/>
    <s v="Advertisement"/>
    <s v="Standard"/>
  </r>
  <r>
    <d v="2022-08-25T00:00:00"/>
    <s v="Aug"/>
    <s v="2022"/>
    <x v="245"/>
    <s v="Returning"/>
    <s v="Repair"/>
    <s v="Furniture"/>
    <s v="Miami"/>
    <n v="3641.43"/>
    <n v="20.29"/>
    <n v="738.85"/>
    <s v="In-store"/>
    <s v="Website"/>
    <s v="Premium"/>
  </r>
  <r>
    <d v="2024-06-04T00:00:00"/>
    <s v="Jun"/>
    <s v="2024"/>
    <x v="246"/>
    <s v="Returning"/>
    <s v="Repair"/>
    <s v="Clothing"/>
    <s v="San Francisco"/>
    <n v="3931.86"/>
    <n v="45.3"/>
    <n v="1781.13"/>
    <s v="In-store"/>
    <s v="Referral"/>
    <s v="Premium"/>
  </r>
  <r>
    <d v="2024-01-24T00:00:00"/>
    <s v="Jan"/>
    <s v="2024"/>
    <x v="247"/>
    <s v="VIP"/>
    <s v="Consulting"/>
    <s v="Software"/>
    <s v="Phoenix"/>
    <n v="4894.88"/>
    <n v="48.63"/>
    <n v="2380.38"/>
    <s v="Phone Order"/>
    <s v="Advertisement"/>
    <s v="Standard"/>
  </r>
  <r>
    <d v="2023-04-14T00:00:00"/>
    <s v="Apr"/>
    <s v="2023"/>
    <x v="248"/>
    <s v="New"/>
    <s v="Consulting"/>
    <s v="Furniture"/>
    <s v="San Francisco"/>
    <n v="3303.68"/>
    <n v="21.35"/>
    <n v="705.34"/>
    <s v="Phone Order"/>
    <s v="Walk-in"/>
    <s v="Standard"/>
  </r>
  <r>
    <d v="2023-06-26T00:00:00"/>
    <s v="Jun"/>
    <s v="2023"/>
    <x v="249"/>
    <s v="New"/>
    <s v="Maintenance"/>
    <s v="Furniture"/>
    <s v="Chicago"/>
    <n v="2389.5500000000002"/>
    <n v="27.55"/>
    <n v="658.32"/>
    <s v="Online"/>
    <s v="Referral"/>
    <s v="Basic"/>
  </r>
  <r>
    <d v="2022-04-06T00:00:00"/>
    <s v="Apr"/>
    <s v="2022"/>
    <x v="250"/>
    <s v="New"/>
    <s v="Repair"/>
    <s v="Clothing"/>
    <s v="Los Angeles"/>
    <n v="4478.9399999999996"/>
    <n v="37.950000000000003"/>
    <n v="1699.76"/>
    <s v="Phone Order"/>
    <s v="Website"/>
    <s v="Standard"/>
  </r>
  <r>
    <d v="2023-06-26T00:00:00"/>
    <s v="Jun"/>
    <s v="2023"/>
    <x v="251"/>
    <s v="VIP"/>
    <s v="Repair"/>
    <s v="Furniture"/>
    <s v="Miami"/>
    <n v="3338.2"/>
    <n v="26.18"/>
    <n v="873.94"/>
    <s v="Phone Order"/>
    <s v="Walk-in"/>
    <s v="Basic"/>
  </r>
  <r>
    <d v="2025-01-27T00:00:00"/>
    <s v="Jan"/>
    <s v="2025"/>
    <x v="252"/>
    <s v="VIP"/>
    <s v="Consulting"/>
    <s v="Electronics"/>
    <s v="Miami"/>
    <n v="1507.8"/>
    <n v="35.700000000000003"/>
    <n v="538.28"/>
    <s v="Online"/>
    <s v="Advertisement"/>
    <s v="Basic"/>
  </r>
  <r>
    <d v="2023-07-16T00:00:00"/>
    <s v="Jul"/>
    <s v="2023"/>
    <x v="253"/>
    <s v="Returning"/>
    <s v="Repair"/>
    <s v="Software"/>
    <s v="Chicago"/>
    <n v="2098.63"/>
    <n v="41.31"/>
    <n v="866.94"/>
    <s v="In-store"/>
    <s v="Website"/>
    <s v="Premium"/>
  </r>
  <r>
    <d v="2025-01-13T00:00:00"/>
    <s v="Jan"/>
    <s v="2025"/>
    <x v="254"/>
    <s v="Returning"/>
    <s v="Repair"/>
    <s v="Software"/>
    <s v="San Francisco"/>
    <n v="679.76"/>
    <n v="8.69"/>
    <n v="59.07"/>
    <s v="In-store"/>
    <s v="Referral"/>
    <s v="Basic"/>
  </r>
  <r>
    <d v="2024-12-08T00:00:00"/>
    <s v="Dec"/>
    <s v="2024"/>
    <x v="255"/>
    <s v="New"/>
    <s v="Repair"/>
    <s v="Software"/>
    <s v="New York"/>
    <n v="4093.18"/>
    <n v="5.33"/>
    <n v="218.17"/>
    <s v="In-store"/>
    <s v="Referral"/>
    <s v="Basic"/>
  </r>
  <r>
    <d v="2024-05-21T00:00:00"/>
    <s v="May"/>
    <s v="2024"/>
    <x v="256"/>
    <s v="VIP"/>
    <s v="Installation"/>
    <s v="Clothing"/>
    <s v="Houston"/>
    <n v="3399.29"/>
    <n v="13.99"/>
    <n v="475.56"/>
    <s v="In-store"/>
    <s v="Referral"/>
    <s v="Basic"/>
  </r>
  <r>
    <d v="2024-04-19T00:00:00"/>
    <s v="Apr"/>
    <s v="2024"/>
    <x v="257"/>
    <s v="VIP"/>
    <s v="Consulting"/>
    <s v="Software"/>
    <s v="New York"/>
    <n v="2205.4"/>
    <n v="20.71"/>
    <n v="456.74"/>
    <s v="Online"/>
    <s v="Walk-in"/>
    <s v="Standard"/>
  </r>
  <r>
    <d v="2023-03-04T00:00:00"/>
    <s v="Mar"/>
    <s v="2023"/>
    <x v="258"/>
    <s v="New"/>
    <s v="Installation"/>
    <s v="Electronics"/>
    <s v="Dallas"/>
    <n v="4975.71"/>
    <n v="27.03"/>
    <n v="1344.93"/>
    <s v="Online"/>
    <s v="Referral"/>
    <s v="Basic"/>
  </r>
  <r>
    <d v="2024-07-30T00:00:00"/>
    <s v="Jul"/>
    <s v="2024"/>
    <x v="259"/>
    <s v="VIP"/>
    <s v="Repair"/>
    <s v="Electronics"/>
    <s v="Los Angeles"/>
    <n v="3574.91"/>
    <n v="41.73"/>
    <n v="1491.81"/>
    <s v="Online"/>
    <s v="Advertisement"/>
    <s v="Basic"/>
  </r>
  <r>
    <d v="2024-09-01T00:00:00"/>
    <s v="Sep"/>
    <s v="2024"/>
    <x v="260"/>
    <s v="VIP"/>
    <s v="Repair"/>
    <s v="Clothing"/>
    <s v="Los Angeles"/>
    <n v="3427.97"/>
    <n v="36.6"/>
    <n v="1254.6400000000001"/>
    <s v="Phone Order"/>
    <s v="Referral"/>
    <s v="Premium"/>
  </r>
  <r>
    <d v="2024-01-26T00:00:00"/>
    <s v="Jan"/>
    <s v="2024"/>
    <x v="261"/>
    <s v="New"/>
    <s v="Consulting"/>
    <s v="Clothing"/>
    <s v="San Francisco"/>
    <n v="4328.76"/>
    <n v="21.55"/>
    <n v="932.85"/>
    <s v="In-store"/>
    <s v="Advertisement"/>
    <s v="Standard"/>
  </r>
  <r>
    <d v="2023-01-29T00:00:00"/>
    <s v="Jan"/>
    <s v="2023"/>
    <x v="262"/>
    <s v="VIP"/>
    <s v="Installation"/>
    <s v="Electronics"/>
    <s v="San Francisco"/>
    <n v="1204.2"/>
    <n v="26.16"/>
    <n v="315.02"/>
    <s v="Phone Order"/>
    <s v="Referral"/>
    <s v="Standard"/>
  </r>
  <r>
    <d v="2022-09-09T00:00:00"/>
    <s v="Sep"/>
    <s v="2022"/>
    <x v="263"/>
    <s v="Returning"/>
    <s v="Maintenance"/>
    <s v="Software"/>
    <s v="Houston"/>
    <n v="3964.64"/>
    <n v="45.23"/>
    <n v="1793.21"/>
    <s v="In-store"/>
    <s v="Advertisement"/>
    <s v="Standard"/>
  </r>
  <r>
    <d v="2024-06-03T00:00:00"/>
    <s v="Jun"/>
    <s v="2024"/>
    <x v="264"/>
    <s v="Returning"/>
    <s v="Installation"/>
    <s v="Software"/>
    <s v="Los Angeles"/>
    <n v="2180.36"/>
    <n v="42.61"/>
    <n v="929.05"/>
    <s v="Online"/>
    <s v="Advertisement"/>
    <s v="Basic"/>
  </r>
  <r>
    <d v="2023-09-11T00:00:00"/>
    <s v="Sep"/>
    <s v="2023"/>
    <x v="265"/>
    <s v="Returning"/>
    <s v="Repair"/>
    <s v="Furniture"/>
    <s v="Houston"/>
    <n v="1650.29"/>
    <n v="23.81"/>
    <n v="392.93"/>
    <s v="In-store"/>
    <s v="Website"/>
    <s v="Premium"/>
  </r>
  <r>
    <d v="2024-10-12T00:00:00"/>
    <s v="Oct"/>
    <s v="2024"/>
    <x v="266"/>
    <s v="Returning"/>
    <s v="Repair"/>
    <s v="Software"/>
    <s v="Dallas"/>
    <n v="1730.83"/>
    <n v="31.55"/>
    <n v="546.08000000000004"/>
    <s v="In-store"/>
    <s v="Referral"/>
    <s v="Basic"/>
  </r>
  <r>
    <d v="2024-03-12T00:00:00"/>
    <s v="Mar"/>
    <s v="2024"/>
    <x v="267"/>
    <s v="VIP"/>
    <s v="Maintenance"/>
    <s v="Furniture"/>
    <s v="Miami"/>
    <n v="625.55999999999995"/>
    <n v="18.399999999999999"/>
    <n v="115.1"/>
    <s v="In-store"/>
    <s v="Website"/>
    <s v="Basic"/>
  </r>
  <r>
    <d v="2024-11-26T00:00:00"/>
    <s v="Nov"/>
    <s v="2024"/>
    <x v="268"/>
    <s v="Returning"/>
    <s v="Consulting"/>
    <s v="Clothing"/>
    <s v="Los Angeles"/>
    <n v="3677.91"/>
    <n v="5.8"/>
    <n v="213.32"/>
    <s v="Phone Order"/>
    <s v="Website"/>
    <s v="Standard"/>
  </r>
  <r>
    <d v="2025-03-10T00:00:00"/>
    <s v="Mar"/>
    <s v="2025"/>
    <x v="269"/>
    <s v="VIP"/>
    <s v="Repair"/>
    <s v="Electronics"/>
    <s v="Phoenix"/>
    <n v="4955.21"/>
    <n v="49.56"/>
    <n v="2455.8000000000002"/>
    <s v="In-store"/>
    <s v="Walk-in"/>
    <s v="Basic"/>
  </r>
  <r>
    <d v="2023-01-22T00:00:00"/>
    <s v="Jan"/>
    <s v="2023"/>
    <x v="270"/>
    <s v="New"/>
    <s v="Repair"/>
    <s v="Furniture"/>
    <s v="Los Angeles"/>
    <n v="3262.81"/>
    <n v="41.63"/>
    <n v="1358.31"/>
    <s v="Phone Order"/>
    <s v="Walk-in"/>
    <s v="Basic"/>
  </r>
  <r>
    <d v="2024-03-15T00:00:00"/>
    <s v="Mar"/>
    <s v="2024"/>
    <x v="271"/>
    <s v="New"/>
    <s v="Installation"/>
    <s v="Clothing"/>
    <s v="Houston"/>
    <n v="2385.33"/>
    <n v="44.05"/>
    <n v="1050.74"/>
    <s v="Phone Order"/>
    <s v="Website"/>
    <s v="Premium"/>
  </r>
  <r>
    <d v="2024-01-11T00:00:00"/>
    <s v="Jan"/>
    <s v="2024"/>
    <x v="272"/>
    <s v="New"/>
    <s v="Maintenance"/>
    <s v="Electronics"/>
    <s v="Chicago"/>
    <n v="1545.46"/>
    <n v="22.61"/>
    <n v="349.43"/>
    <s v="In-store"/>
    <s v="Website"/>
    <s v="Standard"/>
  </r>
  <r>
    <d v="2023-06-22T00:00:00"/>
    <s v="Jun"/>
    <s v="2023"/>
    <x v="273"/>
    <s v="Returning"/>
    <s v="Installation"/>
    <s v="Clothing"/>
    <s v="Houston"/>
    <n v="834.4"/>
    <n v="14.8"/>
    <n v="123.49"/>
    <s v="Online"/>
    <s v="Advertisement"/>
    <s v="Standard"/>
  </r>
  <r>
    <d v="2022-07-07T00:00:00"/>
    <s v="Jul"/>
    <s v="2022"/>
    <x v="274"/>
    <s v="VIP"/>
    <s v="Maintenance"/>
    <s v="Electronics"/>
    <s v="Chicago"/>
    <n v="1147.17"/>
    <n v="23.67"/>
    <n v="271.54000000000002"/>
    <s v="Online"/>
    <s v="Website"/>
    <s v="Basic"/>
  </r>
  <r>
    <d v="2024-06-24T00:00:00"/>
    <s v="Jun"/>
    <s v="2024"/>
    <x v="275"/>
    <s v="Returning"/>
    <s v="Consulting"/>
    <s v="Clothing"/>
    <s v="Dallas"/>
    <n v="2905.9"/>
    <n v="15.83"/>
    <n v="460"/>
    <s v="In-store"/>
    <s v="Website"/>
    <s v="Premium"/>
  </r>
  <r>
    <d v="2023-07-24T00:00:00"/>
    <s v="Jul"/>
    <s v="2023"/>
    <x v="276"/>
    <s v="VIP"/>
    <s v="Repair"/>
    <s v="Electronics"/>
    <s v="Houston"/>
    <n v="2304.7800000000002"/>
    <n v="20.23"/>
    <n v="466.26"/>
    <s v="Phone Order"/>
    <s v="Walk-in"/>
    <s v="Premium"/>
  </r>
  <r>
    <d v="2023-08-31T00:00:00"/>
    <s v="Aug"/>
    <s v="2023"/>
    <x v="277"/>
    <s v="VIP"/>
    <s v="Repair"/>
    <s v="Software"/>
    <s v="Miami"/>
    <n v="2265.86"/>
    <n v="29.18"/>
    <n v="661.18"/>
    <s v="Phone Order"/>
    <s v="Website"/>
    <s v="Standard"/>
  </r>
  <r>
    <d v="2022-05-12T00:00:00"/>
    <s v="May"/>
    <s v="2022"/>
    <x v="278"/>
    <s v="VIP"/>
    <s v="Installation"/>
    <s v="Clothing"/>
    <s v="Phoenix"/>
    <n v="4743.92"/>
    <n v="16.86"/>
    <n v="799.82"/>
    <s v="Online"/>
    <s v="Walk-in"/>
    <s v="Basic"/>
  </r>
  <r>
    <d v="2024-08-25T00:00:00"/>
    <s v="Aug"/>
    <s v="2024"/>
    <x v="279"/>
    <s v="New"/>
    <s v="Consulting"/>
    <s v="Software"/>
    <s v="Phoenix"/>
    <n v="1006.58"/>
    <n v="11.83"/>
    <n v="119.08"/>
    <s v="Phone Order"/>
    <s v="Website"/>
    <s v="Premium"/>
  </r>
  <r>
    <d v="2024-02-20T00:00:00"/>
    <s v="Feb"/>
    <s v="2024"/>
    <x v="280"/>
    <s v="Returning"/>
    <s v="Maintenance"/>
    <s v="Furniture"/>
    <s v="San Francisco"/>
    <n v="1094.25"/>
    <n v="14.78"/>
    <n v="161.72999999999999"/>
    <s v="Phone Order"/>
    <s v="Walk-in"/>
    <s v="Basic"/>
  </r>
  <r>
    <d v="2024-09-16T00:00:00"/>
    <s v="Sep"/>
    <s v="2024"/>
    <x v="281"/>
    <s v="New"/>
    <s v="Consulting"/>
    <s v="Furniture"/>
    <s v="Miami"/>
    <n v="685.6"/>
    <n v="9.16"/>
    <n v="62.8"/>
    <s v="Online"/>
    <s v="Walk-in"/>
    <s v="Basic"/>
  </r>
  <r>
    <d v="2023-01-09T00:00:00"/>
    <s v="Jan"/>
    <s v="2023"/>
    <x v="282"/>
    <s v="New"/>
    <s v="Consulting"/>
    <s v="Furniture"/>
    <s v="Los Angeles"/>
    <n v="2867.26"/>
    <n v="45.53"/>
    <n v="1305.46"/>
    <s v="Online"/>
    <s v="Advertisement"/>
    <s v="Basic"/>
  </r>
  <r>
    <d v="2024-04-25T00:00:00"/>
    <s v="Apr"/>
    <s v="2024"/>
    <x v="283"/>
    <s v="Returning"/>
    <s v="Maintenance"/>
    <s v="Furniture"/>
    <s v="New York"/>
    <n v="3177.75"/>
    <n v="36.65"/>
    <n v="1164.6500000000001"/>
    <s v="Phone Order"/>
    <s v="Advertisement"/>
    <s v="Premium"/>
  </r>
  <r>
    <d v="2023-06-03T00:00:00"/>
    <s v="Jun"/>
    <s v="2023"/>
    <x v="284"/>
    <s v="New"/>
    <s v="Installation"/>
    <s v="Clothing"/>
    <s v="New York"/>
    <n v="664.02"/>
    <n v="13.9"/>
    <n v="92.3"/>
    <s v="Phone Order"/>
    <s v="Advertisement"/>
    <s v="Basic"/>
  </r>
  <r>
    <d v="2024-08-17T00:00:00"/>
    <s v="Aug"/>
    <s v="2024"/>
    <x v="285"/>
    <s v="Returning"/>
    <s v="Maintenance"/>
    <s v="Software"/>
    <s v="Houston"/>
    <n v="1984.85"/>
    <n v="44.47"/>
    <n v="882.66"/>
    <s v="Online"/>
    <s v="Website"/>
    <s v="Basic"/>
  </r>
  <r>
    <d v="2023-12-27T00:00:00"/>
    <s v="Dec"/>
    <s v="2023"/>
    <x v="286"/>
    <s v="VIP"/>
    <s v="Repair"/>
    <s v="Software"/>
    <s v="Phoenix"/>
    <n v="518.1"/>
    <n v="16.22"/>
    <n v="84.04"/>
    <s v="Online"/>
    <s v="Walk-in"/>
    <s v="Standard"/>
  </r>
  <r>
    <d v="2023-12-25T00:00:00"/>
    <s v="Dec"/>
    <s v="2023"/>
    <x v="287"/>
    <s v="VIP"/>
    <s v="Consulting"/>
    <s v="Furniture"/>
    <s v="Houston"/>
    <n v="1099.77"/>
    <n v="46.29"/>
    <n v="509.08"/>
    <s v="Online"/>
    <s v="Website"/>
    <s v="Standard"/>
  </r>
  <r>
    <d v="2023-01-16T00:00:00"/>
    <s v="Jan"/>
    <s v="2023"/>
    <x v="288"/>
    <s v="Returning"/>
    <s v="Maintenance"/>
    <s v="Electronics"/>
    <s v="New York"/>
    <n v="4702.32"/>
    <n v="13.05"/>
    <n v="613.65"/>
    <s v="Phone Order"/>
    <s v="Website"/>
    <s v="Premium"/>
  </r>
  <r>
    <d v="2022-06-06T00:00:00"/>
    <s v="Jun"/>
    <s v="2022"/>
    <x v="289"/>
    <s v="New"/>
    <s v="Installation"/>
    <s v="Furniture"/>
    <s v="Chicago"/>
    <n v="4217.57"/>
    <n v="44.7"/>
    <n v="1885.25"/>
    <s v="In-store"/>
    <s v="Advertisement"/>
    <s v="Standard"/>
  </r>
  <r>
    <d v="2022-05-05T00:00:00"/>
    <s v="May"/>
    <s v="2022"/>
    <x v="290"/>
    <s v="VIP"/>
    <s v="Consulting"/>
    <s v="Software"/>
    <s v="Los Angeles"/>
    <n v="4816.45"/>
    <n v="49.83"/>
    <n v="2400.04"/>
    <s v="In-store"/>
    <s v="Website"/>
    <s v="Basic"/>
  </r>
  <r>
    <d v="2022-12-05T00:00:00"/>
    <s v="Dec"/>
    <s v="2022"/>
    <x v="291"/>
    <s v="Returning"/>
    <s v="Consulting"/>
    <s v="Furniture"/>
    <s v="Los Angeles"/>
    <n v="4175.57"/>
    <n v="41.52"/>
    <n v="1733.7"/>
    <s v="In-store"/>
    <s v="Website"/>
    <s v="Standard"/>
  </r>
  <r>
    <d v="2023-10-13T00:00:00"/>
    <s v="Oct"/>
    <s v="2023"/>
    <x v="292"/>
    <s v="New"/>
    <s v="Maintenance"/>
    <s v="Clothing"/>
    <s v="Miami"/>
    <n v="1637.65"/>
    <n v="18.55"/>
    <n v="303.77999999999997"/>
    <s v="Phone Order"/>
    <s v="Walk-in"/>
    <s v="Premium"/>
  </r>
  <r>
    <d v="2023-01-18T00:00:00"/>
    <s v="Jan"/>
    <s v="2023"/>
    <x v="293"/>
    <s v="New"/>
    <s v="Maintenance"/>
    <s v="Software"/>
    <s v="Phoenix"/>
    <n v="4677.1000000000004"/>
    <n v="27.36"/>
    <n v="1279.6500000000001"/>
    <s v="In-store"/>
    <s v="Walk-in"/>
    <s v="Standard"/>
  </r>
  <r>
    <d v="2024-05-03T00:00:00"/>
    <s v="May"/>
    <s v="2024"/>
    <x v="294"/>
    <s v="VIP"/>
    <s v="Maintenance"/>
    <s v="Electronics"/>
    <s v="San Francisco"/>
    <n v="3555.87"/>
    <n v="10.52"/>
    <n v="374.08"/>
    <s v="Phone Order"/>
    <s v="Referral"/>
    <s v="Standard"/>
  </r>
  <r>
    <d v="2023-06-13T00:00:00"/>
    <s v="Jun"/>
    <s v="2023"/>
    <x v="295"/>
    <s v="Returning"/>
    <s v="Consulting"/>
    <s v="Software"/>
    <s v="Los Angeles"/>
    <n v="3930.34"/>
    <n v="21.5"/>
    <n v="845.02"/>
    <s v="Phone Order"/>
    <s v="Walk-in"/>
    <s v="Standard"/>
  </r>
  <r>
    <d v="2024-03-06T00:00:00"/>
    <s v="Mar"/>
    <s v="2024"/>
    <x v="296"/>
    <s v="VIP"/>
    <s v="Repair"/>
    <s v="Software"/>
    <s v="Phoenix"/>
    <n v="558.62"/>
    <n v="12.05"/>
    <n v="67.31"/>
    <s v="Online"/>
    <s v="Advertisement"/>
    <s v="Premium"/>
  </r>
  <r>
    <d v="2025-03-16T00:00:00"/>
    <s v="Mar"/>
    <s v="2025"/>
    <x v="297"/>
    <s v="VIP"/>
    <s v="Installation"/>
    <s v="Furniture"/>
    <s v="Dallas"/>
    <n v="4634.75"/>
    <n v="49.11"/>
    <n v="2276.13"/>
    <s v="Online"/>
    <s v="Walk-in"/>
    <s v="Premium"/>
  </r>
  <r>
    <d v="2022-10-04T00:00:00"/>
    <s v="Oct"/>
    <s v="2022"/>
    <x v="298"/>
    <s v="Returning"/>
    <s v="Consulting"/>
    <s v="Electronics"/>
    <s v="Dallas"/>
    <n v="563.34"/>
    <n v="29.29"/>
    <n v="165"/>
    <s v="Phone Order"/>
    <s v="Website"/>
    <s v="Standard"/>
  </r>
  <r>
    <d v="2023-10-11T00:00:00"/>
    <s v="Oct"/>
    <s v="2023"/>
    <x v="299"/>
    <s v="VIP"/>
    <s v="Installation"/>
    <s v="Clothing"/>
    <s v="Houston"/>
    <n v="3614.34"/>
    <n v="27.98"/>
    <n v="1011.29"/>
    <s v="Online"/>
    <s v="Website"/>
    <s v="Premium"/>
  </r>
  <r>
    <d v="2025-02-26T00:00:00"/>
    <s v="Feb"/>
    <s v="2025"/>
    <x v="300"/>
    <s v="New"/>
    <s v="Consulting"/>
    <s v="Software"/>
    <s v="Dallas"/>
    <n v="3343.55"/>
    <n v="42.66"/>
    <n v="1426.36"/>
    <s v="In-store"/>
    <s v="Referral"/>
    <s v="Standard"/>
  </r>
  <r>
    <d v="2023-12-08T00:00:00"/>
    <s v="Dec"/>
    <s v="2023"/>
    <x v="301"/>
    <s v="VIP"/>
    <s v="Consulting"/>
    <s v="Clothing"/>
    <s v="Houston"/>
    <n v="3260.51"/>
    <n v="41.1"/>
    <n v="1340.07"/>
    <s v="Phone Order"/>
    <s v="Website"/>
    <s v="Premium"/>
  </r>
  <r>
    <d v="2024-01-14T00:00:00"/>
    <s v="Jan"/>
    <s v="2024"/>
    <x v="302"/>
    <s v="New"/>
    <s v="Repair"/>
    <s v="Electronics"/>
    <s v="Phoenix"/>
    <n v="2578.5500000000002"/>
    <n v="23.84"/>
    <n v="614.73"/>
    <s v="Phone Order"/>
    <s v="Referral"/>
    <s v="Basic"/>
  </r>
  <r>
    <d v="2023-05-09T00:00:00"/>
    <s v="May"/>
    <s v="2023"/>
    <x v="303"/>
    <s v="New"/>
    <s v="Installation"/>
    <s v="Furniture"/>
    <s v="Los Angeles"/>
    <n v="4689.28"/>
    <n v="40.520000000000003"/>
    <n v="1900.1"/>
    <s v="Phone Order"/>
    <s v="Referral"/>
    <s v="Basic"/>
  </r>
  <r>
    <d v="2023-06-12T00:00:00"/>
    <s v="Jun"/>
    <s v="2023"/>
    <x v="304"/>
    <s v="New"/>
    <s v="Maintenance"/>
    <s v="Clothing"/>
    <s v="Houston"/>
    <n v="839.26"/>
    <n v="33.21"/>
    <n v="278.72000000000003"/>
    <s v="In-store"/>
    <s v="Advertisement"/>
    <s v="Basic"/>
  </r>
  <r>
    <d v="2022-10-30T00:00:00"/>
    <s v="Oct"/>
    <s v="2022"/>
    <x v="305"/>
    <s v="New"/>
    <s v="Installation"/>
    <s v="Clothing"/>
    <s v="Miami"/>
    <n v="4014.34"/>
    <n v="26.35"/>
    <n v="1057.78"/>
    <s v="Phone Order"/>
    <s v="Referral"/>
    <s v="Premium"/>
  </r>
  <r>
    <d v="2024-07-30T00:00:00"/>
    <s v="Jul"/>
    <s v="2024"/>
    <x v="306"/>
    <s v="New"/>
    <s v="Repair"/>
    <s v="Clothing"/>
    <s v="San Francisco"/>
    <n v="520.72"/>
    <n v="38.94"/>
    <n v="202.77"/>
    <s v="Phone Order"/>
    <s v="Referral"/>
    <s v="Standard"/>
  </r>
  <r>
    <d v="2024-07-20T00:00:00"/>
    <s v="Jul"/>
    <s v="2024"/>
    <x v="307"/>
    <s v="VIP"/>
    <s v="Maintenance"/>
    <s v="Electronics"/>
    <s v="Dallas"/>
    <n v="3962.77"/>
    <n v="30.62"/>
    <n v="1213.4000000000001"/>
    <s v="Online"/>
    <s v="Referral"/>
    <s v="Premium"/>
  </r>
  <r>
    <d v="2022-07-17T00:00:00"/>
    <s v="Jul"/>
    <s v="2022"/>
    <x v="308"/>
    <s v="VIP"/>
    <s v="Installation"/>
    <s v="Software"/>
    <s v="San Francisco"/>
    <n v="3334.71"/>
    <n v="37"/>
    <n v="1233.8399999999999"/>
    <s v="Phone Order"/>
    <s v="Website"/>
    <s v="Standard"/>
  </r>
  <r>
    <d v="2022-05-01T00:00:00"/>
    <s v="May"/>
    <s v="2022"/>
    <x v="309"/>
    <s v="New"/>
    <s v="Repair"/>
    <s v="Electronics"/>
    <s v="Miami"/>
    <n v="2619.5700000000002"/>
    <n v="49.12"/>
    <n v="1286.73"/>
    <s v="In-store"/>
    <s v="Advertisement"/>
    <s v="Premium"/>
  </r>
  <r>
    <d v="2023-03-26T00:00:00"/>
    <s v="Mar"/>
    <s v="2023"/>
    <x v="310"/>
    <s v="Returning"/>
    <s v="Repair"/>
    <s v="Furniture"/>
    <s v="New York"/>
    <n v="1897.08"/>
    <n v="40.01"/>
    <n v="759.02"/>
    <s v="Phone Order"/>
    <s v="Advertisement"/>
    <s v="Basic"/>
  </r>
  <r>
    <d v="2023-09-28T00:00:00"/>
    <s v="Sep"/>
    <s v="2023"/>
    <x v="311"/>
    <s v="Returning"/>
    <s v="Consulting"/>
    <s v="Software"/>
    <s v="Phoenix"/>
    <n v="1294.81"/>
    <n v="38.369999999999997"/>
    <n v="496.82"/>
    <s v="Phone Order"/>
    <s v="Walk-in"/>
    <s v="Basic"/>
  </r>
  <r>
    <d v="2025-04-01T00:00:00"/>
    <s v="Apr"/>
    <s v="2025"/>
    <x v="312"/>
    <s v="VIP"/>
    <s v="Consulting"/>
    <s v="Clothing"/>
    <s v="Los Angeles"/>
    <n v="1022.93"/>
    <n v="48.5"/>
    <n v="496.12"/>
    <s v="Online"/>
    <s v="Website"/>
    <s v="Premium"/>
  </r>
  <r>
    <d v="2025-01-29T00:00:00"/>
    <s v="Jan"/>
    <s v="2025"/>
    <x v="313"/>
    <s v="VIP"/>
    <s v="Installation"/>
    <s v="Software"/>
    <s v="Miami"/>
    <n v="2699.07"/>
    <n v="13.85"/>
    <n v="373.82"/>
    <s v="Phone Order"/>
    <s v="Walk-in"/>
    <s v="Basic"/>
  </r>
  <r>
    <d v="2023-10-14T00:00:00"/>
    <s v="Oct"/>
    <s v="2023"/>
    <x v="314"/>
    <s v="New"/>
    <s v="Repair"/>
    <s v="Software"/>
    <s v="San Francisco"/>
    <n v="1646.25"/>
    <n v="44.54"/>
    <n v="733.24"/>
    <s v="In-store"/>
    <s v="Referral"/>
    <s v="Basic"/>
  </r>
  <r>
    <d v="2024-11-21T00:00:00"/>
    <s v="Nov"/>
    <s v="2024"/>
    <x v="315"/>
    <s v="New"/>
    <s v="Consulting"/>
    <s v="Furniture"/>
    <s v="New York"/>
    <n v="1173.27"/>
    <n v="49.5"/>
    <n v="580.77"/>
    <s v="In-store"/>
    <s v="Advertisement"/>
    <s v="Standard"/>
  </r>
  <r>
    <d v="2023-05-08T00:00:00"/>
    <s v="May"/>
    <s v="2023"/>
    <x v="316"/>
    <s v="Returning"/>
    <s v="Consulting"/>
    <s v="Electronics"/>
    <s v="Los Angeles"/>
    <n v="2428.84"/>
    <n v="7.98"/>
    <n v="193.82"/>
    <s v="In-store"/>
    <s v="Website"/>
    <s v="Basic"/>
  </r>
  <r>
    <d v="2024-07-15T00:00:00"/>
    <s v="Jul"/>
    <s v="2024"/>
    <x v="317"/>
    <s v="Returning"/>
    <s v="Repair"/>
    <s v="Clothing"/>
    <s v="Dallas"/>
    <n v="4396.1400000000003"/>
    <n v="47.48"/>
    <n v="2087.29"/>
    <s v="Online"/>
    <s v="Website"/>
    <s v="Premium"/>
  </r>
  <r>
    <d v="2022-12-31T00:00:00"/>
    <s v="Dec"/>
    <s v="2022"/>
    <x v="318"/>
    <s v="VIP"/>
    <s v="Installation"/>
    <s v="Electronics"/>
    <s v="Los Angeles"/>
    <n v="1030.4100000000001"/>
    <n v="13.87"/>
    <n v="142.91999999999999"/>
    <s v="Phone Order"/>
    <s v="Advertisement"/>
    <s v="Basic"/>
  </r>
  <r>
    <d v="2023-09-04T00:00:00"/>
    <s v="Sep"/>
    <s v="2023"/>
    <x v="319"/>
    <s v="New"/>
    <s v="Maintenance"/>
    <s v="Furniture"/>
    <s v="Phoenix"/>
    <n v="1674.36"/>
    <n v="44.38"/>
    <n v="743.08"/>
    <s v="In-store"/>
    <s v="Walk-in"/>
    <s v="Premium"/>
  </r>
  <r>
    <d v="2023-11-28T00:00:00"/>
    <s v="Nov"/>
    <s v="2023"/>
    <x v="169"/>
    <s v="VIP"/>
    <s v="Maintenance"/>
    <s v="Electronics"/>
    <s v="Dallas"/>
    <n v="2929.3"/>
    <n v="26.23"/>
    <n v="768.36"/>
    <s v="Phone Order"/>
    <s v="Advertisement"/>
    <s v="Premium"/>
  </r>
  <r>
    <d v="2024-12-04T00:00:00"/>
    <s v="Dec"/>
    <s v="2024"/>
    <x v="320"/>
    <s v="VIP"/>
    <s v="Repair"/>
    <s v="Clothing"/>
    <s v="Los Angeles"/>
    <n v="2387.1"/>
    <n v="22.9"/>
    <n v="546.65"/>
    <s v="In-store"/>
    <s v="Advertisement"/>
    <s v="Standard"/>
  </r>
  <r>
    <d v="2023-07-16T00:00:00"/>
    <s v="Jul"/>
    <s v="2023"/>
    <x v="321"/>
    <s v="Returning"/>
    <s v="Installation"/>
    <s v="Clothing"/>
    <s v="Houston"/>
    <n v="4916.93"/>
    <n v="42.73"/>
    <n v="2101"/>
    <s v="In-store"/>
    <s v="Walk-in"/>
    <s v="Basic"/>
  </r>
  <r>
    <d v="2022-12-19T00:00:00"/>
    <s v="Dec"/>
    <s v="2022"/>
    <x v="322"/>
    <s v="New"/>
    <s v="Maintenance"/>
    <s v="Electronics"/>
    <s v="Miami"/>
    <n v="3406.94"/>
    <n v="37.57"/>
    <n v="1279.99"/>
    <s v="Online"/>
    <s v="Advertisement"/>
    <s v="Premium"/>
  </r>
  <r>
    <d v="2022-12-14T00:00:00"/>
    <s v="Dec"/>
    <s v="2022"/>
    <x v="323"/>
    <s v="Returning"/>
    <s v="Maintenance"/>
    <s v="Furniture"/>
    <s v="Miami"/>
    <n v="1556.75"/>
    <n v="45.57"/>
    <n v="709.41"/>
    <s v="In-store"/>
    <s v="Referral"/>
    <s v="Premium"/>
  </r>
  <r>
    <d v="2022-05-22T00:00:00"/>
    <s v="May"/>
    <s v="2022"/>
    <x v="324"/>
    <s v="Returning"/>
    <s v="Repair"/>
    <s v="Software"/>
    <s v="Dallas"/>
    <n v="997.53"/>
    <n v="15.08"/>
    <n v="150.43"/>
    <s v="In-store"/>
    <s v="Advertisement"/>
    <s v="Basic"/>
  </r>
  <r>
    <d v="2024-08-24T00:00:00"/>
    <s v="Aug"/>
    <s v="2024"/>
    <x v="325"/>
    <s v="Returning"/>
    <s v="Consulting"/>
    <s v="Software"/>
    <s v="Houston"/>
    <n v="4256.1499999999996"/>
    <n v="23.61"/>
    <n v="1004.88"/>
    <s v="Online"/>
    <s v="Advertisement"/>
    <s v="Basic"/>
  </r>
  <r>
    <d v="2024-09-17T00:00:00"/>
    <s v="Sep"/>
    <s v="2024"/>
    <x v="230"/>
    <s v="VIP"/>
    <s v="Consulting"/>
    <s v="Electronics"/>
    <s v="San Francisco"/>
    <n v="1997.38"/>
    <n v="34.74"/>
    <n v="693.89"/>
    <s v="Phone Order"/>
    <s v="Referral"/>
    <s v="Basic"/>
  </r>
  <r>
    <d v="2024-08-24T00:00:00"/>
    <s v="Aug"/>
    <s v="2024"/>
    <x v="326"/>
    <s v="VIP"/>
    <s v="Maintenance"/>
    <s v="Furniture"/>
    <s v="Dallas"/>
    <n v="4568.51"/>
    <n v="40.57"/>
    <n v="1853.44"/>
    <s v="Online"/>
    <s v="Referral"/>
    <s v="Standard"/>
  </r>
  <r>
    <d v="2022-07-08T00:00:00"/>
    <s v="Jul"/>
    <s v="2022"/>
    <x v="327"/>
    <s v="VIP"/>
    <s v="Installation"/>
    <s v="Software"/>
    <s v="Miami"/>
    <n v="3384.06"/>
    <n v="24.65"/>
    <n v="834.17"/>
    <s v="In-store"/>
    <s v="Referral"/>
    <s v="Standard"/>
  </r>
  <r>
    <d v="2024-02-08T00:00:00"/>
    <s v="Feb"/>
    <s v="2024"/>
    <x v="328"/>
    <s v="VIP"/>
    <s v="Repair"/>
    <s v="Software"/>
    <s v="San Francisco"/>
    <n v="2578.77"/>
    <n v="24.46"/>
    <n v="630.77"/>
    <s v="Phone Order"/>
    <s v="Advertisement"/>
    <s v="Standard"/>
  </r>
  <r>
    <d v="2022-12-13T00:00:00"/>
    <s v="Dec"/>
    <s v="2022"/>
    <x v="329"/>
    <s v="New"/>
    <s v="Installation"/>
    <s v="Furniture"/>
    <s v="Dallas"/>
    <n v="3380.17"/>
    <n v="19.170000000000002"/>
    <n v="647.98"/>
    <s v="Phone Order"/>
    <s v="Website"/>
    <s v="Standard"/>
  </r>
  <r>
    <d v="2022-07-11T00:00:00"/>
    <s v="Jul"/>
    <s v="2022"/>
    <x v="330"/>
    <s v="New"/>
    <s v="Consulting"/>
    <s v="Clothing"/>
    <s v="Chicago"/>
    <n v="4476.62"/>
    <n v="43.95"/>
    <n v="1967.47"/>
    <s v="Online"/>
    <s v="Walk-in"/>
    <s v="Standard"/>
  </r>
  <r>
    <d v="2025-01-20T00:00:00"/>
    <s v="Jan"/>
    <s v="2025"/>
    <x v="331"/>
    <s v="New"/>
    <s v="Maintenance"/>
    <s v="Software"/>
    <s v="Phoenix"/>
    <n v="2936.74"/>
    <n v="21.77"/>
    <n v="639.33000000000004"/>
    <s v="In-store"/>
    <s v="Website"/>
    <s v="Basic"/>
  </r>
  <r>
    <d v="2024-10-05T00:00:00"/>
    <s v="Oct"/>
    <s v="2024"/>
    <x v="332"/>
    <s v="Returning"/>
    <s v="Repair"/>
    <s v="Software"/>
    <s v="Phoenix"/>
    <n v="4189.26"/>
    <n v="42.47"/>
    <n v="1779.18"/>
    <s v="Online"/>
    <s v="Advertisement"/>
    <s v="Basic"/>
  </r>
  <r>
    <d v="2024-08-06T00:00:00"/>
    <s v="Aug"/>
    <s v="2024"/>
    <x v="333"/>
    <s v="New"/>
    <s v="Repair"/>
    <s v="Clothing"/>
    <s v="New York"/>
    <n v="2128.2600000000002"/>
    <n v="9.68"/>
    <n v="206.02"/>
    <s v="Phone Order"/>
    <s v="Walk-in"/>
    <s v="Premium"/>
  </r>
  <r>
    <d v="2022-06-01T00:00:00"/>
    <s v="Jun"/>
    <s v="2022"/>
    <x v="334"/>
    <s v="VIP"/>
    <s v="Repair"/>
    <s v="Clothing"/>
    <s v="Houston"/>
    <n v="3700.84"/>
    <n v="42.74"/>
    <n v="1581.74"/>
    <s v="Phone Order"/>
    <s v="Referral"/>
    <s v="Standard"/>
  </r>
  <r>
    <d v="2022-05-31T00:00:00"/>
    <s v="May"/>
    <s v="2022"/>
    <x v="335"/>
    <s v="Returning"/>
    <s v="Repair"/>
    <s v="Software"/>
    <s v="Dallas"/>
    <n v="3579.94"/>
    <n v="49.83"/>
    <n v="1783.88"/>
    <s v="Online"/>
    <s v="Advertisement"/>
    <s v="Standard"/>
  </r>
  <r>
    <d v="2024-01-06T00:00:00"/>
    <s v="Jan"/>
    <s v="2024"/>
    <x v="336"/>
    <s v="New"/>
    <s v="Repair"/>
    <s v="Software"/>
    <s v="New York"/>
    <n v="4666.58"/>
    <n v="7.31"/>
    <n v="341.13"/>
    <s v="Phone Order"/>
    <s v="Advertisement"/>
    <s v="Basic"/>
  </r>
  <r>
    <d v="2022-08-22T00:00:00"/>
    <s v="Aug"/>
    <s v="2022"/>
    <x v="337"/>
    <s v="New"/>
    <s v="Maintenance"/>
    <s v="Software"/>
    <s v="Houston"/>
    <n v="4444.67"/>
    <n v="19.36"/>
    <n v="860.49"/>
    <s v="Phone Order"/>
    <s v="Advertisement"/>
    <s v="Standard"/>
  </r>
  <r>
    <d v="2024-08-22T00:00:00"/>
    <s v="Aug"/>
    <s v="2024"/>
    <x v="338"/>
    <s v="New"/>
    <s v="Maintenance"/>
    <s v="Electronics"/>
    <s v="New York"/>
    <n v="4261.1099999999997"/>
    <n v="40.57"/>
    <n v="1728.73"/>
    <s v="Online"/>
    <s v="Advertisement"/>
    <s v="Standard"/>
  </r>
  <r>
    <d v="2024-04-30T00:00:00"/>
    <s v="Apr"/>
    <s v="2024"/>
    <x v="339"/>
    <s v="VIP"/>
    <s v="Repair"/>
    <s v="Software"/>
    <s v="Chicago"/>
    <n v="1966.88"/>
    <n v="6.08"/>
    <n v="119.59"/>
    <s v="In-store"/>
    <s v="Walk-in"/>
    <s v="Basic"/>
  </r>
  <r>
    <d v="2024-11-23T00:00:00"/>
    <s v="Nov"/>
    <s v="2024"/>
    <x v="340"/>
    <s v="VIP"/>
    <s v="Consulting"/>
    <s v="Clothing"/>
    <s v="Los Angeles"/>
    <n v="4170.3900000000003"/>
    <n v="49.57"/>
    <n v="2067.2600000000002"/>
    <s v="In-store"/>
    <s v="Website"/>
    <s v="Basic"/>
  </r>
  <r>
    <d v="2022-07-31T00:00:00"/>
    <s v="Jul"/>
    <s v="2022"/>
    <x v="341"/>
    <s v="VIP"/>
    <s v="Consulting"/>
    <s v="Clothing"/>
    <s v="New York"/>
    <n v="4484.99"/>
    <n v="46.61"/>
    <n v="2090.4499999999998"/>
    <s v="In-store"/>
    <s v="Referral"/>
    <s v="Standard"/>
  </r>
  <r>
    <d v="2022-07-17T00:00:00"/>
    <s v="Jul"/>
    <s v="2022"/>
    <x v="342"/>
    <s v="VIP"/>
    <s v="Installation"/>
    <s v="Clothing"/>
    <s v="Houston"/>
    <n v="2627.94"/>
    <n v="44.98"/>
    <n v="1182.05"/>
    <s v="Online"/>
    <s v="Referral"/>
    <s v="Basic"/>
  </r>
  <r>
    <d v="2025-02-10T00:00:00"/>
    <s v="Feb"/>
    <s v="2025"/>
    <x v="343"/>
    <s v="VIP"/>
    <s v="Repair"/>
    <s v="Furniture"/>
    <s v="Phoenix"/>
    <n v="2294.37"/>
    <n v="21.31"/>
    <n v="488.93"/>
    <s v="Phone Order"/>
    <s v="Walk-in"/>
    <s v="Premium"/>
  </r>
  <r>
    <d v="2024-12-25T00:00:00"/>
    <s v="Dec"/>
    <s v="2024"/>
    <x v="344"/>
    <s v="VIP"/>
    <s v="Repair"/>
    <s v="Software"/>
    <s v="New York"/>
    <n v="1384.64"/>
    <n v="19.14"/>
    <n v="265.02"/>
    <s v="Online"/>
    <s v="Referral"/>
    <s v="Standard"/>
  </r>
  <r>
    <d v="2022-05-02T00:00:00"/>
    <s v="May"/>
    <s v="2022"/>
    <x v="345"/>
    <s v="Returning"/>
    <s v="Installation"/>
    <s v="Furniture"/>
    <s v="Los Angeles"/>
    <n v="584.52"/>
    <n v="38.97"/>
    <n v="227.79"/>
    <s v="Online"/>
    <s v="Website"/>
    <s v="Premium"/>
  </r>
  <r>
    <d v="2024-05-24T00:00:00"/>
    <s v="May"/>
    <s v="2024"/>
    <x v="346"/>
    <s v="VIP"/>
    <s v="Repair"/>
    <s v="Clothing"/>
    <s v="San Francisco"/>
    <n v="1701.36"/>
    <n v="45.69"/>
    <n v="777.35"/>
    <s v="In-store"/>
    <s v="Referral"/>
    <s v="Standard"/>
  </r>
  <r>
    <d v="2024-06-23T00:00:00"/>
    <s v="Jun"/>
    <s v="2024"/>
    <x v="347"/>
    <s v="VIP"/>
    <s v="Consulting"/>
    <s v="Electronics"/>
    <s v="San Francisco"/>
    <n v="1250.3399999999999"/>
    <n v="13.11"/>
    <n v="163.92"/>
    <s v="Online"/>
    <s v="Website"/>
    <s v="Basic"/>
  </r>
  <r>
    <d v="2024-05-14T00:00:00"/>
    <s v="May"/>
    <s v="2024"/>
    <x v="348"/>
    <s v="New"/>
    <s v="Consulting"/>
    <s v="Furniture"/>
    <s v="Dallas"/>
    <n v="991.96"/>
    <n v="28.33"/>
    <n v="281.02"/>
    <s v="Online"/>
    <s v="Walk-in"/>
    <s v="Premium"/>
  </r>
  <r>
    <d v="2022-10-26T00:00:00"/>
    <s v="Oct"/>
    <s v="2022"/>
    <x v="349"/>
    <s v="Returning"/>
    <s v="Repair"/>
    <s v="Electronics"/>
    <s v="Los Angeles"/>
    <n v="1639.11"/>
    <n v="34.869999999999997"/>
    <n v="571.55999999999995"/>
    <s v="In-store"/>
    <s v="Walk-in"/>
    <s v="Premium"/>
  </r>
  <r>
    <d v="2022-07-11T00:00:00"/>
    <s v="Jul"/>
    <s v="2022"/>
    <x v="350"/>
    <s v="Returning"/>
    <s v="Consulting"/>
    <s v="Software"/>
    <s v="Los Angeles"/>
    <n v="992.21"/>
    <n v="7.43"/>
    <n v="73.72"/>
    <s v="Phone Order"/>
    <s v="Website"/>
    <s v="Basic"/>
  </r>
  <r>
    <d v="2024-08-29T00:00:00"/>
    <s v="Aug"/>
    <s v="2024"/>
    <x v="351"/>
    <s v="New"/>
    <s v="Installation"/>
    <s v="Software"/>
    <s v="Phoenix"/>
    <n v="2526.37"/>
    <n v="21.26"/>
    <n v="537.11"/>
    <s v="In-store"/>
    <s v="Referral"/>
    <s v="Basic"/>
  </r>
  <r>
    <d v="2023-10-08T00:00:00"/>
    <s v="Oct"/>
    <s v="2023"/>
    <x v="352"/>
    <s v="Returning"/>
    <s v="Installation"/>
    <s v="Clothing"/>
    <s v="Dallas"/>
    <n v="2981.22"/>
    <n v="32.04"/>
    <n v="955.18"/>
    <s v="Phone Order"/>
    <s v="Walk-in"/>
    <s v="Standard"/>
  </r>
  <r>
    <d v="2022-08-05T00:00:00"/>
    <s v="Aug"/>
    <s v="2022"/>
    <x v="353"/>
    <s v="Returning"/>
    <s v="Installation"/>
    <s v="Clothing"/>
    <s v="Houston"/>
    <n v="3421.86"/>
    <n v="30.2"/>
    <n v="1033.4000000000001"/>
    <s v="Online"/>
    <s v="Walk-in"/>
    <s v="Premium"/>
  </r>
  <r>
    <d v="2023-12-26T00:00:00"/>
    <s v="Dec"/>
    <s v="2023"/>
    <x v="354"/>
    <s v="VIP"/>
    <s v="Repair"/>
    <s v="Software"/>
    <s v="Houston"/>
    <n v="3306.85"/>
    <n v="43.09"/>
    <n v="1424.92"/>
    <s v="In-store"/>
    <s v="Website"/>
    <s v="Premium"/>
  </r>
  <r>
    <d v="2023-07-12T00:00:00"/>
    <s v="Jul"/>
    <s v="2023"/>
    <x v="355"/>
    <s v="VIP"/>
    <s v="Repair"/>
    <s v="Furniture"/>
    <s v="Miami"/>
    <n v="3174.15"/>
    <n v="29.86"/>
    <n v="947.8"/>
    <s v="Online"/>
    <s v="Walk-in"/>
    <s v="Basic"/>
  </r>
  <r>
    <d v="2024-11-13T00:00:00"/>
    <s v="Nov"/>
    <s v="2024"/>
    <x v="356"/>
    <s v="Returning"/>
    <s v="Repair"/>
    <s v="Furniture"/>
    <s v="Los Angeles"/>
    <n v="4837.2"/>
    <n v="7.19"/>
    <n v="347.79"/>
    <s v="Phone Order"/>
    <s v="Advertisement"/>
    <s v="Standard"/>
  </r>
  <r>
    <d v="2022-06-21T00:00:00"/>
    <s v="Jun"/>
    <s v="2022"/>
    <x v="357"/>
    <s v="New"/>
    <s v="Installation"/>
    <s v="Clothing"/>
    <s v="Los Angeles"/>
    <n v="4122.84"/>
    <n v="24.8"/>
    <n v="1022.46"/>
    <s v="Online"/>
    <s v="Walk-in"/>
    <s v="Premium"/>
  </r>
  <r>
    <d v="2023-12-13T00:00:00"/>
    <s v="Dec"/>
    <s v="2023"/>
    <x v="358"/>
    <s v="Returning"/>
    <s v="Installation"/>
    <s v="Furniture"/>
    <s v="Houston"/>
    <n v="3501.78"/>
    <n v="31.15"/>
    <n v="1090.8"/>
    <s v="Phone Order"/>
    <s v="Referral"/>
    <s v="Premium"/>
  </r>
  <r>
    <d v="2024-05-31T00:00:00"/>
    <s v="May"/>
    <s v="2024"/>
    <x v="359"/>
    <s v="Returning"/>
    <s v="Installation"/>
    <s v="Furniture"/>
    <s v="Houston"/>
    <n v="4169.0200000000004"/>
    <n v="44.99"/>
    <n v="1875.64"/>
    <s v="Online"/>
    <s v="Walk-in"/>
    <s v="Basic"/>
  </r>
  <r>
    <d v="2024-08-08T00:00:00"/>
    <s v="Aug"/>
    <s v="2024"/>
    <x v="360"/>
    <s v="New"/>
    <s v="Consulting"/>
    <s v="Software"/>
    <s v="Houston"/>
    <n v="2792.57"/>
    <n v="49.15"/>
    <n v="1372.55"/>
    <s v="In-store"/>
    <s v="Advertisement"/>
    <s v="Basic"/>
  </r>
  <r>
    <d v="2023-03-31T00:00:00"/>
    <s v="Mar"/>
    <s v="2023"/>
    <x v="361"/>
    <s v="VIP"/>
    <s v="Maintenance"/>
    <s v="Clothing"/>
    <s v="Phoenix"/>
    <n v="4201.49"/>
    <n v="47.66"/>
    <n v="2002.43"/>
    <s v="In-store"/>
    <s v="Advertisement"/>
    <s v="Premium"/>
  </r>
  <r>
    <d v="2025-01-26T00:00:00"/>
    <s v="Jan"/>
    <s v="2025"/>
    <x v="362"/>
    <s v="New"/>
    <s v="Repair"/>
    <s v="Furniture"/>
    <s v="New York"/>
    <n v="4143.38"/>
    <n v="35.869999999999997"/>
    <n v="1486.23"/>
    <s v="Phone Order"/>
    <s v="Walk-in"/>
    <s v="Standard"/>
  </r>
  <r>
    <d v="2022-12-28T00:00:00"/>
    <s v="Dec"/>
    <s v="2022"/>
    <x v="363"/>
    <s v="New"/>
    <s v="Consulting"/>
    <s v="Clothing"/>
    <s v="New York"/>
    <n v="2025.63"/>
    <n v="45.31"/>
    <n v="917.81"/>
    <s v="Online"/>
    <s v="Advertisement"/>
    <s v="Basic"/>
  </r>
  <r>
    <d v="2023-09-23T00:00:00"/>
    <s v="Sep"/>
    <s v="2023"/>
    <x v="364"/>
    <s v="New"/>
    <s v="Consulting"/>
    <s v="Furniture"/>
    <s v="Houston"/>
    <n v="3056.81"/>
    <n v="11.85"/>
    <n v="362.23"/>
    <s v="Phone Order"/>
    <s v="Walk-in"/>
    <s v="Premium"/>
  </r>
  <r>
    <d v="2023-05-11T00:00:00"/>
    <s v="May"/>
    <s v="2023"/>
    <x v="365"/>
    <s v="VIP"/>
    <s v="Installation"/>
    <s v="Electronics"/>
    <s v="Dallas"/>
    <n v="741.22"/>
    <n v="34.49"/>
    <n v="255.65"/>
    <s v="In-store"/>
    <s v="Walk-in"/>
    <s v="Premium"/>
  </r>
  <r>
    <d v="2023-09-29T00:00:00"/>
    <s v="Sep"/>
    <s v="2023"/>
    <x v="366"/>
    <s v="VIP"/>
    <s v="Installation"/>
    <s v="Electronics"/>
    <s v="Dallas"/>
    <n v="3370.04"/>
    <n v="12.94"/>
    <n v="436.08"/>
    <s v="Phone Order"/>
    <s v="Walk-in"/>
    <s v="Standard"/>
  </r>
  <r>
    <d v="2024-08-03T00:00:00"/>
    <s v="Aug"/>
    <s v="2024"/>
    <x v="367"/>
    <s v="New"/>
    <s v="Maintenance"/>
    <s v="Furniture"/>
    <s v="Phoenix"/>
    <n v="3500.71"/>
    <n v="43.94"/>
    <n v="1538.21"/>
    <s v="In-store"/>
    <s v="Referral"/>
    <s v="Basic"/>
  </r>
  <r>
    <d v="2023-11-10T00:00:00"/>
    <s v="Nov"/>
    <s v="2023"/>
    <x v="368"/>
    <s v="VIP"/>
    <s v="Consulting"/>
    <s v="Electronics"/>
    <s v="San Francisco"/>
    <n v="1704.01"/>
    <n v="29.37"/>
    <n v="500.47"/>
    <s v="Online"/>
    <s v="Advertisement"/>
    <s v="Standard"/>
  </r>
  <r>
    <d v="2023-07-08T00:00:00"/>
    <s v="Jul"/>
    <s v="2023"/>
    <x v="369"/>
    <s v="New"/>
    <s v="Maintenance"/>
    <s v="Furniture"/>
    <s v="Chicago"/>
    <n v="2054.7399999999998"/>
    <n v="31.64"/>
    <n v="650.12"/>
    <s v="Online"/>
    <s v="Website"/>
    <s v="Standard"/>
  </r>
  <r>
    <d v="2024-10-20T00:00:00"/>
    <s v="Oct"/>
    <s v="2024"/>
    <x v="370"/>
    <s v="New"/>
    <s v="Repair"/>
    <s v="Clothing"/>
    <s v="Chicago"/>
    <n v="4338.01"/>
    <n v="37.54"/>
    <n v="1628.49"/>
    <s v="In-store"/>
    <s v="Walk-in"/>
    <s v="Premium"/>
  </r>
  <r>
    <d v="2023-01-20T00:00:00"/>
    <s v="Jan"/>
    <s v="2023"/>
    <x v="371"/>
    <s v="VIP"/>
    <s v="Installation"/>
    <s v="Clothing"/>
    <s v="Phoenix"/>
    <n v="4131.9799999999996"/>
    <n v="31.61"/>
    <n v="1306.1199999999999"/>
    <s v="Phone Order"/>
    <s v="Referral"/>
    <s v="Standard"/>
  </r>
  <r>
    <d v="2023-05-03T00:00:00"/>
    <s v="May"/>
    <s v="2023"/>
    <x v="372"/>
    <s v="VIP"/>
    <s v="Installation"/>
    <s v="Electronics"/>
    <s v="San Francisco"/>
    <n v="538.02"/>
    <n v="33.71"/>
    <n v="181.37"/>
    <s v="Phone Order"/>
    <s v="Walk-in"/>
    <s v="Premium"/>
  </r>
  <r>
    <d v="2023-09-30T00:00:00"/>
    <s v="Sep"/>
    <s v="2023"/>
    <x v="373"/>
    <s v="Returning"/>
    <s v="Maintenance"/>
    <s v="Clothing"/>
    <s v="Dallas"/>
    <n v="547.17999999999995"/>
    <n v="25.72"/>
    <n v="140.72999999999999"/>
    <s v="Phone Order"/>
    <s v="Advertisement"/>
    <s v="Standard"/>
  </r>
  <r>
    <d v="2023-02-19T00:00:00"/>
    <s v="Feb"/>
    <s v="2023"/>
    <x v="374"/>
    <s v="New"/>
    <s v="Installation"/>
    <s v="Software"/>
    <s v="Chicago"/>
    <n v="2353.29"/>
    <n v="18.440000000000001"/>
    <n v="433.95"/>
    <s v="In-store"/>
    <s v="Walk-in"/>
    <s v="Premium"/>
  </r>
  <r>
    <d v="2023-10-30T00:00:00"/>
    <s v="Oct"/>
    <s v="2023"/>
    <x v="375"/>
    <s v="New"/>
    <s v="Consulting"/>
    <s v="Software"/>
    <s v="Chicago"/>
    <n v="2598.73"/>
    <n v="20.3"/>
    <n v="527.54"/>
    <s v="In-store"/>
    <s v="Referral"/>
    <s v="Premium"/>
  </r>
  <r>
    <d v="2022-07-07T00:00:00"/>
    <s v="Jul"/>
    <s v="2022"/>
    <x v="376"/>
    <s v="VIP"/>
    <s v="Consulting"/>
    <s v="Electronics"/>
    <s v="Los Angeles"/>
    <n v="1056.98"/>
    <n v="37.35"/>
    <n v="394.78"/>
    <s v="In-store"/>
    <s v="Advertisement"/>
    <s v="Premium"/>
  </r>
  <r>
    <d v="2022-05-04T00:00:00"/>
    <s v="May"/>
    <s v="2022"/>
    <x v="377"/>
    <s v="VIP"/>
    <s v="Maintenance"/>
    <s v="Furniture"/>
    <s v="Miami"/>
    <n v="903.91"/>
    <n v="14.66"/>
    <n v="132.51"/>
    <s v="In-store"/>
    <s v="Walk-in"/>
    <s v="Basic"/>
  </r>
  <r>
    <d v="2023-10-12T00:00:00"/>
    <s v="Oct"/>
    <s v="2023"/>
    <x v="378"/>
    <s v="New"/>
    <s v="Repair"/>
    <s v="Software"/>
    <s v="Miami"/>
    <n v="4331.08"/>
    <n v="23.79"/>
    <n v="1030.3599999999999"/>
    <s v="Online"/>
    <s v="Website"/>
    <s v="Standard"/>
  </r>
  <r>
    <d v="2024-03-28T00:00:00"/>
    <s v="Mar"/>
    <s v="2024"/>
    <x v="379"/>
    <s v="New"/>
    <s v="Maintenance"/>
    <s v="Software"/>
    <s v="San Francisco"/>
    <n v="2240.14"/>
    <n v="12.61"/>
    <n v="282.48"/>
    <s v="Phone Order"/>
    <s v="Advertisement"/>
    <s v="Premium"/>
  </r>
  <r>
    <d v="2023-07-26T00:00:00"/>
    <s v="Jul"/>
    <s v="2023"/>
    <x v="380"/>
    <s v="VIP"/>
    <s v="Repair"/>
    <s v="Clothing"/>
    <s v="Houston"/>
    <n v="1899.99"/>
    <n v="38.15"/>
    <n v="724.85"/>
    <s v="Online"/>
    <s v="Website"/>
    <s v="Standard"/>
  </r>
  <r>
    <d v="2024-10-23T00:00:00"/>
    <s v="Oct"/>
    <s v="2024"/>
    <x v="381"/>
    <s v="Returning"/>
    <s v="Consulting"/>
    <s v="Clothing"/>
    <s v="Los Angeles"/>
    <n v="2771.15"/>
    <n v="35.31"/>
    <n v="978.49"/>
    <s v="Online"/>
    <s v="Website"/>
    <s v="Premium"/>
  </r>
  <r>
    <d v="2025-02-25T00:00:00"/>
    <s v="Feb"/>
    <s v="2025"/>
    <x v="382"/>
    <s v="Returning"/>
    <s v="Installation"/>
    <s v="Furniture"/>
    <s v="Los Angeles"/>
    <n v="3103.34"/>
    <n v="15.78"/>
    <n v="489.71"/>
    <s v="Online"/>
    <s v="Advertisement"/>
    <s v="Standard"/>
  </r>
  <r>
    <d v="2024-08-19T00:00:00"/>
    <s v="Aug"/>
    <s v="2024"/>
    <x v="383"/>
    <s v="Returning"/>
    <s v="Installation"/>
    <s v="Electronics"/>
    <s v="Los Angeles"/>
    <n v="4763.7"/>
    <n v="6.72"/>
    <n v="320.12"/>
    <s v="In-store"/>
    <s v="Website"/>
    <s v="Premium"/>
  </r>
  <r>
    <d v="2023-01-23T00:00:00"/>
    <s v="Jan"/>
    <s v="2023"/>
    <x v="384"/>
    <s v="Returning"/>
    <s v="Maintenance"/>
    <s v="Software"/>
    <s v="San Francisco"/>
    <n v="831.37"/>
    <n v="32.43"/>
    <n v="269.61"/>
    <s v="In-store"/>
    <s v="Website"/>
    <s v="Basic"/>
  </r>
  <r>
    <d v="2022-10-19T00:00:00"/>
    <s v="Oct"/>
    <s v="2022"/>
    <x v="385"/>
    <s v="New"/>
    <s v="Consulting"/>
    <s v="Clothing"/>
    <s v="Phoenix"/>
    <n v="3219.82"/>
    <n v="44.49"/>
    <n v="1432.5"/>
    <s v="Online"/>
    <s v="Website"/>
    <s v="Standard"/>
  </r>
  <r>
    <d v="2023-12-30T00:00:00"/>
    <s v="Dec"/>
    <s v="2023"/>
    <x v="386"/>
    <s v="New"/>
    <s v="Installation"/>
    <s v="Software"/>
    <s v="Phoenix"/>
    <n v="2641.85"/>
    <n v="19.11"/>
    <n v="504.86"/>
    <s v="In-store"/>
    <s v="Walk-in"/>
    <s v="Premium"/>
  </r>
  <r>
    <d v="2024-05-18T00:00:00"/>
    <s v="May"/>
    <s v="2024"/>
    <x v="387"/>
    <s v="Returning"/>
    <s v="Consulting"/>
    <s v="Electronics"/>
    <s v="Chicago"/>
    <n v="3659.61"/>
    <n v="7.09"/>
    <n v="259.47000000000003"/>
    <s v="In-store"/>
    <s v="Referral"/>
    <s v="Standard"/>
  </r>
  <r>
    <d v="2025-03-11T00:00:00"/>
    <s v="Mar"/>
    <s v="2025"/>
    <x v="388"/>
    <s v="VIP"/>
    <s v="Installation"/>
    <s v="Electronics"/>
    <s v="Los Angeles"/>
    <n v="1238.82"/>
    <n v="16.95"/>
    <n v="209.98"/>
    <s v="Online"/>
    <s v="Website"/>
    <s v="Standard"/>
  </r>
  <r>
    <d v="2022-10-15T00:00:00"/>
    <s v="Oct"/>
    <s v="2022"/>
    <x v="389"/>
    <s v="Returning"/>
    <s v="Maintenance"/>
    <s v="Electronics"/>
    <s v="Chicago"/>
    <n v="2789.8"/>
    <n v="11.72"/>
    <n v="326.95999999999998"/>
    <s v="Online"/>
    <s v="Walk-in"/>
    <s v="Basic"/>
  </r>
  <r>
    <d v="2022-08-23T00:00:00"/>
    <s v="Aug"/>
    <s v="2022"/>
    <x v="390"/>
    <s v="New"/>
    <s v="Installation"/>
    <s v="Software"/>
    <s v="Houston"/>
    <n v="4709.8999999999996"/>
    <n v="41.25"/>
    <n v="1942.83"/>
    <s v="Online"/>
    <s v="Walk-in"/>
    <s v="Basic"/>
  </r>
  <r>
    <d v="2022-04-23T00:00:00"/>
    <s v="Apr"/>
    <s v="2022"/>
    <x v="391"/>
    <s v="Returning"/>
    <s v="Installation"/>
    <s v="Clothing"/>
    <s v="Chicago"/>
    <n v="3969.17"/>
    <n v="13.14"/>
    <n v="521.54999999999995"/>
    <s v="In-store"/>
    <s v="Referral"/>
    <s v="Basic"/>
  </r>
  <r>
    <d v="2022-09-08T00:00:00"/>
    <s v="Sep"/>
    <s v="2022"/>
    <x v="392"/>
    <s v="New"/>
    <s v="Maintenance"/>
    <s v="Furniture"/>
    <s v="Los Angeles"/>
    <n v="1980.64"/>
    <n v="26.64"/>
    <n v="527.64"/>
    <s v="Online"/>
    <s v="Advertisement"/>
    <s v="Premium"/>
  </r>
  <r>
    <d v="2024-05-03T00:00:00"/>
    <s v="May"/>
    <s v="2024"/>
    <x v="393"/>
    <s v="VIP"/>
    <s v="Installation"/>
    <s v="Furniture"/>
    <s v="Chicago"/>
    <n v="2674.54"/>
    <n v="38.08"/>
    <n v="1018.46"/>
    <s v="Phone Order"/>
    <s v="Walk-in"/>
    <s v="Premium"/>
  </r>
  <r>
    <d v="2023-03-20T00:00:00"/>
    <s v="Mar"/>
    <s v="2023"/>
    <x v="394"/>
    <s v="VIP"/>
    <s v="Repair"/>
    <s v="Electronics"/>
    <s v="Chicago"/>
    <n v="2491.77"/>
    <n v="17.7"/>
    <n v="441.04"/>
    <s v="Phone Order"/>
    <s v="Referral"/>
    <s v="Premium"/>
  </r>
  <r>
    <d v="2024-09-04T00:00:00"/>
    <s v="Sep"/>
    <s v="2024"/>
    <x v="395"/>
    <s v="VIP"/>
    <s v="Maintenance"/>
    <s v="Electronics"/>
    <s v="Chicago"/>
    <n v="562.95000000000005"/>
    <n v="34.03"/>
    <n v="191.57"/>
    <s v="In-store"/>
    <s v="Referral"/>
    <s v="Basic"/>
  </r>
  <r>
    <d v="2022-07-02T00:00:00"/>
    <s v="Jul"/>
    <s v="2022"/>
    <x v="396"/>
    <s v="VIP"/>
    <s v="Repair"/>
    <s v="Software"/>
    <s v="New York"/>
    <n v="2878.63"/>
    <n v="22.97"/>
    <n v="661.22"/>
    <s v="Online"/>
    <s v="Advertisement"/>
    <s v="Basic"/>
  </r>
  <r>
    <d v="2025-01-11T00:00:00"/>
    <s v="Jan"/>
    <s v="2025"/>
    <x v="397"/>
    <s v="VIP"/>
    <s v="Maintenance"/>
    <s v="Software"/>
    <s v="Los Angeles"/>
    <n v="4334"/>
    <n v="49.51"/>
    <n v="2145.7600000000002"/>
    <s v="Phone Order"/>
    <s v="Referral"/>
    <s v="Basic"/>
  </r>
  <r>
    <d v="2022-11-10T00:00:00"/>
    <s v="Nov"/>
    <s v="2022"/>
    <x v="398"/>
    <s v="Returning"/>
    <s v="Repair"/>
    <s v="Electronics"/>
    <s v="San Francisco"/>
    <n v="4577.63"/>
    <n v="24.96"/>
    <n v="1142.58"/>
    <s v="Online"/>
    <s v="Walk-in"/>
    <s v="Basic"/>
  </r>
  <r>
    <d v="2022-05-12T00:00:00"/>
    <s v="May"/>
    <s v="2022"/>
    <x v="399"/>
    <s v="New"/>
    <s v="Consulting"/>
    <s v="Furniture"/>
    <s v="Chicago"/>
    <n v="4347.4399999999996"/>
    <n v="28.66"/>
    <n v="1245.98"/>
    <s v="Online"/>
    <s v="Walk-in"/>
    <s v="Premium"/>
  </r>
  <r>
    <d v="2025-02-02T00:00:00"/>
    <s v="Feb"/>
    <s v="2025"/>
    <x v="400"/>
    <s v="New"/>
    <s v="Installation"/>
    <s v="Electronics"/>
    <s v="Chicago"/>
    <n v="931.39"/>
    <n v="39.729999999999997"/>
    <n v="370.04"/>
    <s v="In-store"/>
    <s v="Website"/>
    <s v="Standard"/>
  </r>
  <r>
    <d v="2024-01-27T00:00:00"/>
    <s v="Jan"/>
    <s v="2024"/>
    <x v="401"/>
    <s v="VIP"/>
    <s v="Installation"/>
    <s v="Clothing"/>
    <s v="San Francisco"/>
    <n v="3852.01"/>
    <n v="18.54"/>
    <n v="714.16"/>
    <s v="In-store"/>
    <s v="Advertisement"/>
    <s v="Premium"/>
  </r>
  <r>
    <d v="2022-06-26T00:00:00"/>
    <s v="Jun"/>
    <s v="2022"/>
    <x v="402"/>
    <s v="Returning"/>
    <s v="Maintenance"/>
    <s v="Electronics"/>
    <s v="Los Angeles"/>
    <n v="2205.4299999999998"/>
    <n v="33.65"/>
    <n v="742.13"/>
    <s v="Online"/>
    <s v="Referral"/>
    <s v="Premium"/>
  </r>
  <r>
    <d v="2023-07-28T00:00:00"/>
    <s v="Jul"/>
    <s v="2023"/>
    <x v="403"/>
    <s v="Returning"/>
    <s v="Repair"/>
    <s v="Electronics"/>
    <s v="Miami"/>
    <n v="4101.79"/>
    <n v="46.05"/>
    <n v="1888.87"/>
    <s v="Phone Order"/>
    <s v="Referral"/>
    <s v="Standard"/>
  </r>
  <r>
    <d v="2022-07-13T00:00:00"/>
    <s v="Jul"/>
    <s v="2022"/>
    <x v="404"/>
    <s v="Returning"/>
    <s v="Repair"/>
    <s v="Furniture"/>
    <s v="Dallas"/>
    <n v="3761.12"/>
    <n v="43.16"/>
    <n v="1623.3"/>
    <s v="In-store"/>
    <s v="Website"/>
    <s v="Basic"/>
  </r>
  <r>
    <d v="2023-04-19T00:00:00"/>
    <s v="Apr"/>
    <s v="2023"/>
    <x v="405"/>
    <s v="VIP"/>
    <s v="Consulting"/>
    <s v="Software"/>
    <s v="New York"/>
    <n v="4719.2"/>
    <n v="49.25"/>
    <n v="2324.21"/>
    <s v="Online"/>
    <s v="Referral"/>
    <s v="Basic"/>
  </r>
  <r>
    <d v="2022-12-03T00:00:00"/>
    <s v="Dec"/>
    <s v="2022"/>
    <x v="406"/>
    <s v="Returning"/>
    <s v="Installation"/>
    <s v="Clothing"/>
    <s v="Phoenix"/>
    <n v="2999.82"/>
    <n v="15.64"/>
    <n v="469.17"/>
    <s v="Online"/>
    <s v="Walk-in"/>
    <s v="Standard"/>
  </r>
  <r>
    <d v="2024-03-16T00:00:00"/>
    <s v="Mar"/>
    <s v="2024"/>
    <x v="407"/>
    <s v="Returning"/>
    <s v="Maintenance"/>
    <s v="Electronics"/>
    <s v="Miami"/>
    <n v="1138.27"/>
    <n v="39.119999999999997"/>
    <n v="445.29"/>
    <s v="In-store"/>
    <s v="Advertisement"/>
    <s v="Premium"/>
  </r>
  <r>
    <d v="2024-09-23T00:00:00"/>
    <s v="Sep"/>
    <s v="2024"/>
    <x v="408"/>
    <s v="Returning"/>
    <s v="Maintenance"/>
    <s v="Electronics"/>
    <s v="Houston"/>
    <n v="3613.22"/>
    <n v="45.11"/>
    <n v="1629.92"/>
    <s v="Online"/>
    <s v="Referral"/>
    <s v="Basic"/>
  </r>
  <r>
    <d v="2022-09-25T00:00:00"/>
    <s v="Sep"/>
    <s v="2022"/>
    <x v="409"/>
    <s v="Returning"/>
    <s v="Installation"/>
    <s v="Clothing"/>
    <s v="San Francisco"/>
    <n v="2733.52"/>
    <n v="16.07"/>
    <n v="439.28"/>
    <s v="Online"/>
    <s v="Referral"/>
    <s v="Premium"/>
  </r>
  <r>
    <d v="2023-07-03T00:00:00"/>
    <s v="Jul"/>
    <s v="2023"/>
    <x v="410"/>
    <s v="Returning"/>
    <s v="Installation"/>
    <s v="Software"/>
    <s v="Dallas"/>
    <n v="3409.24"/>
    <n v="12.91"/>
    <n v="440.13"/>
    <s v="Online"/>
    <s v="Advertisement"/>
    <s v="Premium"/>
  </r>
  <r>
    <d v="2022-10-27T00:00:00"/>
    <s v="Oct"/>
    <s v="2022"/>
    <x v="411"/>
    <s v="Returning"/>
    <s v="Installation"/>
    <s v="Furniture"/>
    <s v="Miami"/>
    <n v="1952.33"/>
    <n v="22.28"/>
    <n v="434.98"/>
    <s v="Online"/>
    <s v="Advertisement"/>
    <s v="Basic"/>
  </r>
  <r>
    <d v="2024-01-10T00:00:00"/>
    <s v="Jan"/>
    <s v="2024"/>
    <x v="412"/>
    <s v="VIP"/>
    <s v="Maintenance"/>
    <s v="Electronics"/>
    <s v="Chicago"/>
    <n v="4519.67"/>
    <n v="24.52"/>
    <n v="1108.22"/>
    <s v="Online"/>
    <s v="Website"/>
    <s v="Standard"/>
  </r>
  <r>
    <d v="2023-01-05T00:00:00"/>
    <s v="Jan"/>
    <s v="2023"/>
    <x v="413"/>
    <s v="New"/>
    <s v="Repair"/>
    <s v="Software"/>
    <s v="Miami"/>
    <n v="892.92"/>
    <n v="33.29"/>
    <n v="297.25"/>
    <s v="Phone Order"/>
    <s v="Referral"/>
    <s v="Standard"/>
  </r>
  <r>
    <d v="2022-09-13T00:00:00"/>
    <s v="Sep"/>
    <s v="2022"/>
    <x v="414"/>
    <s v="VIP"/>
    <s v="Maintenance"/>
    <s v="Electronics"/>
    <s v="Miami"/>
    <n v="3419.62"/>
    <n v="23.41"/>
    <n v="800.53"/>
    <s v="Phone Order"/>
    <s v="Website"/>
    <s v="Basic"/>
  </r>
  <r>
    <d v="2023-10-21T00:00:00"/>
    <s v="Oct"/>
    <s v="2023"/>
    <x v="415"/>
    <s v="Returning"/>
    <s v="Consulting"/>
    <s v="Electronics"/>
    <s v="Dallas"/>
    <n v="2384.42"/>
    <n v="46.39"/>
    <n v="1106.1300000000001"/>
    <s v="In-store"/>
    <s v="Website"/>
    <s v="Basic"/>
  </r>
  <r>
    <d v="2022-07-30T00:00:00"/>
    <s v="Jul"/>
    <s v="2022"/>
    <x v="416"/>
    <s v="VIP"/>
    <s v="Repair"/>
    <s v="Electronics"/>
    <s v="Miami"/>
    <n v="1888.76"/>
    <n v="17.809999999999999"/>
    <n v="336.39"/>
    <s v="Online"/>
    <s v="Advertisement"/>
    <s v="Premium"/>
  </r>
  <r>
    <d v="2023-02-04T00:00:00"/>
    <s v="Feb"/>
    <s v="2023"/>
    <x v="417"/>
    <s v="New"/>
    <s v="Consulting"/>
    <s v="Software"/>
    <s v="New York"/>
    <n v="1948.33"/>
    <n v="14.23"/>
    <n v="277.25"/>
    <s v="In-store"/>
    <s v="Website"/>
    <s v="Basic"/>
  </r>
  <r>
    <d v="2024-11-11T00:00:00"/>
    <s v="Nov"/>
    <s v="2024"/>
    <x v="418"/>
    <s v="New"/>
    <s v="Consulting"/>
    <s v="Furniture"/>
    <s v="Chicago"/>
    <n v="2840.52"/>
    <n v="35.51"/>
    <n v="1008.67"/>
    <s v="Online"/>
    <s v="Walk-in"/>
    <s v="Premium"/>
  </r>
  <r>
    <d v="2022-09-05T00:00:00"/>
    <s v="Sep"/>
    <s v="2022"/>
    <x v="419"/>
    <s v="VIP"/>
    <s v="Maintenance"/>
    <s v="Electronics"/>
    <s v="Dallas"/>
    <n v="2223.12"/>
    <n v="43.33"/>
    <n v="963.28"/>
    <s v="In-store"/>
    <s v="Referral"/>
    <s v="Basic"/>
  </r>
  <r>
    <d v="2023-12-21T00:00:00"/>
    <s v="Dec"/>
    <s v="2023"/>
    <x v="420"/>
    <s v="New"/>
    <s v="Installation"/>
    <s v="Electronics"/>
    <s v="Los Angeles"/>
    <n v="3499.61"/>
    <n v="14.66"/>
    <n v="513.04"/>
    <s v="Online"/>
    <s v="Walk-in"/>
    <s v="Standard"/>
  </r>
  <r>
    <d v="2024-08-09T00:00:00"/>
    <s v="Aug"/>
    <s v="2024"/>
    <x v="421"/>
    <s v="VIP"/>
    <s v="Repair"/>
    <s v="Electronics"/>
    <s v="Houston"/>
    <n v="2337.6999999999998"/>
    <n v="6.42"/>
    <n v="150.08000000000001"/>
    <s v="Phone Order"/>
    <s v="Website"/>
    <s v="Premium"/>
  </r>
  <r>
    <d v="2024-03-11T00:00:00"/>
    <s v="Mar"/>
    <s v="2024"/>
    <x v="422"/>
    <s v="VIP"/>
    <s v="Repair"/>
    <s v="Electronics"/>
    <s v="New York"/>
    <n v="2467.1799999999998"/>
    <n v="13.41"/>
    <n v="330.85"/>
    <s v="Phone Order"/>
    <s v="Referral"/>
    <s v="Standard"/>
  </r>
  <r>
    <d v="2025-02-15T00:00:00"/>
    <s v="Feb"/>
    <s v="2025"/>
    <x v="423"/>
    <s v="Returning"/>
    <s v="Installation"/>
    <s v="Clothing"/>
    <s v="Phoenix"/>
    <n v="4705.5600000000004"/>
    <n v="39.96"/>
    <n v="1880.34"/>
    <s v="Online"/>
    <s v="Walk-in"/>
    <s v="Basic"/>
  </r>
  <r>
    <d v="2022-04-13T00:00:00"/>
    <s v="Apr"/>
    <s v="2022"/>
    <x v="424"/>
    <s v="Returning"/>
    <s v="Consulting"/>
    <s v="Software"/>
    <s v="New York"/>
    <n v="3469.42"/>
    <n v="46.17"/>
    <n v="1601.83"/>
    <s v="In-store"/>
    <s v="Walk-in"/>
    <s v="Basic"/>
  </r>
  <r>
    <d v="2023-01-03T00:00:00"/>
    <s v="Jan"/>
    <s v="2023"/>
    <x v="425"/>
    <s v="New"/>
    <s v="Consulting"/>
    <s v="Clothing"/>
    <s v="Miami"/>
    <n v="1467.38"/>
    <n v="26.65"/>
    <n v="391.06"/>
    <s v="In-store"/>
    <s v="Referral"/>
    <s v="Standard"/>
  </r>
  <r>
    <d v="2023-05-25T00:00:00"/>
    <s v="May"/>
    <s v="2023"/>
    <x v="426"/>
    <s v="New"/>
    <s v="Consulting"/>
    <s v="Software"/>
    <s v="New York"/>
    <n v="2256.98"/>
    <n v="16.989999999999998"/>
    <n v="383.46"/>
    <s v="In-store"/>
    <s v="Advertisement"/>
    <s v="Basic"/>
  </r>
  <r>
    <d v="2022-09-06T00:00:00"/>
    <s v="Sep"/>
    <s v="2022"/>
    <x v="427"/>
    <s v="New"/>
    <s v="Maintenance"/>
    <s v="Clothing"/>
    <s v="New York"/>
    <n v="1117.05"/>
    <n v="46.34"/>
    <n v="517.64"/>
    <s v="Online"/>
    <s v="Advertisement"/>
    <s v="Basic"/>
  </r>
  <r>
    <d v="2024-10-05T00:00:00"/>
    <s v="Oct"/>
    <s v="2024"/>
    <x v="428"/>
    <s v="Returning"/>
    <s v="Repair"/>
    <s v="Electronics"/>
    <s v="New York"/>
    <n v="652.49"/>
    <n v="35.229999999999997"/>
    <n v="229.87"/>
    <s v="Online"/>
    <s v="Referral"/>
    <s v="Premium"/>
  </r>
  <r>
    <d v="2022-06-15T00:00:00"/>
    <s v="Jun"/>
    <s v="2022"/>
    <x v="429"/>
    <s v="Returning"/>
    <s v="Consulting"/>
    <s v="Furniture"/>
    <s v="San Francisco"/>
    <n v="1645.29"/>
    <n v="20.05"/>
    <n v="329.88"/>
    <s v="Phone Order"/>
    <s v="Website"/>
    <s v="Standard"/>
  </r>
  <r>
    <d v="2025-02-14T00:00:00"/>
    <s v="Feb"/>
    <s v="2025"/>
    <x v="430"/>
    <s v="VIP"/>
    <s v="Installation"/>
    <s v="Furniture"/>
    <s v="Dallas"/>
    <n v="3961.67"/>
    <n v="47.95"/>
    <n v="1899.62"/>
    <s v="Online"/>
    <s v="Referral"/>
    <s v="Standard"/>
  </r>
  <r>
    <d v="2023-07-25T00:00:00"/>
    <s v="Jul"/>
    <s v="2023"/>
    <x v="431"/>
    <s v="Returning"/>
    <s v="Installation"/>
    <s v="Software"/>
    <s v="Phoenix"/>
    <n v="4077.11"/>
    <n v="23.35"/>
    <n v="952.01"/>
    <s v="Phone Order"/>
    <s v="Advertisement"/>
    <s v="Premium"/>
  </r>
  <r>
    <d v="2023-02-26T00:00:00"/>
    <s v="Feb"/>
    <s v="2023"/>
    <x v="432"/>
    <s v="New"/>
    <s v="Repair"/>
    <s v="Software"/>
    <s v="New York"/>
    <n v="4837.82"/>
    <n v="22.31"/>
    <n v="1079.32"/>
    <s v="Online"/>
    <s v="Referral"/>
    <s v="Basic"/>
  </r>
  <r>
    <d v="2024-03-10T00:00:00"/>
    <s v="Mar"/>
    <s v="2024"/>
    <x v="433"/>
    <s v="Returning"/>
    <s v="Consulting"/>
    <s v="Software"/>
    <s v="San Francisco"/>
    <n v="3674.32"/>
    <n v="5.23"/>
    <n v="192.17"/>
    <s v="In-store"/>
    <s v="Walk-in"/>
    <s v="Premium"/>
  </r>
  <r>
    <d v="2023-09-21T00:00:00"/>
    <s v="Sep"/>
    <s v="2023"/>
    <x v="434"/>
    <s v="Returning"/>
    <s v="Installation"/>
    <s v="Clothing"/>
    <s v="New York"/>
    <n v="3711.8"/>
    <n v="41.06"/>
    <n v="1524.07"/>
    <s v="Online"/>
    <s v="Advertisement"/>
    <s v="Premium"/>
  </r>
  <r>
    <d v="2022-06-06T00:00:00"/>
    <s v="Jun"/>
    <s v="2022"/>
    <x v="435"/>
    <s v="New"/>
    <s v="Consulting"/>
    <s v="Electronics"/>
    <s v="Los Angeles"/>
    <n v="2617.5100000000002"/>
    <n v="42.32"/>
    <n v="1107.73"/>
    <s v="Online"/>
    <s v="Advertisement"/>
    <s v="Standard"/>
  </r>
  <r>
    <d v="2024-03-08T00:00:00"/>
    <s v="Mar"/>
    <s v="2024"/>
    <x v="436"/>
    <s v="Returning"/>
    <s v="Consulting"/>
    <s v="Clothing"/>
    <s v="Houston"/>
    <n v="1094.3900000000001"/>
    <n v="26.07"/>
    <n v="285.31"/>
    <s v="Phone Order"/>
    <s v="Referral"/>
    <s v="Basic"/>
  </r>
  <r>
    <d v="2023-10-01T00:00:00"/>
    <s v="Oct"/>
    <s v="2023"/>
    <x v="437"/>
    <s v="Returning"/>
    <s v="Consulting"/>
    <s v="Electronics"/>
    <s v="Houston"/>
    <n v="3036.13"/>
    <n v="22.56"/>
    <n v="684.95"/>
    <s v="Online"/>
    <s v="Advertisement"/>
    <s v="Standard"/>
  </r>
  <r>
    <d v="2022-09-28T00:00:00"/>
    <s v="Sep"/>
    <s v="2022"/>
    <x v="269"/>
    <s v="New"/>
    <s v="Consulting"/>
    <s v="Clothing"/>
    <s v="New York"/>
    <n v="1174.8800000000001"/>
    <n v="20.78"/>
    <n v="244.14"/>
    <s v="Online"/>
    <s v="Advertisement"/>
    <s v="Basic"/>
  </r>
  <r>
    <d v="2024-10-10T00:00:00"/>
    <s v="Oct"/>
    <s v="2024"/>
    <x v="438"/>
    <s v="Returning"/>
    <s v="Maintenance"/>
    <s v="Furniture"/>
    <s v="Chicago"/>
    <n v="2864.54"/>
    <n v="21.32"/>
    <n v="610.72"/>
    <s v="Online"/>
    <s v="Website"/>
    <s v="Basic"/>
  </r>
  <r>
    <d v="2024-02-07T00:00:00"/>
    <s v="Feb"/>
    <s v="2024"/>
    <x v="439"/>
    <s v="VIP"/>
    <s v="Maintenance"/>
    <s v="Furniture"/>
    <s v="Houston"/>
    <n v="3895.41"/>
    <n v="21.33"/>
    <n v="830.89"/>
    <s v="In-store"/>
    <s v="Website"/>
    <s v="Standard"/>
  </r>
  <r>
    <d v="2024-03-07T00:00:00"/>
    <s v="Mar"/>
    <s v="2024"/>
    <x v="440"/>
    <s v="Returning"/>
    <s v="Maintenance"/>
    <s v="Furniture"/>
    <s v="Los Angeles"/>
    <n v="4985.1099999999997"/>
    <n v="19.89"/>
    <n v="991.54"/>
    <s v="In-store"/>
    <s v="Walk-in"/>
    <s v="Standard"/>
  </r>
  <r>
    <d v="2023-03-07T00:00:00"/>
    <s v="Mar"/>
    <s v="2023"/>
    <x v="441"/>
    <s v="Returning"/>
    <s v="Repair"/>
    <s v="Software"/>
    <s v="Dallas"/>
    <n v="2855.92"/>
    <n v="39.53"/>
    <n v="1128.95"/>
    <s v="Phone Order"/>
    <s v="Website"/>
    <s v="Premium"/>
  </r>
  <r>
    <d v="2023-07-11T00:00:00"/>
    <s v="Jul"/>
    <s v="2023"/>
    <x v="442"/>
    <s v="Returning"/>
    <s v="Maintenance"/>
    <s v="Electronics"/>
    <s v="Chicago"/>
    <n v="806.11"/>
    <n v="22.98"/>
    <n v="185.24"/>
    <s v="In-store"/>
    <s v="Walk-in"/>
    <s v="Standard"/>
  </r>
  <r>
    <d v="2023-11-16T00:00:00"/>
    <s v="Nov"/>
    <s v="2023"/>
    <x v="443"/>
    <s v="Returning"/>
    <s v="Repair"/>
    <s v="Software"/>
    <s v="Phoenix"/>
    <n v="3330.62"/>
    <n v="24.93"/>
    <n v="830.32"/>
    <s v="Online"/>
    <s v="Walk-in"/>
    <s v="Premium"/>
  </r>
  <r>
    <d v="2024-04-28T00:00:00"/>
    <s v="Apr"/>
    <s v="2024"/>
    <x v="444"/>
    <s v="Returning"/>
    <s v="Installation"/>
    <s v="Furniture"/>
    <s v="Houston"/>
    <n v="4309.07"/>
    <n v="30.37"/>
    <n v="1308.6600000000001"/>
    <s v="Phone Order"/>
    <s v="Website"/>
    <s v="Premium"/>
  </r>
  <r>
    <d v="2023-07-02T00:00:00"/>
    <s v="Jul"/>
    <s v="2023"/>
    <x v="445"/>
    <s v="VIP"/>
    <s v="Repair"/>
    <s v="Clothing"/>
    <s v="Miami"/>
    <n v="665.42"/>
    <n v="16.52"/>
    <n v="109.93"/>
    <s v="Phone Order"/>
    <s v="Website"/>
    <s v="Basic"/>
  </r>
  <r>
    <d v="2022-09-21T00:00:00"/>
    <s v="Sep"/>
    <s v="2022"/>
    <x v="446"/>
    <s v="New"/>
    <s v="Consulting"/>
    <s v="Electronics"/>
    <s v="Miami"/>
    <n v="3463.82"/>
    <n v="11.88"/>
    <n v="411.5"/>
    <s v="Phone Order"/>
    <s v="Walk-in"/>
    <s v="Standard"/>
  </r>
  <r>
    <d v="2022-05-26T00:00:00"/>
    <s v="May"/>
    <s v="2022"/>
    <x v="447"/>
    <s v="Returning"/>
    <s v="Repair"/>
    <s v="Furniture"/>
    <s v="New York"/>
    <n v="4021.03"/>
    <n v="49.89"/>
    <n v="2006.09"/>
    <s v="Online"/>
    <s v="Walk-in"/>
    <s v="Premium"/>
  </r>
  <r>
    <d v="2025-03-07T00:00:00"/>
    <s v="Mar"/>
    <s v="2025"/>
    <x v="448"/>
    <s v="VIP"/>
    <s v="Installation"/>
    <s v="Electronics"/>
    <s v="Dallas"/>
    <n v="1115.3"/>
    <n v="48.84"/>
    <n v="544.71"/>
    <s v="In-store"/>
    <s v="Referral"/>
    <s v="Premium"/>
  </r>
  <r>
    <d v="2023-04-20T00:00:00"/>
    <s v="Apr"/>
    <s v="2023"/>
    <x v="449"/>
    <s v="Returning"/>
    <s v="Installation"/>
    <s v="Electronics"/>
    <s v="New York"/>
    <n v="2738.89"/>
    <n v="33.08"/>
    <n v="906.02"/>
    <s v="Phone Order"/>
    <s v="Referral"/>
    <s v="Basic"/>
  </r>
  <r>
    <d v="2024-09-28T00:00:00"/>
    <s v="Sep"/>
    <s v="2024"/>
    <x v="450"/>
    <s v="Returning"/>
    <s v="Repair"/>
    <s v="Clothing"/>
    <s v="Houston"/>
    <n v="4357.41"/>
    <n v="34.44"/>
    <n v="1500.69"/>
    <s v="Phone Order"/>
    <s v="Referral"/>
    <s v="Standard"/>
  </r>
  <r>
    <d v="2023-11-04T00:00:00"/>
    <s v="Nov"/>
    <s v="2023"/>
    <x v="451"/>
    <s v="Returning"/>
    <s v="Consulting"/>
    <s v="Software"/>
    <s v="Miami"/>
    <n v="1782.51"/>
    <n v="49.16"/>
    <n v="876.28"/>
    <s v="In-store"/>
    <s v="Advertisement"/>
    <s v="Basic"/>
  </r>
  <r>
    <d v="2023-11-16T00:00:00"/>
    <s v="Nov"/>
    <s v="2023"/>
    <x v="452"/>
    <s v="VIP"/>
    <s v="Consulting"/>
    <s v="Software"/>
    <s v="Miami"/>
    <n v="1522.97"/>
    <n v="15.25"/>
    <n v="232.25"/>
    <s v="In-store"/>
    <s v="Referral"/>
    <s v="Standard"/>
  </r>
  <r>
    <d v="2023-09-05T00:00:00"/>
    <s v="Sep"/>
    <s v="2023"/>
    <x v="453"/>
    <s v="Returning"/>
    <s v="Repair"/>
    <s v="Furniture"/>
    <s v="Dallas"/>
    <n v="544.27"/>
    <n v="12.69"/>
    <n v="69.069999999999993"/>
    <s v="Phone Order"/>
    <s v="Walk-in"/>
    <s v="Premium"/>
  </r>
  <r>
    <d v="2023-05-03T00:00:00"/>
    <s v="May"/>
    <s v="2023"/>
    <x v="454"/>
    <s v="VIP"/>
    <s v="Repair"/>
    <s v="Electronics"/>
    <s v="Dallas"/>
    <n v="3410.33"/>
    <n v="12"/>
    <n v="409.24"/>
    <s v="Online"/>
    <s v="Walk-in"/>
    <s v="Premium"/>
  </r>
  <r>
    <d v="2023-12-10T00:00:00"/>
    <s v="Dec"/>
    <s v="2023"/>
    <x v="455"/>
    <s v="Returning"/>
    <s v="Repair"/>
    <s v="Electronics"/>
    <s v="Los Angeles"/>
    <n v="3354.12"/>
    <n v="49.26"/>
    <n v="1652.24"/>
    <s v="Online"/>
    <s v="Advertisement"/>
    <s v="Standard"/>
  </r>
  <r>
    <d v="2023-06-14T00:00:00"/>
    <s v="Jun"/>
    <s v="2023"/>
    <x v="456"/>
    <s v="New"/>
    <s v="Repair"/>
    <s v="Clothing"/>
    <s v="Miami"/>
    <n v="4662.37"/>
    <n v="15.97"/>
    <n v="744.58"/>
    <s v="In-store"/>
    <s v="Advertisement"/>
    <s v="Premium"/>
  </r>
  <r>
    <d v="2023-03-15T00:00:00"/>
    <s v="Mar"/>
    <s v="2023"/>
    <x v="457"/>
    <s v="VIP"/>
    <s v="Installation"/>
    <s v="Electronics"/>
    <s v="Phoenix"/>
    <n v="4566.13"/>
    <n v="36.4"/>
    <n v="1662.07"/>
    <s v="In-store"/>
    <s v="Walk-in"/>
    <s v="Basic"/>
  </r>
  <r>
    <d v="2023-09-06T00:00:00"/>
    <s v="Sep"/>
    <s v="2023"/>
    <x v="458"/>
    <s v="Returning"/>
    <s v="Repair"/>
    <s v="Electronics"/>
    <s v="Dallas"/>
    <n v="1704.73"/>
    <n v="5.6"/>
    <n v="95.46"/>
    <s v="Phone Order"/>
    <s v="Website"/>
    <s v="Standard"/>
  </r>
  <r>
    <d v="2023-03-26T00:00:00"/>
    <s v="Mar"/>
    <s v="2023"/>
    <x v="459"/>
    <s v="Returning"/>
    <s v="Repair"/>
    <s v="Electronics"/>
    <s v="Miami"/>
    <n v="1017.58"/>
    <n v="7.71"/>
    <n v="78.459999999999994"/>
    <s v="Phone Order"/>
    <s v="Walk-in"/>
    <s v="Basic"/>
  </r>
  <r>
    <d v="2023-03-18T00:00:00"/>
    <s v="Mar"/>
    <s v="2023"/>
    <x v="460"/>
    <s v="New"/>
    <s v="Repair"/>
    <s v="Electronics"/>
    <s v="Phoenix"/>
    <n v="960.85"/>
    <n v="32.93"/>
    <n v="316.41000000000003"/>
    <s v="Online"/>
    <s v="Referral"/>
    <s v="Basic"/>
  </r>
  <r>
    <d v="2024-11-13T00:00:00"/>
    <s v="Nov"/>
    <s v="2024"/>
    <x v="461"/>
    <s v="New"/>
    <s v="Repair"/>
    <s v="Furniture"/>
    <s v="Los Angeles"/>
    <n v="1194.3699999999999"/>
    <n v="31.8"/>
    <n v="379.81"/>
    <s v="Phone Order"/>
    <s v="Advertisement"/>
    <s v="Standard"/>
  </r>
  <r>
    <d v="2023-08-13T00:00:00"/>
    <s v="Aug"/>
    <s v="2023"/>
    <x v="462"/>
    <s v="New"/>
    <s v="Repair"/>
    <s v="Electronics"/>
    <s v="San Francisco"/>
    <n v="1220.32"/>
    <n v="14.85"/>
    <n v="181.22"/>
    <s v="Online"/>
    <s v="Website"/>
    <s v="Standard"/>
  </r>
  <r>
    <d v="2024-05-08T00:00:00"/>
    <s v="May"/>
    <s v="2024"/>
    <x v="463"/>
    <s v="New"/>
    <s v="Installation"/>
    <s v="Software"/>
    <s v="Miami"/>
    <n v="4029.77"/>
    <n v="39.92"/>
    <n v="1608.68"/>
    <s v="In-store"/>
    <s v="Advertisement"/>
    <s v="Basic"/>
  </r>
  <r>
    <d v="2023-01-23T00:00:00"/>
    <s v="Jan"/>
    <s v="2023"/>
    <x v="464"/>
    <s v="New"/>
    <s v="Repair"/>
    <s v="Electronics"/>
    <s v="New York"/>
    <n v="4928.0600000000004"/>
    <n v="9.66"/>
    <n v="476.05"/>
    <s v="Online"/>
    <s v="Advertisement"/>
    <s v="Standard"/>
  </r>
  <r>
    <d v="2023-11-11T00:00:00"/>
    <s v="Nov"/>
    <s v="2023"/>
    <x v="465"/>
    <s v="Returning"/>
    <s v="Maintenance"/>
    <s v="Software"/>
    <s v="Houston"/>
    <n v="2815.55"/>
    <n v="6.28"/>
    <n v="176.82"/>
    <s v="Online"/>
    <s v="Referral"/>
    <s v="Standard"/>
  </r>
  <r>
    <d v="2024-06-16T00:00:00"/>
    <s v="Jun"/>
    <s v="2024"/>
    <x v="466"/>
    <s v="Returning"/>
    <s v="Installation"/>
    <s v="Electronics"/>
    <s v="Houston"/>
    <n v="3613.72"/>
    <n v="45.29"/>
    <n v="1636.65"/>
    <s v="In-store"/>
    <s v="Advertisement"/>
    <s v="Basic"/>
  </r>
  <r>
    <d v="2024-06-01T00:00:00"/>
    <s v="Jun"/>
    <s v="2024"/>
    <x v="467"/>
    <s v="Returning"/>
    <s v="Maintenance"/>
    <s v="Software"/>
    <s v="Miami"/>
    <n v="4240.38"/>
    <n v="31.23"/>
    <n v="1324.27"/>
    <s v="Phone Order"/>
    <s v="Website"/>
    <s v="Basic"/>
  </r>
  <r>
    <d v="2022-06-14T00:00:00"/>
    <s v="Jun"/>
    <s v="2022"/>
    <x v="468"/>
    <s v="New"/>
    <s v="Consulting"/>
    <s v="Software"/>
    <s v="New York"/>
    <n v="3634.62"/>
    <n v="38.799999999999997"/>
    <n v="1410.23"/>
    <s v="In-store"/>
    <s v="Website"/>
    <s v="Premium"/>
  </r>
  <r>
    <d v="2023-06-23T00:00:00"/>
    <s v="Jun"/>
    <s v="2023"/>
    <x v="469"/>
    <s v="New"/>
    <s v="Consulting"/>
    <s v="Electronics"/>
    <s v="Miami"/>
    <n v="3324.84"/>
    <n v="12.39"/>
    <n v="411.95"/>
    <s v="Online"/>
    <s v="Website"/>
    <s v="Basic"/>
  </r>
  <r>
    <d v="2024-12-16T00:00:00"/>
    <s v="Dec"/>
    <s v="2024"/>
    <x v="470"/>
    <s v="VIP"/>
    <s v="Installation"/>
    <s v="Clothing"/>
    <s v="Miami"/>
    <n v="4000.33"/>
    <n v="11.51"/>
    <n v="460.44"/>
    <s v="Phone Order"/>
    <s v="Walk-in"/>
    <s v="Premium"/>
  </r>
  <r>
    <d v="2023-03-07T00:00:00"/>
    <s v="Mar"/>
    <s v="2023"/>
    <x v="471"/>
    <s v="Returning"/>
    <s v="Installation"/>
    <s v="Electronics"/>
    <s v="San Francisco"/>
    <n v="2064.84"/>
    <n v="34.380000000000003"/>
    <n v="709.89"/>
    <s v="Phone Order"/>
    <s v="Website"/>
    <s v="Premium"/>
  </r>
  <r>
    <d v="2022-08-12T00:00:00"/>
    <s v="Aug"/>
    <s v="2022"/>
    <x v="472"/>
    <s v="Returning"/>
    <s v="Consulting"/>
    <s v="Electronics"/>
    <s v="San Francisco"/>
    <n v="4160.5200000000004"/>
    <n v="9.5500000000000007"/>
    <n v="397.33"/>
    <s v="Phone Order"/>
    <s v="Advertisement"/>
    <s v="Premium"/>
  </r>
  <r>
    <d v="2024-08-04T00:00:00"/>
    <s v="Aug"/>
    <s v="2024"/>
    <x v="473"/>
    <s v="Returning"/>
    <s v="Consulting"/>
    <s v="Clothing"/>
    <s v="Miami"/>
    <n v="1529.43"/>
    <n v="34.979999999999997"/>
    <n v="534.99"/>
    <s v="Online"/>
    <s v="Referral"/>
    <s v="Standard"/>
  </r>
  <r>
    <d v="2024-02-08T00:00:00"/>
    <s v="Feb"/>
    <s v="2024"/>
    <x v="474"/>
    <s v="VIP"/>
    <s v="Installation"/>
    <s v="Electronics"/>
    <s v="Chicago"/>
    <n v="2766.71"/>
    <n v="12.51"/>
    <n v="346.12"/>
    <s v="In-store"/>
    <s v="Website"/>
    <s v="Standard"/>
  </r>
  <r>
    <d v="2023-07-12T00:00:00"/>
    <s v="Jul"/>
    <s v="2023"/>
    <x v="475"/>
    <s v="VIP"/>
    <s v="Consulting"/>
    <s v="Clothing"/>
    <s v="New York"/>
    <n v="3551.28"/>
    <n v="26.83"/>
    <n v="952.81"/>
    <s v="Phone Order"/>
    <s v="Walk-in"/>
    <s v="Basic"/>
  </r>
  <r>
    <d v="2022-09-16T00:00:00"/>
    <s v="Sep"/>
    <s v="2022"/>
    <x v="476"/>
    <s v="Returning"/>
    <s v="Maintenance"/>
    <s v="Furniture"/>
    <s v="Phoenix"/>
    <n v="4507.04"/>
    <n v="9.06"/>
    <n v="408.34"/>
    <s v="In-store"/>
    <s v="Referral"/>
    <s v="Standard"/>
  </r>
  <r>
    <d v="2023-07-05T00:00:00"/>
    <s v="Jul"/>
    <s v="2023"/>
    <x v="477"/>
    <s v="New"/>
    <s v="Consulting"/>
    <s v="Furniture"/>
    <s v="Chicago"/>
    <n v="4006.07"/>
    <n v="26.11"/>
    <n v="1045.98"/>
    <s v="Online"/>
    <s v="Advertisement"/>
    <s v="Basic"/>
  </r>
  <r>
    <d v="2023-05-22T00:00:00"/>
    <s v="May"/>
    <s v="2023"/>
    <x v="478"/>
    <s v="VIP"/>
    <s v="Installation"/>
    <s v="Electronics"/>
    <s v="Los Angeles"/>
    <n v="2463.42"/>
    <n v="27.48"/>
    <n v="676.95"/>
    <s v="Online"/>
    <s v="Website"/>
    <s v="Standard"/>
  </r>
  <r>
    <d v="2022-11-17T00:00:00"/>
    <s v="Nov"/>
    <s v="2022"/>
    <x v="479"/>
    <s v="New"/>
    <s v="Installation"/>
    <s v="Clothing"/>
    <s v="Miami"/>
    <n v="3018.83"/>
    <n v="25.07"/>
    <n v="756.82"/>
    <s v="Online"/>
    <s v="Website"/>
    <s v="Basic"/>
  </r>
  <r>
    <d v="2024-12-01T00:00:00"/>
    <s v="Dec"/>
    <s v="2024"/>
    <x v="480"/>
    <s v="VIP"/>
    <s v="Installation"/>
    <s v="Electronics"/>
    <s v="Los Angeles"/>
    <n v="1480.08"/>
    <n v="28.76"/>
    <n v="425.67"/>
    <s v="Online"/>
    <s v="Referral"/>
    <s v="Basic"/>
  </r>
  <r>
    <d v="2025-03-06T00:00:00"/>
    <s v="Mar"/>
    <s v="2025"/>
    <x v="481"/>
    <s v="Returning"/>
    <s v="Installation"/>
    <s v="Software"/>
    <s v="Miami"/>
    <n v="1303.6500000000001"/>
    <n v="25.88"/>
    <n v="337.38"/>
    <s v="In-store"/>
    <s v="Advertisement"/>
    <s v="Basic"/>
  </r>
  <r>
    <d v="2024-06-11T00:00:00"/>
    <s v="Jun"/>
    <s v="2024"/>
    <x v="482"/>
    <s v="New"/>
    <s v="Consulting"/>
    <s v="Clothing"/>
    <s v="San Francisco"/>
    <n v="3536.01"/>
    <n v="18.41"/>
    <n v="650.98"/>
    <s v="Online"/>
    <s v="Referral"/>
    <s v="Basic"/>
  </r>
  <r>
    <d v="2023-08-31T00:00:00"/>
    <s v="Aug"/>
    <s v="2023"/>
    <x v="483"/>
    <s v="VIP"/>
    <s v="Maintenance"/>
    <s v="Furniture"/>
    <s v="San Francisco"/>
    <n v="1265.43"/>
    <n v="8.64"/>
    <n v="109.33"/>
    <s v="Online"/>
    <s v="Walk-in"/>
    <s v="Standard"/>
  </r>
  <r>
    <d v="2022-11-20T00:00:00"/>
    <s v="Nov"/>
    <s v="2022"/>
    <x v="484"/>
    <s v="Returning"/>
    <s v="Repair"/>
    <s v="Electronics"/>
    <s v="New York"/>
    <n v="3820.42"/>
    <n v="41.95"/>
    <n v="1602.67"/>
    <s v="In-store"/>
    <s v="Website"/>
    <s v="Basic"/>
  </r>
  <r>
    <d v="2023-09-11T00:00:00"/>
    <s v="Sep"/>
    <s v="2023"/>
    <x v="485"/>
    <s v="New"/>
    <s v="Consulting"/>
    <s v="Software"/>
    <s v="Houston"/>
    <n v="694"/>
    <n v="7.25"/>
    <n v="50.31"/>
    <s v="Online"/>
    <s v="Advertisement"/>
    <s v="Standard"/>
  </r>
  <r>
    <d v="2022-07-04T00:00:00"/>
    <s v="Jul"/>
    <s v="2022"/>
    <x v="486"/>
    <s v="VIP"/>
    <s v="Repair"/>
    <s v="Software"/>
    <s v="San Francisco"/>
    <n v="2640.33"/>
    <n v="28.18"/>
    <n v="744.04"/>
    <s v="Online"/>
    <s v="Website"/>
    <s v="Basic"/>
  </r>
  <r>
    <d v="2023-09-25T00:00:00"/>
    <s v="Sep"/>
    <s v="2023"/>
    <x v="487"/>
    <s v="VIP"/>
    <s v="Installation"/>
    <s v="Furniture"/>
    <s v="Phoenix"/>
    <n v="2133.77"/>
    <n v="47.13"/>
    <n v="1005.65"/>
    <s v="In-store"/>
    <s v="Website"/>
    <s v="Premium"/>
  </r>
  <r>
    <d v="2024-06-01T00:00:00"/>
    <s v="Jun"/>
    <s v="2024"/>
    <x v="488"/>
    <s v="Returning"/>
    <s v="Repair"/>
    <s v="Electronics"/>
    <s v="New York"/>
    <n v="2951.79"/>
    <n v="13.83"/>
    <n v="408.23"/>
    <s v="Online"/>
    <s v="Referral"/>
    <s v="Premium"/>
  </r>
  <r>
    <d v="2022-06-28T00:00:00"/>
    <s v="Jun"/>
    <s v="2022"/>
    <x v="489"/>
    <s v="New"/>
    <s v="Installation"/>
    <s v="Electronics"/>
    <s v="Houston"/>
    <n v="3906.7"/>
    <n v="18.079999999999998"/>
    <n v="706.33"/>
    <s v="In-store"/>
    <s v="Referral"/>
    <s v="Standard"/>
  </r>
  <r>
    <d v="2023-06-18T00:00:00"/>
    <s v="Jun"/>
    <s v="2023"/>
    <x v="490"/>
    <s v="VIP"/>
    <s v="Maintenance"/>
    <s v="Clothing"/>
    <s v="San Francisco"/>
    <n v="1419.8"/>
    <n v="33.549999999999997"/>
    <n v="476.34"/>
    <s v="In-store"/>
    <s v="Website"/>
    <s v="Premium"/>
  </r>
  <r>
    <d v="2024-12-21T00:00:00"/>
    <s v="Dec"/>
    <s v="2024"/>
    <x v="491"/>
    <s v="Returning"/>
    <s v="Maintenance"/>
    <s v="Furniture"/>
    <s v="Chicago"/>
    <n v="3694.02"/>
    <n v="10.31"/>
    <n v="380.85"/>
    <s v="Online"/>
    <s v="Advertisement"/>
    <s v="Standard"/>
  </r>
  <r>
    <d v="2023-04-04T00:00:00"/>
    <s v="Apr"/>
    <s v="2023"/>
    <x v="492"/>
    <s v="Returning"/>
    <s v="Maintenance"/>
    <s v="Electronics"/>
    <s v="Los Angeles"/>
    <n v="536.59"/>
    <n v="9.4499999999999993"/>
    <n v="50.71"/>
    <s v="In-store"/>
    <s v="Advertisement"/>
    <s v="Basic"/>
  </r>
  <r>
    <d v="2023-05-02T00:00:00"/>
    <s v="May"/>
    <s v="2023"/>
    <x v="493"/>
    <s v="Returning"/>
    <s v="Repair"/>
    <s v="Electronics"/>
    <s v="Houston"/>
    <n v="4024.01"/>
    <n v="42.91"/>
    <n v="1726.7"/>
    <s v="Online"/>
    <s v="Referral"/>
    <s v="Premium"/>
  </r>
  <r>
    <d v="2022-12-10T00:00:00"/>
    <s v="Dec"/>
    <s v="2022"/>
    <x v="494"/>
    <s v="VIP"/>
    <s v="Maintenance"/>
    <s v="Clothing"/>
    <s v="Miami"/>
    <n v="3597.16"/>
    <n v="31.69"/>
    <n v="1139.94"/>
    <s v="Online"/>
    <s v="Website"/>
    <s v="Standard"/>
  </r>
  <r>
    <d v="2024-04-14T00:00:00"/>
    <s v="Apr"/>
    <s v="2024"/>
    <x v="495"/>
    <s v="VIP"/>
    <s v="Installation"/>
    <s v="Furniture"/>
    <s v="Dallas"/>
    <n v="4755.8999999999996"/>
    <n v="29.44"/>
    <n v="1400.14"/>
    <s v="Online"/>
    <s v="Advertisement"/>
    <s v="Premium"/>
  </r>
  <r>
    <d v="2024-05-03T00:00:00"/>
    <s v="May"/>
    <s v="2024"/>
    <x v="496"/>
    <s v="VIP"/>
    <s v="Maintenance"/>
    <s v="Furniture"/>
    <s v="New York"/>
    <n v="4539.66"/>
    <n v="29.69"/>
    <n v="1347.83"/>
    <s v="Online"/>
    <s v="Website"/>
    <s v="Premium"/>
  </r>
  <r>
    <d v="2024-01-22T00:00:00"/>
    <s v="Jan"/>
    <s v="2024"/>
    <x v="497"/>
    <s v="VIP"/>
    <s v="Maintenance"/>
    <s v="Electronics"/>
    <s v="Los Angeles"/>
    <n v="1792.72"/>
    <n v="46.5"/>
    <n v="833.61"/>
    <s v="In-store"/>
    <s v="Advertisement"/>
    <s v="Premium"/>
  </r>
  <r>
    <d v="2022-08-28T00:00:00"/>
    <s v="Aug"/>
    <s v="2022"/>
    <x v="498"/>
    <s v="VIP"/>
    <s v="Consulting"/>
    <s v="Software"/>
    <s v="Houston"/>
    <n v="2164.92"/>
    <n v="17.760000000000002"/>
    <n v="384.49"/>
    <s v="In-store"/>
    <s v="Walk-in"/>
    <s v="Premium"/>
  </r>
  <r>
    <d v="2024-07-08T00:00:00"/>
    <s v="Jul"/>
    <s v="2024"/>
    <x v="499"/>
    <s v="Returning"/>
    <s v="Maintenance"/>
    <s v="Furniture"/>
    <s v="Los Angeles"/>
    <n v="1535.78"/>
    <n v="43.41"/>
    <n v="666.68"/>
    <s v="In-store"/>
    <s v="Advertisement"/>
    <s v="Standard"/>
  </r>
  <r>
    <d v="2022-04-29T00:00:00"/>
    <s v="Apr"/>
    <s v="2022"/>
    <x v="500"/>
    <s v="Returning"/>
    <s v="Consulting"/>
    <s v="Clothing"/>
    <s v="Dallas"/>
    <n v="3570.12"/>
    <n v="24.38"/>
    <n v="870.4"/>
    <s v="Phone Order"/>
    <s v="Walk-in"/>
    <s v="Basic"/>
  </r>
  <r>
    <d v="2023-02-04T00:00:00"/>
    <s v="Feb"/>
    <s v="2023"/>
    <x v="501"/>
    <s v="New"/>
    <s v="Consulting"/>
    <s v="Software"/>
    <s v="Chicago"/>
    <n v="2923.81"/>
    <n v="38.79"/>
    <n v="1134.1500000000001"/>
    <s v="Online"/>
    <s v="Walk-in"/>
    <s v="Standard"/>
  </r>
  <r>
    <d v="2022-12-02T00:00:00"/>
    <s v="Dec"/>
    <s v="2022"/>
    <x v="502"/>
    <s v="New"/>
    <s v="Repair"/>
    <s v="Software"/>
    <s v="New York"/>
    <n v="1243.47"/>
    <n v="48.74"/>
    <n v="606.07000000000005"/>
    <s v="Online"/>
    <s v="Website"/>
    <s v="Premium"/>
  </r>
  <r>
    <d v="2022-05-29T00:00:00"/>
    <s v="May"/>
    <s v="2022"/>
    <x v="503"/>
    <s v="New"/>
    <s v="Consulting"/>
    <s v="Furniture"/>
    <s v="New York"/>
    <n v="3495.57"/>
    <n v="24.63"/>
    <n v="860.96"/>
    <s v="In-store"/>
    <s v="Website"/>
    <s v="Standard"/>
  </r>
  <r>
    <d v="2023-11-18T00:00:00"/>
    <s v="Nov"/>
    <s v="2023"/>
    <x v="504"/>
    <s v="VIP"/>
    <s v="Repair"/>
    <s v="Furniture"/>
    <s v="San Francisco"/>
    <n v="575.03"/>
    <n v="14.58"/>
    <n v="83.84"/>
    <s v="In-store"/>
    <s v="Advertisement"/>
    <s v="Standard"/>
  </r>
  <r>
    <d v="2024-07-13T00:00:00"/>
    <s v="Jul"/>
    <s v="2024"/>
    <x v="505"/>
    <s v="New"/>
    <s v="Installation"/>
    <s v="Clothing"/>
    <s v="San Francisco"/>
    <n v="3314.27"/>
    <n v="47.05"/>
    <n v="1559.36"/>
    <s v="Online"/>
    <s v="Website"/>
    <s v="Basic"/>
  </r>
  <r>
    <d v="2023-04-09T00:00:00"/>
    <s v="Apr"/>
    <s v="2023"/>
    <x v="506"/>
    <s v="VIP"/>
    <s v="Consulting"/>
    <s v="Clothing"/>
    <s v="Houston"/>
    <n v="2729.44"/>
    <n v="8.76"/>
    <n v="239.1"/>
    <s v="In-store"/>
    <s v="Referral"/>
    <s v="Premium"/>
  </r>
  <r>
    <d v="2024-09-08T00:00:00"/>
    <s v="Sep"/>
    <s v="2024"/>
    <x v="507"/>
    <s v="VIP"/>
    <s v="Repair"/>
    <s v="Clothing"/>
    <s v="Houston"/>
    <n v="3453.73"/>
    <n v="17.579999999999998"/>
    <n v="607.16999999999996"/>
    <s v="In-store"/>
    <s v="Walk-in"/>
    <s v="Standard"/>
  </r>
  <r>
    <d v="2022-10-23T00:00:00"/>
    <s v="Oct"/>
    <s v="2022"/>
    <x v="508"/>
    <s v="Returning"/>
    <s v="Consulting"/>
    <s v="Clothing"/>
    <s v="Houston"/>
    <n v="1913.37"/>
    <n v="32.22"/>
    <n v="616.49"/>
    <s v="Online"/>
    <s v="Referral"/>
    <s v="Basic"/>
  </r>
  <r>
    <d v="2024-02-19T00:00:00"/>
    <s v="Feb"/>
    <s v="2024"/>
    <x v="509"/>
    <s v="VIP"/>
    <s v="Installation"/>
    <s v="Software"/>
    <s v="Miami"/>
    <n v="1434.43"/>
    <n v="31.04"/>
    <n v="445.25"/>
    <s v="Online"/>
    <s v="Advertisement"/>
    <s v="Premium"/>
  </r>
  <r>
    <d v="2024-03-09T00:00:00"/>
    <s v="Mar"/>
    <s v="2024"/>
    <x v="510"/>
    <s v="New"/>
    <s v="Installation"/>
    <s v="Clothing"/>
    <s v="Dallas"/>
    <n v="2454.56"/>
    <n v="33.54"/>
    <n v="823.26"/>
    <s v="Online"/>
    <s v="Walk-in"/>
    <s v="Basic"/>
  </r>
  <r>
    <d v="2024-05-15T00:00:00"/>
    <s v="May"/>
    <s v="2024"/>
    <x v="511"/>
    <s v="VIP"/>
    <s v="Maintenance"/>
    <s v="Clothing"/>
    <s v="Chicago"/>
    <n v="3487.99"/>
    <n v="12.04"/>
    <n v="419.95"/>
    <s v="Online"/>
    <s v="Referral"/>
    <s v="Standard"/>
  </r>
  <r>
    <d v="2023-01-14T00:00:00"/>
    <s v="Jan"/>
    <s v="2023"/>
    <x v="512"/>
    <s v="New"/>
    <s v="Consulting"/>
    <s v="Furniture"/>
    <s v="Phoenix"/>
    <n v="4991.45"/>
    <n v="21.17"/>
    <n v="1056.69"/>
    <s v="Online"/>
    <s v="Walk-in"/>
    <s v="Standard"/>
  </r>
  <r>
    <d v="2024-05-16T00:00:00"/>
    <s v="May"/>
    <s v="2024"/>
    <x v="513"/>
    <s v="VIP"/>
    <s v="Repair"/>
    <s v="Software"/>
    <s v="Houston"/>
    <n v="4732.41"/>
    <n v="14.48"/>
    <n v="685.25"/>
    <s v="In-store"/>
    <s v="Advertisement"/>
    <s v="Basic"/>
  </r>
  <r>
    <d v="2023-10-15T00:00:00"/>
    <s v="Oct"/>
    <s v="2023"/>
    <x v="514"/>
    <s v="VIP"/>
    <s v="Repair"/>
    <s v="Electronics"/>
    <s v="Los Angeles"/>
    <n v="4424.62"/>
    <n v="31.17"/>
    <n v="1379.15"/>
    <s v="Online"/>
    <s v="Referral"/>
    <s v="Basic"/>
  </r>
  <r>
    <d v="2024-06-27T00:00:00"/>
    <s v="Jun"/>
    <s v="2024"/>
    <x v="515"/>
    <s v="New"/>
    <s v="Repair"/>
    <s v="Electronics"/>
    <s v="San Francisco"/>
    <n v="880.06"/>
    <n v="33.75"/>
    <n v="297.02"/>
    <s v="Online"/>
    <s v="Website"/>
    <s v="Basic"/>
  </r>
  <r>
    <d v="2022-12-28T00:00:00"/>
    <s v="Dec"/>
    <s v="2022"/>
    <x v="516"/>
    <s v="VIP"/>
    <s v="Installation"/>
    <s v="Electronics"/>
    <s v="San Francisco"/>
    <n v="2184.4"/>
    <n v="11.93"/>
    <n v="260.60000000000002"/>
    <s v="Online"/>
    <s v="Advertisement"/>
    <s v="Basic"/>
  </r>
  <r>
    <d v="2024-03-14T00:00:00"/>
    <s v="Mar"/>
    <s v="2024"/>
    <x v="517"/>
    <s v="Returning"/>
    <s v="Repair"/>
    <s v="Furniture"/>
    <s v="Miami"/>
    <n v="1150.2"/>
    <n v="36.03"/>
    <n v="414.42"/>
    <s v="Online"/>
    <s v="Advertisement"/>
    <s v="Premium"/>
  </r>
  <r>
    <d v="2023-10-11T00:00:00"/>
    <s v="Oct"/>
    <s v="2023"/>
    <x v="518"/>
    <s v="New"/>
    <s v="Installation"/>
    <s v="Furniture"/>
    <s v="San Francisco"/>
    <n v="1489.92"/>
    <n v="5.69"/>
    <n v="84.78"/>
    <s v="Phone Order"/>
    <s v="Advertisement"/>
    <s v="Standard"/>
  </r>
  <r>
    <d v="2022-05-19T00:00:00"/>
    <s v="May"/>
    <s v="2022"/>
    <x v="519"/>
    <s v="New"/>
    <s v="Installation"/>
    <s v="Electronics"/>
    <s v="San Francisco"/>
    <n v="2180.27"/>
    <n v="47.81"/>
    <n v="1042.3900000000001"/>
    <s v="Phone Order"/>
    <s v="Referral"/>
    <s v="Basic"/>
  </r>
  <r>
    <d v="2022-07-28T00:00:00"/>
    <s v="Jul"/>
    <s v="2022"/>
    <x v="520"/>
    <s v="New"/>
    <s v="Maintenance"/>
    <s v="Clothing"/>
    <s v="Los Angeles"/>
    <n v="2189.69"/>
    <n v="47.34"/>
    <n v="1036.5999999999999"/>
    <s v="In-store"/>
    <s v="Referral"/>
    <s v="Premium"/>
  </r>
  <r>
    <d v="2024-01-29T00:00:00"/>
    <s v="Jan"/>
    <s v="2024"/>
    <x v="521"/>
    <s v="New"/>
    <s v="Repair"/>
    <s v="Electronics"/>
    <s v="Phoenix"/>
    <n v="4023.91"/>
    <n v="18.079999999999998"/>
    <n v="727.52"/>
    <s v="Phone Order"/>
    <s v="Referral"/>
    <s v="Standard"/>
  </r>
  <r>
    <d v="2025-01-08T00:00:00"/>
    <s v="Jan"/>
    <s v="2025"/>
    <x v="522"/>
    <s v="Returning"/>
    <s v="Repair"/>
    <s v="Furniture"/>
    <s v="New York"/>
    <n v="3673.75"/>
    <n v="44.26"/>
    <n v="1626"/>
    <s v="Phone Order"/>
    <s v="Advertisement"/>
    <s v="Premium"/>
  </r>
  <r>
    <d v="2025-02-24T00:00:00"/>
    <s v="Feb"/>
    <s v="2025"/>
    <x v="523"/>
    <s v="VIP"/>
    <s v="Consulting"/>
    <s v="Electronics"/>
    <s v="San Francisco"/>
    <n v="3315.04"/>
    <n v="10.94"/>
    <n v="362.67"/>
    <s v="Online"/>
    <s v="Website"/>
    <s v="Premium"/>
  </r>
  <r>
    <d v="2024-06-22T00:00:00"/>
    <s v="Jun"/>
    <s v="2024"/>
    <x v="524"/>
    <s v="Returning"/>
    <s v="Repair"/>
    <s v="Electronics"/>
    <s v="New York"/>
    <n v="511.07"/>
    <n v="6.87"/>
    <n v="35.11"/>
    <s v="In-store"/>
    <s v="Walk-in"/>
    <s v="Premium"/>
  </r>
  <r>
    <d v="2022-10-24T00:00:00"/>
    <s v="Oct"/>
    <s v="2022"/>
    <x v="525"/>
    <s v="Returning"/>
    <s v="Installation"/>
    <s v="Software"/>
    <s v="Miami"/>
    <n v="3428.56"/>
    <n v="30.11"/>
    <n v="1032.3399999999999"/>
    <s v="Phone Order"/>
    <s v="Advertisement"/>
    <s v="Basic"/>
  </r>
  <r>
    <d v="2023-03-21T00:00:00"/>
    <s v="Mar"/>
    <s v="2023"/>
    <x v="526"/>
    <s v="Returning"/>
    <s v="Consulting"/>
    <s v="Electronics"/>
    <s v="New York"/>
    <n v="1240.93"/>
    <n v="49.31"/>
    <n v="611.9"/>
    <s v="Online"/>
    <s v="Website"/>
    <s v="Basic"/>
  </r>
  <r>
    <d v="2022-09-05T00:00:00"/>
    <s v="Sep"/>
    <s v="2022"/>
    <x v="527"/>
    <s v="New"/>
    <s v="Installation"/>
    <s v="Software"/>
    <s v="Chicago"/>
    <n v="3124.06"/>
    <n v="43.85"/>
    <n v="1369.9"/>
    <s v="Online"/>
    <s v="Website"/>
    <s v="Standard"/>
  </r>
  <r>
    <d v="2022-10-29T00:00:00"/>
    <s v="Oct"/>
    <s v="2022"/>
    <x v="528"/>
    <s v="Returning"/>
    <s v="Consulting"/>
    <s v="Clothing"/>
    <s v="Los Angeles"/>
    <n v="3358.73"/>
    <n v="32.82"/>
    <n v="1102.3399999999999"/>
    <s v="Online"/>
    <s v="Walk-in"/>
    <s v="Basic"/>
  </r>
  <r>
    <d v="2022-12-28T00:00:00"/>
    <s v="Dec"/>
    <s v="2022"/>
    <x v="529"/>
    <s v="Returning"/>
    <s v="Consulting"/>
    <s v="Electronics"/>
    <s v="Dallas"/>
    <n v="2322.17"/>
    <n v="37.159999999999997"/>
    <n v="862.92"/>
    <s v="Online"/>
    <s v="Website"/>
    <s v="Basic"/>
  </r>
  <r>
    <d v="2023-09-20T00:00:00"/>
    <s v="Sep"/>
    <s v="2023"/>
    <x v="530"/>
    <s v="New"/>
    <s v="Maintenance"/>
    <s v="Furniture"/>
    <s v="Phoenix"/>
    <n v="3046.18"/>
    <n v="34.590000000000003"/>
    <n v="1053.67"/>
    <s v="In-store"/>
    <s v="Referral"/>
    <s v="Premium"/>
  </r>
  <r>
    <d v="2023-09-20T00:00:00"/>
    <s v="Sep"/>
    <s v="2023"/>
    <x v="531"/>
    <s v="VIP"/>
    <s v="Maintenance"/>
    <s v="Electronics"/>
    <s v="San Francisco"/>
    <n v="2165.6999999999998"/>
    <n v="17.899999999999999"/>
    <n v="387.66"/>
    <s v="In-store"/>
    <s v="Referral"/>
    <s v="Basic"/>
  </r>
  <r>
    <d v="2022-11-02T00:00:00"/>
    <s v="Nov"/>
    <s v="2022"/>
    <x v="532"/>
    <s v="New"/>
    <s v="Maintenance"/>
    <s v="Electronics"/>
    <s v="San Francisco"/>
    <n v="1572.07"/>
    <n v="9.41"/>
    <n v="147.93"/>
    <s v="In-store"/>
    <s v="Advertisement"/>
    <s v="Standard"/>
  </r>
  <r>
    <d v="2023-09-20T00:00:00"/>
    <s v="Sep"/>
    <s v="2023"/>
    <x v="533"/>
    <s v="VIP"/>
    <s v="Consulting"/>
    <s v="Software"/>
    <s v="San Francisco"/>
    <n v="2010.49"/>
    <n v="30.93"/>
    <n v="621.84"/>
    <s v="Online"/>
    <s v="Referral"/>
    <s v="Standard"/>
  </r>
  <r>
    <d v="2022-06-25T00:00:00"/>
    <s v="Jun"/>
    <s v="2022"/>
    <x v="534"/>
    <s v="Returning"/>
    <s v="Repair"/>
    <s v="Furniture"/>
    <s v="Phoenix"/>
    <n v="2125.62"/>
    <n v="21.26"/>
    <n v="451.91"/>
    <s v="Phone Order"/>
    <s v="Walk-in"/>
    <s v="Basic"/>
  </r>
  <r>
    <d v="2024-09-06T00:00:00"/>
    <s v="Sep"/>
    <s v="2024"/>
    <x v="535"/>
    <s v="Returning"/>
    <s v="Maintenance"/>
    <s v="Furniture"/>
    <s v="Miami"/>
    <n v="4998.8500000000004"/>
    <n v="36.5"/>
    <n v="1824.58"/>
    <s v="Online"/>
    <s v="Walk-in"/>
    <s v="Premium"/>
  </r>
  <r>
    <d v="2022-10-27T00:00:00"/>
    <s v="Oct"/>
    <s v="2022"/>
    <x v="536"/>
    <s v="Returning"/>
    <s v="Consulting"/>
    <s v="Software"/>
    <s v="Phoenix"/>
    <n v="3864.63"/>
    <n v="29.85"/>
    <n v="1153.5899999999999"/>
    <s v="Online"/>
    <s v="Advertisement"/>
    <s v="Premium"/>
  </r>
  <r>
    <d v="2022-08-08T00:00:00"/>
    <s v="Aug"/>
    <s v="2022"/>
    <x v="537"/>
    <s v="VIP"/>
    <s v="Installation"/>
    <s v="Electronics"/>
    <s v="Dallas"/>
    <n v="3749.91"/>
    <n v="6.03"/>
    <n v="226.12"/>
    <s v="Online"/>
    <s v="Walk-in"/>
    <s v="Standard"/>
  </r>
  <r>
    <d v="2024-01-14T00:00:00"/>
    <s v="Jan"/>
    <s v="2024"/>
    <x v="538"/>
    <s v="VIP"/>
    <s v="Installation"/>
    <s v="Software"/>
    <s v="Los Angeles"/>
    <n v="2226.3000000000002"/>
    <n v="24.49"/>
    <n v="545.22"/>
    <s v="In-store"/>
    <s v="Advertisement"/>
    <s v="Basic"/>
  </r>
  <r>
    <d v="2024-05-26T00:00:00"/>
    <s v="May"/>
    <s v="2024"/>
    <x v="539"/>
    <s v="VIP"/>
    <s v="Maintenance"/>
    <s v="Furniture"/>
    <s v="San Francisco"/>
    <n v="4788.71"/>
    <n v="28.23"/>
    <n v="1351.85"/>
    <s v="Phone Order"/>
    <s v="Advertisement"/>
    <s v="Premium"/>
  </r>
  <r>
    <d v="2023-03-03T00:00:00"/>
    <s v="Mar"/>
    <s v="2023"/>
    <x v="540"/>
    <s v="New"/>
    <s v="Repair"/>
    <s v="Software"/>
    <s v="Chicago"/>
    <n v="1567.34"/>
    <n v="17.16"/>
    <n v="268.95999999999998"/>
    <s v="Phone Order"/>
    <s v="Advertisement"/>
    <s v="Basic"/>
  </r>
  <r>
    <d v="2025-02-12T00:00:00"/>
    <s v="Feb"/>
    <s v="2025"/>
    <x v="541"/>
    <s v="New"/>
    <s v="Maintenance"/>
    <s v="Software"/>
    <s v="Dallas"/>
    <n v="4561.38"/>
    <n v="35.119999999999997"/>
    <n v="1601.96"/>
    <s v="In-store"/>
    <s v="Advertisement"/>
    <s v="Premium"/>
  </r>
  <r>
    <d v="2024-08-24T00:00:00"/>
    <s v="Aug"/>
    <s v="2024"/>
    <x v="542"/>
    <s v="New"/>
    <s v="Installation"/>
    <s v="Furniture"/>
    <s v="Phoenix"/>
    <n v="1845.15"/>
    <n v="21.1"/>
    <n v="389.33"/>
    <s v="Online"/>
    <s v="Advertisement"/>
    <s v="Basic"/>
  </r>
  <r>
    <d v="2022-11-18T00:00:00"/>
    <s v="Nov"/>
    <s v="2022"/>
    <x v="543"/>
    <s v="Returning"/>
    <s v="Maintenance"/>
    <s v="Electronics"/>
    <s v="San Francisco"/>
    <n v="1189.94"/>
    <n v="31.32"/>
    <n v="372.69"/>
    <s v="Phone Order"/>
    <s v="Advertisement"/>
    <s v="Basic"/>
  </r>
  <r>
    <d v="2024-07-04T00:00:00"/>
    <s v="Jul"/>
    <s v="2024"/>
    <x v="544"/>
    <s v="Returning"/>
    <s v="Consulting"/>
    <s v="Electronics"/>
    <s v="Phoenix"/>
    <n v="3706.21"/>
    <n v="9.83"/>
    <n v="364.32"/>
    <s v="Phone Order"/>
    <s v="Referral"/>
    <s v="Basic"/>
  </r>
  <r>
    <d v="2023-05-28T00:00:00"/>
    <s v="May"/>
    <s v="2023"/>
    <x v="545"/>
    <s v="Returning"/>
    <s v="Consulting"/>
    <s v="Software"/>
    <s v="Chicago"/>
    <n v="2292.46"/>
    <n v="32.79"/>
    <n v="751.7"/>
    <s v="Online"/>
    <s v="Advertisement"/>
    <s v="Premium"/>
  </r>
  <r>
    <d v="2023-06-13T00:00:00"/>
    <s v="Jun"/>
    <s v="2023"/>
    <x v="546"/>
    <s v="Returning"/>
    <s v="Consulting"/>
    <s v="Clothing"/>
    <s v="New York"/>
    <n v="3121.23"/>
    <n v="26.67"/>
    <n v="832.43"/>
    <s v="Online"/>
    <s v="Advertisement"/>
    <s v="Standard"/>
  </r>
  <r>
    <d v="2022-09-07T00:00:00"/>
    <s v="Sep"/>
    <s v="2022"/>
    <x v="547"/>
    <s v="VIP"/>
    <s v="Repair"/>
    <s v="Furniture"/>
    <s v="Phoenix"/>
    <n v="744.11"/>
    <n v="49.81"/>
    <n v="370.64"/>
    <s v="Phone Order"/>
    <s v="Advertisement"/>
    <s v="Basic"/>
  </r>
  <r>
    <d v="2023-11-07T00:00:00"/>
    <s v="Nov"/>
    <s v="2023"/>
    <x v="548"/>
    <s v="Returning"/>
    <s v="Installation"/>
    <s v="Electronics"/>
    <s v="Miami"/>
    <n v="3430.64"/>
    <n v="39.64"/>
    <n v="1359.91"/>
    <s v="Phone Order"/>
    <s v="Advertisement"/>
    <s v="Premium"/>
  </r>
  <r>
    <d v="2023-09-21T00:00:00"/>
    <s v="Sep"/>
    <s v="2023"/>
    <x v="549"/>
    <s v="VIP"/>
    <s v="Repair"/>
    <s v="Electronics"/>
    <s v="Phoenix"/>
    <n v="1974.73"/>
    <n v="22.21"/>
    <n v="438.59"/>
    <s v="Phone Order"/>
    <s v="Referral"/>
    <s v="Basic"/>
  </r>
  <r>
    <d v="2024-08-10T00:00:00"/>
    <s v="Aug"/>
    <s v="2024"/>
    <x v="550"/>
    <s v="New"/>
    <s v="Installation"/>
    <s v="Electronics"/>
    <s v="New York"/>
    <n v="2689.97"/>
    <n v="41.79"/>
    <n v="1124.1400000000001"/>
    <s v="Online"/>
    <s v="Walk-in"/>
    <s v="Basic"/>
  </r>
  <r>
    <d v="2023-05-08T00:00:00"/>
    <s v="May"/>
    <s v="2023"/>
    <x v="551"/>
    <s v="Returning"/>
    <s v="Consulting"/>
    <s v="Software"/>
    <s v="Houston"/>
    <n v="1965.32"/>
    <n v="28.18"/>
    <n v="553.83000000000004"/>
    <s v="Phone Order"/>
    <s v="Walk-in"/>
    <s v="Standard"/>
  </r>
  <r>
    <d v="2023-01-05T00:00:00"/>
    <s v="Jan"/>
    <s v="2023"/>
    <x v="552"/>
    <s v="New"/>
    <s v="Repair"/>
    <s v="Electronics"/>
    <s v="Phoenix"/>
    <n v="3688.55"/>
    <n v="46.83"/>
    <n v="1727.35"/>
    <s v="Online"/>
    <s v="Referral"/>
    <s v="Basic"/>
  </r>
  <r>
    <d v="2024-07-13T00:00:00"/>
    <s v="Jul"/>
    <s v="2024"/>
    <x v="553"/>
    <s v="Returning"/>
    <s v="Installation"/>
    <s v="Clothing"/>
    <s v="Dallas"/>
    <n v="4207.1899999999996"/>
    <n v="28.97"/>
    <n v="1218.82"/>
    <s v="In-store"/>
    <s v="Website"/>
    <s v="Standard"/>
  </r>
  <r>
    <d v="2025-03-11T00:00:00"/>
    <s v="Mar"/>
    <s v="2025"/>
    <x v="554"/>
    <s v="VIP"/>
    <s v="Installation"/>
    <s v="Software"/>
    <s v="Phoenix"/>
    <n v="2407.7399999999998"/>
    <n v="22.2"/>
    <n v="534.52"/>
    <s v="In-store"/>
    <s v="Website"/>
    <s v="Premium"/>
  </r>
  <r>
    <d v="2024-01-30T00:00:00"/>
    <s v="Jan"/>
    <s v="2024"/>
    <x v="555"/>
    <s v="VIP"/>
    <s v="Installation"/>
    <s v="Electronics"/>
    <s v="Phoenix"/>
    <n v="1430.21"/>
    <n v="10.26"/>
    <n v="146.74"/>
    <s v="Online"/>
    <s v="Advertisement"/>
    <s v="Basic"/>
  </r>
  <r>
    <d v="2024-02-04T00:00:00"/>
    <s v="Feb"/>
    <s v="2024"/>
    <x v="556"/>
    <s v="New"/>
    <s v="Repair"/>
    <s v="Furniture"/>
    <s v="Chicago"/>
    <n v="1888.41"/>
    <n v="32.32"/>
    <n v="610.33000000000004"/>
    <s v="In-store"/>
    <s v="Advertisement"/>
    <s v="Basic"/>
  </r>
  <r>
    <d v="2025-03-25T00:00:00"/>
    <s v="Mar"/>
    <s v="2025"/>
    <x v="557"/>
    <s v="New"/>
    <s v="Installation"/>
    <s v="Clothing"/>
    <s v="Phoenix"/>
    <n v="4965.67"/>
    <n v="38.6"/>
    <n v="1916.75"/>
    <s v="Online"/>
    <s v="Walk-in"/>
    <s v="Standard"/>
  </r>
  <r>
    <d v="2022-10-24T00:00:00"/>
    <s v="Oct"/>
    <s v="2022"/>
    <x v="558"/>
    <s v="VIP"/>
    <s v="Repair"/>
    <s v="Furniture"/>
    <s v="Dallas"/>
    <n v="1927.68"/>
    <n v="18.61"/>
    <n v="358.74"/>
    <s v="Phone Order"/>
    <s v="Walk-in"/>
    <s v="Premium"/>
  </r>
  <r>
    <d v="2022-11-06T00:00:00"/>
    <s v="Nov"/>
    <s v="2022"/>
    <x v="559"/>
    <s v="Returning"/>
    <s v="Repair"/>
    <s v="Software"/>
    <s v="Phoenix"/>
    <n v="4913.91"/>
    <n v="9.8800000000000008"/>
    <n v="485.49"/>
    <s v="Phone Order"/>
    <s v="Walk-in"/>
    <s v="Basic"/>
  </r>
  <r>
    <d v="2024-12-04T00:00:00"/>
    <s v="Dec"/>
    <s v="2024"/>
    <x v="560"/>
    <s v="New"/>
    <s v="Installation"/>
    <s v="Clothing"/>
    <s v="Los Angeles"/>
    <n v="866.34"/>
    <n v="20.5"/>
    <n v="177.6"/>
    <s v="In-store"/>
    <s v="Website"/>
    <s v="Standard"/>
  </r>
  <r>
    <d v="2023-12-27T00:00:00"/>
    <s v="Dec"/>
    <s v="2023"/>
    <x v="561"/>
    <s v="New"/>
    <s v="Consulting"/>
    <s v="Software"/>
    <s v="San Francisco"/>
    <n v="3763.37"/>
    <n v="48.04"/>
    <n v="1807.92"/>
    <s v="In-store"/>
    <s v="Website"/>
    <s v="Standard"/>
  </r>
  <r>
    <d v="2025-01-13T00:00:00"/>
    <s v="Jan"/>
    <s v="2025"/>
    <x v="562"/>
    <s v="VIP"/>
    <s v="Installation"/>
    <s v="Electronics"/>
    <s v="Phoenix"/>
    <n v="3918.31"/>
    <n v="18.489999999999998"/>
    <n v="724.5"/>
    <s v="In-store"/>
    <s v="Walk-in"/>
    <s v="Premium"/>
  </r>
  <r>
    <d v="2025-03-23T00:00:00"/>
    <s v="Mar"/>
    <s v="2025"/>
    <x v="563"/>
    <s v="New"/>
    <s v="Maintenance"/>
    <s v="Electronics"/>
    <s v="Dallas"/>
    <n v="1775.42"/>
    <n v="11.07"/>
    <n v="196.54"/>
    <s v="Phone Order"/>
    <s v="Walk-in"/>
    <s v="Basic"/>
  </r>
  <r>
    <d v="2022-12-31T00:00:00"/>
    <s v="Dec"/>
    <s v="2022"/>
    <x v="564"/>
    <s v="VIP"/>
    <s v="Repair"/>
    <s v="Electronics"/>
    <s v="Miami"/>
    <n v="4289.68"/>
    <n v="13.93"/>
    <n v="597.54999999999995"/>
    <s v="Phone Order"/>
    <s v="Walk-in"/>
    <s v="Premium"/>
  </r>
  <r>
    <d v="2022-05-13T00:00:00"/>
    <s v="May"/>
    <s v="2022"/>
    <x v="565"/>
    <s v="Returning"/>
    <s v="Consulting"/>
    <s v="Furniture"/>
    <s v="Miami"/>
    <n v="4686.0200000000004"/>
    <n v="16.38"/>
    <n v="767.57"/>
    <s v="Online"/>
    <s v="Advertisement"/>
    <s v="Standard"/>
  </r>
  <r>
    <d v="2023-03-18T00:00:00"/>
    <s v="Mar"/>
    <s v="2023"/>
    <x v="566"/>
    <s v="New"/>
    <s v="Installation"/>
    <s v="Furniture"/>
    <s v="Miami"/>
    <n v="4904.37"/>
    <n v="5.9"/>
    <n v="289.36"/>
    <s v="Phone Order"/>
    <s v="Website"/>
    <s v="Basic"/>
  </r>
  <r>
    <d v="2023-02-20T00:00:00"/>
    <s v="Feb"/>
    <s v="2023"/>
    <x v="567"/>
    <s v="New"/>
    <s v="Maintenance"/>
    <s v="Clothing"/>
    <s v="New York"/>
    <n v="1388.9"/>
    <n v="23.89"/>
    <n v="331.81"/>
    <s v="Online"/>
    <s v="Walk-in"/>
    <s v="Standard"/>
  </r>
  <r>
    <d v="2023-11-15T00:00:00"/>
    <s v="Nov"/>
    <s v="2023"/>
    <x v="568"/>
    <s v="VIP"/>
    <s v="Consulting"/>
    <s v="Clothing"/>
    <s v="Dallas"/>
    <n v="3887.58"/>
    <n v="40.22"/>
    <n v="1563.58"/>
    <s v="In-store"/>
    <s v="Walk-in"/>
    <s v="Basic"/>
  </r>
  <r>
    <d v="2023-08-17T00:00:00"/>
    <s v="Aug"/>
    <s v="2023"/>
    <x v="569"/>
    <s v="VIP"/>
    <s v="Maintenance"/>
    <s v="Clothing"/>
    <s v="New York"/>
    <n v="4885.8900000000003"/>
    <n v="21.47"/>
    <n v="1049"/>
    <s v="Online"/>
    <s v="Advertisement"/>
    <s v="Basic"/>
  </r>
  <r>
    <d v="2023-06-27T00:00:00"/>
    <s v="Jun"/>
    <s v="2023"/>
    <x v="570"/>
    <s v="New"/>
    <s v="Maintenance"/>
    <s v="Electronics"/>
    <s v="Phoenix"/>
    <n v="2751.33"/>
    <n v="33.380000000000003"/>
    <n v="918.39"/>
    <s v="Online"/>
    <s v="Website"/>
    <s v="Standard"/>
  </r>
  <r>
    <d v="2024-12-03T00:00:00"/>
    <s v="Dec"/>
    <s v="2024"/>
    <x v="571"/>
    <s v="New"/>
    <s v="Consulting"/>
    <s v="Electronics"/>
    <s v="New York"/>
    <n v="3856.2"/>
    <n v="27.8"/>
    <n v="1072.02"/>
    <s v="Online"/>
    <s v="Website"/>
    <s v="Premium"/>
  </r>
  <r>
    <d v="2024-03-21T00:00:00"/>
    <s v="Mar"/>
    <s v="2024"/>
    <x v="572"/>
    <s v="VIP"/>
    <s v="Maintenance"/>
    <s v="Clothing"/>
    <s v="Dallas"/>
    <n v="2409.6999999999998"/>
    <n v="7.11"/>
    <n v="171.33"/>
    <s v="In-store"/>
    <s v="Referral"/>
    <s v="Premium"/>
  </r>
  <r>
    <d v="2023-01-19T00:00:00"/>
    <s v="Jan"/>
    <s v="2023"/>
    <x v="573"/>
    <s v="Returning"/>
    <s v="Maintenance"/>
    <s v="Clothing"/>
    <s v="Dallas"/>
    <n v="4762.25"/>
    <n v="11.38"/>
    <n v="541.94000000000005"/>
    <s v="Phone Order"/>
    <s v="Website"/>
    <s v="Standard"/>
  </r>
  <r>
    <d v="2022-05-31T00:00:00"/>
    <s v="May"/>
    <s v="2022"/>
    <x v="574"/>
    <s v="VIP"/>
    <s v="Maintenance"/>
    <s v="Furniture"/>
    <s v="Miami"/>
    <n v="3085.6"/>
    <n v="28.84"/>
    <n v="889.89"/>
    <s v="Phone Order"/>
    <s v="Website"/>
    <s v="Premium"/>
  </r>
  <r>
    <d v="2023-06-02T00:00:00"/>
    <s v="Jun"/>
    <s v="2023"/>
    <x v="575"/>
    <s v="New"/>
    <s v="Consulting"/>
    <s v="Furniture"/>
    <s v="Chicago"/>
    <n v="1989.18"/>
    <n v="34.549999999999997"/>
    <n v="687.26"/>
    <s v="In-store"/>
    <s v="Website"/>
    <s v="Basic"/>
  </r>
  <r>
    <d v="2023-01-22T00:00:00"/>
    <s v="Jan"/>
    <s v="2023"/>
    <x v="576"/>
    <s v="VIP"/>
    <s v="Maintenance"/>
    <s v="Software"/>
    <s v="Chicago"/>
    <n v="595.6"/>
    <n v="43.39"/>
    <n v="258.43"/>
    <s v="Phone Order"/>
    <s v="Website"/>
    <s v="Premium"/>
  </r>
  <r>
    <d v="2024-04-13T00:00:00"/>
    <s v="Apr"/>
    <s v="2024"/>
    <x v="577"/>
    <s v="New"/>
    <s v="Repair"/>
    <s v="Electronics"/>
    <s v="Miami"/>
    <n v="2544.4699999999998"/>
    <n v="38.1"/>
    <n v="969.44"/>
    <s v="Phone Order"/>
    <s v="Referral"/>
    <s v="Premium"/>
  </r>
  <r>
    <d v="2023-07-24T00:00:00"/>
    <s v="Jul"/>
    <s v="2023"/>
    <x v="578"/>
    <s v="Returning"/>
    <s v="Repair"/>
    <s v="Software"/>
    <s v="Dallas"/>
    <n v="1586.54"/>
    <n v="40.450000000000003"/>
    <n v="641.76"/>
    <s v="In-store"/>
    <s v="Advertisement"/>
    <s v="Basic"/>
  </r>
  <r>
    <d v="2023-07-09T00:00:00"/>
    <s v="Jul"/>
    <s v="2023"/>
    <x v="579"/>
    <s v="VIP"/>
    <s v="Maintenance"/>
    <s v="Electronics"/>
    <s v="Phoenix"/>
    <n v="3915.53"/>
    <n v="22.68"/>
    <n v="888.04"/>
    <s v="Online"/>
    <s v="Walk-in"/>
    <s v="Standard"/>
  </r>
  <r>
    <d v="2024-03-03T00:00:00"/>
    <s v="Mar"/>
    <s v="2024"/>
    <x v="580"/>
    <s v="VIP"/>
    <s v="Maintenance"/>
    <s v="Electronics"/>
    <s v="San Francisco"/>
    <n v="4896.07"/>
    <n v="21.9"/>
    <n v="1072.24"/>
    <s v="Online"/>
    <s v="Advertisement"/>
    <s v="Premium"/>
  </r>
  <r>
    <d v="2022-12-19T00:00:00"/>
    <s v="Dec"/>
    <s v="2022"/>
    <x v="581"/>
    <s v="New"/>
    <s v="Consulting"/>
    <s v="Electronics"/>
    <s v="Dallas"/>
    <n v="2837.81"/>
    <n v="12.33"/>
    <n v="349.9"/>
    <s v="In-store"/>
    <s v="Website"/>
    <s v="Basic"/>
  </r>
  <r>
    <d v="2022-10-14T00:00:00"/>
    <s v="Oct"/>
    <s v="2022"/>
    <x v="582"/>
    <s v="Returning"/>
    <s v="Repair"/>
    <s v="Clothing"/>
    <s v="Houston"/>
    <n v="4195.79"/>
    <n v="11.48"/>
    <n v="481.68"/>
    <s v="Phone Order"/>
    <s v="Website"/>
    <s v="Basic"/>
  </r>
  <r>
    <d v="2024-12-21T00:00:00"/>
    <s v="Dec"/>
    <s v="2024"/>
    <x v="583"/>
    <s v="VIP"/>
    <s v="Consulting"/>
    <s v="Furniture"/>
    <s v="Miami"/>
    <n v="2527.7600000000002"/>
    <n v="45.11"/>
    <n v="1140.27"/>
    <s v="In-store"/>
    <s v="Referral"/>
    <s v="Premium"/>
  </r>
  <r>
    <d v="2022-06-19T00:00:00"/>
    <s v="Jun"/>
    <s v="2022"/>
    <x v="584"/>
    <s v="New"/>
    <s v="Repair"/>
    <s v="Clothing"/>
    <s v="Phoenix"/>
    <n v="4277.32"/>
    <n v="30.26"/>
    <n v="1294.32"/>
    <s v="Phone Order"/>
    <s v="Website"/>
    <s v="Standard"/>
  </r>
  <r>
    <d v="2022-06-17T00:00:00"/>
    <s v="Jun"/>
    <s v="2022"/>
    <x v="585"/>
    <s v="VIP"/>
    <s v="Repair"/>
    <s v="Clothing"/>
    <s v="Houston"/>
    <n v="2091.36"/>
    <n v="42.87"/>
    <n v="896.57"/>
    <s v="In-store"/>
    <s v="Advertisement"/>
    <s v="Standard"/>
  </r>
  <r>
    <d v="2024-12-24T00:00:00"/>
    <s v="Dec"/>
    <s v="2024"/>
    <x v="586"/>
    <s v="Returning"/>
    <s v="Consulting"/>
    <s v="Software"/>
    <s v="New York"/>
    <n v="532.42999999999995"/>
    <n v="8.6300000000000008"/>
    <n v="45.95"/>
    <s v="In-store"/>
    <s v="Walk-in"/>
    <s v="Standard"/>
  </r>
  <r>
    <d v="2024-07-02T00:00:00"/>
    <s v="Jul"/>
    <s v="2024"/>
    <x v="587"/>
    <s v="VIP"/>
    <s v="Repair"/>
    <s v="Furniture"/>
    <s v="New York"/>
    <n v="3678.67"/>
    <n v="38.46"/>
    <n v="1414.82"/>
    <s v="Online"/>
    <s v="Referral"/>
    <s v="Standard"/>
  </r>
  <r>
    <d v="2022-06-07T00:00:00"/>
    <s v="Jun"/>
    <s v="2022"/>
    <x v="588"/>
    <s v="VIP"/>
    <s v="Repair"/>
    <s v="Software"/>
    <s v="Miami"/>
    <n v="3710.22"/>
    <n v="20.51"/>
    <n v="760.97"/>
    <s v="Online"/>
    <s v="Referral"/>
    <s v="Premium"/>
  </r>
  <r>
    <d v="2024-05-24T00:00:00"/>
    <s v="May"/>
    <s v="2024"/>
    <x v="589"/>
    <s v="New"/>
    <s v="Maintenance"/>
    <s v="Electronics"/>
    <s v="New York"/>
    <n v="4689.6499999999996"/>
    <n v="23.86"/>
    <n v="1118.95"/>
    <s v="Phone Order"/>
    <s v="Referral"/>
    <s v="Basic"/>
  </r>
  <r>
    <d v="2024-04-29T00:00:00"/>
    <s v="Apr"/>
    <s v="2024"/>
    <x v="590"/>
    <s v="VIP"/>
    <s v="Consulting"/>
    <s v="Furniture"/>
    <s v="San Francisco"/>
    <n v="4649.5600000000004"/>
    <n v="10.28"/>
    <n v="477.97"/>
    <s v="Phone Order"/>
    <s v="Walk-in"/>
    <s v="Premium"/>
  </r>
  <r>
    <d v="2024-12-22T00:00:00"/>
    <s v="Dec"/>
    <s v="2024"/>
    <x v="591"/>
    <s v="New"/>
    <s v="Installation"/>
    <s v="Electronics"/>
    <s v="New York"/>
    <n v="667.61"/>
    <n v="41.58"/>
    <n v="277.58999999999997"/>
    <s v="Phone Order"/>
    <s v="Advertisement"/>
    <s v="Standard"/>
  </r>
  <r>
    <d v="2023-08-31T00:00:00"/>
    <s v="Aug"/>
    <s v="2023"/>
    <x v="592"/>
    <s v="VIP"/>
    <s v="Repair"/>
    <s v="Clothing"/>
    <s v="Los Angeles"/>
    <n v="922.62"/>
    <n v="30.14"/>
    <n v="278.08"/>
    <s v="Phone Order"/>
    <s v="Website"/>
    <s v="Premium"/>
  </r>
  <r>
    <d v="2024-04-15T00:00:00"/>
    <s v="Apr"/>
    <s v="2024"/>
    <x v="593"/>
    <s v="New"/>
    <s v="Consulting"/>
    <s v="Software"/>
    <s v="Dallas"/>
    <n v="2875.25"/>
    <n v="45.2"/>
    <n v="1299.6099999999999"/>
    <s v="Phone Order"/>
    <s v="Website"/>
    <s v="Standard"/>
  </r>
  <r>
    <d v="2024-05-13T00:00:00"/>
    <s v="May"/>
    <s v="2024"/>
    <x v="594"/>
    <s v="VIP"/>
    <s v="Repair"/>
    <s v="Clothing"/>
    <s v="Los Angeles"/>
    <n v="2026.48"/>
    <n v="23.33"/>
    <n v="472.78"/>
    <s v="Online"/>
    <s v="Advertisement"/>
    <s v="Premium"/>
  </r>
  <r>
    <d v="2022-06-19T00:00:00"/>
    <s v="Jun"/>
    <s v="2022"/>
    <x v="595"/>
    <s v="New"/>
    <s v="Repair"/>
    <s v="Software"/>
    <s v="Houston"/>
    <n v="3159.95"/>
    <n v="39.75"/>
    <n v="1256.08"/>
    <s v="Online"/>
    <s v="Referral"/>
    <s v="Premium"/>
  </r>
  <r>
    <d v="2025-02-02T00:00:00"/>
    <s v="Feb"/>
    <s v="2025"/>
    <x v="596"/>
    <s v="New"/>
    <s v="Maintenance"/>
    <s v="Furniture"/>
    <s v="Los Angeles"/>
    <n v="4510.82"/>
    <n v="49.79"/>
    <n v="2245.94"/>
    <s v="Phone Order"/>
    <s v="Walk-in"/>
    <s v="Premium"/>
  </r>
  <r>
    <d v="2024-03-16T00:00:00"/>
    <s v="Mar"/>
    <s v="2024"/>
    <x v="597"/>
    <s v="New"/>
    <s v="Consulting"/>
    <s v="Software"/>
    <s v="Dallas"/>
    <n v="3622.63"/>
    <n v="11.66"/>
    <n v="422.4"/>
    <s v="Online"/>
    <s v="Website"/>
    <s v="Premium"/>
  </r>
  <r>
    <d v="2025-03-07T00:00:00"/>
    <s v="Mar"/>
    <s v="2025"/>
    <x v="598"/>
    <s v="New"/>
    <s v="Installation"/>
    <s v="Furniture"/>
    <s v="Los Angeles"/>
    <n v="4502.58"/>
    <n v="45.24"/>
    <n v="2036.97"/>
    <s v="In-store"/>
    <s v="Website"/>
    <s v="Premium"/>
  </r>
  <r>
    <d v="2024-01-18T00:00:00"/>
    <s v="Jan"/>
    <s v="2024"/>
    <x v="599"/>
    <s v="VIP"/>
    <s v="Repair"/>
    <s v="Clothing"/>
    <s v="Chicago"/>
    <n v="4082.62"/>
    <n v="24.76"/>
    <n v="1010.86"/>
    <s v="Phone Order"/>
    <s v="Referral"/>
    <s v="Standard"/>
  </r>
  <r>
    <d v="2022-06-09T00:00:00"/>
    <s v="Jun"/>
    <s v="2022"/>
    <x v="600"/>
    <s v="VIP"/>
    <s v="Repair"/>
    <s v="Clothing"/>
    <s v="Houston"/>
    <n v="4468.26"/>
    <n v="46.64"/>
    <n v="2084"/>
    <s v="In-store"/>
    <s v="Walk-in"/>
    <s v="Standard"/>
  </r>
  <r>
    <d v="2023-01-14T00:00:00"/>
    <s v="Jan"/>
    <s v="2023"/>
    <x v="601"/>
    <s v="New"/>
    <s v="Consulting"/>
    <s v="Electronics"/>
    <s v="Chicago"/>
    <n v="1027.4100000000001"/>
    <n v="9.2200000000000006"/>
    <n v="94.73"/>
    <s v="In-store"/>
    <s v="Website"/>
    <s v="Basic"/>
  </r>
  <r>
    <d v="2023-08-03T00:00:00"/>
    <s v="Aug"/>
    <s v="2023"/>
    <x v="602"/>
    <s v="New"/>
    <s v="Maintenance"/>
    <s v="Electronics"/>
    <s v="Dallas"/>
    <n v="3154.13"/>
    <n v="38.08"/>
    <n v="1201.0899999999999"/>
    <s v="Phone Order"/>
    <s v="Walk-in"/>
    <s v="Premium"/>
  </r>
  <r>
    <d v="2025-02-02T00:00:00"/>
    <s v="Feb"/>
    <s v="2025"/>
    <x v="603"/>
    <s v="Returning"/>
    <s v="Maintenance"/>
    <s v="Clothing"/>
    <s v="Phoenix"/>
    <n v="4210.41"/>
    <n v="6.24"/>
    <n v="262.73"/>
    <s v="Phone Order"/>
    <s v="Website"/>
    <s v="Standard"/>
  </r>
  <r>
    <d v="2024-01-24T00:00:00"/>
    <s v="Jan"/>
    <s v="2024"/>
    <x v="604"/>
    <s v="VIP"/>
    <s v="Installation"/>
    <s v="Software"/>
    <s v="Houston"/>
    <n v="3326.63"/>
    <n v="48.52"/>
    <n v="1614.08"/>
    <s v="In-store"/>
    <s v="Website"/>
    <s v="Basic"/>
  </r>
  <r>
    <d v="2023-11-14T00:00:00"/>
    <s v="Nov"/>
    <s v="2023"/>
    <x v="605"/>
    <s v="New"/>
    <s v="Consulting"/>
    <s v="Electronics"/>
    <s v="Miami"/>
    <n v="3395.53"/>
    <n v="36.270000000000003"/>
    <n v="1231.56"/>
    <s v="In-store"/>
    <s v="Walk-in"/>
    <s v="Standard"/>
  </r>
  <r>
    <d v="2023-04-13T00:00:00"/>
    <s v="Apr"/>
    <s v="2023"/>
    <x v="606"/>
    <s v="VIP"/>
    <s v="Installation"/>
    <s v="Electronics"/>
    <s v="Los Angeles"/>
    <n v="1702.43"/>
    <n v="45.4"/>
    <n v="772.9"/>
    <s v="In-store"/>
    <s v="Referral"/>
    <s v="Premium"/>
  </r>
  <r>
    <d v="2023-01-21T00:00:00"/>
    <s v="Jan"/>
    <s v="2023"/>
    <x v="607"/>
    <s v="VIP"/>
    <s v="Installation"/>
    <s v="Electronics"/>
    <s v="Miami"/>
    <n v="3899.98"/>
    <n v="22.59"/>
    <n v="881.01"/>
    <s v="In-store"/>
    <s v="Website"/>
    <s v="Basic"/>
  </r>
  <r>
    <d v="2024-10-22T00:00:00"/>
    <s v="Oct"/>
    <s v="2024"/>
    <x v="608"/>
    <s v="New"/>
    <s v="Repair"/>
    <s v="Software"/>
    <s v="New York"/>
    <n v="2872.93"/>
    <n v="8.92"/>
    <n v="256.27"/>
    <s v="Phone Order"/>
    <s v="Advertisement"/>
    <s v="Standard"/>
  </r>
  <r>
    <d v="2023-07-06T00:00:00"/>
    <s v="Jul"/>
    <s v="2023"/>
    <x v="609"/>
    <s v="New"/>
    <s v="Consulting"/>
    <s v="Software"/>
    <s v="New York"/>
    <n v="3012.78"/>
    <n v="32.06"/>
    <n v="965.9"/>
    <s v="Online"/>
    <s v="Referral"/>
    <s v="Premium"/>
  </r>
  <r>
    <d v="2023-04-23T00:00:00"/>
    <s v="Apr"/>
    <s v="2023"/>
    <x v="610"/>
    <s v="Returning"/>
    <s v="Repair"/>
    <s v="Electronics"/>
    <s v="San Francisco"/>
    <n v="895.81"/>
    <n v="6.54"/>
    <n v="58.59"/>
    <s v="Phone Order"/>
    <s v="Walk-in"/>
    <s v="Basic"/>
  </r>
  <r>
    <d v="2024-10-29T00:00:00"/>
    <s v="Oct"/>
    <s v="2024"/>
    <x v="611"/>
    <s v="New"/>
    <s v="Installation"/>
    <s v="Furniture"/>
    <s v="Chicago"/>
    <n v="4863.1000000000004"/>
    <n v="21.44"/>
    <n v="1042.6500000000001"/>
    <s v="Phone Order"/>
    <s v="Referral"/>
    <s v="Basic"/>
  </r>
  <r>
    <d v="2024-03-01T00:00:00"/>
    <s v="Mar"/>
    <s v="2024"/>
    <x v="612"/>
    <s v="New"/>
    <s v="Installation"/>
    <s v="Clothing"/>
    <s v="Phoenix"/>
    <n v="818.82"/>
    <n v="29.73"/>
    <n v="243.44"/>
    <s v="In-store"/>
    <s v="Walk-in"/>
    <s v="Basic"/>
  </r>
  <r>
    <d v="2023-10-28T00:00:00"/>
    <s v="Oct"/>
    <s v="2023"/>
    <x v="613"/>
    <s v="Returning"/>
    <s v="Repair"/>
    <s v="Software"/>
    <s v="Houston"/>
    <n v="1871.92"/>
    <n v="14.97"/>
    <n v="280.23"/>
    <s v="In-store"/>
    <s v="Advertisement"/>
    <s v="Basic"/>
  </r>
  <r>
    <d v="2023-10-05T00:00:00"/>
    <s v="Oct"/>
    <s v="2023"/>
    <x v="614"/>
    <s v="Returning"/>
    <s v="Repair"/>
    <s v="Furniture"/>
    <s v="Los Angeles"/>
    <n v="2543.83"/>
    <n v="10.84"/>
    <n v="275.75"/>
    <s v="Online"/>
    <s v="Website"/>
    <s v="Premium"/>
  </r>
  <r>
    <d v="2024-10-09T00:00:00"/>
    <s v="Oct"/>
    <s v="2024"/>
    <x v="465"/>
    <s v="New"/>
    <s v="Installation"/>
    <s v="Electronics"/>
    <s v="Chicago"/>
    <n v="1259.8499999999999"/>
    <n v="46.45"/>
    <n v="585.20000000000005"/>
    <s v="Phone Order"/>
    <s v="Referral"/>
    <s v="Standard"/>
  </r>
  <r>
    <d v="2023-06-22T00:00:00"/>
    <s v="Jun"/>
    <s v="2023"/>
    <x v="615"/>
    <s v="Returning"/>
    <s v="Maintenance"/>
    <s v="Clothing"/>
    <s v="Phoenix"/>
    <n v="4261.21"/>
    <n v="20.7"/>
    <n v="882.07"/>
    <s v="Phone Order"/>
    <s v="Advertisement"/>
    <s v="Premium"/>
  </r>
  <r>
    <d v="2023-11-23T00:00:00"/>
    <s v="Nov"/>
    <s v="2023"/>
    <x v="616"/>
    <s v="VIP"/>
    <s v="Consulting"/>
    <s v="Furniture"/>
    <s v="New York"/>
    <n v="1250.52"/>
    <n v="47.74"/>
    <n v="597"/>
    <s v="Phone Order"/>
    <s v="Walk-in"/>
    <s v="Premium"/>
  </r>
  <r>
    <d v="2024-12-16T00:00:00"/>
    <s v="Dec"/>
    <s v="2024"/>
    <x v="617"/>
    <s v="Returning"/>
    <s v="Installation"/>
    <s v="Clothing"/>
    <s v="Houston"/>
    <n v="4665.07"/>
    <n v="37.630000000000003"/>
    <n v="1755.47"/>
    <s v="Online"/>
    <s v="Advertisement"/>
    <s v="Basic"/>
  </r>
  <r>
    <d v="2023-08-28T00:00:00"/>
    <s v="Aug"/>
    <s v="2023"/>
    <x v="618"/>
    <s v="VIP"/>
    <s v="Maintenance"/>
    <s v="Furniture"/>
    <s v="New York"/>
    <n v="3587.83"/>
    <n v="18.52"/>
    <n v="664.47"/>
    <s v="In-store"/>
    <s v="Website"/>
    <s v="Premium"/>
  </r>
  <r>
    <d v="2024-02-16T00:00:00"/>
    <s v="Feb"/>
    <s v="2024"/>
    <x v="619"/>
    <s v="VIP"/>
    <s v="Maintenance"/>
    <s v="Furniture"/>
    <s v="Dallas"/>
    <n v="1456.41"/>
    <n v="6.7"/>
    <n v="97.58"/>
    <s v="Phone Order"/>
    <s v="Referral"/>
    <s v="Standard"/>
  </r>
  <r>
    <d v="2024-03-21T00:00:00"/>
    <s v="Mar"/>
    <s v="2024"/>
    <x v="620"/>
    <s v="New"/>
    <s v="Repair"/>
    <s v="Clothing"/>
    <s v="Houston"/>
    <n v="3477.99"/>
    <n v="13.86"/>
    <n v="482.05"/>
    <s v="Phone Order"/>
    <s v="Referral"/>
    <s v="Premium"/>
  </r>
  <r>
    <d v="2022-08-31T00:00:00"/>
    <s v="Aug"/>
    <s v="2022"/>
    <x v="621"/>
    <s v="VIP"/>
    <s v="Maintenance"/>
    <s v="Electronics"/>
    <s v="New York"/>
    <n v="1130.71"/>
    <n v="21.27"/>
    <n v="240.5"/>
    <s v="Phone Order"/>
    <s v="Referral"/>
    <s v="Standard"/>
  </r>
  <r>
    <d v="2025-01-21T00:00:00"/>
    <s v="Jan"/>
    <s v="2025"/>
    <x v="622"/>
    <s v="VIP"/>
    <s v="Installation"/>
    <s v="Software"/>
    <s v="Dallas"/>
    <n v="2788.41"/>
    <n v="11.99"/>
    <n v="334.33"/>
    <s v="In-store"/>
    <s v="Advertisement"/>
    <s v="Premium"/>
  </r>
  <r>
    <d v="2024-02-04T00:00:00"/>
    <s v="Feb"/>
    <s v="2024"/>
    <x v="623"/>
    <s v="VIP"/>
    <s v="Installation"/>
    <s v="Electronics"/>
    <s v="San Francisco"/>
    <n v="1137.9100000000001"/>
    <n v="33.86"/>
    <n v="385.3"/>
    <s v="Online"/>
    <s v="Advertisement"/>
    <s v="Basic"/>
  </r>
  <r>
    <d v="2024-09-26T00:00:00"/>
    <s v="Sep"/>
    <s v="2024"/>
    <x v="624"/>
    <s v="New"/>
    <s v="Installation"/>
    <s v="Furniture"/>
    <s v="Miami"/>
    <n v="4504.96"/>
    <n v="34.950000000000003"/>
    <n v="1574.48"/>
    <s v="In-store"/>
    <s v="Website"/>
    <s v="Basic"/>
  </r>
  <r>
    <d v="2024-02-27T00:00:00"/>
    <s v="Feb"/>
    <s v="2024"/>
    <x v="625"/>
    <s v="Returning"/>
    <s v="Repair"/>
    <s v="Software"/>
    <s v="New York"/>
    <n v="564.6"/>
    <n v="5.65"/>
    <n v="31.9"/>
    <s v="In-store"/>
    <s v="Referral"/>
    <s v="Premium"/>
  </r>
  <r>
    <d v="2023-11-19T00:00:00"/>
    <s v="Nov"/>
    <s v="2023"/>
    <x v="626"/>
    <s v="Returning"/>
    <s v="Consulting"/>
    <s v="Software"/>
    <s v="San Francisco"/>
    <n v="3602.2"/>
    <n v="16"/>
    <n v="576.35"/>
    <s v="Phone Order"/>
    <s v="Advertisement"/>
    <s v="Premium"/>
  </r>
  <r>
    <d v="2023-01-12T00:00:00"/>
    <s v="Jan"/>
    <s v="2023"/>
    <x v="627"/>
    <s v="Returning"/>
    <s v="Maintenance"/>
    <s v="Electronics"/>
    <s v="Miami"/>
    <n v="3457.51"/>
    <n v="6.19"/>
    <n v="214.02"/>
    <s v="Phone Order"/>
    <s v="Referral"/>
    <s v="Premium"/>
  </r>
  <r>
    <d v="2024-03-16T00:00:00"/>
    <s v="Mar"/>
    <s v="2024"/>
    <x v="628"/>
    <s v="New"/>
    <s v="Maintenance"/>
    <s v="Furniture"/>
    <s v="Houston"/>
    <n v="1005.57"/>
    <n v="42.14"/>
    <n v="423.75"/>
    <s v="In-store"/>
    <s v="Advertisement"/>
    <s v="Standard"/>
  </r>
  <r>
    <d v="2022-10-18T00:00:00"/>
    <s v="Oct"/>
    <s v="2022"/>
    <x v="629"/>
    <s v="VIP"/>
    <s v="Maintenance"/>
    <s v="Software"/>
    <s v="Houston"/>
    <n v="4248.5600000000004"/>
    <n v="43.86"/>
    <n v="1863.42"/>
    <s v="Phone Order"/>
    <s v="Advertisement"/>
    <s v="Standard"/>
  </r>
  <r>
    <d v="2023-04-17T00:00:00"/>
    <s v="Apr"/>
    <s v="2023"/>
    <x v="630"/>
    <s v="New"/>
    <s v="Installation"/>
    <s v="Software"/>
    <s v="Los Angeles"/>
    <n v="2136.12"/>
    <n v="23.95"/>
    <n v="511.6"/>
    <s v="Phone Order"/>
    <s v="Website"/>
    <s v="Premium"/>
  </r>
  <r>
    <d v="2023-09-28T00:00:00"/>
    <s v="Sep"/>
    <s v="2023"/>
    <x v="631"/>
    <s v="New"/>
    <s v="Maintenance"/>
    <s v="Clothing"/>
    <s v="Phoenix"/>
    <n v="4512.91"/>
    <n v="13.16"/>
    <n v="593.9"/>
    <s v="Online"/>
    <s v="Website"/>
    <s v="Standard"/>
  </r>
  <r>
    <d v="2023-10-17T00:00:00"/>
    <s v="Oct"/>
    <s v="2023"/>
    <x v="632"/>
    <s v="New"/>
    <s v="Repair"/>
    <s v="Clothing"/>
    <s v="Chicago"/>
    <n v="4587.88"/>
    <n v="6.88"/>
    <n v="315.64999999999998"/>
    <s v="In-store"/>
    <s v="Website"/>
    <s v="Premium"/>
  </r>
  <r>
    <d v="2023-08-16T00:00:00"/>
    <s v="Aug"/>
    <s v="2023"/>
    <x v="633"/>
    <s v="New"/>
    <s v="Repair"/>
    <s v="Electronics"/>
    <s v="Miami"/>
    <n v="2548.71"/>
    <n v="7.09"/>
    <n v="180.7"/>
    <s v="Phone Order"/>
    <s v="Walk-in"/>
    <s v="Basic"/>
  </r>
  <r>
    <d v="2024-01-07T00:00:00"/>
    <s v="Jan"/>
    <s v="2024"/>
    <x v="634"/>
    <s v="New"/>
    <s v="Consulting"/>
    <s v="Furniture"/>
    <s v="Chicago"/>
    <n v="2710.82"/>
    <n v="34.880000000000003"/>
    <n v="945.53"/>
    <s v="Phone Order"/>
    <s v="Website"/>
    <s v="Standard"/>
  </r>
  <r>
    <d v="2022-11-28T00:00:00"/>
    <s v="Nov"/>
    <s v="2022"/>
    <x v="635"/>
    <s v="VIP"/>
    <s v="Consulting"/>
    <s v="Software"/>
    <s v="Chicago"/>
    <n v="4805.08"/>
    <n v="8.3800000000000008"/>
    <n v="402.67"/>
    <s v="Phone Order"/>
    <s v="Referral"/>
    <s v="Premium"/>
  </r>
  <r>
    <d v="2023-11-28T00:00:00"/>
    <s v="Nov"/>
    <s v="2023"/>
    <x v="636"/>
    <s v="Returning"/>
    <s v="Maintenance"/>
    <s v="Electronics"/>
    <s v="Chicago"/>
    <n v="2510.1999999999998"/>
    <n v="18.149999999999999"/>
    <n v="455.6"/>
    <s v="Phone Order"/>
    <s v="Advertisement"/>
    <s v="Basic"/>
  </r>
  <r>
    <d v="2023-07-06T00:00:00"/>
    <s v="Jul"/>
    <s v="2023"/>
    <x v="637"/>
    <s v="Returning"/>
    <s v="Consulting"/>
    <s v="Software"/>
    <s v="Dallas"/>
    <n v="814.44"/>
    <n v="48.89"/>
    <n v="398.18"/>
    <s v="Phone Order"/>
    <s v="Referral"/>
    <s v="Standard"/>
  </r>
  <r>
    <d v="2023-10-17T00:00:00"/>
    <s v="Oct"/>
    <s v="2023"/>
    <x v="638"/>
    <s v="New"/>
    <s v="Consulting"/>
    <s v="Clothing"/>
    <s v="Dallas"/>
    <n v="3249.38"/>
    <n v="26.24"/>
    <n v="852.64"/>
    <s v="Phone Order"/>
    <s v="Advertisement"/>
    <s v="Premium"/>
  </r>
  <r>
    <d v="2022-05-22T00:00:00"/>
    <s v="May"/>
    <s v="2022"/>
    <x v="639"/>
    <s v="New"/>
    <s v="Consulting"/>
    <s v="Furniture"/>
    <s v="Dallas"/>
    <n v="4844.46"/>
    <n v="34.31"/>
    <n v="1662.13"/>
    <s v="Phone Order"/>
    <s v="Referral"/>
    <s v="Premium"/>
  </r>
  <r>
    <d v="2022-12-04T00:00:00"/>
    <s v="Dec"/>
    <s v="2022"/>
    <x v="640"/>
    <s v="Returning"/>
    <s v="Maintenance"/>
    <s v="Software"/>
    <s v="Los Angeles"/>
    <n v="2171.5700000000002"/>
    <n v="10.24"/>
    <n v="222.37"/>
    <s v="In-store"/>
    <s v="Walk-in"/>
    <s v="Basic"/>
  </r>
  <r>
    <d v="2022-12-10T00:00:00"/>
    <s v="Dec"/>
    <s v="2022"/>
    <x v="641"/>
    <s v="Returning"/>
    <s v="Repair"/>
    <s v="Electronics"/>
    <s v="Dallas"/>
    <n v="1224.51"/>
    <n v="12.07"/>
    <n v="147.80000000000001"/>
    <s v="Phone Order"/>
    <s v="Advertisement"/>
    <s v="Premium"/>
  </r>
  <r>
    <d v="2023-02-11T00:00:00"/>
    <s v="Feb"/>
    <s v="2023"/>
    <x v="642"/>
    <s v="New"/>
    <s v="Repair"/>
    <s v="Clothing"/>
    <s v="San Francisco"/>
    <n v="1569.19"/>
    <n v="42.25"/>
    <n v="662.98"/>
    <s v="In-store"/>
    <s v="Walk-in"/>
    <s v="Basic"/>
  </r>
  <r>
    <d v="2023-10-25T00:00:00"/>
    <s v="Oct"/>
    <s v="2023"/>
    <x v="643"/>
    <s v="New"/>
    <s v="Maintenance"/>
    <s v="Electronics"/>
    <s v="San Francisco"/>
    <n v="2552.67"/>
    <n v="18.32"/>
    <n v="467.65"/>
    <s v="Phone Order"/>
    <s v="Walk-in"/>
    <s v="Basic"/>
  </r>
  <r>
    <d v="2022-08-03T00:00:00"/>
    <s v="Aug"/>
    <s v="2022"/>
    <x v="644"/>
    <s v="Returning"/>
    <s v="Installation"/>
    <s v="Software"/>
    <s v="Miami"/>
    <n v="908.13"/>
    <n v="28.05"/>
    <n v="254.73"/>
    <s v="Online"/>
    <s v="Referral"/>
    <s v="Premium"/>
  </r>
  <r>
    <d v="2024-06-23T00:00:00"/>
    <s v="Jun"/>
    <s v="2024"/>
    <x v="645"/>
    <s v="New"/>
    <s v="Repair"/>
    <s v="Electronics"/>
    <s v="Chicago"/>
    <n v="4445.91"/>
    <n v="20.39"/>
    <n v="906.52"/>
    <s v="Phone Order"/>
    <s v="Website"/>
    <s v="Premium"/>
  </r>
  <r>
    <d v="2024-01-01T00:00:00"/>
    <s v="Jan"/>
    <s v="2024"/>
    <x v="646"/>
    <s v="New"/>
    <s v="Maintenance"/>
    <s v="Electronics"/>
    <s v="San Francisco"/>
    <n v="591.95000000000005"/>
    <n v="26.82"/>
    <n v="158.76"/>
    <s v="Phone Order"/>
    <s v="Referral"/>
    <s v="Standard"/>
  </r>
  <r>
    <d v="2024-05-20T00:00:00"/>
    <s v="May"/>
    <s v="2024"/>
    <x v="647"/>
    <s v="VIP"/>
    <s v="Consulting"/>
    <s v="Electronics"/>
    <s v="New York"/>
    <n v="2118.92"/>
    <n v="41.81"/>
    <n v="885.92"/>
    <s v="Online"/>
    <s v="Website"/>
    <s v="Basic"/>
  </r>
  <r>
    <d v="2022-05-04T00:00:00"/>
    <s v="May"/>
    <s v="2022"/>
    <x v="648"/>
    <s v="VIP"/>
    <s v="Maintenance"/>
    <s v="Clothing"/>
    <s v="Houston"/>
    <n v="4577.8999999999996"/>
    <n v="18.36"/>
    <n v="840.5"/>
    <s v="Online"/>
    <s v="Referral"/>
    <s v="Premium"/>
  </r>
  <r>
    <d v="2023-12-30T00:00:00"/>
    <s v="Dec"/>
    <s v="2023"/>
    <x v="649"/>
    <s v="New"/>
    <s v="Maintenance"/>
    <s v="Furniture"/>
    <s v="New York"/>
    <n v="1401.92"/>
    <n v="22.83"/>
    <n v="320.06"/>
    <s v="Online"/>
    <s v="Referral"/>
    <s v="Standard"/>
  </r>
  <r>
    <d v="2023-10-13T00:00:00"/>
    <s v="Oct"/>
    <s v="2023"/>
    <x v="650"/>
    <s v="Returning"/>
    <s v="Consulting"/>
    <s v="Furniture"/>
    <s v="Phoenix"/>
    <n v="932.66"/>
    <n v="15.37"/>
    <n v="143.35"/>
    <s v="Online"/>
    <s v="Walk-in"/>
    <s v="Standard"/>
  </r>
  <r>
    <d v="2022-10-08T00:00:00"/>
    <s v="Oct"/>
    <s v="2022"/>
    <x v="651"/>
    <s v="VIP"/>
    <s v="Consulting"/>
    <s v="Software"/>
    <s v="Phoenix"/>
    <n v="4851.3900000000003"/>
    <n v="23.35"/>
    <n v="1132.8"/>
    <s v="Phone Order"/>
    <s v="Walk-in"/>
    <s v="Standard"/>
  </r>
  <r>
    <d v="2023-09-10T00:00:00"/>
    <s v="Sep"/>
    <s v="2023"/>
    <x v="652"/>
    <s v="VIP"/>
    <s v="Installation"/>
    <s v="Electronics"/>
    <s v="Phoenix"/>
    <n v="2180.23"/>
    <n v="13.69"/>
    <n v="298.47000000000003"/>
    <s v="Online"/>
    <s v="Advertisement"/>
    <s v="Standard"/>
  </r>
  <r>
    <d v="2024-03-03T00:00:00"/>
    <s v="Mar"/>
    <s v="2024"/>
    <x v="653"/>
    <s v="New"/>
    <s v="Maintenance"/>
    <s v="Electronics"/>
    <s v="Los Angeles"/>
    <n v="2852.08"/>
    <n v="47.18"/>
    <n v="1345.61"/>
    <s v="Phone Order"/>
    <s v="Referral"/>
    <s v="Premium"/>
  </r>
  <r>
    <d v="2024-02-26T00:00:00"/>
    <s v="Feb"/>
    <s v="2024"/>
    <x v="654"/>
    <s v="Returning"/>
    <s v="Maintenance"/>
    <s v="Software"/>
    <s v="Los Angeles"/>
    <n v="1098.28"/>
    <n v="48.43"/>
    <n v="531.9"/>
    <s v="In-store"/>
    <s v="Website"/>
    <s v="Premium"/>
  </r>
  <r>
    <d v="2024-05-25T00:00:00"/>
    <s v="May"/>
    <s v="2024"/>
    <x v="655"/>
    <s v="VIP"/>
    <s v="Repair"/>
    <s v="Furniture"/>
    <s v="New York"/>
    <n v="2083.7399999999998"/>
    <n v="24.75"/>
    <n v="515.73"/>
    <s v="In-store"/>
    <s v="Website"/>
    <s v="Standard"/>
  </r>
  <r>
    <d v="2023-07-22T00:00:00"/>
    <s v="Jul"/>
    <s v="2023"/>
    <x v="656"/>
    <s v="Returning"/>
    <s v="Consulting"/>
    <s v="Electronics"/>
    <s v="Miami"/>
    <n v="1419.97"/>
    <n v="44.58"/>
    <n v="633.02"/>
    <s v="In-store"/>
    <s v="Website"/>
    <s v="Basic"/>
  </r>
  <r>
    <d v="2022-12-18T00:00:00"/>
    <s v="Dec"/>
    <s v="2022"/>
    <x v="657"/>
    <s v="Returning"/>
    <s v="Consulting"/>
    <s v="Electronics"/>
    <s v="Los Angeles"/>
    <n v="1721.92"/>
    <n v="46.94"/>
    <n v="808.27"/>
    <s v="Phone Order"/>
    <s v="Referral"/>
    <s v="Premium"/>
  </r>
  <r>
    <d v="2024-10-28T00:00:00"/>
    <s v="Oct"/>
    <s v="2024"/>
    <x v="658"/>
    <s v="Returning"/>
    <s v="Repair"/>
    <s v="Software"/>
    <s v="Phoenix"/>
    <n v="3721.62"/>
    <n v="31.7"/>
    <n v="1179.75"/>
    <s v="Online"/>
    <s v="Website"/>
    <s v="Premium"/>
  </r>
  <r>
    <d v="2024-10-04T00:00:00"/>
    <s v="Oct"/>
    <s v="2024"/>
    <x v="659"/>
    <s v="VIP"/>
    <s v="Consulting"/>
    <s v="Electronics"/>
    <s v="Chicago"/>
    <n v="4934.3500000000004"/>
    <n v="6.44"/>
    <n v="317.77"/>
    <s v="Online"/>
    <s v="Website"/>
    <s v="Standard"/>
  </r>
  <r>
    <d v="2024-05-03T00:00:00"/>
    <s v="May"/>
    <s v="2024"/>
    <x v="660"/>
    <s v="New"/>
    <s v="Installation"/>
    <s v="Furniture"/>
    <s v="Dallas"/>
    <n v="4863.32"/>
    <n v="8.11"/>
    <n v="394.42"/>
    <s v="Phone Order"/>
    <s v="Website"/>
    <s v="Basic"/>
  </r>
  <r>
    <d v="2025-01-22T00:00:00"/>
    <s v="Jan"/>
    <s v="2025"/>
    <x v="661"/>
    <s v="VIP"/>
    <s v="Repair"/>
    <s v="Clothing"/>
    <s v="Los Angeles"/>
    <n v="4889.9399999999996"/>
    <n v="40.479999999999997"/>
    <n v="1979.45"/>
    <s v="Online"/>
    <s v="Advertisement"/>
    <s v="Standard"/>
  </r>
  <r>
    <d v="2024-05-12T00:00:00"/>
    <s v="May"/>
    <s v="2024"/>
    <x v="662"/>
    <s v="VIP"/>
    <s v="Consulting"/>
    <s v="Clothing"/>
    <s v="San Francisco"/>
    <n v="2392.34"/>
    <n v="27.87"/>
    <n v="666.75"/>
    <s v="In-store"/>
    <s v="Website"/>
    <s v="Premium"/>
  </r>
  <r>
    <d v="2024-07-08T00:00:00"/>
    <s v="Jul"/>
    <s v="2024"/>
    <x v="663"/>
    <s v="New"/>
    <s v="Installation"/>
    <s v="Furniture"/>
    <s v="San Francisco"/>
    <n v="2884.5"/>
    <n v="26.2"/>
    <n v="755.74"/>
    <s v="Phone Order"/>
    <s v="Referral"/>
    <s v="Premium"/>
  </r>
  <r>
    <d v="2025-02-05T00:00:00"/>
    <s v="Feb"/>
    <s v="2025"/>
    <x v="664"/>
    <s v="Returning"/>
    <s v="Repair"/>
    <s v="Furniture"/>
    <s v="Chicago"/>
    <n v="3155.49"/>
    <n v="22.16"/>
    <n v="699.26"/>
    <s v="Online"/>
    <s v="Advertisement"/>
    <s v="Basic"/>
  </r>
  <r>
    <d v="2022-06-02T00:00:00"/>
    <s v="Jun"/>
    <s v="2022"/>
    <x v="665"/>
    <s v="VIP"/>
    <s v="Consulting"/>
    <s v="Furniture"/>
    <s v="San Francisco"/>
    <n v="1606.04"/>
    <n v="24.6"/>
    <n v="395.09"/>
    <s v="In-store"/>
    <s v="Advertisement"/>
    <s v="Basic"/>
  </r>
  <r>
    <d v="2025-02-26T00:00:00"/>
    <s v="Feb"/>
    <s v="2025"/>
    <x v="666"/>
    <s v="Returning"/>
    <s v="Repair"/>
    <s v="Furniture"/>
    <s v="Miami"/>
    <n v="1027.72"/>
    <n v="38.18"/>
    <n v="392.38"/>
    <s v="Phone Order"/>
    <s v="Website"/>
    <s v="Standard"/>
  </r>
  <r>
    <d v="2024-06-16T00:00:00"/>
    <s v="Jun"/>
    <s v="2024"/>
    <x v="667"/>
    <s v="Returning"/>
    <s v="Consulting"/>
    <s v="Clothing"/>
    <s v="Los Angeles"/>
    <n v="3529.38"/>
    <n v="18.11"/>
    <n v="639.16999999999996"/>
    <s v="Online"/>
    <s v="Referral"/>
    <s v="Basic"/>
  </r>
  <r>
    <d v="2023-01-06T00:00:00"/>
    <s v="Jan"/>
    <s v="2023"/>
    <x v="668"/>
    <s v="New"/>
    <s v="Consulting"/>
    <s v="Electronics"/>
    <s v="San Francisco"/>
    <n v="1484.47"/>
    <n v="15.52"/>
    <n v="230.39"/>
    <s v="Phone Order"/>
    <s v="Referral"/>
    <s v="Basic"/>
  </r>
  <r>
    <d v="2022-08-10T00:00:00"/>
    <s v="Aug"/>
    <s v="2022"/>
    <x v="669"/>
    <s v="New"/>
    <s v="Installation"/>
    <s v="Software"/>
    <s v="Chicago"/>
    <n v="3191.27"/>
    <n v="6.28"/>
    <n v="200.41"/>
    <s v="Online"/>
    <s v="Walk-in"/>
    <s v="Standard"/>
  </r>
  <r>
    <d v="2024-05-27T00:00:00"/>
    <s v="May"/>
    <s v="2024"/>
    <x v="670"/>
    <s v="Returning"/>
    <s v="Repair"/>
    <s v="Software"/>
    <s v="Miami"/>
    <n v="3342.23"/>
    <n v="12.02"/>
    <n v="401.74"/>
    <s v="Phone Order"/>
    <s v="Advertisement"/>
    <s v="Basic"/>
  </r>
  <r>
    <d v="2023-06-30T00:00:00"/>
    <s v="Jun"/>
    <s v="2023"/>
    <x v="671"/>
    <s v="VIP"/>
    <s v="Repair"/>
    <s v="Furniture"/>
    <s v="New York"/>
    <n v="3629.3"/>
    <n v="27.29"/>
    <n v="990.44"/>
    <s v="Online"/>
    <s v="Advertisement"/>
    <s v="Premium"/>
  </r>
  <r>
    <d v="2023-10-10T00:00:00"/>
    <s v="Oct"/>
    <s v="2023"/>
    <x v="672"/>
    <s v="Returning"/>
    <s v="Repair"/>
    <s v="Clothing"/>
    <s v="Houston"/>
    <n v="792.67"/>
    <n v="45.86"/>
    <n v="363.52"/>
    <s v="Phone Order"/>
    <s v="Referral"/>
    <s v="Basic"/>
  </r>
  <r>
    <d v="2023-11-21T00:00:00"/>
    <s v="Nov"/>
    <s v="2023"/>
    <x v="673"/>
    <s v="Returning"/>
    <s v="Installation"/>
    <s v="Electronics"/>
    <s v="Dallas"/>
    <n v="1629.49"/>
    <n v="40.32"/>
    <n v="657.01"/>
    <s v="Phone Order"/>
    <s v="Advertisement"/>
    <s v="Premium"/>
  </r>
  <r>
    <d v="2022-11-28T00:00:00"/>
    <s v="Nov"/>
    <s v="2022"/>
    <x v="674"/>
    <s v="New"/>
    <s v="Installation"/>
    <s v="Software"/>
    <s v="Miami"/>
    <n v="4101.1099999999997"/>
    <n v="41.25"/>
    <n v="1691.71"/>
    <s v="Phone Order"/>
    <s v="Website"/>
    <s v="Standard"/>
  </r>
  <r>
    <d v="2022-10-09T00:00:00"/>
    <s v="Oct"/>
    <s v="2022"/>
    <x v="675"/>
    <s v="Returning"/>
    <s v="Consulting"/>
    <s v="Clothing"/>
    <s v="Houston"/>
    <n v="3009.44"/>
    <n v="18.920000000000002"/>
    <n v="569.39"/>
    <s v="Online"/>
    <s v="Advertisement"/>
    <s v="Basic"/>
  </r>
  <r>
    <d v="2025-02-11T00:00:00"/>
    <s v="Feb"/>
    <s v="2025"/>
    <x v="676"/>
    <s v="New"/>
    <s v="Consulting"/>
    <s v="Electronics"/>
    <s v="Miami"/>
    <n v="2953.36"/>
    <n v="29.55"/>
    <n v="872.72"/>
    <s v="In-store"/>
    <s v="Website"/>
    <s v="Premium"/>
  </r>
  <r>
    <d v="2024-03-19T00:00:00"/>
    <s v="Mar"/>
    <s v="2024"/>
    <x v="677"/>
    <s v="New"/>
    <s v="Consulting"/>
    <s v="Software"/>
    <s v="Dallas"/>
    <n v="2425.9499999999998"/>
    <n v="32.43"/>
    <n v="786.74"/>
    <s v="Phone Order"/>
    <s v="Walk-in"/>
    <s v="Premium"/>
  </r>
  <r>
    <d v="2022-07-30T00:00:00"/>
    <s v="Jul"/>
    <s v="2022"/>
    <x v="678"/>
    <s v="Returning"/>
    <s v="Installation"/>
    <s v="Software"/>
    <s v="Houston"/>
    <n v="1751.11"/>
    <n v="25.46"/>
    <n v="445.83"/>
    <s v="In-store"/>
    <s v="Website"/>
    <s v="Premium"/>
  </r>
  <r>
    <d v="2025-01-19T00:00:00"/>
    <s v="Jan"/>
    <s v="2025"/>
    <x v="679"/>
    <s v="VIP"/>
    <s v="Maintenance"/>
    <s v="Clothing"/>
    <s v="Miami"/>
    <n v="4177.58"/>
    <n v="28.73"/>
    <n v="1200.22"/>
    <s v="Online"/>
    <s v="Walk-in"/>
    <s v="Basic"/>
  </r>
  <r>
    <d v="2023-04-07T00:00:00"/>
    <s v="Apr"/>
    <s v="2023"/>
    <x v="680"/>
    <s v="VIP"/>
    <s v="Maintenance"/>
    <s v="Software"/>
    <s v="Dallas"/>
    <n v="4644.87"/>
    <n v="32.42"/>
    <n v="1505.87"/>
    <s v="In-store"/>
    <s v="Website"/>
    <s v="Basic"/>
  </r>
  <r>
    <d v="2025-02-27T00:00:00"/>
    <s v="Feb"/>
    <s v="2025"/>
    <x v="681"/>
    <s v="VIP"/>
    <s v="Installation"/>
    <s v="Clothing"/>
    <s v="New York"/>
    <n v="3833.47"/>
    <n v="19.95"/>
    <n v="764.78"/>
    <s v="Online"/>
    <s v="Referral"/>
    <s v="Basic"/>
  </r>
  <r>
    <d v="2023-08-11T00:00:00"/>
    <s v="Aug"/>
    <s v="2023"/>
    <x v="682"/>
    <s v="Returning"/>
    <s v="Repair"/>
    <s v="Furniture"/>
    <s v="Dallas"/>
    <n v="4628.07"/>
    <n v="11.79"/>
    <n v="545.65"/>
    <s v="Online"/>
    <s v="Advertisement"/>
    <s v="Premium"/>
  </r>
  <r>
    <d v="2022-09-30T00:00:00"/>
    <s v="Sep"/>
    <s v="2022"/>
    <x v="683"/>
    <s v="New"/>
    <s v="Installation"/>
    <s v="Clothing"/>
    <s v="San Francisco"/>
    <n v="2921.94"/>
    <n v="26.64"/>
    <n v="778.4"/>
    <s v="In-store"/>
    <s v="Website"/>
    <s v="Basic"/>
  </r>
  <r>
    <d v="2023-04-23T00:00:00"/>
    <s v="Apr"/>
    <s v="2023"/>
    <x v="684"/>
    <s v="VIP"/>
    <s v="Installation"/>
    <s v="Furniture"/>
    <s v="Los Angeles"/>
    <n v="4951.1000000000004"/>
    <n v="6.74"/>
    <n v="333.7"/>
    <s v="In-store"/>
    <s v="Referral"/>
    <s v="Premium"/>
  </r>
  <r>
    <d v="2024-09-15T00:00:00"/>
    <s v="Sep"/>
    <s v="2024"/>
    <x v="685"/>
    <s v="New"/>
    <s v="Repair"/>
    <s v="Furniture"/>
    <s v="San Francisco"/>
    <n v="2663.43"/>
    <n v="5.77"/>
    <n v="153.68"/>
    <s v="Online"/>
    <s v="Walk-in"/>
    <s v="Premium"/>
  </r>
  <r>
    <d v="2023-04-26T00:00:00"/>
    <s v="Apr"/>
    <s v="2023"/>
    <x v="686"/>
    <s v="VIP"/>
    <s v="Installation"/>
    <s v="Clothing"/>
    <s v="Dallas"/>
    <n v="3504.87"/>
    <n v="21"/>
    <n v="736.02"/>
    <s v="Online"/>
    <s v="Walk-in"/>
    <s v="Basic"/>
  </r>
  <r>
    <d v="2022-11-17T00:00:00"/>
    <s v="Nov"/>
    <s v="2022"/>
    <x v="687"/>
    <s v="New"/>
    <s v="Installation"/>
    <s v="Electronics"/>
    <s v="Houston"/>
    <n v="670.59"/>
    <n v="10.95"/>
    <n v="73.430000000000007"/>
    <s v="In-store"/>
    <s v="Referral"/>
    <s v="Basic"/>
  </r>
  <r>
    <d v="2022-10-09T00:00:00"/>
    <s v="Oct"/>
    <s v="2022"/>
    <x v="688"/>
    <s v="Returning"/>
    <s v="Installation"/>
    <s v="Software"/>
    <s v="Los Angeles"/>
    <n v="1318.55"/>
    <n v="13.43"/>
    <n v="177.08"/>
    <s v="Phone Order"/>
    <s v="Advertisement"/>
    <s v="Premium"/>
  </r>
  <r>
    <d v="2024-11-27T00:00:00"/>
    <s v="Nov"/>
    <s v="2024"/>
    <x v="689"/>
    <s v="New"/>
    <s v="Consulting"/>
    <s v="Software"/>
    <s v="Los Angeles"/>
    <n v="2151.2600000000002"/>
    <n v="34.409999999999997"/>
    <n v="740.25"/>
    <s v="Phone Order"/>
    <s v="Referral"/>
    <s v="Premium"/>
  </r>
  <r>
    <d v="2022-04-16T00:00:00"/>
    <s v="Apr"/>
    <s v="2022"/>
    <x v="690"/>
    <s v="Returning"/>
    <s v="Maintenance"/>
    <s v="Furniture"/>
    <s v="Miami"/>
    <n v="3872.59"/>
    <n v="15.5"/>
    <n v="600.25"/>
    <s v="Online"/>
    <s v="Walk-in"/>
    <s v="Premium"/>
  </r>
  <r>
    <d v="2024-06-19T00:00:00"/>
    <s v="Jun"/>
    <s v="2024"/>
    <x v="691"/>
    <s v="Returning"/>
    <s v="Consulting"/>
    <s v="Clothing"/>
    <s v="Phoenix"/>
    <n v="4075.88"/>
    <n v="48.1"/>
    <n v="1960.5"/>
    <s v="Phone Order"/>
    <s v="Referral"/>
    <s v="Basic"/>
  </r>
  <r>
    <d v="2022-12-08T00:00:00"/>
    <s v="Dec"/>
    <s v="2022"/>
    <x v="692"/>
    <s v="Returning"/>
    <s v="Maintenance"/>
    <s v="Clothing"/>
    <s v="Los Angeles"/>
    <n v="1562.97"/>
    <n v="9.14"/>
    <n v="142.86000000000001"/>
    <s v="Phone Order"/>
    <s v="Website"/>
    <s v="Standard"/>
  </r>
  <r>
    <d v="2023-02-11T00:00:00"/>
    <s v="Feb"/>
    <s v="2023"/>
    <x v="693"/>
    <s v="Returning"/>
    <s v="Repair"/>
    <s v="Furniture"/>
    <s v="Phoenix"/>
    <n v="3530.65"/>
    <n v="11.92"/>
    <n v="420.85"/>
    <s v="In-store"/>
    <s v="Walk-in"/>
    <s v="Premium"/>
  </r>
  <r>
    <d v="2024-05-01T00:00:00"/>
    <s v="May"/>
    <s v="2024"/>
    <x v="694"/>
    <s v="VIP"/>
    <s v="Repair"/>
    <s v="Furniture"/>
    <s v="Miami"/>
    <n v="3443.51"/>
    <n v="25.47"/>
    <n v="877.06"/>
    <s v="Online"/>
    <s v="Website"/>
    <s v="Standard"/>
  </r>
  <r>
    <d v="2023-11-18T00:00:00"/>
    <s v="Nov"/>
    <s v="2023"/>
    <x v="695"/>
    <s v="VIP"/>
    <s v="Consulting"/>
    <s v="Furniture"/>
    <s v="New York"/>
    <n v="3752.22"/>
    <n v="47.34"/>
    <n v="1776.3"/>
    <s v="Phone Order"/>
    <s v="Website"/>
    <s v="Standard"/>
  </r>
  <r>
    <d v="2024-07-25T00:00:00"/>
    <s v="Jul"/>
    <s v="2024"/>
    <x v="696"/>
    <s v="New"/>
    <s v="Installation"/>
    <s v="Electronics"/>
    <s v="New York"/>
    <n v="4553.55"/>
    <n v="10.37"/>
    <n v="472.2"/>
    <s v="In-store"/>
    <s v="Referral"/>
    <s v="Standard"/>
  </r>
  <r>
    <d v="2025-03-02T00:00:00"/>
    <s v="Mar"/>
    <s v="2025"/>
    <x v="697"/>
    <s v="VIP"/>
    <s v="Consulting"/>
    <s v="Furniture"/>
    <s v="New York"/>
    <n v="4128.37"/>
    <n v="47"/>
    <n v="1940.33"/>
    <s v="Phone Order"/>
    <s v="Walk-in"/>
    <s v="Premium"/>
  </r>
  <r>
    <d v="2023-10-29T00:00:00"/>
    <s v="Oct"/>
    <s v="2023"/>
    <x v="698"/>
    <s v="New"/>
    <s v="Consulting"/>
    <s v="Software"/>
    <s v="New York"/>
    <n v="1472.19"/>
    <n v="37.549999999999997"/>
    <n v="552.80999999999995"/>
    <s v="Phone Order"/>
    <s v="Website"/>
    <s v="Basic"/>
  </r>
  <r>
    <d v="2023-05-28T00:00:00"/>
    <s v="May"/>
    <s v="2023"/>
    <x v="699"/>
    <s v="VIP"/>
    <s v="Installation"/>
    <s v="Clothing"/>
    <s v="Dallas"/>
    <n v="3288.29"/>
    <n v="6.73"/>
    <n v="221.3"/>
    <s v="Phone Order"/>
    <s v="Referral"/>
    <s v="Basic"/>
  </r>
  <r>
    <d v="2023-11-24T00:00:00"/>
    <s v="Nov"/>
    <s v="2023"/>
    <x v="700"/>
    <s v="Returning"/>
    <s v="Installation"/>
    <s v="Furniture"/>
    <s v="Phoenix"/>
    <n v="4872.93"/>
    <n v="17.649999999999999"/>
    <n v="860.07"/>
    <s v="Phone Order"/>
    <s v="Referral"/>
    <s v="Basic"/>
  </r>
  <r>
    <d v="2022-04-17T00:00:00"/>
    <s v="Apr"/>
    <s v="2022"/>
    <x v="701"/>
    <s v="Returning"/>
    <s v="Maintenance"/>
    <s v="Clothing"/>
    <s v="Houston"/>
    <n v="603.65"/>
    <n v="34.64"/>
    <n v="209.1"/>
    <s v="Online"/>
    <s v="Advertisement"/>
    <s v="Premium"/>
  </r>
  <r>
    <d v="2024-06-02T00:00:00"/>
    <s v="Jun"/>
    <s v="2024"/>
    <x v="702"/>
    <s v="New"/>
    <s v="Installation"/>
    <s v="Furniture"/>
    <s v="Dallas"/>
    <n v="1945.86"/>
    <n v="34.950000000000003"/>
    <n v="680.08"/>
    <s v="Online"/>
    <s v="Website"/>
    <s v="Standard"/>
  </r>
  <r>
    <d v="2024-05-09T00:00:00"/>
    <s v="May"/>
    <s v="2024"/>
    <x v="703"/>
    <s v="Returning"/>
    <s v="Repair"/>
    <s v="Software"/>
    <s v="Miami"/>
    <n v="2437.56"/>
    <n v="30.17"/>
    <n v="735.41"/>
    <s v="Phone Order"/>
    <s v="Walk-in"/>
    <s v="Basic"/>
  </r>
  <r>
    <d v="2024-10-30T00:00:00"/>
    <s v="Oct"/>
    <s v="2024"/>
    <x v="704"/>
    <s v="VIP"/>
    <s v="Maintenance"/>
    <s v="Furniture"/>
    <s v="Los Angeles"/>
    <n v="3542.72"/>
    <n v="28.84"/>
    <n v="1021.72"/>
    <s v="Phone Order"/>
    <s v="Walk-in"/>
    <s v="Basic"/>
  </r>
  <r>
    <d v="2024-10-08T00:00:00"/>
    <s v="Oct"/>
    <s v="2024"/>
    <x v="705"/>
    <s v="New"/>
    <s v="Consulting"/>
    <s v="Furniture"/>
    <s v="San Francisco"/>
    <n v="3573.42"/>
    <n v="48.28"/>
    <n v="1725.25"/>
    <s v="Phone Order"/>
    <s v="Website"/>
    <s v="Basic"/>
  </r>
  <r>
    <d v="2023-06-08T00:00:00"/>
    <s v="Jun"/>
    <s v="2023"/>
    <x v="706"/>
    <s v="Returning"/>
    <s v="Consulting"/>
    <s v="Software"/>
    <s v="Los Angeles"/>
    <n v="2762.2"/>
    <n v="16.16"/>
    <n v="446.37"/>
    <s v="In-store"/>
    <s v="Referral"/>
    <s v="Standard"/>
  </r>
  <r>
    <d v="2023-03-17T00:00:00"/>
    <s v="Mar"/>
    <s v="2023"/>
    <x v="707"/>
    <s v="New"/>
    <s v="Installation"/>
    <s v="Clothing"/>
    <s v="Houston"/>
    <n v="1390.04"/>
    <n v="5.88"/>
    <n v="81.73"/>
    <s v="In-store"/>
    <s v="Website"/>
    <s v="Standard"/>
  </r>
  <r>
    <d v="2024-11-29T00:00:00"/>
    <s v="Nov"/>
    <s v="2024"/>
    <x v="708"/>
    <s v="VIP"/>
    <s v="Installation"/>
    <s v="Software"/>
    <s v="New York"/>
    <n v="3851.69"/>
    <n v="23.31"/>
    <n v="897.83"/>
    <s v="Online"/>
    <s v="Website"/>
    <s v="Basic"/>
  </r>
  <r>
    <d v="2023-05-21T00:00:00"/>
    <s v="May"/>
    <s v="2023"/>
    <x v="709"/>
    <s v="New"/>
    <s v="Installation"/>
    <s v="Software"/>
    <s v="Los Angeles"/>
    <n v="1620.77"/>
    <n v="41.87"/>
    <n v="678.62"/>
    <s v="In-store"/>
    <s v="Advertisement"/>
    <s v="Standard"/>
  </r>
  <r>
    <d v="2022-04-21T00:00:00"/>
    <s v="Apr"/>
    <s v="2022"/>
    <x v="710"/>
    <s v="Returning"/>
    <s v="Repair"/>
    <s v="Furniture"/>
    <s v="Dallas"/>
    <n v="3051.6"/>
    <n v="29.76"/>
    <n v="908.16"/>
    <s v="Online"/>
    <s v="Advertisement"/>
    <s v="Basic"/>
  </r>
  <r>
    <d v="2024-04-14T00:00:00"/>
    <s v="Apr"/>
    <s v="2024"/>
    <x v="711"/>
    <s v="New"/>
    <s v="Consulting"/>
    <s v="Software"/>
    <s v="San Francisco"/>
    <n v="2462.4499999999998"/>
    <n v="22.45"/>
    <n v="552.82000000000005"/>
    <s v="Online"/>
    <s v="Walk-in"/>
    <s v="Premium"/>
  </r>
  <r>
    <d v="2023-06-06T00:00:00"/>
    <s v="Jun"/>
    <s v="2023"/>
    <x v="712"/>
    <s v="New"/>
    <s v="Consulting"/>
    <s v="Furniture"/>
    <s v="Los Angeles"/>
    <n v="4009.51"/>
    <n v="8.32"/>
    <n v="333.59"/>
    <s v="Phone Order"/>
    <s v="Walk-in"/>
    <s v="Standard"/>
  </r>
  <r>
    <d v="2023-07-07T00:00:00"/>
    <s v="Jul"/>
    <s v="2023"/>
    <x v="713"/>
    <s v="Returning"/>
    <s v="Maintenance"/>
    <s v="Furniture"/>
    <s v="Houston"/>
    <n v="2436.2199999999998"/>
    <n v="41.64"/>
    <n v="1014.44"/>
    <s v="Phone Order"/>
    <s v="Referral"/>
    <s v="Premium"/>
  </r>
  <r>
    <d v="2025-01-17T00:00:00"/>
    <s v="Jan"/>
    <s v="2025"/>
    <x v="714"/>
    <s v="VIP"/>
    <s v="Maintenance"/>
    <s v="Electronics"/>
    <s v="Phoenix"/>
    <n v="4097.22"/>
    <n v="7.03"/>
    <n v="288.02999999999997"/>
    <s v="Phone Order"/>
    <s v="Walk-in"/>
    <s v="Premium"/>
  </r>
  <r>
    <d v="2024-03-14T00:00:00"/>
    <s v="Mar"/>
    <s v="2024"/>
    <x v="715"/>
    <s v="New"/>
    <s v="Repair"/>
    <s v="Furniture"/>
    <s v="Chicago"/>
    <n v="988.98"/>
    <n v="20.46"/>
    <n v="202.35"/>
    <s v="Online"/>
    <s v="Referral"/>
    <s v="Premium"/>
  </r>
  <r>
    <d v="2023-09-10T00:00:00"/>
    <s v="Sep"/>
    <s v="2023"/>
    <x v="716"/>
    <s v="New"/>
    <s v="Repair"/>
    <s v="Furniture"/>
    <s v="Los Angeles"/>
    <n v="4191.8599999999997"/>
    <n v="29.95"/>
    <n v="1255.46"/>
    <s v="In-store"/>
    <s v="Advertisement"/>
    <s v="Premium"/>
  </r>
  <r>
    <d v="2025-02-15T00:00:00"/>
    <s v="Feb"/>
    <s v="2025"/>
    <x v="717"/>
    <s v="VIP"/>
    <s v="Consulting"/>
    <s v="Software"/>
    <s v="Los Angeles"/>
    <n v="1061.83"/>
    <n v="9.58"/>
    <n v="101.72"/>
    <s v="Online"/>
    <s v="Advertisement"/>
    <s v="Standard"/>
  </r>
  <r>
    <d v="2022-07-17T00:00:00"/>
    <s v="Jul"/>
    <s v="2022"/>
    <x v="718"/>
    <s v="VIP"/>
    <s v="Installation"/>
    <s v="Furniture"/>
    <s v="New York"/>
    <n v="856.07"/>
    <n v="22.03"/>
    <n v="188.59"/>
    <s v="Online"/>
    <s v="Walk-in"/>
    <s v="Standard"/>
  </r>
  <r>
    <d v="2022-10-08T00:00:00"/>
    <s v="Oct"/>
    <s v="2022"/>
    <x v="719"/>
    <s v="New"/>
    <s v="Installation"/>
    <s v="Software"/>
    <s v="Los Angeles"/>
    <n v="3132.21"/>
    <n v="28.25"/>
    <n v="884.85"/>
    <s v="Phone Order"/>
    <s v="Advertisement"/>
    <s v="Standard"/>
  </r>
  <r>
    <d v="2024-07-25T00:00:00"/>
    <s v="Jul"/>
    <s v="2024"/>
    <x v="720"/>
    <s v="Returning"/>
    <s v="Repair"/>
    <s v="Software"/>
    <s v="Los Angeles"/>
    <n v="2489.4699999999998"/>
    <n v="11.82"/>
    <n v="294.26"/>
    <s v="Phone Order"/>
    <s v="Website"/>
    <s v="Premium"/>
  </r>
  <r>
    <d v="2022-12-18T00:00:00"/>
    <s v="Dec"/>
    <s v="2022"/>
    <x v="721"/>
    <s v="VIP"/>
    <s v="Installation"/>
    <s v="Clothing"/>
    <s v="Chicago"/>
    <n v="2669.36"/>
    <n v="10.73"/>
    <n v="286.42"/>
    <s v="Phone Order"/>
    <s v="Walk-in"/>
    <s v="Premium"/>
  </r>
  <r>
    <d v="2024-08-15T00:00:00"/>
    <s v="Aug"/>
    <s v="2024"/>
    <x v="722"/>
    <s v="Returning"/>
    <s v="Repair"/>
    <s v="Software"/>
    <s v="San Francisco"/>
    <n v="4286.88"/>
    <n v="20.39"/>
    <n v="874.09"/>
    <s v="Online"/>
    <s v="Walk-in"/>
    <s v="Standard"/>
  </r>
  <r>
    <d v="2024-02-14T00:00:00"/>
    <s v="Feb"/>
    <s v="2024"/>
    <x v="723"/>
    <s v="Returning"/>
    <s v="Repair"/>
    <s v="Clothing"/>
    <s v="Houston"/>
    <n v="944.12"/>
    <n v="42.42"/>
    <n v="400.5"/>
    <s v="In-store"/>
    <s v="Advertisement"/>
    <s v="Basic"/>
  </r>
  <r>
    <d v="2023-09-22T00:00:00"/>
    <s v="Sep"/>
    <s v="2023"/>
    <x v="724"/>
    <s v="New"/>
    <s v="Maintenance"/>
    <s v="Furniture"/>
    <s v="Houston"/>
    <n v="2479.14"/>
    <n v="29.23"/>
    <n v="724.65"/>
    <s v="In-store"/>
    <s v="Website"/>
    <s v="Premium"/>
  </r>
  <r>
    <d v="2023-02-05T00:00:00"/>
    <s v="Feb"/>
    <s v="2023"/>
    <x v="725"/>
    <s v="New"/>
    <s v="Consulting"/>
    <s v="Clothing"/>
    <s v="New York"/>
    <n v="2542.09"/>
    <n v="49.73"/>
    <n v="1264.18"/>
    <s v="Online"/>
    <s v="Advertisement"/>
    <s v="Standard"/>
  </r>
  <r>
    <d v="2024-09-10T00:00:00"/>
    <s v="Sep"/>
    <s v="2024"/>
    <x v="726"/>
    <s v="Returning"/>
    <s v="Repair"/>
    <s v="Furniture"/>
    <s v="Chicago"/>
    <n v="920.45"/>
    <n v="22.37"/>
    <n v="205.9"/>
    <s v="Phone Order"/>
    <s v="Advertisement"/>
    <s v="Premium"/>
  </r>
  <r>
    <d v="2023-09-14T00:00:00"/>
    <s v="Sep"/>
    <s v="2023"/>
    <x v="727"/>
    <s v="New"/>
    <s v="Consulting"/>
    <s v="Electronics"/>
    <s v="San Francisco"/>
    <n v="1250.3399999999999"/>
    <n v="27.9"/>
    <n v="348.84"/>
    <s v="Phone Order"/>
    <s v="Advertisement"/>
    <s v="Basic"/>
  </r>
  <r>
    <d v="2022-05-21T00:00:00"/>
    <s v="May"/>
    <s v="2022"/>
    <x v="728"/>
    <s v="New"/>
    <s v="Consulting"/>
    <s v="Clothing"/>
    <s v="Dallas"/>
    <n v="2343.7600000000002"/>
    <n v="45.31"/>
    <n v="1061.96"/>
    <s v="Phone Order"/>
    <s v="Referral"/>
    <s v="Standard"/>
  </r>
  <r>
    <d v="2023-03-29T00:00:00"/>
    <s v="Mar"/>
    <s v="2023"/>
    <x v="729"/>
    <s v="VIP"/>
    <s v="Installation"/>
    <s v="Software"/>
    <s v="Houston"/>
    <n v="1578.9"/>
    <n v="11.96"/>
    <n v="188.84"/>
    <s v="In-store"/>
    <s v="Website"/>
    <s v="Standard"/>
  </r>
  <r>
    <d v="2024-06-03T00:00:00"/>
    <s v="Jun"/>
    <s v="2024"/>
    <x v="730"/>
    <s v="VIP"/>
    <s v="Repair"/>
    <s v="Furniture"/>
    <s v="Chicago"/>
    <n v="3031.81"/>
    <n v="30.21"/>
    <n v="915.91"/>
    <s v="Online"/>
    <s v="Referral"/>
    <s v="Standard"/>
  </r>
  <r>
    <d v="2023-10-20T00:00:00"/>
    <s v="Oct"/>
    <s v="2023"/>
    <x v="731"/>
    <s v="Returning"/>
    <s v="Repair"/>
    <s v="Software"/>
    <s v="San Francisco"/>
    <n v="3046.37"/>
    <n v="5.03"/>
    <n v="153.22999999999999"/>
    <s v="Online"/>
    <s v="Advertisement"/>
    <s v="Standard"/>
  </r>
  <r>
    <d v="2024-11-07T00:00:00"/>
    <s v="Nov"/>
    <s v="2024"/>
    <x v="732"/>
    <s v="VIP"/>
    <s v="Repair"/>
    <s v="Electronics"/>
    <s v="Dallas"/>
    <n v="667.73"/>
    <n v="42.06"/>
    <n v="280.85000000000002"/>
    <s v="In-store"/>
    <s v="Advertisement"/>
    <s v="Basic"/>
  </r>
  <r>
    <d v="2023-01-15T00:00:00"/>
    <s v="Jan"/>
    <s v="2023"/>
    <x v="733"/>
    <s v="VIP"/>
    <s v="Installation"/>
    <s v="Furniture"/>
    <s v="Houston"/>
    <n v="3409.47"/>
    <n v="42.7"/>
    <n v="1455.84"/>
    <s v="In-store"/>
    <s v="Website"/>
    <s v="Premium"/>
  </r>
  <r>
    <d v="2023-01-29T00:00:00"/>
    <s v="Jan"/>
    <s v="2023"/>
    <x v="734"/>
    <s v="Returning"/>
    <s v="Installation"/>
    <s v="Furniture"/>
    <s v="Miami"/>
    <n v="1446.66"/>
    <n v="11.54"/>
    <n v="166.94"/>
    <s v="In-store"/>
    <s v="Website"/>
    <s v="Basic"/>
  </r>
  <r>
    <d v="2025-03-30T00:00:00"/>
    <s v="Mar"/>
    <s v="2025"/>
    <x v="735"/>
    <s v="Returning"/>
    <s v="Installation"/>
    <s v="Clothing"/>
    <s v="New York"/>
    <n v="4735.82"/>
    <n v="37.08"/>
    <n v="1756.04"/>
    <s v="Online"/>
    <s v="Advertisement"/>
    <s v="Basic"/>
  </r>
  <r>
    <d v="2025-02-11T00:00:00"/>
    <s v="Feb"/>
    <s v="2025"/>
    <x v="736"/>
    <s v="Returning"/>
    <s v="Repair"/>
    <s v="Furniture"/>
    <s v="San Francisco"/>
    <n v="4271.6499999999996"/>
    <n v="5.36"/>
    <n v="228.96"/>
    <s v="In-store"/>
    <s v="Website"/>
    <s v="Standard"/>
  </r>
  <r>
    <d v="2022-08-16T00:00:00"/>
    <s v="Aug"/>
    <s v="2022"/>
    <x v="737"/>
    <s v="New"/>
    <s v="Maintenance"/>
    <s v="Software"/>
    <s v="Dallas"/>
    <n v="4540.21"/>
    <n v="10"/>
    <n v="454.02"/>
    <s v="In-store"/>
    <s v="Walk-in"/>
    <s v="Premium"/>
  </r>
  <r>
    <d v="2024-04-28T00:00:00"/>
    <s v="Apr"/>
    <s v="2024"/>
    <x v="738"/>
    <s v="VIP"/>
    <s v="Consulting"/>
    <s v="Electronics"/>
    <s v="Miami"/>
    <n v="1635.87"/>
    <n v="24.19"/>
    <n v="395.72"/>
    <s v="Online"/>
    <s v="Website"/>
    <s v="Premium"/>
  </r>
  <r>
    <d v="2022-05-31T00:00:00"/>
    <s v="May"/>
    <s v="2022"/>
    <x v="739"/>
    <s v="New"/>
    <s v="Repair"/>
    <s v="Electronics"/>
    <s v="San Francisco"/>
    <n v="4186.37"/>
    <n v="38.92"/>
    <n v="1629.34"/>
    <s v="Phone Order"/>
    <s v="Referral"/>
    <s v="Standard"/>
  </r>
  <r>
    <d v="2022-09-07T00:00:00"/>
    <s v="Sep"/>
    <s v="2022"/>
    <x v="740"/>
    <s v="New"/>
    <s v="Installation"/>
    <s v="Furniture"/>
    <s v="Houston"/>
    <n v="2945.56"/>
    <n v="17.29"/>
    <n v="509.29"/>
    <s v="In-store"/>
    <s v="Website"/>
    <s v="Standard"/>
  </r>
  <r>
    <d v="2022-07-27T00:00:00"/>
    <s v="Jul"/>
    <s v="2022"/>
    <x v="741"/>
    <s v="New"/>
    <s v="Maintenance"/>
    <s v="Clothing"/>
    <s v="New York"/>
    <n v="4993.3599999999997"/>
    <n v="48.72"/>
    <n v="2432.7600000000002"/>
    <s v="Online"/>
    <s v="Walk-in"/>
    <s v="Basic"/>
  </r>
  <r>
    <d v="2023-05-12T00:00:00"/>
    <s v="May"/>
    <s v="2023"/>
    <x v="742"/>
    <s v="New"/>
    <s v="Consulting"/>
    <s v="Furniture"/>
    <s v="Los Angeles"/>
    <n v="812.24"/>
    <n v="32.119999999999997"/>
    <n v="260.89"/>
    <s v="In-store"/>
    <s v="Walk-in"/>
    <s v="Premium"/>
  </r>
  <r>
    <d v="2022-06-08T00:00:00"/>
    <s v="Jun"/>
    <s v="2022"/>
    <x v="743"/>
    <s v="Returning"/>
    <s v="Installation"/>
    <s v="Software"/>
    <s v="Miami"/>
    <n v="4797.63"/>
    <n v="16.29"/>
    <n v="781.53"/>
    <s v="Online"/>
    <s v="Referral"/>
    <s v="Premium"/>
  </r>
  <r>
    <d v="2022-06-23T00:00:00"/>
    <s v="Jun"/>
    <s v="2022"/>
    <x v="744"/>
    <s v="VIP"/>
    <s v="Repair"/>
    <s v="Clothing"/>
    <s v="San Francisco"/>
    <n v="988.08"/>
    <n v="37.61"/>
    <n v="371.62"/>
    <s v="In-store"/>
    <s v="Website"/>
    <s v="Basic"/>
  </r>
  <r>
    <d v="2024-10-01T00:00:00"/>
    <s v="Oct"/>
    <s v="2024"/>
    <x v="745"/>
    <s v="New"/>
    <s v="Maintenance"/>
    <s v="Furniture"/>
    <s v="Dallas"/>
    <n v="1353.58"/>
    <n v="28.71"/>
    <n v="388.61"/>
    <s v="In-store"/>
    <s v="Website"/>
    <s v="Standard"/>
  </r>
  <r>
    <d v="2023-12-12T00:00:00"/>
    <s v="Dec"/>
    <s v="2023"/>
    <x v="746"/>
    <s v="Returning"/>
    <s v="Repair"/>
    <s v="Furniture"/>
    <s v="Dallas"/>
    <n v="4795.1099999999997"/>
    <n v="14.41"/>
    <n v="690.98"/>
    <s v="In-store"/>
    <s v="Referral"/>
    <s v="Premium"/>
  </r>
  <r>
    <d v="2023-06-28T00:00:00"/>
    <s v="Jun"/>
    <s v="2023"/>
    <x v="747"/>
    <s v="New"/>
    <s v="Repair"/>
    <s v="Electronics"/>
    <s v="New York"/>
    <n v="4597.4799999999996"/>
    <n v="44.18"/>
    <n v="2031.17"/>
    <s v="In-store"/>
    <s v="Referral"/>
    <s v="Premium"/>
  </r>
  <r>
    <d v="2024-03-31T00:00:00"/>
    <s v="Mar"/>
    <s v="2024"/>
    <x v="748"/>
    <s v="Returning"/>
    <s v="Maintenance"/>
    <s v="Clothing"/>
    <s v="San Francisco"/>
    <n v="4483.1499999999996"/>
    <n v="13.25"/>
    <n v="594.02"/>
    <s v="Online"/>
    <s v="Referral"/>
    <s v="Premium"/>
  </r>
  <r>
    <d v="2023-03-27T00:00:00"/>
    <s v="Mar"/>
    <s v="2023"/>
    <x v="749"/>
    <s v="Returning"/>
    <s v="Maintenance"/>
    <s v="Clothing"/>
    <s v="Miami"/>
    <n v="4728.63"/>
    <n v="41.44"/>
    <n v="1959.54"/>
    <s v="Online"/>
    <s v="Advertisement"/>
    <s v="Standard"/>
  </r>
  <r>
    <d v="2024-11-16T00:00:00"/>
    <s v="Nov"/>
    <s v="2024"/>
    <x v="750"/>
    <s v="New"/>
    <s v="Consulting"/>
    <s v="Electronics"/>
    <s v="Phoenix"/>
    <n v="3722.45"/>
    <n v="22.49"/>
    <n v="837.18"/>
    <s v="Online"/>
    <s v="Walk-in"/>
    <s v="Standard"/>
  </r>
  <r>
    <d v="2022-07-19T00:00:00"/>
    <s v="Jul"/>
    <s v="2022"/>
    <x v="751"/>
    <s v="Returning"/>
    <s v="Maintenance"/>
    <s v="Electronics"/>
    <s v="Los Angeles"/>
    <n v="1406.9"/>
    <n v="23.63"/>
    <n v="332.45"/>
    <s v="Phone Order"/>
    <s v="Advertisement"/>
    <s v="Premium"/>
  </r>
  <r>
    <d v="2024-12-13T00:00:00"/>
    <s v="Dec"/>
    <s v="2024"/>
    <x v="752"/>
    <s v="New"/>
    <s v="Installation"/>
    <s v="Electronics"/>
    <s v="San Francisco"/>
    <n v="2515.4299999999998"/>
    <n v="19.239999999999998"/>
    <n v="483.97"/>
    <s v="Phone Order"/>
    <s v="Advertisement"/>
    <s v="Premium"/>
  </r>
  <r>
    <d v="2022-06-11T00:00:00"/>
    <s v="Jun"/>
    <s v="2022"/>
    <x v="753"/>
    <s v="VIP"/>
    <s v="Maintenance"/>
    <s v="Electronics"/>
    <s v="San Francisco"/>
    <n v="3245.85"/>
    <n v="26.46"/>
    <n v="858.85"/>
    <s v="Online"/>
    <s v="Advertisement"/>
    <s v="Standard"/>
  </r>
  <r>
    <d v="2024-02-05T00:00:00"/>
    <s v="Feb"/>
    <s v="2024"/>
    <x v="754"/>
    <s v="New"/>
    <s v="Installation"/>
    <s v="Electronics"/>
    <s v="Dallas"/>
    <n v="3270.35"/>
    <n v="37.21"/>
    <n v="1216.9000000000001"/>
    <s v="Phone Order"/>
    <s v="Advertisement"/>
    <s v="Standard"/>
  </r>
  <r>
    <d v="2023-11-17T00:00:00"/>
    <s v="Nov"/>
    <s v="2023"/>
    <x v="755"/>
    <s v="VIP"/>
    <s v="Consulting"/>
    <s v="Furniture"/>
    <s v="Chicago"/>
    <n v="1025.6199999999999"/>
    <n v="19.920000000000002"/>
    <n v="204.3"/>
    <s v="In-store"/>
    <s v="Referral"/>
    <s v="Premium"/>
  </r>
  <r>
    <d v="2024-04-05T00:00:00"/>
    <s v="Apr"/>
    <s v="2024"/>
    <x v="756"/>
    <s v="VIP"/>
    <s v="Consulting"/>
    <s v="Electronics"/>
    <s v="Miami"/>
    <n v="2793.32"/>
    <n v="18.22"/>
    <n v="508.94"/>
    <s v="In-store"/>
    <s v="Advertisement"/>
    <s v="Premium"/>
  </r>
  <r>
    <d v="2022-05-28T00:00:00"/>
    <s v="May"/>
    <s v="2022"/>
    <x v="757"/>
    <s v="VIP"/>
    <s v="Installation"/>
    <s v="Software"/>
    <s v="New York"/>
    <n v="4127.59"/>
    <n v="47.14"/>
    <n v="1945.75"/>
    <s v="In-store"/>
    <s v="Referral"/>
    <s v="Basic"/>
  </r>
  <r>
    <d v="2022-04-10T00:00:00"/>
    <s v="Apr"/>
    <s v="2022"/>
    <x v="758"/>
    <s v="Returning"/>
    <s v="Maintenance"/>
    <s v="Furniture"/>
    <s v="Miami"/>
    <n v="1099.26"/>
    <n v="40.93"/>
    <n v="449.93"/>
    <s v="Phone Order"/>
    <s v="Website"/>
    <s v="Premium"/>
  </r>
  <r>
    <d v="2024-06-15T00:00:00"/>
    <s v="Jun"/>
    <s v="2024"/>
    <x v="759"/>
    <s v="VIP"/>
    <s v="Repair"/>
    <s v="Furniture"/>
    <s v="Miami"/>
    <n v="1638.16"/>
    <n v="40.64"/>
    <n v="665.75"/>
    <s v="Online"/>
    <s v="Website"/>
    <s v="Standard"/>
  </r>
  <r>
    <d v="2022-04-06T00:00:00"/>
    <s v="Apr"/>
    <s v="2022"/>
    <x v="760"/>
    <s v="VIP"/>
    <s v="Repair"/>
    <s v="Furniture"/>
    <s v="Houston"/>
    <n v="1163.04"/>
    <n v="14.92"/>
    <n v="173.53"/>
    <s v="In-store"/>
    <s v="Website"/>
    <s v="Basic"/>
  </r>
  <r>
    <d v="2023-09-29T00:00:00"/>
    <s v="Sep"/>
    <s v="2023"/>
    <x v="761"/>
    <s v="New"/>
    <s v="Consulting"/>
    <s v="Clothing"/>
    <s v="Miami"/>
    <n v="4676"/>
    <n v="40.71"/>
    <n v="1903.6"/>
    <s v="Phone Order"/>
    <s v="Referral"/>
    <s v="Premium"/>
  </r>
  <r>
    <d v="2022-08-04T00:00:00"/>
    <s v="Aug"/>
    <s v="2022"/>
    <x v="762"/>
    <s v="Returning"/>
    <s v="Installation"/>
    <s v="Electronics"/>
    <s v="Dallas"/>
    <n v="1698.25"/>
    <n v="16.47"/>
    <n v="279.7"/>
    <s v="In-store"/>
    <s v="Website"/>
    <s v="Standard"/>
  </r>
  <r>
    <d v="2023-06-23T00:00:00"/>
    <s v="Jun"/>
    <s v="2023"/>
    <x v="763"/>
    <s v="Returning"/>
    <s v="Maintenance"/>
    <s v="Clothing"/>
    <s v="San Francisco"/>
    <n v="765.92"/>
    <n v="40.630000000000003"/>
    <n v="311.19"/>
    <s v="Phone Order"/>
    <s v="Advertisement"/>
    <s v="Premium"/>
  </r>
  <r>
    <d v="2023-10-16T00:00:00"/>
    <s v="Oct"/>
    <s v="2023"/>
    <x v="764"/>
    <s v="New"/>
    <s v="Installation"/>
    <s v="Software"/>
    <s v="New York"/>
    <n v="3561.12"/>
    <n v="44.54"/>
    <n v="1586.12"/>
    <s v="Phone Order"/>
    <s v="Advertisement"/>
    <s v="Standard"/>
  </r>
  <r>
    <d v="2023-04-23T00:00:00"/>
    <s v="Apr"/>
    <s v="2023"/>
    <x v="765"/>
    <s v="New"/>
    <s v="Repair"/>
    <s v="Furniture"/>
    <s v="Los Angeles"/>
    <n v="2110.52"/>
    <n v="15.92"/>
    <n v="335.99"/>
    <s v="Online"/>
    <s v="Referral"/>
    <s v="Standard"/>
  </r>
  <r>
    <d v="2022-04-16T00:00:00"/>
    <s v="Apr"/>
    <s v="2022"/>
    <x v="766"/>
    <s v="New"/>
    <s v="Maintenance"/>
    <s v="Software"/>
    <s v="New York"/>
    <n v="3522.8"/>
    <n v="11.58"/>
    <n v="407.94"/>
    <s v="Online"/>
    <s v="Website"/>
    <s v="Basic"/>
  </r>
  <r>
    <d v="2024-03-22T00:00:00"/>
    <s v="Mar"/>
    <s v="2024"/>
    <x v="767"/>
    <s v="VIP"/>
    <s v="Repair"/>
    <s v="Clothing"/>
    <s v="San Francisco"/>
    <n v="2075.39"/>
    <n v="19.64"/>
    <n v="407.61"/>
    <s v="Phone Order"/>
    <s v="Advertisement"/>
    <s v="Premium"/>
  </r>
  <r>
    <d v="2023-03-29T00:00:00"/>
    <s v="Mar"/>
    <s v="2023"/>
    <x v="768"/>
    <s v="Returning"/>
    <s v="Repair"/>
    <s v="Software"/>
    <s v="Miami"/>
    <n v="4921.58"/>
    <n v="9.1999999999999993"/>
    <n v="452.79"/>
    <s v="In-store"/>
    <s v="Referral"/>
    <s v="Premium"/>
  </r>
  <r>
    <d v="2024-09-06T00:00:00"/>
    <s v="Sep"/>
    <s v="2024"/>
    <x v="769"/>
    <s v="Returning"/>
    <s v="Consulting"/>
    <s v="Software"/>
    <s v="Dallas"/>
    <n v="884.65"/>
    <n v="22.52"/>
    <n v="199.22"/>
    <s v="Phone Order"/>
    <s v="Referral"/>
    <s v="Basic"/>
  </r>
  <r>
    <d v="2024-09-04T00:00:00"/>
    <s v="Sep"/>
    <s v="2024"/>
    <x v="770"/>
    <s v="VIP"/>
    <s v="Installation"/>
    <s v="Electronics"/>
    <s v="Los Angeles"/>
    <n v="1671.51"/>
    <n v="11.85"/>
    <n v="198.07"/>
    <s v="In-store"/>
    <s v="Referral"/>
    <s v="Premium"/>
  </r>
  <r>
    <d v="2024-09-22T00:00:00"/>
    <s v="Sep"/>
    <s v="2024"/>
    <x v="771"/>
    <s v="VIP"/>
    <s v="Maintenance"/>
    <s v="Clothing"/>
    <s v="Houston"/>
    <n v="4350.7700000000004"/>
    <n v="26.05"/>
    <n v="1133.3800000000001"/>
    <s v="In-store"/>
    <s v="Referral"/>
    <s v="Standard"/>
  </r>
  <r>
    <d v="2023-05-28T00:00:00"/>
    <s v="May"/>
    <s v="2023"/>
    <x v="772"/>
    <s v="VIP"/>
    <s v="Repair"/>
    <s v="Software"/>
    <s v="Dallas"/>
    <n v="596.64"/>
    <n v="47.8"/>
    <n v="285.19"/>
    <s v="In-store"/>
    <s v="Advertisement"/>
    <s v="Basic"/>
  </r>
  <r>
    <d v="2024-03-14T00:00:00"/>
    <s v="Mar"/>
    <s v="2024"/>
    <x v="773"/>
    <s v="VIP"/>
    <s v="Installation"/>
    <s v="Clothing"/>
    <s v="Houston"/>
    <n v="4945.37"/>
    <n v="36.39"/>
    <n v="1799.62"/>
    <s v="In-store"/>
    <s v="Advertisement"/>
    <s v="Standard"/>
  </r>
  <r>
    <d v="2024-08-21T00:00:00"/>
    <s v="Aug"/>
    <s v="2024"/>
    <x v="774"/>
    <s v="Returning"/>
    <s v="Maintenance"/>
    <s v="Clothing"/>
    <s v="Phoenix"/>
    <n v="4779.5"/>
    <n v="23.68"/>
    <n v="1131.79"/>
    <s v="Phone Order"/>
    <s v="Advertisement"/>
    <s v="Premium"/>
  </r>
  <r>
    <d v="2023-11-01T00:00:00"/>
    <s v="Nov"/>
    <s v="2023"/>
    <x v="775"/>
    <s v="VIP"/>
    <s v="Installation"/>
    <s v="Software"/>
    <s v="Phoenix"/>
    <n v="3580.08"/>
    <n v="35.01"/>
    <n v="1253.3900000000001"/>
    <s v="In-store"/>
    <s v="Advertisement"/>
    <s v="Basic"/>
  </r>
  <r>
    <d v="2022-12-05T00:00:00"/>
    <s v="Dec"/>
    <s v="2022"/>
    <x v="776"/>
    <s v="New"/>
    <s v="Repair"/>
    <s v="Furniture"/>
    <s v="Chicago"/>
    <n v="2565.06"/>
    <n v="29.35"/>
    <n v="752.85"/>
    <s v="Phone Order"/>
    <s v="Advertisement"/>
    <s v="Basic"/>
  </r>
  <r>
    <d v="2022-10-29T00:00:00"/>
    <s v="Oct"/>
    <s v="2022"/>
    <x v="777"/>
    <s v="New"/>
    <s v="Consulting"/>
    <s v="Electronics"/>
    <s v="Los Angeles"/>
    <n v="3842.32"/>
    <n v="28.77"/>
    <n v="1105.44"/>
    <s v="Online"/>
    <s v="Advertisement"/>
    <s v="Standard"/>
  </r>
  <r>
    <d v="2022-09-28T00:00:00"/>
    <s v="Sep"/>
    <s v="2022"/>
    <x v="778"/>
    <s v="New"/>
    <s v="Consulting"/>
    <s v="Electronics"/>
    <s v="Houston"/>
    <n v="4072.58"/>
    <n v="5.31"/>
    <n v="216.25"/>
    <s v="In-store"/>
    <s v="Walk-in"/>
    <s v="Standard"/>
  </r>
  <r>
    <d v="2023-05-01T00:00:00"/>
    <s v="May"/>
    <s v="2023"/>
    <x v="779"/>
    <s v="VIP"/>
    <s v="Installation"/>
    <s v="Furniture"/>
    <s v="Los Angeles"/>
    <n v="2626.48"/>
    <n v="42.07"/>
    <n v="1104.96"/>
    <s v="Phone Order"/>
    <s v="Walk-in"/>
    <s v="Premium"/>
  </r>
  <r>
    <d v="2025-01-10T00:00:00"/>
    <s v="Jan"/>
    <s v="2025"/>
    <x v="780"/>
    <s v="VIP"/>
    <s v="Repair"/>
    <s v="Software"/>
    <s v="New York"/>
    <n v="3622.69"/>
    <n v="45.94"/>
    <n v="1664.26"/>
    <s v="Phone Order"/>
    <s v="Walk-in"/>
    <s v="Premium"/>
  </r>
  <r>
    <d v="2022-04-30T00:00:00"/>
    <s v="Apr"/>
    <s v="2022"/>
    <x v="781"/>
    <s v="New"/>
    <s v="Repair"/>
    <s v="Furniture"/>
    <s v="Houston"/>
    <n v="4725.43"/>
    <n v="22.14"/>
    <n v="1046.21"/>
    <s v="In-store"/>
    <s v="Walk-in"/>
    <s v="Premium"/>
  </r>
  <r>
    <d v="2023-08-07T00:00:00"/>
    <s v="Aug"/>
    <s v="2023"/>
    <x v="782"/>
    <s v="New"/>
    <s v="Maintenance"/>
    <s v="Electronics"/>
    <s v="Phoenix"/>
    <n v="2728.86"/>
    <n v="42.93"/>
    <n v="1171.5"/>
    <s v="Online"/>
    <s v="Referral"/>
    <s v="Basic"/>
  </r>
  <r>
    <d v="2022-09-03T00:00:00"/>
    <s v="Sep"/>
    <s v="2022"/>
    <x v="783"/>
    <s v="New"/>
    <s v="Consulting"/>
    <s v="Electronics"/>
    <s v="Los Angeles"/>
    <n v="1621.53"/>
    <n v="44.16"/>
    <n v="716.07"/>
    <s v="Phone Order"/>
    <s v="Referral"/>
    <s v="Premium"/>
  </r>
  <r>
    <d v="2025-01-28T00:00:00"/>
    <s v="Jan"/>
    <s v="2025"/>
    <x v="784"/>
    <s v="Returning"/>
    <s v="Maintenance"/>
    <s v="Electronics"/>
    <s v="New York"/>
    <n v="2402.0300000000002"/>
    <n v="23.74"/>
    <n v="570.24"/>
    <s v="Phone Order"/>
    <s v="Advertisement"/>
    <s v="Premium"/>
  </r>
  <r>
    <d v="2024-07-22T00:00:00"/>
    <s v="Jul"/>
    <s v="2024"/>
    <x v="785"/>
    <s v="Returning"/>
    <s v="Repair"/>
    <s v="Clothing"/>
    <s v="Phoenix"/>
    <n v="883.05"/>
    <n v="43.33"/>
    <n v="382.63"/>
    <s v="In-store"/>
    <s v="Website"/>
    <s v="Basic"/>
  </r>
  <r>
    <d v="2022-10-18T00:00:00"/>
    <s v="Oct"/>
    <s v="2022"/>
    <x v="786"/>
    <s v="New"/>
    <s v="Repair"/>
    <s v="Electronics"/>
    <s v="Houston"/>
    <n v="550.03"/>
    <n v="43.62"/>
    <n v="239.92"/>
    <s v="In-store"/>
    <s v="Advertisement"/>
    <s v="Basic"/>
  </r>
  <r>
    <d v="2024-01-06T00:00:00"/>
    <s v="Jan"/>
    <s v="2024"/>
    <x v="787"/>
    <s v="New"/>
    <s v="Installation"/>
    <s v="Furniture"/>
    <s v="Houston"/>
    <n v="1488.96"/>
    <n v="15.16"/>
    <n v="225.73"/>
    <s v="Phone Order"/>
    <s v="Advertisement"/>
    <s v="Standard"/>
  </r>
  <r>
    <d v="2023-01-10T00:00:00"/>
    <s v="Jan"/>
    <s v="2023"/>
    <x v="788"/>
    <s v="New"/>
    <s v="Consulting"/>
    <s v="Clothing"/>
    <s v="Phoenix"/>
    <n v="4307.93"/>
    <n v="49.75"/>
    <n v="2143.1999999999998"/>
    <s v="Phone Order"/>
    <s v="Advertisement"/>
    <s v="Premium"/>
  </r>
  <r>
    <d v="2023-10-24T00:00:00"/>
    <s v="Oct"/>
    <s v="2023"/>
    <x v="789"/>
    <s v="New"/>
    <s v="Consulting"/>
    <s v="Electronics"/>
    <s v="New York"/>
    <n v="4138.38"/>
    <n v="5.61"/>
    <n v="232.16"/>
    <s v="Phone Order"/>
    <s v="Walk-in"/>
    <s v="Premium"/>
  </r>
  <r>
    <d v="2022-09-09T00:00:00"/>
    <s v="Sep"/>
    <s v="2022"/>
    <x v="790"/>
    <s v="Returning"/>
    <s v="Maintenance"/>
    <s v="Software"/>
    <s v="San Francisco"/>
    <n v="4638.96"/>
    <n v="34.51"/>
    <n v="1600.91"/>
    <s v="Online"/>
    <s v="Website"/>
    <s v="Basic"/>
  </r>
  <r>
    <d v="2023-03-10T00:00:00"/>
    <s v="Mar"/>
    <s v="2023"/>
    <x v="791"/>
    <s v="VIP"/>
    <s v="Maintenance"/>
    <s v="Furniture"/>
    <s v="Dallas"/>
    <n v="1636.05"/>
    <n v="29.93"/>
    <n v="489.67"/>
    <s v="In-store"/>
    <s v="Website"/>
    <s v="Premium"/>
  </r>
  <r>
    <d v="2023-07-09T00:00:00"/>
    <s v="Jul"/>
    <s v="2023"/>
    <x v="792"/>
    <s v="New"/>
    <s v="Consulting"/>
    <s v="Clothing"/>
    <s v="Miami"/>
    <n v="1749.45"/>
    <n v="10.6"/>
    <n v="185.44"/>
    <s v="Phone Order"/>
    <s v="Walk-in"/>
    <s v="Premium"/>
  </r>
  <r>
    <d v="2022-06-01T00:00:00"/>
    <s v="Jun"/>
    <s v="2022"/>
    <x v="793"/>
    <s v="New"/>
    <s v="Maintenance"/>
    <s v="Software"/>
    <s v="Houston"/>
    <n v="910.72"/>
    <n v="16.05"/>
    <n v="146.16999999999999"/>
    <s v="In-store"/>
    <s v="Advertisement"/>
    <s v="Premium"/>
  </r>
  <r>
    <d v="2023-06-28T00:00:00"/>
    <s v="Jun"/>
    <s v="2023"/>
    <x v="794"/>
    <s v="New"/>
    <s v="Repair"/>
    <s v="Software"/>
    <s v="San Francisco"/>
    <n v="4491.9799999999996"/>
    <n v="46.77"/>
    <n v="2100.9"/>
    <s v="Online"/>
    <s v="Website"/>
    <s v="Premium"/>
  </r>
  <r>
    <d v="2022-05-29T00:00:00"/>
    <s v="May"/>
    <s v="2022"/>
    <x v="795"/>
    <s v="New"/>
    <s v="Repair"/>
    <s v="Clothing"/>
    <s v="Miami"/>
    <n v="4763.28"/>
    <n v="15.15"/>
    <n v="721.64"/>
    <s v="In-store"/>
    <s v="Advertisement"/>
    <s v="Basic"/>
  </r>
  <r>
    <d v="2024-05-16T00:00:00"/>
    <s v="May"/>
    <s v="2024"/>
    <x v="796"/>
    <s v="New"/>
    <s v="Consulting"/>
    <s v="Electronics"/>
    <s v="New York"/>
    <n v="2325.34"/>
    <n v="28.71"/>
    <n v="667.61"/>
    <s v="Phone Order"/>
    <s v="Referral"/>
    <s v="Standard"/>
  </r>
  <r>
    <d v="2023-05-24T00:00:00"/>
    <s v="May"/>
    <s v="2023"/>
    <x v="797"/>
    <s v="VIP"/>
    <s v="Consulting"/>
    <s v="Software"/>
    <s v="San Francisco"/>
    <n v="1473.26"/>
    <n v="44.93"/>
    <n v="661.94"/>
    <s v="Phone Order"/>
    <s v="Walk-in"/>
    <s v="Premium"/>
  </r>
  <r>
    <d v="2023-01-12T00:00:00"/>
    <s v="Jan"/>
    <s v="2023"/>
    <x v="798"/>
    <s v="Returning"/>
    <s v="Maintenance"/>
    <s v="Software"/>
    <s v="Los Angeles"/>
    <n v="4638.09"/>
    <n v="23.22"/>
    <n v="1076.96"/>
    <s v="In-store"/>
    <s v="Walk-in"/>
    <s v="Basic"/>
  </r>
  <r>
    <d v="2023-04-14T00:00:00"/>
    <s v="Apr"/>
    <s v="2023"/>
    <x v="799"/>
    <s v="New"/>
    <s v="Repair"/>
    <s v="Furniture"/>
    <s v="Phoenix"/>
    <n v="3615.36"/>
    <n v="36.69"/>
    <n v="1326.48"/>
    <s v="Online"/>
    <s v="Walk-in"/>
    <s v="Premium"/>
  </r>
  <r>
    <d v="2023-09-24T00:00:00"/>
    <s v="Sep"/>
    <s v="2023"/>
    <x v="800"/>
    <s v="New"/>
    <s v="Repair"/>
    <s v="Software"/>
    <s v="New York"/>
    <n v="2909.28"/>
    <n v="8.8000000000000007"/>
    <n v="256.02"/>
    <s v="In-store"/>
    <s v="Website"/>
    <s v="Premium"/>
  </r>
  <r>
    <d v="2023-08-11T00:00:00"/>
    <s v="Aug"/>
    <s v="2023"/>
    <x v="801"/>
    <s v="VIP"/>
    <s v="Installation"/>
    <s v="Furniture"/>
    <s v="San Francisco"/>
    <n v="3474.42"/>
    <n v="26.92"/>
    <n v="935.31"/>
    <s v="Online"/>
    <s v="Advertisement"/>
    <s v="Premium"/>
  </r>
  <r>
    <d v="2023-09-20T00:00:00"/>
    <s v="Sep"/>
    <s v="2023"/>
    <x v="802"/>
    <s v="VIP"/>
    <s v="Consulting"/>
    <s v="Clothing"/>
    <s v="New York"/>
    <n v="4759.54"/>
    <n v="29.21"/>
    <n v="1390.26"/>
    <s v="Phone Order"/>
    <s v="Advertisement"/>
    <s v="Premium"/>
  </r>
  <r>
    <d v="2024-01-18T00:00:00"/>
    <s v="Jan"/>
    <s v="2024"/>
    <x v="803"/>
    <s v="VIP"/>
    <s v="Repair"/>
    <s v="Clothing"/>
    <s v="New York"/>
    <n v="3605.21"/>
    <n v="45.35"/>
    <n v="1634.96"/>
    <s v="Phone Order"/>
    <s v="Advertisement"/>
    <s v="Standard"/>
  </r>
  <r>
    <d v="2022-04-12T00:00:00"/>
    <s v="Apr"/>
    <s v="2022"/>
    <x v="804"/>
    <s v="Returning"/>
    <s v="Maintenance"/>
    <s v="Clothing"/>
    <s v="Los Angeles"/>
    <n v="2560.62"/>
    <n v="37.76"/>
    <n v="966.89"/>
    <s v="Phone Order"/>
    <s v="Referral"/>
    <s v="Basic"/>
  </r>
  <r>
    <d v="2022-10-28T00:00:00"/>
    <s v="Oct"/>
    <s v="2022"/>
    <x v="805"/>
    <s v="New"/>
    <s v="Installation"/>
    <s v="Software"/>
    <s v="Los Angeles"/>
    <n v="1323.9"/>
    <n v="8.39"/>
    <n v="111.08"/>
    <s v="Phone Order"/>
    <s v="Walk-in"/>
    <s v="Standard"/>
  </r>
  <r>
    <d v="2025-02-14T00:00:00"/>
    <s v="Feb"/>
    <s v="2025"/>
    <x v="806"/>
    <s v="New"/>
    <s v="Repair"/>
    <s v="Clothing"/>
    <s v="Houston"/>
    <n v="3068.1"/>
    <n v="45.19"/>
    <n v="1386.47"/>
    <s v="Online"/>
    <s v="Walk-in"/>
    <s v="Basic"/>
  </r>
  <r>
    <d v="2022-12-17T00:00:00"/>
    <s v="Dec"/>
    <s v="2022"/>
    <x v="807"/>
    <s v="VIP"/>
    <s v="Maintenance"/>
    <s v="Electronics"/>
    <s v="Los Angeles"/>
    <n v="2433.69"/>
    <n v="24.83"/>
    <n v="604.29"/>
    <s v="Phone Order"/>
    <s v="Advertisement"/>
    <s v="Basic"/>
  </r>
  <r>
    <d v="2025-03-20T00:00:00"/>
    <s v="Mar"/>
    <s v="2025"/>
    <x v="808"/>
    <s v="Returning"/>
    <s v="Installation"/>
    <s v="Clothing"/>
    <s v="Phoenix"/>
    <n v="4542.18"/>
    <n v="47.64"/>
    <n v="2163.89"/>
    <s v="Phone Order"/>
    <s v="Walk-in"/>
    <s v="Standard"/>
  </r>
  <r>
    <d v="2022-04-24T00:00:00"/>
    <s v="Apr"/>
    <s v="2022"/>
    <x v="809"/>
    <s v="Returning"/>
    <s v="Consulting"/>
    <s v="Electronics"/>
    <s v="Houston"/>
    <n v="2820.75"/>
    <n v="30.44"/>
    <n v="858.64"/>
    <s v="Online"/>
    <s v="Walk-in"/>
    <s v="Premium"/>
  </r>
  <r>
    <d v="2022-08-03T00:00:00"/>
    <s v="Aug"/>
    <s v="2022"/>
    <x v="810"/>
    <s v="New"/>
    <s v="Installation"/>
    <s v="Electronics"/>
    <s v="Dallas"/>
    <n v="3673.37"/>
    <n v="11.37"/>
    <n v="417.66"/>
    <s v="Online"/>
    <s v="Referral"/>
    <s v="Premium"/>
  </r>
  <r>
    <d v="2022-10-30T00:00:00"/>
    <s v="Oct"/>
    <s v="2022"/>
    <x v="811"/>
    <s v="VIP"/>
    <s v="Consulting"/>
    <s v="Clothing"/>
    <s v="Phoenix"/>
    <n v="4471.54"/>
    <n v="13.31"/>
    <n v="595.16"/>
    <s v="Online"/>
    <s v="Referral"/>
    <s v="Basic"/>
  </r>
  <r>
    <d v="2023-08-07T00:00:00"/>
    <s v="Aug"/>
    <s v="2023"/>
    <x v="812"/>
    <s v="New"/>
    <s v="Consulting"/>
    <s v="Electronics"/>
    <s v="Houston"/>
    <n v="4597.93"/>
    <n v="16.77"/>
    <n v="771.07"/>
    <s v="Online"/>
    <s v="Website"/>
    <s v="Standard"/>
  </r>
  <r>
    <d v="2023-10-25T00:00:00"/>
    <s v="Oct"/>
    <s v="2023"/>
    <x v="813"/>
    <s v="VIP"/>
    <s v="Installation"/>
    <s v="Electronics"/>
    <s v="Chicago"/>
    <n v="2214.54"/>
    <n v="8.57"/>
    <n v="189.79"/>
    <s v="In-store"/>
    <s v="Advertisement"/>
    <s v="Standard"/>
  </r>
  <r>
    <d v="2022-09-19T00:00:00"/>
    <s v="Sep"/>
    <s v="2022"/>
    <x v="814"/>
    <s v="Returning"/>
    <s v="Installation"/>
    <s v="Clothing"/>
    <s v="New York"/>
    <n v="2839.48"/>
    <n v="41.25"/>
    <n v="1171.29"/>
    <s v="Online"/>
    <s v="Website"/>
    <s v="Premium"/>
  </r>
  <r>
    <d v="2023-10-05T00:00:00"/>
    <s v="Oct"/>
    <s v="2023"/>
    <x v="815"/>
    <s v="New"/>
    <s v="Installation"/>
    <s v="Furniture"/>
    <s v="Miami"/>
    <n v="3742.63"/>
    <n v="10.24"/>
    <n v="383.25"/>
    <s v="Phone Order"/>
    <s v="Advertisement"/>
    <s v="Basic"/>
  </r>
  <r>
    <d v="2022-08-13T00:00:00"/>
    <s v="Aug"/>
    <s v="2022"/>
    <x v="816"/>
    <s v="VIP"/>
    <s v="Installation"/>
    <s v="Clothing"/>
    <s v="Miami"/>
    <n v="2374.0300000000002"/>
    <n v="6.53"/>
    <n v="155.02000000000001"/>
    <s v="Online"/>
    <s v="Advertisement"/>
    <s v="Basic"/>
  </r>
  <r>
    <d v="2024-01-25T00:00:00"/>
    <s v="Jan"/>
    <s v="2024"/>
    <x v="817"/>
    <s v="VIP"/>
    <s v="Repair"/>
    <s v="Electronics"/>
    <s v="Chicago"/>
    <n v="3451.49"/>
    <n v="36.53"/>
    <n v="1260.83"/>
    <s v="Online"/>
    <s v="Website"/>
    <s v="Basic"/>
  </r>
  <r>
    <d v="2022-08-29T00:00:00"/>
    <s v="Aug"/>
    <s v="2022"/>
    <x v="818"/>
    <s v="VIP"/>
    <s v="Installation"/>
    <s v="Clothing"/>
    <s v="Dallas"/>
    <n v="2135.35"/>
    <n v="14.85"/>
    <n v="317.10000000000002"/>
    <s v="Online"/>
    <s v="Website"/>
    <s v="Standard"/>
  </r>
  <r>
    <d v="2022-05-01T00:00:00"/>
    <s v="May"/>
    <s v="2022"/>
    <x v="819"/>
    <s v="VIP"/>
    <s v="Repair"/>
    <s v="Electronics"/>
    <s v="Phoenix"/>
    <n v="4325.8599999999997"/>
    <n v="45.94"/>
    <n v="1987.3"/>
    <s v="Online"/>
    <s v="Referral"/>
    <s v="Basic"/>
  </r>
  <r>
    <d v="2022-12-15T00:00:00"/>
    <s v="Dec"/>
    <s v="2022"/>
    <x v="820"/>
    <s v="Returning"/>
    <s v="Repair"/>
    <s v="Clothing"/>
    <s v="New York"/>
    <n v="3136.48"/>
    <n v="16.09"/>
    <n v="504.66"/>
    <s v="In-store"/>
    <s v="Referral"/>
    <s v="Standard"/>
  </r>
  <r>
    <d v="2023-10-17T00:00:00"/>
    <s v="Oct"/>
    <s v="2023"/>
    <x v="821"/>
    <s v="New"/>
    <s v="Installation"/>
    <s v="Electronics"/>
    <s v="Miami"/>
    <n v="2573.89"/>
    <n v="10.76"/>
    <n v="276.95"/>
    <s v="In-store"/>
    <s v="Walk-in"/>
    <s v="Basic"/>
  </r>
  <r>
    <d v="2022-07-01T00:00:00"/>
    <s v="Jul"/>
    <s v="2022"/>
    <x v="822"/>
    <s v="Returning"/>
    <s v="Installation"/>
    <s v="Electronics"/>
    <s v="Dallas"/>
    <n v="1212.47"/>
    <n v="33.32"/>
    <n v="404"/>
    <s v="Online"/>
    <s v="Referral"/>
    <s v="Standard"/>
  </r>
  <r>
    <d v="2023-01-26T00:00:00"/>
    <s v="Jan"/>
    <s v="2023"/>
    <x v="823"/>
    <s v="Returning"/>
    <s v="Repair"/>
    <s v="Electronics"/>
    <s v="Los Angeles"/>
    <n v="1274.5899999999999"/>
    <n v="45.37"/>
    <n v="578.28"/>
    <s v="Online"/>
    <s v="Advertisement"/>
    <s v="Basic"/>
  </r>
  <r>
    <d v="2023-03-18T00:00:00"/>
    <s v="Mar"/>
    <s v="2023"/>
    <x v="824"/>
    <s v="New"/>
    <s v="Consulting"/>
    <s v="Software"/>
    <s v="Los Angeles"/>
    <n v="4682.58"/>
    <n v="22.95"/>
    <n v="1074.6500000000001"/>
    <s v="Online"/>
    <s v="Referral"/>
    <s v="Standard"/>
  </r>
  <r>
    <d v="2023-10-19T00:00:00"/>
    <s v="Oct"/>
    <s v="2023"/>
    <x v="825"/>
    <s v="VIP"/>
    <s v="Maintenance"/>
    <s v="Clothing"/>
    <s v="Phoenix"/>
    <n v="4746.2"/>
    <n v="5.59"/>
    <n v="265.31"/>
    <s v="In-store"/>
    <s v="Advertisement"/>
    <s v="Standard"/>
  </r>
  <r>
    <d v="2022-12-22T00:00:00"/>
    <s v="Dec"/>
    <s v="2022"/>
    <x v="826"/>
    <s v="VIP"/>
    <s v="Repair"/>
    <s v="Software"/>
    <s v="San Francisco"/>
    <n v="2691.87"/>
    <n v="16.78"/>
    <n v="451.7"/>
    <s v="Phone Order"/>
    <s v="Advertisement"/>
    <s v="Premium"/>
  </r>
  <r>
    <d v="2024-04-25T00:00:00"/>
    <s v="Apr"/>
    <s v="2024"/>
    <x v="827"/>
    <s v="New"/>
    <s v="Installation"/>
    <s v="Software"/>
    <s v="Phoenix"/>
    <n v="1308.32"/>
    <n v="9.69"/>
    <n v="126.78"/>
    <s v="In-store"/>
    <s v="Referral"/>
    <s v="Premium"/>
  </r>
  <r>
    <d v="2022-05-14T00:00:00"/>
    <s v="May"/>
    <s v="2022"/>
    <x v="828"/>
    <s v="Returning"/>
    <s v="Installation"/>
    <s v="Furniture"/>
    <s v="Chicago"/>
    <n v="2748.29"/>
    <n v="41.69"/>
    <n v="1145.76"/>
    <s v="Online"/>
    <s v="Website"/>
    <s v="Standard"/>
  </r>
  <r>
    <d v="2024-04-29T00:00:00"/>
    <s v="Apr"/>
    <s v="2024"/>
    <x v="829"/>
    <s v="New"/>
    <s v="Repair"/>
    <s v="Furniture"/>
    <s v="New York"/>
    <n v="2186.1"/>
    <n v="38.14"/>
    <n v="833.78"/>
    <s v="Phone Order"/>
    <s v="Website"/>
    <s v="Basic"/>
  </r>
  <r>
    <d v="2023-12-30T00:00:00"/>
    <s v="Dec"/>
    <s v="2023"/>
    <x v="830"/>
    <s v="Returning"/>
    <s v="Consulting"/>
    <s v="Clothing"/>
    <s v="Phoenix"/>
    <n v="1429.53"/>
    <n v="44.61"/>
    <n v="637.71"/>
    <s v="Online"/>
    <s v="Website"/>
    <s v="Premium"/>
  </r>
  <r>
    <d v="2023-10-22T00:00:00"/>
    <s v="Oct"/>
    <s v="2023"/>
    <x v="831"/>
    <s v="New"/>
    <s v="Repair"/>
    <s v="Software"/>
    <s v="Chicago"/>
    <n v="4471.04"/>
    <n v="6.48"/>
    <n v="289.72000000000003"/>
    <s v="Online"/>
    <s v="Walk-in"/>
    <s v="Basic"/>
  </r>
  <r>
    <d v="2023-05-31T00:00:00"/>
    <s v="May"/>
    <s v="2023"/>
    <x v="832"/>
    <s v="VIP"/>
    <s v="Repair"/>
    <s v="Clothing"/>
    <s v="San Francisco"/>
    <n v="4373.0600000000004"/>
    <n v="42.27"/>
    <n v="1848.49"/>
    <s v="Online"/>
    <s v="Website"/>
    <s v="Premium"/>
  </r>
  <r>
    <d v="2022-12-14T00:00:00"/>
    <s v="Dec"/>
    <s v="2022"/>
    <x v="833"/>
    <s v="VIP"/>
    <s v="Installation"/>
    <s v="Furniture"/>
    <s v="Houston"/>
    <n v="3221.79"/>
    <n v="44.09"/>
    <n v="1420.49"/>
    <s v="Online"/>
    <s v="Advertisement"/>
    <s v="Premium"/>
  </r>
  <r>
    <d v="2022-05-21T00:00:00"/>
    <s v="May"/>
    <s v="2022"/>
    <x v="834"/>
    <s v="New"/>
    <s v="Repair"/>
    <s v="Furniture"/>
    <s v="Houston"/>
    <n v="3758.23"/>
    <n v="30.25"/>
    <n v="1136.8599999999999"/>
    <s v="Phone Order"/>
    <s v="Website"/>
    <s v="Basic"/>
  </r>
  <r>
    <d v="2025-01-29T00:00:00"/>
    <s v="Jan"/>
    <s v="2025"/>
    <x v="835"/>
    <s v="New"/>
    <s v="Repair"/>
    <s v="Furniture"/>
    <s v="Chicago"/>
    <n v="2778.57"/>
    <n v="9.92"/>
    <n v="275.63"/>
    <s v="Phone Order"/>
    <s v="Website"/>
    <s v="Basic"/>
  </r>
  <r>
    <d v="2023-01-01T00:00:00"/>
    <s v="Jan"/>
    <s v="2023"/>
    <x v="836"/>
    <s v="New"/>
    <s v="Maintenance"/>
    <s v="Software"/>
    <s v="Chicago"/>
    <n v="4466.42"/>
    <n v="7.43"/>
    <n v="331.86"/>
    <s v="Online"/>
    <s v="Website"/>
    <s v="Standard"/>
  </r>
  <r>
    <d v="2022-11-10T00:00:00"/>
    <s v="Nov"/>
    <s v="2022"/>
    <x v="837"/>
    <s v="VIP"/>
    <s v="Installation"/>
    <s v="Electronics"/>
    <s v="San Francisco"/>
    <n v="3141.36"/>
    <n v="5.39"/>
    <n v="169.32"/>
    <s v="In-store"/>
    <s v="Referral"/>
    <s v="Standard"/>
  </r>
  <r>
    <d v="2022-07-29T00:00:00"/>
    <s v="Jul"/>
    <s v="2022"/>
    <x v="838"/>
    <s v="Returning"/>
    <s v="Installation"/>
    <s v="Furniture"/>
    <s v="Phoenix"/>
    <n v="4254.6099999999997"/>
    <n v="18.440000000000001"/>
    <n v="784.55"/>
    <s v="Online"/>
    <s v="Advertisement"/>
    <s v="Standard"/>
  </r>
  <r>
    <d v="2024-08-14T00:00:00"/>
    <s v="Aug"/>
    <s v="2024"/>
    <x v="839"/>
    <s v="New"/>
    <s v="Maintenance"/>
    <s v="Electronics"/>
    <s v="New York"/>
    <n v="2405.85"/>
    <n v="38.61"/>
    <n v="928.9"/>
    <s v="Online"/>
    <s v="Advertisement"/>
    <s v="Premium"/>
  </r>
  <r>
    <d v="2023-03-12T00:00:00"/>
    <s v="Mar"/>
    <s v="2023"/>
    <x v="840"/>
    <s v="Returning"/>
    <s v="Maintenance"/>
    <s v="Furniture"/>
    <s v="Phoenix"/>
    <n v="3015.36"/>
    <n v="48.62"/>
    <n v="1466.07"/>
    <s v="Online"/>
    <s v="Walk-in"/>
    <s v="Basic"/>
  </r>
  <r>
    <d v="2022-10-22T00:00:00"/>
    <s v="Oct"/>
    <s v="2022"/>
    <x v="841"/>
    <s v="Returning"/>
    <s v="Consulting"/>
    <s v="Furniture"/>
    <s v="Los Angeles"/>
    <n v="3802.24"/>
    <n v="25.94"/>
    <n v="986.3"/>
    <s v="Online"/>
    <s v="Referral"/>
    <s v="Basic"/>
  </r>
  <r>
    <d v="2024-06-24T00:00:00"/>
    <s v="Jun"/>
    <s v="2024"/>
    <x v="842"/>
    <s v="New"/>
    <s v="Repair"/>
    <s v="Electronics"/>
    <s v="Miami"/>
    <n v="4560.05"/>
    <n v="22.68"/>
    <n v="1034.22"/>
    <s v="Online"/>
    <s v="Referral"/>
    <s v="Premium"/>
  </r>
  <r>
    <d v="2022-07-11T00:00:00"/>
    <s v="Jul"/>
    <s v="2022"/>
    <x v="843"/>
    <s v="New"/>
    <s v="Installation"/>
    <s v="Clothing"/>
    <s v="Los Angeles"/>
    <n v="2272.9"/>
    <n v="27.97"/>
    <n v="635.73"/>
    <s v="In-store"/>
    <s v="Advertisement"/>
    <s v="Standard"/>
  </r>
  <r>
    <d v="2022-04-27T00:00:00"/>
    <s v="Apr"/>
    <s v="2022"/>
    <x v="844"/>
    <s v="VIP"/>
    <s v="Repair"/>
    <s v="Furniture"/>
    <s v="San Francisco"/>
    <n v="2563.2399999999998"/>
    <n v="24.48"/>
    <n v="627.48"/>
    <s v="Online"/>
    <s v="Advertisement"/>
    <s v="Premium"/>
  </r>
  <r>
    <d v="2022-09-21T00:00:00"/>
    <s v="Sep"/>
    <s v="2022"/>
    <x v="845"/>
    <s v="VIP"/>
    <s v="Installation"/>
    <s v="Electronics"/>
    <s v="Los Angeles"/>
    <n v="3697.77"/>
    <n v="35.590000000000003"/>
    <n v="1316.04"/>
    <s v="Online"/>
    <s v="Advertisement"/>
    <s v="Basic"/>
  </r>
  <r>
    <d v="2022-05-29T00:00:00"/>
    <s v="May"/>
    <s v="2022"/>
    <x v="846"/>
    <s v="Returning"/>
    <s v="Installation"/>
    <s v="Electronics"/>
    <s v="Dallas"/>
    <n v="991.01"/>
    <n v="17.690000000000001"/>
    <n v="175.31"/>
    <s v="Online"/>
    <s v="Referral"/>
    <s v="Standard"/>
  </r>
  <r>
    <d v="2024-04-18T00:00:00"/>
    <s v="Apr"/>
    <s v="2024"/>
    <x v="847"/>
    <s v="VIP"/>
    <s v="Consulting"/>
    <s v="Furniture"/>
    <s v="Phoenix"/>
    <n v="1743.94"/>
    <n v="5.59"/>
    <n v="97.49"/>
    <s v="In-store"/>
    <s v="Advertisement"/>
    <s v="Basic"/>
  </r>
  <r>
    <d v="2022-09-03T00:00:00"/>
    <s v="Sep"/>
    <s v="2022"/>
    <x v="450"/>
    <s v="New"/>
    <s v="Repair"/>
    <s v="Clothing"/>
    <s v="Miami"/>
    <n v="1945.93"/>
    <n v="44.42"/>
    <n v="864.38"/>
    <s v="In-store"/>
    <s v="Website"/>
    <s v="Premium"/>
  </r>
  <r>
    <d v="2024-01-17T00:00:00"/>
    <s v="Jan"/>
    <s v="2024"/>
    <x v="848"/>
    <s v="VIP"/>
    <s v="Consulting"/>
    <s v="Electronics"/>
    <s v="Miami"/>
    <n v="1889.39"/>
    <n v="16.71"/>
    <n v="315.72000000000003"/>
    <s v="Phone Order"/>
    <s v="Referral"/>
    <s v="Basic"/>
  </r>
  <r>
    <d v="2023-06-22T00:00:00"/>
    <s v="Jun"/>
    <s v="2023"/>
    <x v="849"/>
    <s v="New"/>
    <s v="Consulting"/>
    <s v="Electronics"/>
    <s v="Houston"/>
    <n v="4118.45"/>
    <n v="49.61"/>
    <n v="2043.16"/>
    <s v="Phone Order"/>
    <s v="Walk-in"/>
    <s v="Premium"/>
  </r>
  <r>
    <d v="2023-09-21T00:00:00"/>
    <s v="Sep"/>
    <s v="2023"/>
    <x v="850"/>
    <s v="Returning"/>
    <s v="Repair"/>
    <s v="Furniture"/>
    <s v="Dallas"/>
    <n v="577.66"/>
    <n v="23.62"/>
    <n v="136.44"/>
    <s v="Online"/>
    <s v="Walk-in"/>
    <s v="Standard"/>
  </r>
  <r>
    <d v="2022-05-30T00:00:00"/>
    <s v="May"/>
    <s v="2022"/>
    <x v="851"/>
    <s v="New"/>
    <s v="Consulting"/>
    <s v="Software"/>
    <s v="Phoenix"/>
    <n v="2748.72"/>
    <n v="35.590000000000003"/>
    <n v="978.27"/>
    <s v="Phone Order"/>
    <s v="Referral"/>
    <s v="Premium"/>
  </r>
  <r>
    <d v="2024-07-01T00:00:00"/>
    <s v="Jul"/>
    <s v="2024"/>
    <x v="852"/>
    <s v="New"/>
    <s v="Maintenance"/>
    <s v="Furniture"/>
    <s v="San Francisco"/>
    <n v="4005.67"/>
    <n v="8.33"/>
    <n v="333.67"/>
    <s v="Online"/>
    <s v="Walk-in"/>
    <s v="Standard"/>
  </r>
  <r>
    <d v="2023-07-09T00:00:00"/>
    <s v="Jul"/>
    <s v="2023"/>
    <x v="853"/>
    <s v="New"/>
    <s v="Repair"/>
    <s v="Furniture"/>
    <s v="Houston"/>
    <n v="1797.27"/>
    <n v="40.71"/>
    <n v="731.67"/>
    <s v="Online"/>
    <s v="Advertisement"/>
    <s v="Premium"/>
  </r>
  <r>
    <d v="2022-04-29T00:00:00"/>
    <s v="Apr"/>
    <s v="2022"/>
    <x v="854"/>
    <s v="VIP"/>
    <s v="Maintenance"/>
    <s v="Clothing"/>
    <s v="Miami"/>
    <n v="3061.48"/>
    <n v="16.13"/>
    <n v="493.82"/>
    <s v="Online"/>
    <s v="Referral"/>
    <s v="Premium"/>
  </r>
  <r>
    <d v="2024-11-02T00:00:00"/>
    <s v="Nov"/>
    <s v="2024"/>
    <x v="855"/>
    <s v="Returning"/>
    <s v="Consulting"/>
    <s v="Electronics"/>
    <s v="New York"/>
    <n v="2508.5500000000002"/>
    <n v="43.02"/>
    <n v="1079.18"/>
    <s v="In-store"/>
    <s v="Advertisement"/>
    <s v="Standard"/>
  </r>
  <r>
    <d v="2023-08-30T00:00:00"/>
    <s v="Aug"/>
    <s v="2023"/>
    <x v="134"/>
    <s v="VIP"/>
    <s v="Consulting"/>
    <s v="Clothing"/>
    <s v="Phoenix"/>
    <n v="3731.27"/>
    <n v="12.15"/>
    <n v="453.35"/>
    <s v="In-store"/>
    <s v="Website"/>
    <s v="Premium"/>
  </r>
  <r>
    <d v="2023-03-30T00:00:00"/>
    <s v="Mar"/>
    <s v="2023"/>
    <x v="856"/>
    <s v="VIP"/>
    <s v="Installation"/>
    <s v="Furniture"/>
    <s v="Los Angeles"/>
    <n v="2554.79"/>
    <n v="40.07"/>
    <n v="1023.7"/>
    <s v="Phone Order"/>
    <s v="Referral"/>
    <s v="Standard"/>
  </r>
  <r>
    <d v="2024-02-10T00:00:00"/>
    <s v="Feb"/>
    <s v="2024"/>
    <x v="857"/>
    <s v="New"/>
    <s v="Consulting"/>
    <s v="Software"/>
    <s v="Chicago"/>
    <n v="4116.3599999999997"/>
    <n v="10.95"/>
    <n v="450.74"/>
    <s v="In-store"/>
    <s v="Referral"/>
    <s v="Premium"/>
  </r>
  <r>
    <d v="2023-09-07T00:00:00"/>
    <s v="Sep"/>
    <s v="2023"/>
    <x v="858"/>
    <s v="Returning"/>
    <s v="Repair"/>
    <s v="Furniture"/>
    <s v="Los Angeles"/>
    <n v="4636.3599999999997"/>
    <n v="28.52"/>
    <n v="1322.29"/>
    <s v="Online"/>
    <s v="Referral"/>
    <s v="Premium"/>
  </r>
  <r>
    <d v="2024-01-03T00:00:00"/>
    <s v="Jan"/>
    <s v="2024"/>
    <x v="859"/>
    <s v="Returning"/>
    <s v="Consulting"/>
    <s v="Furniture"/>
    <s v="New York"/>
    <n v="1336.92"/>
    <n v="26.05"/>
    <n v="348.27"/>
    <s v="Online"/>
    <s v="Advertisement"/>
    <s v="Standard"/>
  </r>
  <r>
    <d v="2025-03-10T00:00:00"/>
    <s v="Mar"/>
    <s v="2025"/>
    <x v="860"/>
    <s v="New"/>
    <s v="Maintenance"/>
    <s v="Furniture"/>
    <s v="Dallas"/>
    <n v="2856.68"/>
    <n v="37.83"/>
    <n v="1080.68"/>
    <s v="Online"/>
    <s v="Walk-in"/>
    <s v="Basic"/>
  </r>
  <r>
    <d v="2024-09-08T00:00:00"/>
    <s v="Sep"/>
    <s v="2024"/>
    <x v="861"/>
    <s v="New"/>
    <s v="Maintenance"/>
    <s v="Software"/>
    <s v="San Francisco"/>
    <n v="2000.11"/>
    <n v="16.32"/>
    <n v="326.42"/>
    <s v="Phone Order"/>
    <s v="Website"/>
    <s v="Basic"/>
  </r>
  <r>
    <d v="2022-06-07T00:00:00"/>
    <s v="Jun"/>
    <s v="2022"/>
    <x v="862"/>
    <s v="VIP"/>
    <s v="Consulting"/>
    <s v="Software"/>
    <s v="Los Angeles"/>
    <n v="1374.19"/>
    <n v="47.35"/>
    <n v="650.67999999999995"/>
    <s v="In-store"/>
    <s v="Website"/>
    <s v="Basic"/>
  </r>
  <r>
    <d v="2025-03-04T00:00:00"/>
    <s v="Mar"/>
    <s v="2025"/>
    <x v="863"/>
    <s v="New"/>
    <s v="Installation"/>
    <s v="Clothing"/>
    <s v="Chicago"/>
    <n v="3653.26"/>
    <n v="45.1"/>
    <n v="1647.62"/>
    <s v="In-store"/>
    <s v="Referral"/>
    <s v="Basic"/>
  </r>
  <r>
    <d v="2024-06-21T00:00:00"/>
    <s v="Jun"/>
    <s v="2024"/>
    <x v="864"/>
    <s v="VIP"/>
    <s v="Repair"/>
    <s v="Electronics"/>
    <s v="Dallas"/>
    <n v="1249.8699999999999"/>
    <n v="5.2"/>
    <n v="64.989999999999995"/>
    <s v="In-store"/>
    <s v="Walk-in"/>
    <s v="Premium"/>
  </r>
  <r>
    <d v="2024-11-03T00:00:00"/>
    <s v="Nov"/>
    <s v="2024"/>
    <x v="865"/>
    <s v="Returning"/>
    <s v="Consulting"/>
    <s v="Software"/>
    <s v="Chicago"/>
    <n v="2044.92"/>
    <n v="32.770000000000003"/>
    <n v="670.12"/>
    <s v="In-store"/>
    <s v="Walk-in"/>
    <s v="Standard"/>
  </r>
  <r>
    <d v="2024-03-02T00:00:00"/>
    <s v="Mar"/>
    <s v="2024"/>
    <x v="866"/>
    <s v="VIP"/>
    <s v="Installation"/>
    <s v="Furniture"/>
    <s v="San Francisco"/>
    <n v="4599.88"/>
    <n v="23.58"/>
    <n v="1084.6500000000001"/>
    <s v="In-store"/>
    <s v="Referral"/>
    <s v="Standard"/>
  </r>
  <r>
    <d v="2024-11-29T00:00:00"/>
    <s v="Nov"/>
    <s v="2024"/>
    <x v="867"/>
    <s v="VIP"/>
    <s v="Installation"/>
    <s v="Software"/>
    <s v="Miami"/>
    <n v="3213.07"/>
    <n v="12.49"/>
    <n v="401.31"/>
    <s v="Online"/>
    <s v="Advertisement"/>
    <s v="Standard"/>
  </r>
  <r>
    <d v="2022-11-04T00:00:00"/>
    <s v="Nov"/>
    <s v="2022"/>
    <x v="868"/>
    <s v="New"/>
    <s v="Repair"/>
    <s v="Furniture"/>
    <s v="Miami"/>
    <n v="3568.53"/>
    <n v="38.32"/>
    <n v="1367.46"/>
    <s v="In-store"/>
    <s v="Referral"/>
    <s v="Premium"/>
  </r>
  <r>
    <d v="2023-05-01T00:00:00"/>
    <s v="May"/>
    <s v="2023"/>
    <x v="869"/>
    <s v="Returning"/>
    <s v="Installation"/>
    <s v="Clothing"/>
    <s v="New York"/>
    <n v="3716.6"/>
    <n v="25.74"/>
    <n v="956.65"/>
    <s v="Online"/>
    <s v="Advertisement"/>
    <s v="Basic"/>
  </r>
  <r>
    <d v="2023-11-22T00:00:00"/>
    <s v="Nov"/>
    <s v="2023"/>
    <x v="870"/>
    <s v="VIP"/>
    <s v="Installation"/>
    <s v="Software"/>
    <s v="New York"/>
    <n v="3725.35"/>
    <n v="34.92"/>
    <n v="1300.8900000000001"/>
    <s v="Online"/>
    <s v="Walk-in"/>
    <s v="Premium"/>
  </r>
  <r>
    <d v="2025-02-14T00:00:00"/>
    <s v="Feb"/>
    <s v="2025"/>
    <x v="871"/>
    <s v="Returning"/>
    <s v="Installation"/>
    <s v="Furniture"/>
    <s v="Houston"/>
    <n v="977.12"/>
    <n v="15.03"/>
    <n v="146.86000000000001"/>
    <s v="Online"/>
    <s v="Referral"/>
    <s v="Basic"/>
  </r>
  <r>
    <d v="2023-07-20T00:00:00"/>
    <s v="Jul"/>
    <s v="2023"/>
    <x v="872"/>
    <s v="VIP"/>
    <s v="Maintenance"/>
    <s v="Clothing"/>
    <s v="Phoenix"/>
    <n v="2287.41"/>
    <n v="10.3"/>
    <n v="235.6"/>
    <s v="In-store"/>
    <s v="Website"/>
    <s v="Premium"/>
  </r>
  <r>
    <d v="2024-10-28T00:00:00"/>
    <s v="Oct"/>
    <s v="2024"/>
    <x v="873"/>
    <s v="New"/>
    <s v="Installation"/>
    <s v="Furniture"/>
    <s v="San Francisco"/>
    <n v="3510.66"/>
    <n v="41.96"/>
    <n v="1473.07"/>
    <s v="Online"/>
    <s v="Advertisement"/>
    <s v="Standard"/>
  </r>
  <r>
    <d v="2024-09-08T00:00:00"/>
    <s v="Sep"/>
    <s v="2024"/>
    <x v="874"/>
    <s v="New"/>
    <s v="Installation"/>
    <s v="Clothing"/>
    <s v="New York"/>
    <n v="709.98"/>
    <n v="20.61"/>
    <n v="146.33000000000001"/>
    <s v="Phone Order"/>
    <s v="Referral"/>
    <s v="Basic"/>
  </r>
  <r>
    <d v="2022-10-29T00:00:00"/>
    <s v="Oct"/>
    <s v="2022"/>
    <x v="875"/>
    <s v="Returning"/>
    <s v="Maintenance"/>
    <s v="Clothing"/>
    <s v="Dallas"/>
    <n v="3222.76"/>
    <n v="44.03"/>
    <n v="1418.98"/>
    <s v="Phone Order"/>
    <s v="Website"/>
    <s v="Premium"/>
  </r>
  <r>
    <d v="2024-08-20T00:00:00"/>
    <s v="Aug"/>
    <s v="2024"/>
    <x v="876"/>
    <s v="Returning"/>
    <s v="Repair"/>
    <s v="Electronics"/>
    <s v="Miami"/>
    <n v="3110.42"/>
    <n v="27.95"/>
    <n v="869.36"/>
    <s v="Phone Order"/>
    <s v="Advertisement"/>
    <s v="Premium"/>
  </r>
  <r>
    <d v="2023-01-16T00:00:00"/>
    <s v="Jan"/>
    <s v="2023"/>
    <x v="877"/>
    <s v="New"/>
    <s v="Installation"/>
    <s v="Software"/>
    <s v="New York"/>
    <n v="4025.02"/>
    <n v="24.05"/>
    <n v="968.02"/>
    <s v="Online"/>
    <s v="Advertisement"/>
    <s v="Standard"/>
  </r>
  <r>
    <d v="2023-05-31T00:00:00"/>
    <s v="May"/>
    <s v="2023"/>
    <x v="878"/>
    <s v="New"/>
    <s v="Maintenance"/>
    <s v="Software"/>
    <s v="New York"/>
    <n v="1120.1300000000001"/>
    <n v="47.24"/>
    <n v="529.15"/>
    <s v="In-store"/>
    <s v="Advertisement"/>
    <s v="Premium"/>
  </r>
  <r>
    <d v="2022-07-12T00:00:00"/>
    <s v="Jul"/>
    <s v="2022"/>
    <x v="879"/>
    <s v="Returning"/>
    <s v="Maintenance"/>
    <s v="Software"/>
    <s v="Chicago"/>
    <n v="1439.97"/>
    <n v="37.43"/>
    <n v="538.98"/>
    <s v="Phone Order"/>
    <s v="Walk-in"/>
    <s v="Standard"/>
  </r>
  <r>
    <d v="2023-10-02T00:00:00"/>
    <s v="Oct"/>
    <s v="2023"/>
    <x v="880"/>
    <s v="Returning"/>
    <s v="Maintenance"/>
    <s v="Software"/>
    <s v="Dallas"/>
    <n v="1118.94"/>
    <n v="32"/>
    <n v="358.06"/>
    <s v="In-store"/>
    <s v="Website"/>
    <s v="Premium"/>
  </r>
  <r>
    <d v="2024-09-30T00:00:00"/>
    <s v="Sep"/>
    <s v="2024"/>
    <x v="881"/>
    <s v="Returning"/>
    <s v="Installation"/>
    <s v="Software"/>
    <s v="Dallas"/>
    <n v="3123.45"/>
    <n v="5.8"/>
    <n v="181.16"/>
    <s v="Phone Order"/>
    <s v="Website"/>
    <s v="Standard"/>
  </r>
  <r>
    <d v="2024-10-28T00:00:00"/>
    <s v="Oct"/>
    <s v="2024"/>
    <x v="882"/>
    <s v="New"/>
    <s v="Maintenance"/>
    <s v="Electronics"/>
    <s v="Los Angeles"/>
    <n v="2412.4299999999998"/>
    <n v="38.770000000000003"/>
    <n v="935.3"/>
    <s v="Phone Order"/>
    <s v="Advertisement"/>
    <s v="Basic"/>
  </r>
  <r>
    <d v="2025-01-08T00:00:00"/>
    <s v="Jan"/>
    <s v="2025"/>
    <x v="883"/>
    <s v="Returning"/>
    <s v="Maintenance"/>
    <s v="Clothing"/>
    <s v="Los Angeles"/>
    <n v="980.52"/>
    <n v="36.11"/>
    <n v="354.07"/>
    <s v="Phone Order"/>
    <s v="Walk-in"/>
    <s v="Standard"/>
  </r>
  <r>
    <d v="2024-08-18T00:00:00"/>
    <s v="Aug"/>
    <s v="2024"/>
    <x v="884"/>
    <s v="New"/>
    <s v="Repair"/>
    <s v="Software"/>
    <s v="Chicago"/>
    <n v="3527.67"/>
    <n v="33.46"/>
    <n v="1180.3599999999999"/>
    <s v="Online"/>
    <s v="Referral"/>
    <s v="Standard"/>
  </r>
  <r>
    <d v="2023-06-22T00:00:00"/>
    <s v="Jun"/>
    <s v="2023"/>
    <x v="885"/>
    <s v="Returning"/>
    <s v="Repair"/>
    <s v="Clothing"/>
    <s v="Chicago"/>
    <n v="2369.62"/>
    <n v="39.82"/>
    <n v="943.58"/>
    <s v="Phone Order"/>
    <s v="Advertisement"/>
    <s v="Premium"/>
  </r>
  <r>
    <d v="2022-07-24T00:00:00"/>
    <s v="Jul"/>
    <s v="2022"/>
    <x v="886"/>
    <s v="VIP"/>
    <s v="Maintenance"/>
    <s v="Electronics"/>
    <s v="Los Angeles"/>
    <n v="3921.78"/>
    <n v="32.97"/>
    <n v="1293.01"/>
    <s v="Phone Order"/>
    <s v="Website"/>
    <s v="Basic"/>
  </r>
  <r>
    <d v="2023-04-04T00:00:00"/>
    <s v="Apr"/>
    <s v="2023"/>
    <x v="887"/>
    <s v="New"/>
    <s v="Repair"/>
    <s v="Electronics"/>
    <s v="Houston"/>
    <n v="861.36"/>
    <n v="28.76"/>
    <n v="247.73"/>
    <s v="In-store"/>
    <s v="Walk-in"/>
    <s v="Premium"/>
  </r>
  <r>
    <d v="2025-04-01T00:00:00"/>
    <s v="Apr"/>
    <s v="2025"/>
    <x v="888"/>
    <s v="Returning"/>
    <s v="Installation"/>
    <s v="Software"/>
    <s v="Phoenix"/>
    <n v="4971.63"/>
    <n v="25.57"/>
    <n v="1271.25"/>
    <s v="Phone Order"/>
    <s v="Referral"/>
    <s v="Premium"/>
  </r>
  <r>
    <d v="2022-04-26T00:00:00"/>
    <s v="Apr"/>
    <s v="2022"/>
    <x v="889"/>
    <s v="Returning"/>
    <s v="Installation"/>
    <s v="Clothing"/>
    <s v="New York"/>
    <n v="776.43"/>
    <n v="37.9"/>
    <n v="294.27"/>
    <s v="Online"/>
    <s v="Advertisement"/>
    <s v="Basic"/>
  </r>
  <r>
    <d v="2022-11-10T00:00:00"/>
    <s v="Nov"/>
    <s v="2022"/>
    <x v="890"/>
    <s v="VIP"/>
    <s v="Repair"/>
    <s v="Software"/>
    <s v="Houston"/>
    <n v="1659.63"/>
    <n v="13.98"/>
    <n v="232.02"/>
    <s v="Phone Order"/>
    <s v="Website"/>
    <s v="Standard"/>
  </r>
  <r>
    <d v="2023-07-13T00:00:00"/>
    <s v="Jul"/>
    <s v="2023"/>
    <x v="891"/>
    <s v="VIP"/>
    <s v="Consulting"/>
    <s v="Electronics"/>
    <s v="Los Angeles"/>
    <n v="4720.16"/>
    <n v="27.37"/>
    <n v="1291.9100000000001"/>
    <s v="Online"/>
    <s v="Walk-in"/>
    <s v="Standard"/>
  </r>
  <r>
    <d v="2024-09-23T00:00:00"/>
    <s v="Sep"/>
    <s v="2024"/>
    <x v="892"/>
    <s v="New"/>
    <s v="Maintenance"/>
    <s v="Electronics"/>
    <s v="San Francisco"/>
    <n v="1242.51"/>
    <n v="22.43"/>
    <n v="278.69"/>
    <s v="Phone Order"/>
    <s v="Website"/>
    <s v="Basic"/>
  </r>
  <r>
    <d v="2024-02-14T00:00:00"/>
    <s v="Feb"/>
    <s v="2024"/>
    <x v="893"/>
    <s v="Returning"/>
    <s v="Consulting"/>
    <s v="Furniture"/>
    <s v="Los Angeles"/>
    <n v="2790.61"/>
    <n v="30.47"/>
    <n v="850.3"/>
    <s v="Phone Order"/>
    <s v="Referral"/>
    <s v="Basic"/>
  </r>
  <r>
    <d v="2023-02-28T00:00:00"/>
    <s v="Feb"/>
    <s v="2023"/>
    <x v="894"/>
    <s v="VIP"/>
    <s v="Consulting"/>
    <s v="Software"/>
    <s v="New York"/>
    <n v="3110.97"/>
    <n v="7.9"/>
    <n v="245.77"/>
    <s v="Phone Order"/>
    <s v="Website"/>
    <s v="Premium"/>
  </r>
  <r>
    <d v="2023-04-20T00:00:00"/>
    <s v="Apr"/>
    <s v="2023"/>
    <x v="895"/>
    <s v="New"/>
    <s v="Installation"/>
    <s v="Electronics"/>
    <s v="New York"/>
    <n v="4307.76"/>
    <n v="30.09"/>
    <n v="1296.2"/>
    <s v="In-store"/>
    <s v="Advertisement"/>
    <s v="Basic"/>
  </r>
  <r>
    <d v="2024-11-04T00:00:00"/>
    <s v="Nov"/>
    <s v="2024"/>
    <x v="896"/>
    <s v="VIP"/>
    <s v="Installation"/>
    <s v="Software"/>
    <s v="Miami"/>
    <n v="3196.25"/>
    <n v="14.07"/>
    <n v="449.71"/>
    <s v="Online"/>
    <s v="Referral"/>
    <s v="Standard"/>
  </r>
  <r>
    <d v="2024-07-02T00:00:00"/>
    <s v="Jul"/>
    <s v="2024"/>
    <x v="897"/>
    <s v="Returning"/>
    <s v="Maintenance"/>
    <s v="Software"/>
    <s v="Chicago"/>
    <n v="3390.43"/>
    <n v="17.98"/>
    <n v="609.6"/>
    <s v="Online"/>
    <s v="Advertisement"/>
    <s v="Standard"/>
  </r>
  <r>
    <d v="2023-02-24T00:00:00"/>
    <s v="Feb"/>
    <s v="2023"/>
    <x v="898"/>
    <s v="VIP"/>
    <s v="Consulting"/>
    <s v="Furniture"/>
    <s v="New York"/>
    <n v="966.7"/>
    <n v="44.7"/>
    <n v="432.11"/>
    <s v="Phone Order"/>
    <s v="Website"/>
    <s v="Standard"/>
  </r>
  <r>
    <d v="2025-03-17T00:00:00"/>
    <s v="Mar"/>
    <s v="2025"/>
    <x v="899"/>
    <s v="VIP"/>
    <s v="Maintenance"/>
    <s v="Electronics"/>
    <s v="Los Angeles"/>
    <n v="2553.5500000000002"/>
    <n v="43.72"/>
    <n v="1116.4100000000001"/>
    <s v="Phone Order"/>
    <s v="Website"/>
    <s v="Basic"/>
  </r>
  <r>
    <d v="2024-04-16T00:00:00"/>
    <s v="Apr"/>
    <s v="2024"/>
    <x v="900"/>
    <s v="VIP"/>
    <s v="Consulting"/>
    <s v="Software"/>
    <s v="Los Angeles"/>
    <n v="2477.8200000000002"/>
    <n v="49.41"/>
    <n v="1224.29"/>
    <s v="Online"/>
    <s v="Walk-in"/>
    <s v="Premium"/>
  </r>
  <r>
    <d v="2024-04-22T00:00:00"/>
    <s v="Apr"/>
    <s v="2024"/>
    <x v="901"/>
    <s v="Returning"/>
    <s v="Maintenance"/>
    <s v="Software"/>
    <s v="San Francisco"/>
    <n v="2484.62"/>
    <n v="41.69"/>
    <n v="1035.8399999999999"/>
    <s v="Online"/>
    <s v="Website"/>
    <s v="Basic"/>
  </r>
  <r>
    <d v="2022-11-03T00:00:00"/>
    <s v="Nov"/>
    <s v="2022"/>
    <x v="902"/>
    <s v="Returning"/>
    <s v="Installation"/>
    <s v="Clothing"/>
    <s v="Dallas"/>
    <n v="1235.07"/>
    <n v="20.57"/>
    <n v="254.05"/>
    <s v="In-store"/>
    <s v="Advertisement"/>
    <s v="Basic"/>
  </r>
  <r>
    <d v="2022-08-26T00:00:00"/>
    <s v="Aug"/>
    <s v="2022"/>
    <x v="903"/>
    <s v="New"/>
    <s v="Installation"/>
    <s v="Electronics"/>
    <s v="Chicago"/>
    <n v="1246.1300000000001"/>
    <n v="9.51"/>
    <n v="118.51"/>
    <s v="In-store"/>
    <s v="Referral"/>
    <s v="Standard"/>
  </r>
  <r>
    <d v="2022-09-07T00:00:00"/>
    <s v="Sep"/>
    <s v="2022"/>
    <x v="904"/>
    <s v="VIP"/>
    <s v="Maintenance"/>
    <s v="Electronics"/>
    <s v="Houston"/>
    <n v="1160.1500000000001"/>
    <n v="10.89"/>
    <n v="126.34"/>
    <s v="Phone Order"/>
    <s v="Website"/>
    <s v="Standard"/>
  </r>
  <r>
    <d v="2023-11-11T00:00:00"/>
    <s v="Nov"/>
    <s v="2023"/>
    <x v="905"/>
    <s v="New"/>
    <s v="Installation"/>
    <s v="Software"/>
    <s v="Los Angeles"/>
    <n v="1743.58"/>
    <n v="36.270000000000003"/>
    <n v="632.4"/>
    <s v="In-store"/>
    <s v="Referral"/>
    <s v="Basic"/>
  </r>
  <r>
    <d v="2023-03-07T00:00:00"/>
    <s v="Mar"/>
    <s v="2023"/>
    <x v="906"/>
    <s v="Returning"/>
    <s v="Consulting"/>
    <s v="Electronics"/>
    <s v="Houston"/>
    <n v="3669.12"/>
    <n v="34.22"/>
    <n v="1255.57"/>
    <s v="In-store"/>
    <s v="Walk-in"/>
    <s v="Premium"/>
  </r>
  <r>
    <d v="2025-03-04T00:00:00"/>
    <s v="Mar"/>
    <s v="2025"/>
    <x v="907"/>
    <s v="New"/>
    <s v="Maintenance"/>
    <s v="Clothing"/>
    <s v="Los Angeles"/>
    <n v="2164.5300000000002"/>
    <n v="20.309999999999999"/>
    <n v="439.62"/>
    <s v="Online"/>
    <s v="Referral"/>
    <s v="Standard"/>
  </r>
  <r>
    <d v="2023-03-27T00:00:00"/>
    <s v="Mar"/>
    <s v="2023"/>
    <x v="908"/>
    <s v="VIP"/>
    <s v="Installation"/>
    <s v="Furniture"/>
    <s v="New York"/>
    <n v="1043.8699999999999"/>
    <n v="38.9"/>
    <n v="406.07"/>
    <s v="In-store"/>
    <s v="Referral"/>
    <s v="Premium"/>
  </r>
  <r>
    <d v="2025-01-01T00:00:00"/>
    <s v="Jan"/>
    <s v="2025"/>
    <x v="909"/>
    <s v="Returning"/>
    <s v="Installation"/>
    <s v="Software"/>
    <s v="Miami"/>
    <n v="1176.29"/>
    <n v="23.9"/>
    <n v="281.13"/>
    <s v="Phone Order"/>
    <s v="Advertisement"/>
    <s v="Standard"/>
  </r>
  <r>
    <d v="2023-06-14T00:00:00"/>
    <s v="Jun"/>
    <s v="2023"/>
    <x v="781"/>
    <s v="VIP"/>
    <s v="Installation"/>
    <s v="Software"/>
    <s v="Houston"/>
    <n v="4653.18"/>
    <n v="16.07"/>
    <n v="747.77"/>
    <s v="Phone Order"/>
    <s v="Website"/>
    <s v="Premium"/>
  </r>
  <r>
    <d v="2023-08-01T00:00:00"/>
    <s v="Aug"/>
    <s v="2023"/>
    <x v="910"/>
    <s v="Returning"/>
    <s v="Maintenance"/>
    <s v="Electronics"/>
    <s v="Los Angeles"/>
    <n v="2753.97"/>
    <n v="49.58"/>
    <n v="1365.42"/>
    <s v="Online"/>
    <s v="Walk-in"/>
    <s v="Standard"/>
  </r>
  <r>
    <d v="2023-08-15T00:00:00"/>
    <s v="Aug"/>
    <s v="2023"/>
    <x v="911"/>
    <s v="VIP"/>
    <s v="Installation"/>
    <s v="Furniture"/>
    <s v="New York"/>
    <n v="2106.41"/>
    <n v="34.58"/>
    <n v="728.4"/>
    <s v="In-store"/>
    <s v="Walk-in"/>
    <s v="Standard"/>
  </r>
  <r>
    <d v="2024-01-12T00:00:00"/>
    <s v="Jan"/>
    <s v="2024"/>
    <x v="912"/>
    <s v="New"/>
    <s v="Repair"/>
    <s v="Clothing"/>
    <s v="Phoenix"/>
    <n v="3472.74"/>
    <n v="20.02"/>
    <n v="695.24"/>
    <s v="In-store"/>
    <s v="Website"/>
    <s v="Standard"/>
  </r>
  <r>
    <d v="2023-09-13T00:00:00"/>
    <s v="Sep"/>
    <s v="2023"/>
    <x v="913"/>
    <s v="New"/>
    <s v="Maintenance"/>
    <s v="Furniture"/>
    <s v="Chicago"/>
    <n v="4639.6099999999997"/>
    <n v="16.54"/>
    <n v="767.39"/>
    <s v="In-store"/>
    <s v="Advertisement"/>
    <s v="Basic"/>
  </r>
  <r>
    <d v="2024-04-08T00:00:00"/>
    <s v="Apr"/>
    <s v="2024"/>
    <x v="914"/>
    <s v="VIP"/>
    <s v="Repair"/>
    <s v="Software"/>
    <s v="New York"/>
    <n v="4846.55"/>
    <n v="48.54"/>
    <n v="2352.52"/>
    <s v="In-store"/>
    <s v="Walk-in"/>
    <s v="Premium"/>
  </r>
  <r>
    <d v="2022-11-05T00:00:00"/>
    <s v="Nov"/>
    <s v="2022"/>
    <x v="915"/>
    <s v="VIP"/>
    <s v="Installation"/>
    <s v="Electronics"/>
    <s v="San Francisco"/>
    <n v="4990.22"/>
    <n v="47.13"/>
    <n v="2351.89"/>
    <s v="Online"/>
    <s v="Advertisement"/>
    <s v="Standard"/>
  </r>
  <r>
    <d v="2024-01-07T00:00:00"/>
    <s v="Jan"/>
    <s v="2024"/>
    <x v="916"/>
    <s v="VIP"/>
    <s v="Consulting"/>
    <s v="Furniture"/>
    <s v="New York"/>
    <n v="2615.65"/>
    <n v="24.74"/>
    <n v="647.11"/>
    <s v="In-store"/>
    <s v="Referral"/>
    <s v="Premium"/>
  </r>
  <r>
    <d v="2024-01-04T00:00:00"/>
    <s v="Jan"/>
    <s v="2024"/>
    <x v="917"/>
    <s v="VIP"/>
    <s v="Repair"/>
    <s v="Software"/>
    <s v="Chicago"/>
    <n v="1086.8599999999999"/>
    <n v="35.01"/>
    <n v="380.51"/>
    <s v="Online"/>
    <s v="Website"/>
    <s v="Basic"/>
  </r>
  <r>
    <d v="2023-12-12T00:00:00"/>
    <s v="Dec"/>
    <s v="2023"/>
    <x v="918"/>
    <s v="VIP"/>
    <s v="Consulting"/>
    <s v="Electronics"/>
    <s v="Chicago"/>
    <n v="915.73"/>
    <n v="40.81"/>
    <n v="373.71"/>
    <s v="In-store"/>
    <s v="Website"/>
    <s v="Basic"/>
  </r>
  <r>
    <d v="2023-09-17T00:00:00"/>
    <s v="Sep"/>
    <s v="2023"/>
    <x v="919"/>
    <s v="VIP"/>
    <s v="Consulting"/>
    <s v="Furniture"/>
    <s v="Phoenix"/>
    <n v="4558.32"/>
    <n v="22.26"/>
    <n v="1014.68"/>
    <s v="In-store"/>
    <s v="Website"/>
    <s v="Standard"/>
  </r>
  <r>
    <d v="2022-05-30T00:00:00"/>
    <s v="May"/>
    <s v="2022"/>
    <x v="920"/>
    <s v="VIP"/>
    <s v="Consulting"/>
    <s v="Software"/>
    <s v="San Francisco"/>
    <n v="639.94000000000005"/>
    <n v="9.01"/>
    <n v="57.66"/>
    <s v="Online"/>
    <s v="Referral"/>
    <s v="Basic"/>
  </r>
  <r>
    <d v="2022-09-08T00:00:00"/>
    <s v="Sep"/>
    <s v="2022"/>
    <x v="921"/>
    <s v="Returning"/>
    <s v="Maintenance"/>
    <s v="Clothing"/>
    <s v="Los Angeles"/>
    <n v="3718.57"/>
    <n v="49.35"/>
    <n v="1835.11"/>
    <s v="In-store"/>
    <s v="Walk-in"/>
    <s v="Basic"/>
  </r>
  <r>
    <d v="2022-06-30T00:00:00"/>
    <s v="Jun"/>
    <s v="2022"/>
    <x v="922"/>
    <s v="New"/>
    <s v="Installation"/>
    <s v="Electronics"/>
    <s v="Houston"/>
    <n v="2429.65"/>
    <n v="16.87"/>
    <n v="409.88"/>
    <s v="In-store"/>
    <s v="Referral"/>
    <s v="Standard"/>
  </r>
  <r>
    <d v="2022-06-04T00:00:00"/>
    <s v="Jun"/>
    <s v="2022"/>
    <x v="923"/>
    <s v="New"/>
    <s v="Maintenance"/>
    <s v="Furniture"/>
    <s v="Houston"/>
    <n v="1112.43"/>
    <n v="35.18"/>
    <n v="391.35"/>
    <s v="Phone Order"/>
    <s v="Website"/>
    <s v="Basic"/>
  </r>
  <r>
    <d v="2024-12-19T00:00:00"/>
    <s v="Dec"/>
    <s v="2024"/>
    <x v="924"/>
    <s v="VIP"/>
    <s v="Consulting"/>
    <s v="Clothing"/>
    <s v="San Francisco"/>
    <n v="2284.86"/>
    <n v="14.34"/>
    <n v="327.64999999999998"/>
    <s v="Online"/>
    <s v="Advertisement"/>
    <s v="Standard"/>
  </r>
  <r>
    <d v="2024-01-27T00:00:00"/>
    <s v="Jan"/>
    <s v="2024"/>
    <x v="925"/>
    <s v="New"/>
    <s v="Repair"/>
    <s v="Electronics"/>
    <s v="New York"/>
    <n v="3371.37"/>
    <n v="45.22"/>
    <n v="1524.53"/>
    <s v="Phone Order"/>
    <s v="Website"/>
    <s v="Premium"/>
  </r>
  <r>
    <d v="2024-10-20T00:00:00"/>
    <s v="Oct"/>
    <s v="2024"/>
    <x v="926"/>
    <s v="New"/>
    <s v="Repair"/>
    <s v="Electronics"/>
    <s v="Houston"/>
    <n v="2193.3200000000002"/>
    <n v="28.26"/>
    <n v="619.83000000000004"/>
    <s v="Online"/>
    <s v="Website"/>
    <s v="Standard"/>
  </r>
  <r>
    <d v="2022-07-09T00:00:00"/>
    <s v="Jul"/>
    <s v="2022"/>
    <x v="927"/>
    <s v="VIP"/>
    <s v="Maintenance"/>
    <s v="Clothing"/>
    <s v="San Francisco"/>
    <n v="1252.0999999999999"/>
    <n v="35.32"/>
    <n v="442.24"/>
    <s v="Online"/>
    <s v="Website"/>
    <s v="Basic"/>
  </r>
  <r>
    <d v="2022-10-01T00:00:00"/>
    <s v="Oct"/>
    <s v="2022"/>
    <x v="928"/>
    <s v="New"/>
    <s v="Repair"/>
    <s v="Electronics"/>
    <s v="Dallas"/>
    <n v="3001.72"/>
    <n v="29.84"/>
    <n v="895.71"/>
    <s v="Phone Order"/>
    <s v="Advertisement"/>
    <s v="Standard"/>
  </r>
  <r>
    <d v="2023-11-09T00:00:00"/>
    <s v="Nov"/>
    <s v="2023"/>
    <x v="929"/>
    <s v="Returning"/>
    <s v="Repair"/>
    <s v="Clothing"/>
    <s v="New York"/>
    <n v="3864.94"/>
    <n v="8.19"/>
    <n v="316.54000000000002"/>
    <s v="Online"/>
    <s v="Walk-in"/>
    <s v="Premium"/>
  </r>
  <r>
    <d v="2024-02-20T00:00:00"/>
    <s v="Feb"/>
    <s v="2024"/>
    <x v="930"/>
    <s v="VIP"/>
    <s v="Consulting"/>
    <s v="Electronics"/>
    <s v="Chicago"/>
    <n v="4717.5200000000004"/>
    <n v="43.57"/>
    <n v="2055.42"/>
    <s v="In-store"/>
    <s v="Advertisement"/>
    <s v="Standard"/>
  </r>
  <r>
    <d v="2024-05-28T00:00:00"/>
    <s v="May"/>
    <s v="2024"/>
    <x v="931"/>
    <s v="Returning"/>
    <s v="Installation"/>
    <s v="Clothing"/>
    <s v="Phoenix"/>
    <n v="2928.46"/>
    <n v="46.32"/>
    <n v="1356.46"/>
    <s v="Phone Order"/>
    <s v="Advertisement"/>
    <s v="Standard"/>
  </r>
  <r>
    <d v="2024-03-16T00:00:00"/>
    <s v="Mar"/>
    <s v="2024"/>
    <x v="932"/>
    <s v="New"/>
    <s v="Consulting"/>
    <s v="Clothing"/>
    <s v="New York"/>
    <n v="4214.75"/>
    <n v="32.229999999999997"/>
    <n v="1358.41"/>
    <s v="Online"/>
    <s v="Referral"/>
    <s v="Premium"/>
  </r>
  <r>
    <d v="2024-02-28T00:00:00"/>
    <s v="Feb"/>
    <s v="2024"/>
    <x v="933"/>
    <s v="VIP"/>
    <s v="Repair"/>
    <s v="Furniture"/>
    <s v="New York"/>
    <n v="2781.08"/>
    <n v="25.49"/>
    <n v="708.9"/>
    <s v="In-store"/>
    <s v="Advertisement"/>
    <s v="Basic"/>
  </r>
  <r>
    <d v="2025-02-08T00:00:00"/>
    <s v="Feb"/>
    <s v="2025"/>
    <x v="934"/>
    <s v="VIP"/>
    <s v="Repair"/>
    <s v="Electronics"/>
    <s v="New York"/>
    <n v="4978.9399999999996"/>
    <n v="36.96"/>
    <n v="1840.22"/>
    <s v="In-store"/>
    <s v="Referral"/>
    <s v="Standard"/>
  </r>
  <r>
    <d v="2023-07-01T00:00:00"/>
    <s v="Jul"/>
    <s v="2023"/>
    <x v="935"/>
    <s v="New"/>
    <s v="Maintenance"/>
    <s v="Furniture"/>
    <s v="Chicago"/>
    <n v="4867.92"/>
    <n v="20.78"/>
    <n v="1011.55"/>
    <s v="Online"/>
    <s v="Website"/>
    <s v="Standard"/>
  </r>
  <r>
    <d v="2024-06-19T00:00:00"/>
    <s v="Jun"/>
    <s v="2024"/>
    <x v="936"/>
    <s v="New"/>
    <s v="Repair"/>
    <s v="Furniture"/>
    <s v="Chicago"/>
    <n v="2317.6999999999998"/>
    <n v="29.17"/>
    <n v="676.07"/>
    <s v="Online"/>
    <s v="Referral"/>
    <s v="Premium"/>
  </r>
  <r>
    <d v="2023-03-01T00:00:00"/>
    <s v="Mar"/>
    <s v="2023"/>
    <x v="937"/>
    <s v="VIP"/>
    <s v="Repair"/>
    <s v="Furniture"/>
    <s v="New York"/>
    <n v="3750.81"/>
    <n v="42.81"/>
    <n v="1605.72"/>
    <s v="Online"/>
    <s v="Referral"/>
    <s v="Standard"/>
  </r>
  <r>
    <d v="2023-06-20T00:00:00"/>
    <s v="Jun"/>
    <s v="2023"/>
    <x v="938"/>
    <s v="VIP"/>
    <s v="Repair"/>
    <s v="Software"/>
    <s v="Los Angeles"/>
    <n v="4254.01"/>
    <n v="34.75"/>
    <n v="1478.27"/>
    <s v="Online"/>
    <s v="Advertisement"/>
    <s v="Basic"/>
  </r>
  <r>
    <d v="2024-07-14T00:00:00"/>
    <s v="Jul"/>
    <s v="2024"/>
    <x v="939"/>
    <s v="VIP"/>
    <s v="Repair"/>
    <s v="Electronics"/>
    <s v="Dallas"/>
    <n v="4222.8500000000004"/>
    <n v="13.79"/>
    <n v="582.33000000000004"/>
    <s v="Online"/>
    <s v="Advertisement"/>
    <s v="Basic"/>
  </r>
  <r>
    <d v="2024-06-24T00:00:00"/>
    <s v="Jun"/>
    <s v="2024"/>
    <x v="940"/>
    <s v="New"/>
    <s v="Maintenance"/>
    <s v="Furniture"/>
    <s v="Chicago"/>
    <n v="4849.13"/>
    <n v="27.37"/>
    <n v="1327.21"/>
    <s v="Online"/>
    <s v="Walk-in"/>
    <s v="Basic"/>
  </r>
  <r>
    <d v="2022-12-01T00:00:00"/>
    <s v="Dec"/>
    <s v="2022"/>
    <x v="941"/>
    <s v="Returning"/>
    <s v="Repair"/>
    <s v="Furniture"/>
    <s v="Dallas"/>
    <n v="818.13"/>
    <n v="13.03"/>
    <n v="106.6"/>
    <s v="Phone Order"/>
    <s v="Advertisement"/>
    <s v="Premium"/>
  </r>
  <r>
    <d v="2023-11-12T00:00:00"/>
    <s v="Nov"/>
    <s v="2023"/>
    <x v="942"/>
    <s v="VIP"/>
    <s v="Repair"/>
    <s v="Clothing"/>
    <s v="San Francisco"/>
    <n v="1088.4100000000001"/>
    <n v="16.64"/>
    <n v="181.11"/>
    <s v="In-store"/>
    <s v="Website"/>
    <s v="Premium"/>
  </r>
  <r>
    <d v="2025-01-27T00:00:00"/>
    <s v="Jan"/>
    <s v="2025"/>
    <x v="943"/>
    <s v="VIP"/>
    <s v="Consulting"/>
    <s v="Software"/>
    <s v="Miami"/>
    <n v="2700.87"/>
    <n v="11.85"/>
    <n v="320.05"/>
    <s v="Phone Order"/>
    <s v="Advertisement"/>
    <s v="Standard"/>
  </r>
  <r>
    <d v="2024-12-11T00:00:00"/>
    <s v="Dec"/>
    <s v="2024"/>
    <x v="944"/>
    <s v="VIP"/>
    <s v="Maintenance"/>
    <s v="Electronics"/>
    <s v="Phoenix"/>
    <n v="3171.16"/>
    <n v="24.97"/>
    <n v="791.84"/>
    <s v="Phone Order"/>
    <s v="Advertisement"/>
    <s v="Basic"/>
  </r>
  <r>
    <d v="2024-08-13T00:00:00"/>
    <s v="Aug"/>
    <s v="2024"/>
    <x v="945"/>
    <s v="VIP"/>
    <s v="Repair"/>
    <s v="Furniture"/>
    <s v="Phoenix"/>
    <n v="3719.57"/>
    <n v="27.18"/>
    <n v="1010.98"/>
    <s v="In-store"/>
    <s v="Walk-in"/>
    <s v="Premium"/>
  </r>
  <r>
    <d v="2023-02-23T00:00:00"/>
    <s v="Feb"/>
    <s v="2023"/>
    <x v="946"/>
    <s v="Returning"/>
    <s v="Repair"/>
    <s v="Clothing"/>
    <s v="New York"/>
    <n v="1318.77"/>
    <n v="27.96"/>
    <n v="368.73"/>
    <s v="Phone Order"/>
    <s v="Advertisement"/>
    <s v="Basic"/>
  </r>
  <r>
    <d v="2022-07-21T00:00:00"/>
    <s v="Jul"/>
    <s v="2022"/>
    <x v="947"/>
    <s v="New"/>
    <s v="Installation"/>
    <s v="Clothing"/>
    <s v="Dallas"/>
    <n v="3145.51"/>
    <n v="5.47"/>
    <n v="172.06"/>
    <s v="In-store"/>
    <s v="Referral"/>
    <s v="Premium"/>
  </r>
  <r>
    <d v="2023-04-09T00:00:00"/>
    <s v="Apr"/>
    <s v="2023"/>
    <x v="948"/>
    <s v="Returning"/>
    <s v="Maintenance"/>
    <s v="Software"/>
    <s v="Houston"/>
    <n v="1615.25"/>
    <n v="10.4"/>
    <n v="167.99"/>
    <s v="In-store"/>
    <s v="Walk-in"/>
    <s v="Basic"/>
  </r>
  <r>
    <d v="2022-06-30T00:00:00"/>
    <s v="Jun"/>
    <s v="2022"/>
    <x v="949"/>
    <s v="New"/>
    <s v="Installation"/>
    <s v="Furniture"/>
    <s v="Miami"/>
    <n v="2485.38"/>
    <n v="7.65"/>
    <n v="190.13"/>
    <s v="Online"/>
    <s v="Walk-in"/>
    <s v="Basic"/>
  </r>
  <r>
    <d v="2024-09-11T00:00:00"/>
    <s v="Sep"/>
    <s v="2024"/>
    <x v="950"/>
    <s v="VIP"/>
    <s v="Installation"/>
    <s v="Software"/>
    <s v="Los Angeles"/>
    <n v="2604.2600000000002"/>
    <n v="45.63"/>
    <n v="1188.32"/>
    <s v="In-store"/>
    <s v="Advertisement"/>
    <s v="Standard"/>
  </r>
  <r>
    <d v="2023-04-25T00:00:00"/>
    <s v="Apr"/>
    <s v="2023"/>
    <x v="951"/>
    <s v="New"/>
    <s v="Installation"/>
    <s v="Software"/>
    <s v="Dallas"/>
    <n v="1456.56"/>
    <n v="12.56"/>
    <n v="182.94"/>
    <s v="Phone Order"/>
    <s v="Referral"/>
    <s v="Premium"/>
  </r>
  <r>
    <d v="2023-05-02T00:00:00"/>
    <s v="May"/>
    <s v="2023"/>
    <x v="952"/>
    <s v="VIP"/>
    <s v="Repair"/>
    <s v="Software"/>
    <s v="Houston"/>
    <n v="1359.51"/>
    <n v="38.200000000000003"/>
    <n v="519.33000000000004"/>
    <s v="Online"/>
    <s v="Referral"/>
    <s v="Standard"/>
  </r>
  <r>
    <d v="2022-09-02T00:00:00"/>
    <s v="Sep"/>
    <s v="2022"/>
    <x v="953"/>
    <s v="VIP"/>
    <s v="Consulting"/>
    <s v="Software"/>
    <s v="San Francisco"/>
    <n v="2303.2800000000002"/>
    <n v="20.53"/>
    <n v="472.86"/>
    <s v="Online"/>
    <s v="Referral"/>
    <s v="Premium"/>
  </r>
  <r>
    <d v="2023-05-06T00:00:00"/>
    <s v="May"/>
    <s v="2023"/>
    <x v="954"/>
    <s v="Returning"/>
    <s v="Installation"/>
    <s v="Software"/>
    <s v="Dallas"/>
    <n v="1316.43"/>
    <n v="48.65"/>
    <n v="640.44000000000005"/>
    <s v="In-store"/>
    <s v="Walk-in"/>
    <s v="Premium"/>
  </r>
  <r>
    <d v="2024-09-01T00:00:00"/>
    <s v="Sep"/>
    <s v="2024"/>
    <x v="955"/>
    <s v="New"/>
    <s v="Consulting"/>
    <s v="Software"/>
    <s v="Miami"/>
    <n v="1465.19"/>
    <n v="32.72"/>
    <n v="479.41"/>
    <s v="In-store"/>
    <s v="Walk-in"/>
    <s v="Basic"/>
  </r>
  <r>
    <d v="2023-08-26T00:00:00"/>
    <s v="Aug"/>
    <s v="2023"/>
    <x v="956"/>
    <s v="Returning"/>
    <s v="Repair"/>
    <s v="Software"/>
    <s v="Dallas"/>
    <n v="742.88"/>
    <n v="22.48"/>
    <n v="167"/>
    <s v="Online"/>
    <s v="Website"/>
    <s v="Premium"/>
  </r>
  <r>
    <d v="2023-01-27T00:00:00"/>
    <s v="Jan"/>
    <s v="2023"/>
    <x v="957"/>
    <s v="New"/>
    <s v="Consulting"/>
    <s v="Furniture"/>
    <s v="Miami"/>
    <n v="4965.9399999999996"/>
    <n v="36.549999999999997"/>
    <n v="1815.05"/>
    <s v="Online"/>
    <s v="Website"/>
    <s v="Standard"/>
  </r>
  <r>
    <d v="2022-08-28T00:00:00"/>
    <s v="Aug"/>
    <s v="2022"/>
    <x v="958"/>
    <s v="New"/>
    <s v="Repair"/>
    <s v="Software"/>
    <s v="Miami"/>
    <n v="2048.9899999999998"/>
    <n v="48.38"/>
    <n v="991.3"/>
    <s v="Online"/>
    <s v="Website"/>
    <s v="Standard"/>
  </r>
  <r>
    <d v="2024-07-02T00:00:00"/>
    <s v="Jul"/>
    <s v="2024"/>
    <x v="959"/>
    <s v="Returning"/>
    <s v="Installation"/>
    <s v="Clothing"/>
    <s v="New York"/>
    <n v="3072.19"/>
    <n v="35.57"/>
    <n v="1092.78"/>
    <s v="Phone Order"/>
    <s v="Walk-in"/>
    <s v="Premium"/>
  </r>
  <r>
    <d v="2024-06-28T00:00:00"/>
    <s v="Jun"/>
    <s v="2024"/>
    <x v="960"/>
    <s v="VIP"/>
    <s v="Consulting"/>
    <s v="Furniture"/>
    <s v="Houston"/>
    <n v="2083.2600000000002"/>
    <n v="33.74"/>
    <n v="702.89"/>
    <s v="Phone Order"/>
    <s v="Website"/>
    <s v="Standard"/>
  </r>
  <r>
    <d v="2023-05-25T00:00:00"/>
    <s v="May"/>
    <s v="2023"/>
    <x v="961"/>
    <s v="VIP"/>
    <s v="Maintenance"/>
    <s v="Software"/>
    <s v="Phoenix"/>
    <n v="726.21"/>
    <n v="48.18"/>
    <n v="349.89"/>
    <s v="In-store"/>
    <s v="Walk-in"/>
    <s v="Premium"/>
  </r>
  <r>
    <d v="2022-12-20T00:00:00"/>
    <s v="Dec"/>
    <s v="2022"/>
    <x v="962"/>
    <s v="Returning"/>
    <s v="Installation"/>
    <s v="Clothing"/>
    <s v="San Francisco"/>
    <n v="636.04"/>
    <n v="29.25"/>
    <n v="186.04"/>
    <s v="Phone Order"/>
    <s v="Walk-in"/>
    <s v="Basic"/>
  </r>
  <r>
    <d v="2024-02-07T00:00:00"/>
    <s v="Feb"/>
    <s v="2024"/>
    <x v="963"/>
    <s v="VIP"/>
    <s v="Installation"/>
    <s v="Software"/>
    <s v="Houston"/>
    <n v="1136.3399999999999"/>
    <n v="17.02"/>
    <n v="193.41"/>
    <s v="Phone Order"/>
    <s v="Walk-in"/>
    <s v="Standard"/>
  </r>
  <r>
    <d v="2024-01-26T00:00:00"/>
    <s v="Jan"/>
    <s v="2024"/>
    <x v="964"/>
    <s v="New"/>
    <s v="Repair"/>
    <s v="Clothing"/>
    <s v="Houston"/>
    <n v="693.73"/>
    <n v="43.71"/>
    <n v="303.23"/>
    <s v="In-store"/>
    <s v="Referral"/>
    <s v="Standard"/>
  </r>
  <r>
    <d v="2024-01-04T00:00:00"/>
    <s v="Jan"/>
    <s v="2024"/>
    <x v="965"/>
    <s v="Returning"/>
    <s v="Repair"/>
    <s v="Clothing"/>
    <s v="San Francisco"/>
    <n v="4203.25"/>
    <n v="30.46"/>
    <n v="1280.31"/>
    <s v="Phone Order"/>
    <s v="Website"/>
    <s v="Premium"/>
  </r>
  <r>
    <d v="2022-05-14T00:00:00"/>
    <s v="May"/>
    <s v="2022"/>
    <x v="966"/>
    <s v="New"/>
    <s v="Maintenance"/>
    <s v="Furniture"/>
    <s v="Chicago"/>
    <n v="788.69"/>
    <n v="36.72"/>
    <n v="289.61"/>
    <s v="Phone Order"/>
    <s v="Website"/>
    <s v="Basic"/>
  </r>
  <r>
    <d v="2023-05-29T00:00:00"/>
    <s v="May"/>
    <s v="2023"/>
    <x v="967"/>
    <s v="New"/>
    <s v="Repair"/>
    <s v="Clothing"/>
    <s v="Phoenix"/>
    <n v="946.7"/>
    <n v="41.73"/>
    <n v="395.06"/>
    <s v="Phone Order"/>
    <s v="Walk-in"/>
    <s v="Premium"/>
  </r>
  <r>
    <d v="2023-04-25T00:00:00"/>
    <s v="Apr"/>
    <s v="2023"/>
    <x v="968"/>
    <s v="Returning"/>
    <s v="Maintenance"/>
    <s v="Clothing"/>
    <s v="Houston"/>
    <n v="2272.81"/>
    <n v="44.96"/>
    <n v="1021.86"/>
    <s v="In-store"/>
    <s v="Referral"/>
    <s v="Basic"/>
  </r>
  <r>
    <d v="2024-09-27T00:00:00"/>
    <s v="Sep"/>
    <s v="2024"/>
    <x v="969"/>
    <s v="New"/>
    <s v="Installation"/>
    <s v="Electronics"/>
    <s v="Miami"/>
    <n v="4177.2700000000004"/>
    <n v="22.16"/>
    <n v="925.68"/>
    <s v="Phone Order"/>
    <s v="Referral"/>
    <s v="Basic"/>
  </r>
  <r>
    <d v="2024-10-06T00:00:00"/>
    <s v="Oct"/>
    <s v="2024"/>
    <x v="970"/>
    <s v="VIP"/>
    <s v="Maintenance"/>
    <s v="Furniture"/>
    <s v="Miami"/>
    <n v="1704.09"/>
    <n v="9.51"/>
    <n v="162.06"/>
    <s v="Phone Order"/>
    <s v="Website"/>
    <s v="Standard"/>
  </r>
  <r>
    <d v="2024-10-18T00:00:00"/>
    <s v="Oct"/>
    <s v="2024"/>
    <x v="971"/>
    <s v="Returning"/>
    <s v="Repair"/>
    <s v="Electronics"/>
    <s v="Chicago"/>
    <n v="2254.5700000000002"/>
    <n v="25.99"/>
    <n v="585.96"/>
    <s v="Online"/>
    <s v="Walk-in"/>
    <s v="Standard"/>
  </r>
  <r>
    <d v="2023-12-08T00:00:00"/>
    <s v="Dec"/>
    <s v="2023"/>
    <x v="972"/>
    <s v="VIP"/>
    <s v="Repair"/>
    <s v="Electronics"/>
    <s v="Miami"/>
    <n v="3344.81"/>
    <n v="13.25"/>
    <n v="443.19"/>
    <s v="Phone Order"/>
    <s v="Walk-in"/>
    <s v="Premium"/>
  </r>
  <r>
    <d v="2022-10-17T00:00:00"/>
    <s v="Oct"/>
    <s v="2022"/>
    <x v="973"/>
    <s v="New"/>
    <s v="Maintenance"/>
    <s v="Clothing"/>
    <s v="Houston"/>
    <n v="1083.95"/>
    <n v="36.24"/>
    <n v="392.82"/>
    <s v="Phone Order"/>
    <s v="Referral"/>
    <s v="Basic"/>
  </r>
  <r>
    <d v="2024-01-09T00:00:00"/>
    <s v="Jan"/>
    <s v="2024"/>
    <x v="974"/>
    <s v="Returning"/>
    <s v="Consulting"/>
    <s v="Software"/>
    <s v="Chicago"/>
    <n v="3084.94"/>
    <n v="15.78"/>
    <n v="486.8"/>
    <s v="Phone Order"/>
    <s v="Website"/>
    <s v="Premium"/>
  </r>
  <r>
    <d v="2025-01-29T00:00:00"/>
    <s v="Jan"/>
    <s v="2025"/>
    <x v="975"/>
    <s v="VIP"/>
    <s v="Consulting"/>
    <s v="Clothing"/>
    <s v="San Francisco"/>
    <n v="2739.46"/>
    <n v="22.06"/>
    <n v="604.32000000000005"/>
    <s v="In-store"/>
    <s v="Advertisement"/>
    <s v="Premium"/>
  </r>
  <r>
    <d v="2023-05-15T00:00:00"/>
    <s v="May"/>
    <s v="2023"/>
    <x v="976"/>
    <s v="Returning"/>
    <s v="Consulting"/>
    <s v="Furniture"/>
    <s v="Miami"/>
    <n v="1247.57"/>
    <n v="41.57"/>
    <n v="518.61"/>
    <s v="Online"/>
    <s v="Advertisement"/>
    <s v="Premium"/>
  </r>
  <r>
    <d v="2024-04-21T00:00:00"/>
    <s v="Apr"/>
    <s v="2024"/>
    <x v="977"/>
    <s v="New"/>
    <s v="Maintenance"/>
    <s v="Electronics"/>
    <s v="Houston"/>
    <n v="1856.4"/>
    <n v="29.92"/>
    <n v="555.42999999999995"/>
    <s v="In-store"/>
    <s v="Walk-in"/>
    <s v="Standard"/>
  </r>
  <r>
    <d v="2023-10-18T00:00:00"/>
    <s v="Oct"/>
    <s v="2023"/>
    <x v="978"/>
    <s v="Returning"/>
    <s v="Maintenance"/>
    <s v="Clothing"/>
    <s v="Phoenix"/>
    <n v="2663.81"/>
    <n v="19.690000000000001"/>
    <n v="524.5"/>
    <s v="Phone Order"/>
    <s v="Advertisement"/>
    <s v="Premium"/>
  </r>
  <r>
    <d v="2025-03-15T00:00:00"/>
    <s v="Mar"/>
    <s v="2025"/>
    <x v="979"/>
    <s v="VIP"/>
    <s v="Installation"/>
    <s v="Electronics"/>
    <s v="Chicago"/>
    <n v="4259.8599999999997"/>
    <n v="11.35"/>
    <n v="483.49"/>
    <s v="Phone Order"/>
    <s v="Referral"/>
    <s v="Basic"/>
  </r>
  <r>
    <d v="2023-08-03T00:00:00"/>
    <s v="Aug"/>
    <s v="2023"/>
    <x v="980"/>
    <s v="Returning"/>
    <s v="Installation"/>
    <s v="Electronics"/>
    <s v="Miami"/>
    <n v="3585.92"/>
    <n v="28.09"/>
    <n v="1007.28"/>
    <s v="Online"/>
    <s v="Walk-in"/>
    <s v="Standard"/>
  </r>
  <r>
    <d v="2024-01-17T00:00:00"/>
    <s v="Jan"/>
    <s v="2024"/>
    <x v="981"/>
    <s v="VIP"/>
    <s v="Installation"/>
    <s v="Electronics"/>
    <s v="Miami"/>
    <n v="3684"/>
    <n v="29.34"/>
    <n v="1080.8900000000001"/>
    <s v="Online"/>
    <s v="Advertisement"/>
    <s v="Basic"/>
  </r>
  <r>
    <d v="2022-05-14T00:00:00"/>
    <s v="May"/>
    <s v="2022"/>
    <x v="982"/>
    <s v="New"/>
    <s v="Maintenance"/>
    <s v="Clothing"/>
    <s v="Houston"/>
    <n v="2727.56"/>
    <n v="40.92"/>
    <n v="1116.1199999999999"/>
    <s v="Online"/>
    <s v="Walk-in"/>
    <s v="Premium"/>
  </r>
  <r>
    <d v="2024-10-21T00:00:00"/>
    <s v="Oct"/>
    <s v="2024"/>
    <x v="983"/>
    <s v="New"/>
    <s v="Repair"/>
    <s v="Clothing"/>
    <s v="Phoenix"/>
    <n v="751.8"/>
    <n v="9.1"/>
    <n v="68.41"/>
    <s v="Phone Order"/>
    <s v="Referral"/>
    <s v="Basic"/>
  </r>
  <r>
    <d v="2023-10-01T00:00:00"/>
    <s v="Oct"/>
    <s v="2023"/>
    <x v="984"/>
    <s v="Returning"/>
    <s v="Installation"/>
    <s v="Software"/>
    <s v="San Francisco"/>
    <n v="1390.31"/>
    <n v="42.36"/>
    <n v="588.94000000000005"/>
    <s v="Online"/>
    <s v="Referral"/>
    <s v="Standard"/>
  </r>
  <r>
    <d v="2025-01-20T00:00:00"/>
    <s v="Jan"/>
    <s v="2025"/>
    <x v="985"/>
    <s v="Returning"/>
    <s v="Maintenance"/>
    <s v="Clothing"/>
    <s v="New York"/>
    <n v="3495.95"/>
    <n v="42.6"/>
    <n v="1489.27"/>
    <s v="Online"/>
    <s v="Walk-in"/>
    <s v="Premium"/>
  </r>
  <r>
    <d v="2024-12-11T00:00:00"/>
    <s v="Dec"/>
    <s v="2024"/>
    <x v="986"/>
    <s v="VIP"/>
    <s v="Consulting"/>
    <s v="Clothing"/>
    <s v="Miami"/>
    <n v="3586.6"/>
    <n v="28"/>
    <n v="1004.25"/>
    <s v="Phone Order"/>
    <s v="Walk-in"/>
    <s v="Basic"/>
  </r>
  <r>
    <d v="2024-02-15T00:00:00"/>
    <s v="Feb"/>
    <s v="2024"/>
    <x v="987"/>
    <s v="New"/>
    <s v="Installation"/>
    <s v="Furniture"/>
    <s v="Phoenix"/>
    <n v="1876.34"/>
    <n v="30.75"/>
    <n v="576.97"/>
    <s v="Phone Order"/>
    <s v="Walk-in"/>
    <s v="Premium"/>
  </r>
  <r>
    <d v="2025-02-03T00:00:00"/>
    <s v="Feb"/>
    <s v="2025"/>
    <x v="988"/>
    <s v="VIP"/>
    <s v="Installation"/>
    <s v="Furniture"/>
    <s v="Phoenix"/>
    <n v="4855.7"/>
    <n v="19.649999999999999"/>
    <n v="954.15"/>
    <s v="Online"/>
    <s v="Referral"/>
    <s v="Standard"/>
  </r>
  <r>
    <d v="2024-11-27T00:00:00"/>
    <s v="Nov"/>
    <s v="2024"/>
    <x v="989"/>
    <s v="New"/>
    <s v="Installation"/>
    <s v="Clothing"/>
    <s v="New York"/>
    <n v="2311"/>
    <n v="35.53"/>
    <n v="821.1"/>
    <s v="Phone Order"/>
    <s v="Advertisement"/>
    <s v="Premium"/>
  </r>
  <r>
    <d v="2023-07-13T00:00:00"/>
    <s v="Jul"/>
    <s v="2023"/>
    <x v="990"/>
    <s v="Returning"/>
    <s v="Installation"/>
    <s v="Clothing"/>
    <s v="Dallas"/>
    <n v="2571.85"/>
    <n v="36.03"/>
    <n v="926.64"/>
    <s v="In-store"/>
    <s v="Walk-in"/>
    <s v="Basic"/>
  </r>
  <r>
    <d v="2022-09-05T00:00:00"/>
    <s v="Sep"/>
    <s v="2022"/>
    <x v="991"/>
    <s v="VIP"/>
    <s v="Maintenance"/>
    <s v="Software"/>
    <s v="Chicago"/>
    <n v="4507.99"/>
    <n v="19.68"/>
    <n v="887.17"/>
    <s v="In-store"/>
    <s v="Referral"/>
    <s v="Standard"/>
  </r>
  <r>
    <d v="2022-10-09T00:00:00"/>
    <s v="Oct"/>
    <s v="2022"/>
    <x v="992"/>
    <s v="Returning"/>
    <s v="Repair"/>
    <s v="Furniture"/>
    <s v="New York"/>
    <n v="1507.07"/>
    <n v="46.07"/>
    <n v="694.31"/>
    <s v="In-store"/>
    <s v="Referral"/>
    <s v="Standard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x v="0"/>
    <s v="Clothing"/>
    <s v="Dallas"/>
    <n v="1162.33"/>
    <n v="24.36"/>
    <n v="283.14"/>
    <s v="In-store"/>
    <s v="Website"/>
    <s v="Standard"/>
  </r>
  <r>
    <d v="2023-11-08T00:00:00"/>
    <s v="Nov"/>
    <s v="2023"/>
    <s v="Emily Wells"/>
    <s v="VIP"/>
    <x v="1"/>
    <s v="Electronics"/>
    <s v="Phoenix"/>
    <n v="4376.29"/>
    <n v="12.85"/>
    <n v="562.35"/>
    <s v="Online"/>
    <s v="Advertisement"/>
    <s v="Premium"/>
  </r>
  <r>
    <d v="2023-07-17T00:00:00"/>
    <s v="Jul"/>
    <s v="2023"/>
    <s v="Morgan Salas"/>
    <s v="Returning"/>
    <x v="0"/>
    <s v="Software"/>
    <s v="Dallas"/>
    <n v="4213.96"/>
    <n v="35.53"/>
    <n v="1497.22"/>
    <s v="Online"/>
    <s v="Referral"/>
    <s v="Standard"/>
  </r>
  <r>
    <d v="2024-04-30T00:00:00"/>
    <s v="Apr"/>
    <s v="2024"/>
    <s v="Jeffrey Hughes"/>
    <s v="VIP"/>
    <x v="0"/>
    <s v="Electronics"/>
    <s v="Miami"/>
    <n v="4724.5"/>
    <n v="30.24"/>
    <n v="1428.69"/>
    <s v="In-store"/>
    <s v="Walk-in"/>
    <s v="Basic"/>
  </r>
  <r>
    <d v="2022-10-08T00:00:00"/>
    <s v="Oct"/>
    <s v="2022"/>
    <s v="Andrew Myers"/>
    <s v="VIP"/>
    <x v="2"/>
    <s v="Clothing"/>
    <s v="Houston"/>
    <n v="1544.24"/>
    <n v="48.29"/>
    <n v="745.71"/>
    <s v="Online"/>
    <s v="Advertisement"/>
    <s v="Basic"/>
  </r>
  <r>
    <d v="2023-12-25T00:00:00"/>
    <s v="Dec"/>
    <s v="2023"/>
    <s v="David Dean"/>
    <s v="New"/>
    <x v="2"/>
    <s v="Software"/>
    <s v="Los Angeles"/>
    <n v="555.80999999999995"/>
    <n v="30.36"/>
    <n v="168.74"/>
    <s v="In-store"/>
    <s v="Website"/>
    <s v="Basic"/>
  </r>
  <r>
    <d v="2023-10-20T00:00:00"/>
    <s v="Oct"/>
    <s v="2023"/>
    <s v="Jeremiah Wilson"/>
    <s v="Returning"/>
    <x v="1"/>
    <s v="Furniture"/>
    <s v="Phoenix"/>
    <n v="3847.6"/>
    <n v="8.2100000000000009"/>
    <n v="315.89"/>
    <s v="Online"/>
    <s v="Website"/>
    <s v="Standard"/>
  </r>
  <r>
    <d v="2023-05-18T00:00:00"/>
    <s v="May"/>
    <s v="2023"/>
    <s v="Tracy Blake"/>
    <s v="Returning"/>
    <x v="3"/>
    <s v="Furniture"/>
    <s v="San Francisco"/>
    <n v="840.09"/>
    <n v="49.46"/>
    <n v="415.51"/>
    <s v="Phone Order"/>
    <s v="Advertisement"/>
    <s v="Standard"/>
  </r>
  <r>
    <d v="2023-07-22T00:00:00"/>
    <s v="Jul"/>
    <s v="2023"/>
    <s v="Joseph Mcdonald"/>
    <s v="Returning"/>
    <x v="1"/>
    <s v="Clothing"/>
    <s v="Houston"/>
    <n v="1554.98"/>
    <n v="49.03"/>
    <n v="762.41"/>
    <s v="Online"/>
    <s v="Website"/>
    <s v="Premium"/>
  </r>
  <r>
    <d v="2022-04-19T00:00:00"/>
    <s v="Apr"/>
    <s v="2022"/>
    <s v="Ashley Berg"/>
    <s v="VIP"/>
    <x v="1"/>
    <s v="Software"/>
    <s v="Dallas"/>
    <n v="3461.8"/>
    <n v="10.25"/>
    <n v="354.83"/>
    <s v="In-store"/>
    <s v="Walk-in"/>
    <s v="Standard"/>
  </r>
  <r>
    <d v="2024-10-15T00:00:00"/>
    <s v="Oct"/>
    <s v="2024"/>
    <s v="Scott Wall"/>
    <s v="VIP"/>
    <x v="3"/>
    <s v="Electronics"/>
    <s v="Houston"/>
    <n v="3937.81"/>
    <n v="7.44"/>
    <n v="292.97000000000003"/>
    <s v="Online"/>
    <s v="Website"/>
    <s v="Standard"/>
  </r>
  <r>
    <d v="2023-01-20T00:00:00"/>
    <s v="Jan"/>
    <s v="2023"/>
    <s v="Tasha Marquez"/>
    <s v="New"/>
    <x v="0"/>
    <s v="Software"/>
    <s v="New York"/>
    <n v="971.77"/>
    <n v="27.29"/>
    <n v="265.2"/>
    <s v="Online"/>
    <s v="Advertisement"/>
    <s v="Basic"/>
  </r>
  <r>
    <d v="2023-11-07T00:00:00"/>
    <s v="Nov"/>
    <s v="2023"/>
    <s v="Regina Alvarez"/>
    <s v="New"/>
    <x v="0"/>
    <s v="Software"/>
    <s v="Chicago"/>
    <n v="579.82000000000005"/>
    <n v="24.13"/>
    <n v="139.91"/>
    <s v="In-store"/>
    <s v="Referral"/>
    <s v="Basic"/>
  </r>
  <r>
    <d v="2024-09-02T00:00:00"/>
    <s v="Sep"/>
    <s v="2024"/>
    <s v="Natalie Edwards"/>
    <s v="New"/>
    <x v="0"/>
    <s v="Software"/>
    <s v="Phoenix"/>
    <n v="2250.56"/>
    <n v="28.07"/>
    <n v="631.73"/>
    <s v="Phone Order"/>
    <s v="Referral"/>
    <s v="Premium"/>
  </r>
  <r>
    <d v="2024-05-24T00:00:00"/>
    <s v="May"/>
    <s v="2024"/>
    <s v="Mr. Shane Meza PhD"/>
    <s v="VIP"/>
    <x v="2"/>
    <s v="Furniture"/>
    <s v="Houston"/>
    <n v="4683.1899999999996"/>
    <n v="35.67"/>
    <n v="1670.49"/>
    <s v="In-store"/>
    <s v="Website"/>
    <s v="Basic"/>
  </r>
  <r>
    <d v="2022-10-27T00:00:00"/>
    <s v="Oct"/>
    <s v="2022"/>
    <s v="Thomas Lam"/>
    <s v="VIP"/>
    <x v="0"/>
    <s v="Electronics"/>
    <s v="Chicago"/>
    <n v="3216.14"/>
    <n v="45.54"/>
    <n v="1464.63"/>
    <s v="In-store"/>
    <s v="Website"/>
    <s v="Premium"/>
  </r>
  <r>
    <d v="2023-02-18T00:00:00"/>
    <s v="Feb"/>
    <s v="2023"/>
    <s v="Shawn Mckinney"/>
    <s v="Returning"/>
    <x v="0"/>
    <s v="Furniture"/>
    <s v="Miami"/>
    <n v="2543.14"/>
    <n v="39.72"/>
    <n v="1010.14"/>
    <s v="Phone Order"/>
    <s v="Referral"/>
    <s v="Standard"/>
  </r>
  <r>
    <d v="2024-11-30T00:00:00"/>
    <s v="Nov"/>
    <s v="2024"/>
    <s v="Michelle Collins"/>
    <s v="New"/>
    <x v="1"/>
    <s v="Furniture"/>
    <s v="Houston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x v="1"/>
    <s v="Clothing"/>
    <s v="Chicago"/>
    <n v="660.11"/>
    <n v="35.020000000000003"/>
    <n v="231.17"/>
    <s v="Online"/>
    <s v="Walk-in"/>
    <s v="Premium"/>
  </r>
  <r>
    <d v="2022-08-13T00:00:00"/>
    <s v="Aug"/>
    <s v="2022"/>
    <s v="Derrick Reyes"/>
    <s v="VIP"/>
    <x v="3"/>
    <s v="Furniture"/>
    <s v="Dallas"/>
    <n v="2048.71"/>
    <n v="16.88"/>
    <n v="345.82"/>
    <s v="Online"/>
    <s v="Referral"/>
    <s v="Standard"/>
  </r>
  <r>
    <d v="2023-05-15T00:00:00"/>
    <s v="May"/>
    <s v="2023"/>
    <s v="Crystal Smith"/>
    <s v="VIP"/>
    <x v="1"/>
    <s v="Clothing"/>
    <s v="Houston"/>
    <n v="2081.73"/>
    <n v="38.049999999999997"/>
    <n v="792.1"/>
    <s v="In-store"/>
    <s v="Website"/>
    <s v="Standard"/>
  </r>
  <r>
    <d v="2022-10-20T00:00:00"/>
    <s v="Oct"/>
    <s v="2022"/>
    <s v="Brenda Mason"/>
    <s v="VIP"/>
    <x v="3"/>
    <s v="Software"/>
    <s v="Dallas"/>
    <n v="2339.41"/>
    <n v="48.42"/>
    <n v="1132.74"/>
    <s v="In-store"/>
    <s v="Website"/>
    <s v="Premium"/>
  </r>
  <r>
    <d v="2023-01-04T00:00:00"/>
    <s v="Jan"/>
    <s v="2023"/>
    <s v="Donna Booth"/>
    <s v="VIP"/>
    <x v="0"/>
    <s v="Furniture"/>
    <s v="Phoenix"/>
    <n v="3871.19"/>
    <n v="8.08"/>
    <n v="312.79000000000002"/>
    <s v="Online"/>
    <s v="Walk-in"/>
    <s v="Basic"/>
  </r>
  <r>
    <d v="2024-07-15T00:00:00"/>
    <s v="Jul"/>
    <s v="2024"/>
    <s v="Douglas Khan"/>
    <s v="VIP"/>
    <x v="0"/>
    <s v="Clothing"/>
    <s v="Houston"/>
    <n v="4896.3500000000004"/>
    <n v="17.600000000000001"/>
    <n v="861.76"/>
    <s v="Online"/>
    <s v="Walk-in"/>
    <s v="Premium"/>
  </r>
  <r>
    <d v="2023-09-27T00:00:00"/>
    <s v="Sep"/>
    <s v="2023"/>
    <s v="Robert Jones"/>
    <s v="New"/>
    <x v="3"/>
    <s v="Software"/>
    <s v="Dallas"/>
    <n v="3314.91"/>
    <n v="32.76"/>
    <n v="1085.96"/>
    <s v="Online"/>
    <s v="Walk-in"/>
    <s v="Standard"/>
  </r>
  <r>
    <d v="2022-12-16T00:00:00"/>
    <s v="Dec"/>
    <s v="2022"/>
    <s v="Corey White"/>
    <s v="New"/>
    <x v="3"/>
    <s v="Software"/>
    <s v="Dallas"/>
    <n v="2899.15"/>
    <n v="49.99"/>
    <n v="1449.29"/>
    <s v="Online"/>
    <s v="Website"/>
    <s v="Basic"/>
  </r>
  <r>
    <d v="2023-06-03T00:00:00"/>
    <s v="Jun"/>
    <s v="2023"/>
    <s v="Tracy Hill"/>
    <s v="VIP"/>
    <x v="2"/>
    <s v="Software"/>
    <s v="Dallas"/>
    <n v="4354.34"/>
    <n v="41.94"/>
    <n v="1826.21"/>
    <s v="Online"/>
    <s v="Walk-in"/>
    <s v="Premium"/>
  </r>
  <r>
    <d v="2022-04-29T00:00:00"/>
    <s v="Apr"/>
    <s v="2022"/>
    <s v="Thomas Hutchinson"/>
    <s v="VIP"/>
    <x v="3"/>
    <s v="Electronics"/>
    <s v="Houston"/>
    <n v="2849.25"/>
    <n v="40.9"/>
    <n v="1165.3399999999999"/>
    <s v="Online"/>
    <s v="Walk-in"/>
    <s v="Standard"/>
  </r>
  <r>
    <d v="2023-08-08T00:00:00"/>
    <s v="Aug"/>
    <s v="2023"/>
    <s v="Daniel Hill"/>
    <s v="VIP"/>
    <x v="2"/>
    <s v="Clothing"/>
    <s v="New York"/>
    <n v="2772.13"/>
    <n v="17.5"/>
    <n v="485.12"/>
    <s v="In-store"/>
    <s v="Advertisement"/>
    <s v="Basic"/>
  </r>
  <r>
    <d v="2023-02-22T00:00:00"/>
    <s v="Feb"/>
    <s v="2023"/>
    <s v="Jenny Young"/>
    <s v="VIP"/>
    <x v="0"/>
    <s v="Software"/>
    <s v="Houston"/>
    <n v="3950.21"/>
    <n v="48.73"/>
    <n v="1924.94"/>
    <s v="Phone Order"/>
    <s v="Referral"/>
    <s v="Basic"/>
  </r>
  <r>
    <d v="2024-01-21T00:00:00"/>
    <s v="Jan"/>
    <s v="2024"/>
    <s v="Joshua Garcia"/>
    <s v="Returning"/>
    <x v="2"/>
    <s v="Clothing"/>
    <s v="New York"/>
    <n v="2051.83"/>
    <n v="9.3699999999999992"/>
    <n v="192.26"/>
    <s v="Online"/>
    <s v="Walk-in"/>
    <s v="Standard"/>
  </r>
  <r>
    <d v="2023-06-25T00:00:00"/>
    <s v="Jun"/>
    <s v="2023"/>
    <s v="Nancy Schmidt"/>
    <s v="New"/>
    <x v="1"/>
    <s v="Electronics"/>
    <s v="Dallas"/>
    <n v="3408.49"/>
    <n v="26.87"/>
    <n v="915.86"/>
    <s v="In-store"/>
    <s v="Walk-in"/>
    <s v="Standard"/>
  </r>
  <r>
    <d v="2023-05-01T00:00:00"/>
    <s v="May"/>
    <s v="2023"/>
    <s v="Aaron Freeman"/>
    <s v="New"/>
    <x v="3"/>
    <s v="Electronics"/>
    <s v="Los Angeles"/>
    <n v="1605.27"/>
    <n v="29.78"/>
    <n v="478.05"/>
    <s v="Phone Order"/>
    <s v="Website"/>
    <s v="Standard"/>
  </r>
  <r>
    <d v="2023-09-25T00:00:00"/>
    <s v="Sep"/>
    <s v="2023"/>
    <s v="James Patel"/>
    <s v="Returning"/>
    <x v="3"/>
    <s v="Electronics"/>
    <s v="Los Angeles"/>
    <n v="4897.58"/>
    <n v="44.69"/>
    <n v="2188.73"/>
    <s v="Online"/>
    <s v="Website"/>
    <s v="Basic"/>
  </r>
  <r>
    <d v="2023-05-22T00:00:00"/>
    <s v="May"/>
    <s v="2023"/>
    <s v="Krista Nelson"/>
    <s v="VIP"/>
    <x v="2"/>
    <s v="Furniture"/>
    <s v="Miami"/>
    <n v="2741.73"/>
    <n v="12.89"/>
    <n v="353.41"/>
    <s v="In-store"/>
    <s v="Advertisement"/>
    <s v="Standard"/>
  </r>
  <r>
    <d v="2023-07-18T00:00:00"/>
    <s v="Jul"/>
    <s v="2023"/>
    <s v="Julie Pearson"/>
    <s v="Returning"/>
    <x v="1"/>
    <s v="Software"/>
    <s v="Miami"/>
    <n v="4350.6400000000003"/>
    <n v="13.01"/>
    <n v="566.02"/>
    <s v="Online"/>
    <s v="Website"/>
    <s v="Basic"/>
  </r>
  <r>
    <d v="2024-07-05T00:00:00"/>
    <s v="Jul"/>
    <s v="2024"/>
    <s v="George Freeman"/>
    <s v="VIP"/>
    <x v="0"/>
    <s v="Electronics"/>
    <s v="Dallas"/>
    <n v="782.66"/>
    <n v="39.57"/>
    <n v="309.7"/>
    <s v="Phone Order"/>
    <s v="Website"/>
    <s v="Basic"/>
  </r>
  <r>
    <d v="2024-03-29T00:00:00"/>
    <s v="Mar"/>
    <s v="2024"/>
    <s v="John Swanson"/>
    <s v="Returning"/>
    <x v="2"/>
    <s v="Software"/>
    <s v="Miami"/>
    <n v="1444.28"/>
    <n v="34.28"/>
    <n v="495.1"/>
    <s v="Online"/>
    <s v="Advertisement"/>
    <s v="Premium"/>
  </r>
  <r>
    <d v="2022-10-14T00:00:00"/>
    <s v="Oct"/>
    <s v="2022"/>
    <s v="Gerald Wood"/>
    <s v="VIP"/>
    <x v="1"/>
    <s v="Electronics"/>
    <s v="Phoenix"/>
    <n v="2956.02"/>
    <n v="23.86"/>
    <n v="705.31"/>
    <s v="Online"/>
    <s v="Website"/>
    <s v="Basic"/>
  </r>
  <r>
    <d v="2024-08-08T00:00:00"/>
    <s v="Aug"/>
    <s v="2024"/>
    <s v="Robert Robinson"/>
    <s v="VIP"/>
    <x v="0"/>
    <s v="Software"/>
    <s v="Chicago"/>
    <n v="3792.76"/>
    <n v="9.1300000000000008"/>
    <n v="346.28"/>
    <s v="Phone Order"/>
    <s v="Advertisement"/>
    <s v="Premium"/>
  </r>
  <r>
    <d v="2023-05-15T00:00:00"/>
    <s v="May"/>
    <s v="2023"/>
    <s v="Jeremy Lee"/>
    <s v="New"/>
    <x v="1"/>
    <s v="Furniture"/>
    <s v="San Francisco"/>
    <n v="1193.45"/>
    <n v="44.58"/>
    <n v="532.04"/>
    <s v="Online"/>
    <s v="Website"/>
    <s v="Basic"/>
  </r>
  <r>
    <d v="2025-02-24T00:00:00"/>
    <s v="Feb"/>
    <s v="2025"/>
    <s v="Patrick Frank"/>
    <s v="VIP"/>
    <x v="0"/>
    <s v="Software"/>
    <s v="San Francisco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x v="1"/>
    <s v="Electronics"/>
    <s v="Dallas"/>
    <n v="1214.76"/>
    <n v="37.93"/>
    <n v="460.76"/>
    <s v="In-store"/>
    <s v="Referral"/>
    <s v="Basic"/>
  </r>
  <r>
    <d v="2024-08-16T00:00:00"/>
    <s v="Aug"/>
    <s v="2024"/>
    <s v="William Clark"/>
    <s v="New"/>
    <x v="3"/>
    <s v="Furniture"/>
    <s v="New York"/>
    <n v="3122.39"/>
    <n v="32.39"/>
    <n v="1011.34"/>
    <s v="In-store"/>
    <s v="Advertisement"/>
    <s v="Basic"/>
  </r>
  <r>
    <d v="2024-03-19T00:00:00"/>
    <s v="Mar"/>
    <s v="2024"/>
    <s v="Jordan Johnson"/>
    <s v="Returning"/>
    <x v="1"/>
    <s v="Furniture"/>
    <s v="San Francisco"/>
    <n v="3674.48"/>
    <n v="15"/>
    <n v="551.16999999999996"/>
    <s v="Phone Order"/>
    <s v="Walk-in"/>
    <s v="Premium"/>
  </r>
  <r>
    <d v="2024-11-25T00:00:00"/>
    <s v="Nov"/>
    <s v="2024"/>
    <s v="Christopher York"/>
    <s v="VIP"/>
    <x v="3"/>
    <s v="Software"/>
    <s v="Dallas"/>
    <n v="2924.5"/>
    <n v="6.13"/>
    <n v="179.27"/>
    <s v="Online"/>
    <s v="Website"/>
    <s v="Basic"/>
  </r>
  <r>
    <d v="2022-05-22T00:00:00"/>
    <s v="May"/>
    <s v="2022"/>
    <s v="David Sullivan"/>
    <s v="VIP"/>
    <x v="0"/>
    <s v="Clothing"/>
    <s v="Los Angeles"/>
    <n v="4256.8999999999996"/>
    <n v="12.85"/>
    <n v="547.01"/>
    <s v="Phone Order"/>
    <s v="Website"/>
    <s v="Basic"/>
  </r>
  <r>
    <d v="2023-03-22T00:00:00"/>
    <s v="Mar"/>
    <s v="2023"/>
    <s v="Victoria Young"/>
    <s v="Returning"/>
    <x v="3"/>
    <s v="Electronics"/>
    <s v="Phoenix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x v="2"/>
    <s v="Software"/>
    <s v="Dallas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x v="2"/>
    <s v="Electronics"/>
    <s v="Los Angeles"/>
    <n v="2425.38"/>
    <n v="34.19"/>
    <n v="829.24"/>
    <s v="Phone Order"/>
    <s v="Walk-in"/>
    <s v="Premium"/>
  </r>
  <r>
    <d v="2025-02-07T00:00:00"/>
    <s v="Feb"/>
    <s v="2025"/>
    <s v="Christopher Douglas"/>
    <s v="VIP"/>
    <x v="2"/>
    <s v="Electronics"/>
    <s v="Houston"/>
    <n v="2462.0100000000002"/>
    <n v="37.68"/>
    <n v="927.69"/>
    <s v="Online"/>
    <s v="Walk-in"/>
    <s v="Premium"/>
  </r>
  <r>
    <d v="2024-11-03T00:00:00"/>
    <s v="Nov"/>
    <s v="2024"/>
    <s v="Elizabeth Warner"/>
    <s v="Returning"/>
    <x v="2"/>
    <s v="Clothing"/>
    <s v="Los Angeles"/>
    <n v="4789.28"/>
    <n v="16.39"/>
    <n v="784.96"/>
    <s v="In-store"/>
    <s v="Advertisement"/>
    <s v="Basic"/>
  </r>
  <r>
    <d v="2025-01-10T00:00:00"/>
    <s v="Jan"/>
    <s v="2025"/>
    <s v="Emily Hughes"/>
    <s v="New"/>
    <x v="0"/>
    <s v="Clothing"/>
    <s v="Dallas"/>
    <n v="4904.76"/>
    <n v="25.09"/>
    <n v="1230.5999999999999"/>
    <s v="Online"/>
    <s v="Referral"/>
    <s v="Basic"/>
  </r>
  <r>
    <d v="2025-02-05T00:00:00"/>
    <s v="Feb"/>
    <s v="2025"/>
    <s v="Jeremy Williams"/>
    <s v="VIP"/>
    <x v="3"/>
    <s v="Electronics"/>
    <s v="San Francisco"/>
    <n v="1050.02"/>
    <n v="10.58"/>
    <n v="111.09"/>
    <s v="Online"/>
    <s v="Advertisement"/>
    <s v="Standard"/>
  </r>
  <r>
    <d v="2024-07-21T00:00:00"/>
    <s v="Jul"/>
    <s v="2024"/>
    <s v="Kelly Nelson"/>
    <s v="New"/>
    <x v="3"/>
    <s v="Electronics"/>
    <s v="Phoenix"/>
    <n v="2921.36"/>
    <n v="31.27"/>
    <n v="913.51"/>
    <s v="Phone Order"/>
    <s v="Advertisement"/>
    <s v="Standard"/>
  </r>
  <r>
    <d v="2022-10-10T00:00:00"/>
    <s v="Oct"/>
    <s v="2022"/>
    <s v="Jermaine Green"/>
    <s v="VIP"/>
    <x v="1"/>
    <s v="Software"/>
    <s v="Dallas"/>
    <n v="4182.24"/>
    <n v="23.8"/>
    <n v="995.37"/>
    <s v="Online"/>
    <s v="Walk-in"/>
    <s v="Premium"/>
  </r>
  <r>
    <d v="2023-05-22T00:00:00"/>
    <s v="May"/>
    <s v="2023"/>
    <s v="Jason Simpson"/>
    <s v="VIP"/>
    <x v="3"/>
    <s v="Furniture"/>
    <s v="Dallas"/>
    <n v="2021.72"/>
    <n v="12.58"/>
    <n v="254.33"/>
    <s v="In-store"/>
    <s v="Walk-in"/>
    <s v="Basic"/>
  </r>
  <r>
    <d v="2023-09-12T00:00:00"/>
    <s v="Sep"/>
    <s v="2023"/>
    <s v="Lori Hart"/>
    <s v="VIP"/>
    <x v="3"/>
    <s v="Software"/>
    <s v="Phoenix"/>
    <n v="753.8"/>
    <n v="6.95"/>
    <n v="52.39"/>
    <s v="Phone Order"/>
    <s v="Referral"/>
    <s v="Standard"/>
  </r>
  <r>
    <d v="2024-08-08T00:00:00"/>
    <s v="Aug"/>
    <s v="2024"/>
    <s v="Robert White"/>
    <s v="VIP"/>
    <x v="1"/>
    <s v="Electronics"/>
    <s v="Los Angeles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x v="1"/>
    <s v="Electronics"/>
    <s v="Houston"/>
    <n v="2863.41"/>
    <n v="28.81"/>
    <n v="824.95"/>
    <s v="In-store"/>
    <s v="Referral"/>
    <s v="Basic"/>
  </r>
  <r>
    <d v="2022-09-30T00:00:00"/>
    <s v="Sep"/>
    <s v="2022"/>
    <s v="John Massey"/>
    <s v="VIP"/>
    <x v="2"/>
    <s v="Furniture"/>
    <s v="Phoenix"/>
    <n v="506.76"/>
    <n v="47.23"/>
    <n v="239.34"/>
    <s v="Online"/>
    <s v="Walk-in"/>
    <s v="Basic"/>
  </r>
  <r>
    <d v="2022-12-10T00:00:00"/>
    <s v="Dec"/>
    <s v="2022"/>
    <s v="Robin Fisher"/>
    <s v="Returning"/>
    <x v="3"/>
    <s v="Clothing"/>
    <s v="San Francisco"/>
    <n v="991.21"/>
    <n v="44.01"/>
    <n v="436.23"/>
    <s v="In-store"/>
    <s v="Walk-in"/>
    <s v="Standard"/>
  </r>
  <r>
    <d v="2024-08-29T00:00:00"/>
    <s v="Aug"/>
    <s v="2024"/>
    <s v="Catherine Colon"/>
    <s v="Returning"/>
    <x v="2"/>
    <s v="Furniture"/>
    <s v="Phoenix"/>
    <n v="936.14"/>
    <n v="24.67"/>
    <n v="230.95"/>
    <s v="Phone Order"/>
    <s v="Referral"/>
    <s v="Basic"/>
  </r>
  <r>
    <d v="2024-10-17T00:00:00"/>
    <s v="Oct"/>
    <s v="2024"/>
    <s v="Lori Harrington"/>
    <s v="New"/>
    <x v="3"/>
    <s v="Software"/>
    <s v="Los Angeles"/>
    <n v="936.57"/>
    <n v="46.34"/>
    <n v="434.01"/>
    <s v="Online"/>
    <s v="Advertisement"/>
    <s v="Premium"/>
  </r>
  <r>
    <d v="2024-04-12T00:00:00"/>
    <s v="Apr"/>
    <s v="2024"/>
    <s v="Russell Young"/>
    <s v="Returning"/>
    <x v="3"/>
    <s v="Electronics"/>
    <s v="New York"/>
    <n v="3181.89"/>
    <n v="37.9"/>
    <n v="1205.94"/>
    <s v="In-store"/>
    <s v="Advertisement"/>
    <s v="Basic"/>
  </r>
  <r>
    <d v="2024-11-25T00:00:00"/>
    <s v="Nov"/>
    <s v="2024"/>
    <s v="Zachary Holloway"/>
    <s v="Returning"/>
    <x v="3"/>
    <s v="Software"/>
    <s v="Phoenix"/>
    <n v="1113.7"/>
    <n v="35.08"/>
    <n v="390.69"/>
    <s v="Phone Order"/>
    <s v="Walk-in"/>
    <s v="Basic"/>
  </r>
  <r>
    <d v="2024-06-04T00:00:00"/>
    <s v="Jun"/>
    <s v="2024"/>
    <s v="Heather Pope"/>
    <s v="Returning"/>
    <x v="2"/>
    <s v="Electronics"/>
    <s v="Houston"/>
    <n v="970.7"/>
    <n v="44.73"/>
    <n v="434.19"/>
    <s v="Phone Order"/>
    <s v="Website"/>
    <s v="Basic"/>
  </r>
  <r>
    <d v="2024-08-13T00:00:00"/>
    <s v="Aug"/>
    <s v="2024"/>
    <s v="Brian Jones"/>
    <s v="VIP"/>
    <x v="0"/>
    <s v="Electronics"/>
    <s v="Phoenix"/>
    <n v="2736.96"/>
    <n v="26.65"/>
    <n v="729.4"/>
    <s v="In-store"/>
    <s v="Walk-in"/>
    <s v="Standard"/>
  </r>
  <r>
    <d v="2022-06-22T00:00:00"/>
    <s v="Jun"/>
    <s v="2022"/>
    <s v="Joe Clark"/>
    <s v="New"/>
    <x v="1"/>
    <s v="Clothing"/>
    <s v="San Francisco"/>
    <n v="2720.2"/>
    <n v="26.71"/>
    <n v="726.57"/>
    <s v="Online"/>
    <s v="Website"/>
    <s v="Premium"/>
  </r>
  <r>
    <d v="2024-03-05T00:00:00"/>
    <s v="Mar"/>
    <s v="2024"/>
    <s v="Brenda Peterson"/>
    <s v="Returning"/>
    <x v="1"/>
    <s v="Software"/>
    <s v="Chicago"/>
    <n v="4934.09"/>
    <n v="26.71"/>
    <n v="1317.9"/>
    <s v="In-store"/>
    <s v="Advertisement"/>
    <s v="Premium"/>
  </r>
  <r>
    <d v="2024-11-01T00:00:00"/>
    <s v="Nov"/>
    <s v="2024"/>
    <s v="Juan Prince"/>
    <s v="New"/>
    <x v="2"/>
    <s v="Electronics"/>
    <s v="San Francisco"/>
    <n v="2346.14"/>
    <n v="18.37"/>
    <n v="430.99"/>
    <s v="In-store"/>
    <s v="Walk-in"/>
    <s v="Premium"/>
  </r>
  <r>
    <d v="2024-09-06T00:00:00"/>
    <s v="Sep"/>
    <s v="2024"/>
    <s v="Tyler Rodgers"/>
    <s v="VIP"/>
    <x v="2"/>
    <s v="Clothing"/>
    <s v="Houston"/>
    <n v="4744.46"/>
    <n v="16.440000000000001"/>
    <n v="779.99"/>
    <s v="Phone Order"/>
    <s v="Referral"/>
    <s v="Premium"/>
  </r>
  <r>
    <d v="2024-05-06T00:00:00"/>
    <s v="May"/>
    <s v="2024"/>
    <s v="Timothy Thomas"/>
    <s v="New"/>
    <x v="3"/>
    <s v="Electronics"/>
    <s v="New York"/>
    <n v="4957.3900000000003"/>
    <n v="10.34"/>
    <n v="512.59"/>
    <s v="Phone Order"/>
    <s v="Advertisement"/>
    <s v="Standard"/>
  </r>
  <r>
    <d v="2023-10-06T00:00:00"/>
    <s v="Oct"/>
    <s v="2023"/>
    <s v="James Baker"/>
    <s v="VIP"/>
    <x v="2"/>
    <s v="Furniture"/>
    <s v="Phoenix"/>
    <n v="4525.2"/>
    <n v="40.409999999999997"/>
    <n v="1828.63"/>
    <s v="In-store"/>
    <s v="Referral"/>
    <s v="Premium"/>
  </r>
  <r>
    <d v="2022-04-09T00:00:00"/>
    <s v="Apr"/>
    <s v="2022"/>
    <s v="Dennis Edwards"/>
    <s v="VIP"/>
    <x v="1"/>
    <s v="Clothing"/>
    <s v="San Francisco"/>
    <n v="4498.3599999999997"/>
    <n v="44.78"/>
    <n v="2014.37"/>
    <s v="Online"/>
    <s v="Website"/>
    <s v="Basic"/>
  </r>
  <r>
    <d v="2023-04-05T00:00:00"/>
    <s v="Apr"/>
    <s v="2023"/>
    <s v="Bobby Barnes"/>
    <s v="Returning"/>
    <x v="1"/>
    <s v="Clothing"/>
    <s v="Houston"/>
    <n v="3388.3"/>
    <n v="7.98"/>
    <n v="270.39"/>
    <s v="Online"/>
    <s v="Website"/>
    <s v="Basic"/>
  </r>
  <r>
    <d v="2024-02-28T00:00:00"/>
    <s v="Feb"/>
    <s v="2024"/>
    <s v="Elizabeth Reid"/>
    <s v="Returning"/>
    <x v="0"/>
    <s v="Software"/>
    <s v="Los Angeles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x v="1"/>
    <s v="Electronics"/>
    <s v="Chicago"/>
    <n v="3953.16"/>
    <n v="45.54"/>
    <n v="1800.27"/>
    <s v="Online"/>
    <s v="Website"/>
    <s v="Basic"/>
  </r>
  <r>
    <d v="2024-10-04T00:00:00"/>
    <s v="Oct"/>
    <s v="2024"/>
    <s v="William Boyd"/>
    <s v="VIP"/>
    <x v="1"/>
    <s v="Furniture"/>
    <s v="Miami"/>
    <n v="1806.48"/>
    <n v="29.51"/>
    <n v="533.09"/>
    <s v="Online"/>
    <s v="Walk-in"/>
    <s v="Premium"/>
  </r>
  <r>
    <d v="2023-02-12T00:00:00"/>
    <s v="Feb"/>
    <s v="2023"/>
    <s v="Roberto Smith"/>
    <s v="Returning"/>
    <x v="0"/>
    <s v="Software"/>
    <s v="Phoenix"/>
    <n v="2743.06"/>
    <n v="29.63"/>
    <n v="812.77"/>
    <s v="Phone Order"/>
    <s v="Referral"/>
    <s v="Standard"/>
  </r>
  <r>
    <d v="2022-09-29T00:00:00"/>
    <s v="Sep"/>
    <s v="2022"/>
    <s v="Caleb Brooks"/>
    <s v="Returning"/>
    <x v="3"/>
    <s v="Software"/>
    <s v="Chicago"/>
    <n v="3139.57"/>
    <n v="45.5"/>
    <n v="1428.5"/>
    <s v="Phone Order"/>
    <s v="Referral"/>
    <s v="Basic"/>
  </r>
  <r>
    <d v="2025-03-10T00:00:00"/>
    <s v="Mar"/>
    <s v="2025"/>
    <s v="Brian Estrada"/>
    <s v="VIP"/>
    <x v="1"/>
    <s v="Electronics"/>
    <s v="Dallas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x v="3"/>
    <s v="Furniture"/>
    <s v="San Francisco"/>
    <n v="2904.35"/>
    <n v="21.45"/>
    <n v="622.98"/>
    <s v="Online"/>
    <s v="Walk-in"/>
    <s v="Premium"/>
  </r>
  <r>
    <d v="2024-06-17T00:00:00"/>
    <s v="Jun"/>
    <s v="2024"/>
    <s v="Joshua Marquez"/>
    <s v="VIP"/>
    <x v="2"/>
    <s v="Software"/>
    <s v="Los Angeles"/>
    <n v="2683.99"/>
    <n v="11.2"/>
    <n v="300.61"/>
    <s v="Online"/>
    <s v="Walk-in"/>
    <s v="Premium"/>
  </r>
  <r>
    <d v="2023-05-31T00:00:00"/>
    <s v="May"/>
    <s v="2023"/>
    <s v="Mrs. Elizabeth Miller"/>
    <s v="Returning"/>
    <x v="0"/>
    <s v="Electronics"/>
    <s v="New York"/>
    <n v="3751.37"/>
    <n v="33.86"/>
    <n v="1270.21"/>
    <s v="In-store"/>
    <s v="Referral"/>
    <s v="Premium"/>
  </r>
  <r>
    <d v="2024-06-24T00:00:00"/>
    <s v="Jun"/>
    <s v="2024"/>
    <s v="Jessica Johnson"/>
    <s v="Returning"/>
    <x v="3"/>
    <s v="Electronics"/>
    <s v="Dallas"/>
    <n v="4795.9399999999996"/>
    <n v="12.57"/>
    <n v="602.85"/>
    <s v="Phone Order"/>
    <s v="Website"/>
    <s v="Premium"/>
  </r>
  <r>
    <d v="2022-06-11T00:00:00"/>
    <s v="Jun"/>
    <s v="2022"/>
    <s v="Thomas Jackson"/>
    <s v="New"/>
    <x v="0"/>
    <s v="Electronics"/>
    <s v="Houston"/>
    <n v="3104.85"/>
    <n v="31.35"/>
    <n v="973.37"/>
    <s v="Online"/>
    <s v="Referral"/>
    <s v="Premium"/>
  </r>
  <r>
    <d v="2025-03-18T00:00:00"/>
    <s v="Mar"/>
    <s v="2025"/>
    <s v="Andrea Dudley"/>
    <s v="New"/>
    <x v="3"/>
    <s v="Furniture"/>
    <s v="Chicago"/>
    <n v="4211.43"/>
    <n v="45.74"/>
    <n v="1926.31"/>
    <s v="In-store"/>
    <s v="Website"/>
    <s v="Premium"/>
  </r>
  <r>
    <d v="2023-03-19T00:00:00"/>
    <s v="Mar"/>
    <s v="2023"/>
    <s v="Glenn Robles Jr."/>
    <s v="New"/>
    <x v="2"/>
    <s v="Software"/>
    <s v="San Francisco"/>
    <n v="4658.25"/>
    <n v="28.89"/>
    <n v="1345.77"/>
    <s v="Online"/>
    <s v="Advertisement"/>
    <s v="Premium"/>
  </r>
  <r>
    <d v="2025-01-19T00:00:00"/>
    <s v="Jan"/>
    <s v="2025"/>
    <s v="Kenneth Moore"/>
    <s v="Returning"/>
    <x v="0"/>
    <s v="Furniture"/>
    <s v="San Francisco"/>
    <n v="4997.8"/>
    <n v="29.93"/>
    <n v="1495.84"/>
    <s v="Online"/>
    <s v="Website"/>
    <s v="Premium"/>
  </r>
  <r>
    <d v="2023-12-05T00:00:00"/>
    <s v="Dec"/>
    <s v="2023"/>
    <s v="James Jenkins DVM"/>
    <s v="Returning"/>
    <x v="1"/>
    <s v="Electronics"/>
    <s v="New York"/>
    <n v="2713.41"/>
    <n v="5.33"/>
    <n v="144.62"/>
    <s v="In-store"/>
    <s v="Website"/>
    <s v="Basic"/>
  </r>
  <r>
    <d v="2022-07-02T00:00:00"/>
    <s v="Jul"/>
    <s v="2022"/>
    <s v="Sara Taylor DDS"/>
    <s v="New"/>
    <x v="1"/>
    <s v="Software"/>
    <s v="San Francisco"/>
    <n v="839.92"/>
    <n v="28.01"/>
    <n v="235.26"/>
    <s v="Online"/>
    <s v="Advertisement"/>
    <s v="Basic"/>
  </r>
  <r>
    <d v="2024-05-11T00:00:00"/>
    <s v="May"/>
    <s v="2024"/>
    <s v="Charles Skinner"/>
    <s v="VIP"/>
    <x v="0"/>
    <s v="Electronics"/>
    <s v="Phoenix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x v="3"/>
    <s v="Clothing"/>
    <s v="New York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x v="2"/>
    <s v="Software"/>
    <s v="Houston"/>
    <n v="3636.99"/>
    <n v="21.61"/>
    <n v="785.95"/>
    <s v="Online"/>
    <s v="Website"/>
    <s v="Basic"/>
  </r>
  <r>
    <d v="2022-10-04T00:00:00"/>
    <s v="Oct"/>
    <s v="2022"/>
    <s v="Allen Flores"/>
    <s v="New"/>
    <x v="1"/>
    <s v="Electronics"/>
    <s v="New York"/>
    <n v="1931.16"/>
    <n v="43.81"/>
    <n v="846.04"/>
    <s v="Phone Order"/>
    <s v="Website"/>
    <s v="Basic"/>
  </r>
  <r>
    <d v="2024-08-17T00:00:00"/>
    <s v="Aug"/>
    <s v="2024"/>
    <s v="Paul Harrington"/>
    <s v="New"/>
    <x v="3"/>
    <s v="Furniture"/>
    <s v="Miami"/>
    <n v="4681.26"/>
    <n v="23.84"/>
    <n v="1116.01"/>
    <s v="Online"/>
    <s v="Advertisement"/>
    <s v="Standard"/>
  </r>
  <r>
    <d v="2023-10-16T00:00:00"/>
    <s v="Oct"/>
    <s v="2023"/>
    <s v="Scott Chan"/>
    <s v="New"/>
    <x v="3"/>
    <s v="Software"/>
    <s v="Los Angeles"/>
    <n v="3571.73"/>
    <n v="7.83"/>
    <n v="279.67"/>
    <s v="In-store"/>
    <s v="Advertisement"/>
    <s v="Premium"/>
  </r>
  <r>
    <d v="2023-11-28T00:00:00"/>
    <s v="Nov"/>
    <s v="2023"/>
    <s v="Breanna Gonzalez"/>
    <s v="New"/>
    <x v="0"/>
    <s v="Clothing"/>
    <s v="Houston"/>
    <n v="2946.68"/>
    <n v="35.15"/>
    <n v="1035.76"/>
    <s v="Online"/>
    <s v="Walk-in"/>
    <s v="Premium"/>
  </r>
  <r>
    <d v="2022-08-09T00:00:00"/>
    <s v="Aug"/>
    <s v="2022"/>
    <s v="Bethany Carter"/>
    <s v="New"/>
    <x v="3"/>
    <s v="Software"/>
    <s v="Dallas"/>
    <n v="1318.57"/>
    <n v="29.15"/>
    <n v="384.36"/>
    <s v="Online"/>
    <s v="Walk-in"/>
    <s v="Premium"/>
  </r>
  <r>
    <d v="2025-01-13T00:00:00"/>
    <s v="Jan"/>
    <s v="2025"/>
    <s v="Raven Allen"/>
    <s v="New"/>
    <x v="1"/>
    <s v="Furniture"/>
    <s v="San Francisco"/>
    <n v="3244.24"/>
    <n v="5.95"/>
    <n v="193.03"/>
    <s v="Phone Order"/>
    <s v="Advertisement"/>
    <s v="Standard"/>
  </r>
  <r>
    <d v="2025-03-25T00:00:00"/>
    <s v="Mar"/>
    <s v="2025"/>
    <s v="Patrick Bailey"/>
    <s v="Returning"/>
    <x v="1"/>
    <s v="Electronics"/>
    <s v="Dallas"/>
    <n v="2769.47"/>
    <n v="32.549999999999997"/>
    <n v="901.46"/>
    <s v="In-store"/>
    <s v="Referral"/>
    <s v="Basic"/>
  </r>
  <r>
    <d v="2024-08-30T00:00:00"/>
    <s v="Aug"/>
    <s v="2024"/>
    <s v="Teresa Ramirez"/>
    <s v="Returning"/>
    <x v="1"/>
    <s v="Electronics"/>
    <s v="Chicago"/>
    <n v="991.13"/>
    <n v="34.25"/>
    <n v="339.46"/>
    <s v="Phone Order"/>
    <s v="Walk-in"/>
    <s v="Standard"/>
  </r>
  <r>
    <d v="2023-03-04T00:00:00"/>
    <s v="Mar"/>
    <s v="2023"/>
    <s v="Anthony Garcia"/>
    <s v="VIP"/>
    <x v="2"/>
    <s v="Clothing"/>
    <s v="San Francisco"/>
    <n v="837.27"/>
    <n v="34.659999999999997"/>
    <n v="290.2"/>
    <s v="Phone Order"/>
    <s v="Referral"/>
    <s v="Standard"/>
  </r>
  <r>
    <d v="2022-05-21T00:00:00"/>
    <s v="May"/>
    <s v="2022"/>
    <s v="Mary Nelson"/>
    <s v="VIP"/>
    <x v="0"/>
    <s v="Software"/>
    <s v="Dallas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x v="0"/>
    <s v="Electronics"/>
    <s v="San Francisco"/>
    <n v="3818.91"/>
    <n v="33.96"/>
    <n v="1296.9000000000001"/>
    <s v="Phone Order"/>
    <s v="Referral"/>
    <s v="Basic"/>
  </r>
  <r>
    <d v="2024-08-01T00:00:00"/>
    <s v="Aug"/>
    <s v="2024"/>
    <s v="Crystal Braun"/>
    <s v="Returning"/>
    <x v="3"/>
    <s v="Furniture"/>
    <s v="Los Angeles"/>
    <n v="1650.39"/>
    <n v="33.22"/>
    <n v="548.26"/>
    <s v="In-store"/>
    <s v="Referral"/>
    <s v="Premium"/>
  </r>
  <r>
    <d v="2024-08-17T00:00:00"/>
    <s v="Aug"/>
    <s v="2024"/>
    <s v="Carol Barnes DVM"/>
    <s v="VIP"/>
    <x v="3"/>
    <s v="Clothing"/>
    <s v="San Francisco"/>
    <n v="2568.7800000000002"/>
    <n v="26.3"/>
    <n v="675.59"/>
    <s v="Phone Order"/>
    <s v="Walk-in"/>
    <s v="Premium"/>
  </r>
  <r>
    <d v="2025-03-28T00:00:00"/>
    <s v="Mar"/>
    <s v="2025"/>
    <s v="Tony Swanson"/>
    <s v="New"/>
    <x v="1"/>
    <s v="Furniture"/>
    <s v="Houston"/>
    <n v="1983.07"/>
    <n v="22.07"/>
    <n v="437.66"/>
    <s v="In-store"/>
    <s v="Walk-in"/>
    <s v="Basic"/>
  </r>
  <r>
    <d v="2023-08-18T00:00:00"/>
    <s v="Aug"/>
    <s v="2023"/>
    <s v="Randy Allen"/>
    <s v="New"/>
    <x v="1"/>
    <s v="Clothing"/>
    <s v="Houston"/>
    <n v="1119.95"/>
    <n v="36.86"/>
    <n v="412.81"/>
    <s v="Online"/>
    <s v="Advertisement"/>
    <s v="Standard"/>
  </r>
  <r>
    <d v="2022-05-28T00:00:00"/>
    <s v="May"/>
    <s v="2022"/>
    <s v="Brandon Werner"/>
    <s v="Returning"/>
    <x v="1"/>
    <s v="Clothing"/>
    <s v="Houston"/>
    <n v="1569.26"/>
    <n v="11.08"/>
    <n v="173.87"/>
    <s v="In-store"/>
    <s v="Advertisement"/>
    <s v="Standard"/>
  </r>
  <r>
    <d v="2022-09-22T00:00:00"/>
    <s v="Sep"/>
    <s v="2022"/>
    <s v="Tracey Rose"/>
    <s v="VIP"/>
    <x v="0"/>
    <s v="Software"/>
    <s v="Phoenix"/>
    <n v="4971.7"/>
    <n v="40.47"/>
    <n v="2012.05"/>
    <s v="Phone Order"/>
    <s v="Referral"/>
    <s v="Basic"/>
  </r>
  <r>
    <d v="2024-05-08T00:00:00"/>
    <s v="May"/>
    <s v="2024"/>
    <s v="Derek Gonzalez"/>
    <s v="Returning"/>
    <x v="3"/>
    <s v="Clothing"/>
    <s v="Miami"/>
    <n v="611.80999999999995"/>
    <n v="31.31"/>
    <n v="191.56"/>
    <s v="Online"/>
    <s v="Referral"/>
    <s v="Premium"/>
  </r>
  <r>
    <d v="2025-03-28T00:00:00"/>
    <s v="Mar"/>
    <s v="2025"/>
    <s v="Matthew Harris"/>
    <s v="VIP"/>
    <x v="3"/>
    <s v="Furniture"/>
    <s v="San Francisco"/>
    <n v="3950.92"/>
    <n v="41.92"/>
    <n v="1656.23"/>
    <s v="Phone Order"/>
    <s v="Advertisement"/>
    <s v="Basic"/>
  </r>
  <r>
    <d v="2022-07-02T00:00:00"/>
    <s v="Jul"/>
    <s v="2022"/>
    <s v="William Miller MD"/>
    <s v="VIP"/>
    <x v="3"/>
    <s v="Electronics"/>
    <s v="Los Angeles"/>
    <n v="3307.42"/>
    <n v="49.27"/>
    <n v="1629.57"/>
    <s v="In-store"/>
    <s v="Walk-in"/>
    <s v="Basic"/>
  </r>
  <r>
    <d v="2024-02-08T00:00:00"/>
    <s v="Feb"/>
    <s v="2024"/>
    <s v="Kristen Martinez"/>
    <s v="Returning"/>
    <x v="2"/>
    <s v="Clothing"/>
    <s v="Phoenix"/>
    <n v="3530.74"/>
    <n v="38.6"/>
    <n v="1362.87"/>
    <s v="Phone Order"/>
    <s v="Walk-in"/>
    <s v="Basic"/>
  </r>
  <r>
    <d v="2025-03-25T00:00:00"/>
    <s v="Mar"/>
    <s v="2025"/>
    <s v="Troy Jacobson"/>
    <s v="New"/>
    <x v="2"/>
    <s v="Electronics"/>
    <s v="Chicago"/>
    <n v="1246.0899999999999"/>
    <n v="20.99"/>
    <n v="261.55"/>
    <s v="Phone Order"/>
    <s v="Walk-in"/>
    <s v="Premium"/>
  </r>
  <r>
    <d v="2022-06-20T00:00:00"/>
    <s v="Jun"/>
    <s v="2022"/>
    <s v="Anthony Porter"/>
    <s v="Returning"/>
    <x v="0"/>
    <s v="Furniture"/>
    <s v="New York"/>
    <n v="2691.73"/>
    <n v="5.17"/>
    <n v="139.16"/>
    <s v="Phone Order"/>
    <s v="Walk-in"/>
    <s v="Basic"/>
  </r>
  <r>
    <d v="2023-07-06T00:00:00"/>
    <s v="Jul"/>
    <s v="2023"/>
    <s v="Ryan Wood"/>
    <s v="New"/>
    <x v="2"/>
    <s v="Furniture"/>
    <s v="Dallas"/>
    <n v="4210.45"/>
    <n v="29.35"/>
    <n v="1235.77"/>
    <s v="In-store"/>
    <s v="Website"/>
    <s v="Premium"/>
  </r>
  <r>
    <d v="2023-11-26T00:00:00"/>
    <s v="Nov"/>
    <s v="2023"/>
    <s v="Ronald Dixon"/>
    <s v="Returning"/>
    <x v="3"/>
    <s v="Electronics"/>
    <s v="Miami"/>
    <n v="3872.18"/>
    <n v="24.36"/>
    <n v="943.26"/>
    <s v="Phone Order"/>
    <s v="Website"/>
    <s v="Basic"/>
  </r>
  <r>
    <d v="2023-11-11T00:00:00"/>
    <s v="Nov"/>
    <s v="2023"/>
    <s v="Mrs. Lisa Silva"/>
    <s v="Returning"/>
    <x v="3"/>
    <s v="Electronics"/>
    <s v="Houston"/>
    <n v="3337.82"/>
    <n v="7.45"/>
    <n v="248.67"/>
    <s v="In-store"/>
    <s v="Referral"/>
    <s v="Standard"/>
  </r>
  <r>
    <d v="2023-03-12T00:00:00"/>
    <s v="Mar"/>
    <s v="2023"/>
    <s v="Amanda Reynolds"/>
    <s v="Returning"/>
    <x v="1"/>
    <s v="Clothing"/>
    <s v="Los Angeles"/>
    <n v="1777.97"/>
    <n v="21.17"/>
    <n v="376.4"/>
    <s v="In-store"/>
    <s v="Referral"/>
    <s v="Standard"/>
  </r>
  <r>
    <d v="2024-02-18T00:00:00"/>
    <s v="Feb"/>
    <s v="2024"/>
    <s v="Jessica Small"/>
    <s v="Returning"/>
    <x v="1"/>
    <s v="Clothing"/>
    <s v="New York"/>
    <n v="1166.3"/>
    <n v="28.33"/>
    <n v="330.41"/>
    <s v="Online"/>
    <s v="Walk-in"/>
    <s v="Basic"/>
  </r>
  <r>
    <d v="2023-07-19T00:00:00"/>
    <s v="Jul"/>
    <s v="2023"/>
    <s v="Stephanie Fisher"/>
    <s v="VIP"/>
    <x v="2"/>
    <s v="Clothing"/>
    <s v="Dallas"/>
    <n v="3699.8"/>
    <n v="40.24"/>
    <n v="1488.8"/>
    <s v="Phone Order"/>
    <s v="Referral"/>
    <s v="Basic"/>
  </r>
  <r>
    <d v="2022-05-16T00:00:00"/>
    <s v="May"/>
    <s v="2022"/>
    <s v="Susan Solis"/>
    <s v="VIP"/>
    <x v="0"/>
    <s v="Software"/>
    <s v="New York"/>
    <n v="1351.06"/>
    <n v="31.97"/>
    <n v="431.93"/>
    <s v="Online"/>
    <s v="Website"/>
    <s v="Basic"/>
  </r>
  <r>
    <d v="2025-01-26T00:00:00"/>
    <s v="Jan"/>
    <s v="2025"/>
    <s v="Ian Smith"/>
    <s v="Returning"/>
    <x v="3"/>
    <s v="Electronics"/>
    <s v="Phoenix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x v="1"/>
    <s v="Furniture"/>
    <s v="San Francisco"/>
    <n v="3009.89"/>
    <n v="16.36"/>
    <n v="492.42"/>
    <s v="Phone Order"/>
    <s v="Website"/>
    <s v="Premium"/>
  </r>
  <r>
    <d v="2024-02-27T00:00:00"/>
    <s v="Feb"/>
    <s v="2024"/>
    <s v="Dennis Baker"/>
    <s v="VIP"/>
    <x v="2"/>
    <s v="Electronics"/>
    <s v="Houston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x v="2"/>
    <s v="Furniture"/>
    <s v="Los Angeles"/>
    <n v="852.59"/>
    <n v="5.16"/>
    <n v="43.99"/>
    <s v="In-store"/>
    <s v="Walk-in"/>
    <s v="Premium"/>
  </r>
  <r>
    <d v="2022-05-05T00:00:00"/>
    <s v="May"/>
    <s v="2022"/>
    <s v="Kim Delacruz"/>
    <s v="New"/>
    <x v="3"/>
    <s v="Furniture"/>
    <s v="Chicago"/>
    <n v="4499.05"/>
    <n v="7.5"/>
    <n v="337.43"/>
    <s v="Online"/>
    <s v="Walk-in"/>
    <s v="Premium"/>
  </r>
  <r>
    <d v="2024-06-29T00:00:00"/>
    <s v="Jun"/>
    <s v="2024"/>
    <s v="Gary Hicks"/>
    <s v="Returning"/>
    <x v="0"/>
    <s v="Software"/>
    <s v="Phoenix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x v="2"/>
    <s v="Software"/>
    <s v="Miami"/>
    <n v="825.46"/>
    <n v="43.72"/>
    <n v="360.89"/>
    <s v="Online"/>
    <s v="Referral"/>
    <s v="Premium"/>
  </r>
  <r>
    <d v="2022-08-22T00:00:00"/>
    <s v="Aug"/>
    <s v="2022"/>
    <s v="William Sanchez"/>
    <s v="VIP"/>
    <x v="2"/>
    <s v="Clothing"/>
    <s v="San Francisco"/>
    <n v="3213.17"/>
    <n v="24.37"/>
    <n v="783.05"/>
    <s v="Online"/>
    <s v="Walk-in"/>
    <s v="Standard"/>
  </r>
  <r>
    <d v="2024-03-07T00:00:00"/>
    <s v="Mar"/>
    <s v="2024"/>
    <s v="Dr. Andrew Woodard"/>
    <s v="Returning"/>
    <x v="0"/>
    <s v="Software"/>
    <s v="Los Angeles"/>
    <n v="3924.58"/>
    <n v="20.99"/>
    <n v="823.77"/>
    <s v="In-store"/>
    <s v="Referral"/>
    <s v="Standard"/>
  </r>
  <r>
    <d v="2024-01-22T00:00:00"/>
    <s v="Jan"/>
    <s v="2024"/>
    <s v="James Morgan"/>
    <s v="New"/>
    <x v="3"/>
    <s v="Software"/>
    <s v="San Francisco"/>
    <n v="1110.1400000000001"/>
    <n v="8.85"/>
    <n v="98.25"/>
    <s v="In-store"/>
    <s v="Referral"/>
    <s v="Basic"/>
  </r>
  <r>
    <d v="2024-03-06T00:00:00"/>
    <s v="Mar"/>
    <s v="2024"/>
    <s v="Andrea Moore"/>
    <s v="New"/>
    <x v="0"/>
    <s v="Clothing"/>
    <s v="Dallas"/>
    <n v="2955.26"/>
    <n v="15"/>
    <n v="443.29"/>
    <s v="Online"/>
    <s v="Website"/>
    <s v="Premium"/>
  </r>
  <r>
    <d v="2023-06-19T00:00:00"/>
    <s v="Jun"/>
    <s v="2023"/>
    <s v="Stuart Brown"/>
    <s v="VIP"/>
    <x v="1"/>
    <s v="Software"/>
    <s v="Chicago"/>
    <n v="3687.65"/>
    <n v="28.56"/>
    <n v="1053.19"/>
    <s v="Online"/>
    <s v="Referral"/>
    <s v="Basic"/>
  </r>
  <r>
    <d v="2023-01-03T00:00:00"/>
    <s v="Jan"/>
    <s v="2023"/>
    <s v="Ethan Perez"/>
    <s v="New"/>
    <x v="0"/>
    <s v="Electronics"/>
    <s v="Miami"/>
    <n v="3065.95"/>
    <n v="20.84"/>
    <n v="638.94000000000005"/>
    <s v="Online"/>
    <s v="Referral"/>
    <s v="Basic"/>
  </r>
  <r>
    <d v="2023-10-20T00:00:00"/>
    <s v="Oct"/>
    <s v="2023"/>
    <s v="Eric Carter"/>
    <s v="VIP"/>
    <x v="0"/>
    <s v="Software"/>
    <s v="Chicago"/>
    <n v="3391.36"/>
    <n v="15.3"/>
    <n v="518.88"/>
    <s v="Phone Order"/>
    <s v="Referral"/>
    <s v="Premium"/>
  </r>
  <r>
    <d v="2023-05-16T00:00:00"/>
    <s v="May"/>
    <s v="2023"/>
    <s v="Sean Adams"/>
    <s v="New"/>
    <x v="2"/>
    <s v="Clothing"/>
    <s v="Houston"/>
    <n v="3641.47"/>
    <n v="13.58"/>
    <n v="494.51"/>
    <s v="Phone Order"/>
    <s v="Advertisement"/>
    <s v="Basic"/>
  </r>
  <r>
    <d v="2024-07-21T00:00:00"/>
    <s v="Jul"/>
    <s v="2024"/>
    <s v="Denise Ortiz"/>
    <s v="VIP"/>
    <x v="1"/>
    <s v="Electronics"/>
    <s v="Los Angeles"/>
    <n v="3933.59"/>
    <n v="14.73"/>
    <n v="579.41999999999996"/>
    <s v="Phone Order"/>
    <s v="Advertisement"/>
    <s v="Premium"/>
  </r>
  <r>
    <d v="2024-05-26T00:00:00"/>
    <s v="May"/>
    <s v="2024"/>
    <s v="George Garza"/>
    <s v="VIP"/>
    <x v="3"/>
    <s v="Furniture"/>
    <s v="Houston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x v="0"/>
    <s v="Furniture"/>
    <s v="San Francisco"/>
    <n v="2856.16"/>
    <n v="36.53"/>
    <n v="1043.3599999999999"/>
    <s v="Online"/>
    <s v="Website"/>
    <s v="Premium"/>
  </r>
  <r>
    <d v="2022-08-05T00:00:00"/>
    <s v="Aug"/>
    <s v="2022"/>
    <s v="Scott Whitney"/>
    <s v="Returning"/>
    <x v="2"/>
    <s v="Clothing"/>
    <s v="San Francisco"/>
    <n v="2012.17"/>
    <n v="28.26"/>
    <n v="568.64"/>
    <s v="Online"/>
    <s v="Website"/>
    <s v="Standard"/>
  </r>
  <r>
    <d v="2022-08-10T00:00:00"/>
    <s v="Aug"/>
    <s v="2022"/>
    <s v="Patricia Ward"/>
    <s v="VIP"/>
    <x v="1"/>
    <s v="Electronics"/>
    <s v="Houston"/>
    <n v="2295.52"/>
    <n v="8.9700000000000006"/>
    <n v="205.91"/>
    <s v="Online"/>
    <s v="Referral"/>
    <s v="Basic"/>
  </r>
  <r>
    <d v="2022-07-17T00:00:00"/>
    <s v="Jul"/>
    <s v="2022"/>
    <s v="Tyler Johnson"/>
    <s v="VIP"/>
    <x v="1"/>
    <s v="Software"/>
    <s v="Chicago"/>
    <n v="4518.53"/>
    <n v="18.760000000000002"/>
    <n v="847.68"/>
    <s v="Online"/>
    <s v="Walk-in"/>
    <s v="Standard"/>
  </r>
  <r>
    <d v="2023-12-01T00:00:00"/>
    <s v="Dec"/>
    <s v="2023"/>
    <s v="Cheryl White"/>
    <s v="New"/>
    <x v="0"/>
    <s v="Clothing"/>
    <s v="Miami"/>
    <n v="2049.04"/>
    <n v="15.92"/>
    <n v="326.20999999999998"/>
    <s v="Online"/>
    <s v="Referral"/>
    <s v="Basic"/>
  </r>
  <r>
    <d v="2022-08-23T00:00:00"/>
    <s v="Aug"/>
    <s v="2022"/>
    <s v="Scott Green"/>
    <s v="New"/>
    <x v="2"/>
    <s v="Clothing"/>
    <s v="Chicago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x v="3"/>
    <s v="Electronics"/>
    <s v="Dallas"/>
    <n v="2700.25"/>
    <n v="29.42"/>
    <n v="794.41"/>
    <s v="Online"/>
    <s v="Website"/>
    <s v="Basic"/>
  </r>
  <r>
    <d v="2022-06-21T00:00:00"/>
    <s v="Jun"/>
    <s v="2022"/>
    <s v="Michelle Wade"/>
    <s v="Returning"/>
    <x v="2"/>
    <s v="Clothing"/>
    <s v="Dallas"/>
    <n v="4039.34"/>
    <n v="7.9"/>
    <n v="319.11"/>
    <s v="Phone Order"/>
    <s v="Advertisement"/>
    <s v="Standard"/>
  </r>
  <r>
    <d v="2022-10-11T00:00:00"/>
    <s v="Oct"/>
    <s v="2022"/>
    <s v="Karen Hernandez"/>
    <s v="VIP"/>
    <x v="3"/>
    <s v="Furniture"/>
    <s v="Chicago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x v="3"/>
    <s v="Electronics"/>
    <s v="Los Angeles"/>
    <n v="2304.1"/>
    <n v="9"/>
    <n v="207.37"/>
    <s v="Phone Order"/>
    <s v="Website"/>
    <s v="Premium"/>
  </r>
  <r>
    <d v="2022-12-04T00:00:00"/>
    <s v="Dec"/>
    <s v="2022"/>
    <s v="Ruben Valencia"/>
    <s v="New"/>
    <x v="0"/>
    <s v="Furniture"/>
    <s v="Chicago"/>
    <n v="1105.83"/>
    <n v="43.17"/>
    <n v="477.39"/>
    <s v="Phone Order"/>
    <s v="Walk-in"/>
    <s v="Premium"/>
  </r>
  <r>
    <d v="2023-02-26T00:00:00"/>
    <s v="Feb"/>
    <s v="2023"/>
    <s v="Brenda Burns"/>
    <s v="Returning"/>
    <x v="2"/>
    <s v="Electronics"/>
    <s v="Phoenix"/>
    <n v="605.08000000000004"/>
    <n v="41.38"/>
    <n v="250.38"/>
    <s v="Online"/>
    <s v="Referral"/>
    <s v="Premium"/>
  </r>
  <r>
    <d v="2024-05-30T00:00:00"/>
    <s v="May"/>
    <s v="2024"/>
    <s v="Brandon Wood"/>
    <s v="Returning"/>
    <x v="0"/>
    <s v="Electronics"/>
    <s v="Miami"/>
    <n v="4644.05"/>
    <n v="38.39"/>
    <n v="1782.85"/>
    <s v="Online"/>
    <s v="Walk-in"/>
    <s v="Basic"/>
  </r>
  <r>
    <d v="2022-12-24T00:00:00"/>
    <s v="Dec"/>
    <s v="2022"/>
    <s v="Anthony Greene"/>
    <s v="VIP"/>
    <x v="2"/>
    <s v="Software"/>
    <s v="Los Angeles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x v="3"/>
    <s v="Furniture"/>
    <s v="New York"/>
    <n v="1946.52"/>
    <n v="42.74"/>
    <n v="831.94"/>
    <s v="Phone Order"/>
    <s v="Website"/>
    <s v="Premium"/>
  </r>
  <r>
    <d v="2024-09-09T00:00:00"/>
    <s v="Sep"/>
    <s v="2024"/>
    <s v="Gwendolyn Cox"/>
    <s v="VIP"/>
    <x v="0"/>
    <s v="Software"/>
    <s v="Miami"/>
    <n v="2103.5300000000002"/>
    <n v="27.05"/>
    <n v="569"/>
    <s v="Phone Order"/>
    <s v="Advertisement"/>
    <s v="Premium"/>
  </r>
  <r>
    <d v="2022-12-14T00:00:00"/>
    <s v="Dec"/>
    <s v="2022"/>
    <s v="Deborah Woodard"/>
    <s v="New"/>
    <x v="3"/>
    <s v="Clothing"/>
    <s v="New York"/>
    <n v="3141.45"/>
    <n v="14"/>
    <n v="439.8"/>
    <s v="Phone Order"/>
    <s v="Referral"/>
    <s v="Basic"/>
  </r>
  <r>
    <d v="2025-02-20T00:00:00"/>
    <s v="Feb"/>
    <s v="2025"/>
    <s v="Dwayne Roth"/>
    <s v="VIP"/>
    <x v="2"/>
    <s v="Furniture"/>
    <s v="Dallas"/>
    <n v="2743.59"/>
    <n v="43.55"/>
    <n v="1194.83"/>
    <s v="Phone Order"/>
    <s v="Advertisement"/>
    <s v="Standard"/>
  </r>
  <r>
    <d v="2023-01-25T00:00:00"/>
    <s v="Jan"/>
    <s v="2023"/>
    <s v="Michael Miller"/>
    <s v="VIP"/>
    <x v="0"/>
    <s v="Software"/>
    <s v="Phoenix"/>
    <n v="3039.1"/>
    <n v="31.15"/>
    <n v="946.68"/>
    <s v="In-store"/>
    <s v="Referral"/>
    <s v="Standard"/>
  </r>
  <r>
    <d v="2022-12-30T00:00:00"/>
    <s v="Dec"/>
    <s v="2022"/>
    <s v="John Moore"/>
    <s v="Returning"/>
    <x v="1"/>
    <s v="Software"/>
    <s v="Phoenix"/>
    <n v="2172.38"/>
    <n v="26.2"/>
    <n v="569.16"/>
    <s v="In-store"/>
    <s v="Referral"/>
    <s v="Basic"/>
  </r>
  <r>
    <d v="2024-04-03T00:00:00"/>
    <s v="Apr"/>
    <s v="2024"/>
    <s v="Michael Burns"/>
    <s v="VIP"/>
    <x v="1"/>
    <s v="Software"/>
    <s v="Phoenix"/>
    <n v="3440.15"/>
    <n v="45.61"/>
    <n v="1569.05"/>
    <s v="In-store"/>
    <s v="Website"/>
    <s v="Basic"/>
  </r>
  <r>
    <d v="2022-12-20T00:00:00"/>
    <s v="Dec"/>
    <s v="2022"/>
    <s v="Andrew Combs"/>
    <s v="VIP"/>
    <x v="2"/>
    <s v="Furniture"/>
    <s v="Los Angeles"/>
    <n v="836.95"/>
    <n v="48.21"/>
    <n v="403.49"/>
    <s v="Online"/>
    <s v="Website"/>
    <s v="Standard"/>
  </r>
  <r>
    <d v="2022-10-23T00:00:00"/>
    <s v="Oct"/>
    <s v="2022"/>
    <s v="Renee Murphy"/>
    <s v="Returning"/>
    <x v="3"/>
    <s v="Electronics"/>
    <s v="Los Angeles"/>
    <n v="1885.36"/>
    <n v="11.15"/>
    <n v="210.22"/>
    <s v="Online"/>
    <s v="Advertisement"/>
    <s v="Basic"/>
  </r>
  <r>
    <d v="2023-07-12T00:00:00"/>
    <s v="Jul"/>
    <s v="2023"/>
    <s v="Mackenzie Singh"/>
    <s v="VIP"/>
    <x v="1"/>
    <s v="Clothing"/>
    <s v="Miami"/>
    <n v="1442.43"/>
    <n v="7.96"/>
    <n v="114.82"/>
    <s v="Phone Order"/>
    <s v="Referral"/>
    <s v="Standard"/>
  </r>
  <r>
    <d v="2022-07-20T00:00:00"/>
    <s v="Jul"/>
    <s v="2022"/>
    <s v="Paul Reid"/>
    <s v="VIP"/>
    <x v="3"/>
    <s v="Electronics"/>
    <s v="Phoenix"/>
    <n v="3433.07"/>
    <n v="13.15"/>
    <n v="451.45"/>
    <s v="Phone Order"/>
    <s v="Website"/>
    <s v="Basic"/>
  </r>
  <r>
    <d v="2025-03-01T00:00:00"/>
    <s v="Mar"/>
    <s v="2025"/>
    <s v="Melissa Hill"/>
    <s v="New"/>
    <x v="1"/>
    <s v="Electronics"/>
    <s v="San Francisco"/>
    <n v="4696.49"/>
    <n v="39.369999999999997"/>
    <n v="1849.01"/>
    <s v="Online"/>
    <s v="Walk-in"/>
    <s v="Premium"/>
  </r>
  <r>
    <d v="2025-03-18T00:00:00"/>
    <s v="Mar"/>
    <s v="2025"/>
    <s v="April Ramos"/>
    <s v="New"/>
    <x v="0"/>
    <s v="Furniture"/>
    <s v="Phoenix"/>
    <n v="1681.28"/>
    <n v="38.53"/>
    <n v="647.79999999999995"/>
    <s v="Phone Order"/>
    <s v="Advertisement"/>
    <s v="Basic"/>
  </r>
  <r>
    <d v="2025-03-06T00:00:00"/>
    <s v="Mar"/>
    <s v="2025"/>
    <s v="Ashley Adams"/>
    <s v="VIP"/>
    <x v="0"/>
    <s v="Furniture"/>
    <s v="Miami"/>
    <n v="4488.95"/>
    <n v="27.32"/>
    <n v="1226.3800000000001"/>
    <s v="Phone Order"/>
    <s v="Walk-in"/>
    <s v="Basic"/>
  </r>
  <r>
    <d v="2023-02-08T00:00:00"/>
    <s v="Feb"/>
    <s v="2023"/>
    <s v="Jill Miller"/>
    <s v="Returning"/>
    <x v="3"/>
    <s v="Clothing"/>
    <s v="Chicago"/>
    <n v="3371.8"/>
    <n v="12.91"/>
    <n v="435.3"/>
    <s v="Phone Order"/>
    <s v="Advertisement"/>
    <s v="Standard"/>
  </r>
  <r>
    <d v="2024-06-15T00:00:00"/>
    <s v="Jun"/>
    <s v="2024"/>
    <s v="Diana Key"/>
    <s v="New"/>
    <x v="3"/>
    <s v="Electronics"/>
    <s v="Chicago"/>
    <n v="1757.87"/>
    <n v="9.39"/>
    <n v="165.06"/>
    <s v="Phone Order"/>
    <s v="Advertisement"/>
    <s v="Premium"/>
  </r>
  <r>
    <d v="2023-01-20T00:00:00"/>
    <s v="Jan"/>
    <s v="2023"/>
    <s v="Sabrina Calhoun"/>
    <s v="New"/>
    <x v="1"/>
    <s v="Clothing"/>
    <s v="Phoenix"/>
    <n v="2623.01"/>
    <n v="25.54"/>
    <n v="669.92"/>
    <s v="In-store"/>
    <s v="Website"/>
    <s v="Premium"/>
  </r>
  <r>
    <d v="2023-12-04T00:00:00"/>
    <s v="Dec"/>
    <s v="2023"/>
    <s v="Brianna Gutierrez"/>
    <s v="VIP"/>
    <x v="0"/>
    <s v="Electronics"/>
    <s v="Phoenix"/>
    <n v="3789.31"/>
    <n v="31.85"/>
    <n v="1206.9000000000001"/>
    <s v="In-store"/>
    <s v="Walk-in"/>
    <s v="Premium"/>
  </r>
  <r>
    <d v="2022-10-13T00:00:00"/>
    <s v="Oct"/>
    <s v="2022"/>
    <s v="Jackie Russell"/>
    <s v="VIP"/>
    <x v="3"/>
    <s v="Furniture"/>
    <s v="Houston"/>
    <n v="1183.51"/>
    <n v="11.38"/>
    <n v="134.68"/>
    <s v="Phone Order"/>
    <s v="Website"/>
    <s v="Premium"/>
  </r>
  <r>
    <d v="2025-04-01T00:00:00"/>
    <s v="Apr"/>
    <s v="2025"/>
    <s v="Christina Rhodes"/>
    <s v="New"/>
    <x v="0"/>
    <s v="Software"/>
    <s v="Dallas"/>
    <n v="2006.66"/>
    <n v="46.91"/>
    <n v="941.32"/>
    <s v="In-store"/>
    <s v="Walk-in"/>
    <s v="Premium"/>
  </r>
  <r>
    <d v="2023-01-26T00:00:00"/>
    <s v="Jan"/>
    <s v="2023"/>
    <s v="Reginald Green"/>
    <s v="Returning"/>
    <x v="0"/>
    <s v="Electronics"/>
    <s v="Los Angeles"/>
    <n v="1742.43"/>
    <n v="41.15"/>
    <n v="717.01"/>
    <s v="In-store"/>
    <s v="Referral"/>
    <s v="Premium"/>
  </r>
  <r>
    <d v="2024-05-06T00:00:00"/>
    <s v="May"/>
    <s v="2024"/>
    <s v="Kelly Castaneda"/>
    <s v="Returning"/>
    <x v="3"/>
    <s v="Clothing"/>
    <s v="New York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x v="1"/>
    <s v="Clothing"/>
    <s v="New York"/>
    <n v="4303.88"/>
    <n v="43.23"/>
    <n v="1860.57"/>
    <s v="Online"/>
    <s v="Website"/>
    <s v="Premium"/>
  </r>
  <r>
    <d v="2023-10-13T00:00:00"/>
    <s v="Oct"/>
    <s v="2023"/>
    <s v="Erica Cowan"/>
    <s v="Returning"/>
    <x v="2"/>
    <s v="Electronics"/>
    <s v="Phoenix"/>
    <n v="647.04"/>
    <n v="8.65"/>
    <n v="55.97"/>
    <s v="Phone Order"/>
    <s v="Website"/>
    <s v="Basic"/>
  </r>
  <r>
    <d v="2023-02-08T00:00:00"/>
    <s v="Feb"/>
    <s v="2023"/>
    <s v="Matthew Ingram"/>
    <s v="Returning"/>
    <x v="0"/>
    <s v="Electronics"/>
    <s v="Phoenix"/>
    <n v="4905.08"/>
    <n v="24.85"/>
    <n v="1218.9100000000001"/>
    <s v="In-store"/>
    <s v="Referral"/>
    <s v="Standard"/>
  </r>
  <r>
    <d v="2023-12-01T00:00:00"/>
    <s v="Dec"/>
    <s v="2023"/>
    <s v="Jonathan Kelly"/>
    <s v="VIP"/>
    <x v="3"/>
    <s v="Furniture"/>
    <s v="San Francisco"/>
    <n v="1686.77"/>
    <n v="13.37"/>
    <n v="225.52"/>
    <s v="In-store"/>
    <s v="Referral"/>
    <s v="Basic"/>
  </r>
  <r>
    <d v="2024-08-05T00:00:00"/>
    <s v="Aug"/>
    <s v="2024"/>
    <s v="Grant Moore"/>
    <s v="Returning"/>
    <x v="0"/>
    <s v="Clothing"/>
    <s v="San Francisco"/>
    <n v="3874.12"/>
    <n v="29.93"/>
    <n v="1159.52"/>
    <s v="Online"/>
    <s v="Referral"/>
    <s v="Basic"/>
  </r>
  <r>
    <d v="2022-07-04T00:00:00"/>
    <s v="Jul"/>
    <s v="2022"/>
    <s v="Tiffany Ibarra MD"/>
    <s v="New"/>
    <x v="1"/>
    <s v="Software"/>
    <s v="Phoenix"/>
    <n v="903.47"/>
    <n v="11.03"/>
    <n v="99.65"/>
    <s v="Phone Order"/>
    <s v="Walk-in"/>
    <s v="Standard"/>
  </r>
  <r>
    <d v="2023-03-30T00:00:00"/>
    <s v="Mar"/>
    <s v="2023"/>
    <s v="Jacob Watson"/>
    <s v="New"/>
    <x v="1"/>
    <s v="Furniture"/>
    <s v="New York"/>
    <n v="3506.39"/>
    <n v="14.86"/>
    <n v="521.04999999999995"/>
    <s v="Phone Order"/>
    <s v="Advertisement"/>
    <s v="Basic"/>
  </r>
  <r>
    <d v="2025-01-01T00:00:00"/>
    <s v="Jan"/>
    <s v="2025"/>
    <s v="Vanessa Gill"/>
    <s v="VIP"/>
    <x v="2"/>
    <s v="Software"/>
    <s v="San Francisco"/>
    <n v="1396.73"/>
    <n v="46.67"/>
    <n v="651.85"/>
    <s v="In-store"/>
    <s v="Referral"/>
    <s v="Premium"/>
  </r>
  <r>
    <d v="2022-12-20T00:00:00"/>
    <s v="Dec"/>
    <s v="2022"/>
    <s v="Kelli James"/>
    <s v="Returning"/>
    <x v="2"/>
    <s v="Software"/>
    <s v="Houston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x v="1"/>
    <s v="Clothing"/>
    <s v="Miami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x v="3"/>
    <s v="Clothing"/>
    <s v="Los Angeles"/>
    <n v="3088.78"/>
    <n v="25.98"/>
    <n v="802.47"/>
    <s v="Online"/>
    <s v="Referral"/>
    <s v="Standard"/>
  </r>
  <r>
    <d v="2022-06-11T00:00:00"/>
    <s v="Jun"/>
    <s v="2022"/>
    <s v="Dr. William Wagner Jr."/>
    <s v="Returning"/>
    <x v="3"/>
    <s v="Software"/>
    <s v="Chicago"/>
    <n v="2303.5"/>
    <n v="6.09"/>
    <n v="140.28"/>
    <s v="Online"/>
    <s v="Advertisement"/>
    <s v="Premium"/>
  </r>
  <r>
    <d v="2024-06-23T00:00:00"/>
    <s v="Jun"/>
    <s v="2024"/>
    <s v="Steven Fox"/>
    <s v="VIP"/>
    <x v="1"/>
    <s v="Furniture"/>
    <s v="New York"/>
    <n v="2817.86"/>
    <n v="27.95"/>
    <n v="787.59"/>
    <s v="Online"/>
    <s v="Website"/>
    <s v="Premium"/>
  </r>
  <r>
    <d v="2024-03-31T00:00:00"/>
    <s v="Mar"/>
    <s v="2024"/>
    <s v="Oscar Martinez"/>
    <s v="Returning"/>
    <x v="0"/>
    <s v="Clothing"/>
    <s v="Miami"/>
    <n v="3109.25"/>
    <n v="5.75"/>
    <n v="178.78"/>
    <s v="In-store"/>
    <s v="Advertisement"/>
    <s v="Premium"/>
  </r>
  <r>
    <d v="2024-07-06T00:00:00"/>
    <s v="Jul"/>
    <s v="2024"/>
    <s v="Mark Stephenson"/>
    <s v="New"/>
    <x v="3"/>
    <s v="Furniture"/>
    <s v="San Francisco"/>
    <n v="4590.3100000000004"/>
    <n v="40.29"/>
    <n v="1849.44"/>
    <s v="Online"/>
    <s v="Advertisement"/>
    <s v="Standard"/>
  </r>
  <r>
    <d v="2023-08-21T00:00:00"/>
    <s v="Aug"/>
    <s v="2023"/>
    <s v="Stephanie Hodge"/>
    <s v="VIP"/>
    <x v="1"/>
    <s v="Software"/>
    <s v="Los Angeles"/>
    <n v="4199.13"/>
    <n v="13.92"/>
    <n v="584.52"/>
    <s v="Online"/>
    <s v="Advertisement"/>
    <s v="Standard"/>
  </r>
  <r>
    <d v="2022-04-15T00:00:00"/>
    <s v="Apr"/>
    <s v="2022"/>
    <s v="Kenneth Boone"/>
    <s v="New"/>
    <x v="3"/>
    <s v="Clothing"/>
    <s v="Miami"/>
    <n v="4799.2700000000004"/>
    <n v="24.77"/>
    <n v="1188.78"/>
    <s v="In-store"/>
    <s v="Website"/>
    <s v="Premium"/>
  </r>
  <r>
    <d v="2024-03-07T00:00:00"/>
    <s v="Mar"/>
    <s v="2024"/>
    <s v="Holly Carroll"/>
    <s v="Returning"/>
    <x v="1"/>
    <s v="Electronics"/>
    <s v="Chicago"/>
    <n v="2970.79"/>
    <n v="47.96"/>
    <n v="1424.79"/>
    <s v="In-store"/>
    <s v="Walk-in"/>
    <s v="Standard"/>
  </r>
  <r>
    <d v="2024-02-11T00:00:00"/>
    <s v="Feb"/>
    <s v="2024"/>
    <s v="Michael Spence"/>
    <s v="Returning"/>
    <x v="3"/>
    <s v="Software"/>
    <s v="New York"/>
    <n v="1988.14"/>
    <n v="42.6"/>
    <n v="846.95"/>
    <s v="In-store"/>
    <s v="Website"/>
    <s v="Premium"/>
  </r>
  <r>
    <d v="2023-12-24T00:00:00"/>
    <s v="Dec"/>
    <s v="2023"/>
    <s v="Deanna Winters"/>
    <s v="VIP"/>
    <x v="2"/>
    <s v="Electronics"/>
    <s v="Dallas"/>
    <n v="3480.08"/>
    <n v="49.88"/>
    <n v="1735.86"/>
    <s v="Online"/>
    <s v="Advertisement"/>
    <s v="Basic"/>
  </r>
  <r>
    <d v="2024-05-07T00:00:00"/>
    <s v="May"/>
    <s v="2024"/>
    <s v="James Sharp"/>
    <s v="Returning"/>
    <x v="3"/>
    <s v="Clothing"/>
    <s v="Los Angeles"/>
    <n v="1626.95"/>
    <n v="41.05"/>
    <n v="667.86"/>
    <s v="In-store"/>
    <s v="Walk-in"/>
    <s v="Basic"/>
  </r>
  <r>
    <d v="2023-11-14T00:00:00"/>
    <s v="Nov"/>
    <s v="2023"/>
    <s v="Brian Adams"/>
    <s v="VIP"/>
    <x v="0"/>
    <s v="Clothing"/>
    <s v="Chicago"/>
    <n v="1520.08"/>
    <n v="15.33"/>
    <n v="233.03"/>
    <s v="In-store"/>
    <s v="Walk-in"/>
    <s v="Premium"/>
  </r>
  <r>
    <d v="2022-10-15T00:00:00"/>
    <s v="Oct"/>
    <s v="2022"/>
    <s v="Laura Bailey"/>
    <s v="Returning"/>
    <x v="1"/>
    <s v="Electronics"/>
    <s v="Dallas"/>
    <n v="2685.1"/>
    <n v="14.21"/>
    <n v="381.55"/>
    <s v="Online"/>
    <s v="Website"/>
    <s v="Standard"/>
  </r>
  <r>
    <d v="2023-06-19T00:00:00"/>
    <s v="Jun"/>
    <s v="2023"/>
    <s v="Stephanie Zuniga"/>
    <s v="Returning"/>
    <x v="0"/>
    <s v="Clothing"/>
    <s v="Los Angeles"/>
    <n v="4486.08"/>
    <n v="8.81"/>
    <n v="395.22"/>
    <s v="In-store"/>
    <s v="Walk-in"/>
    <s v="Standard"/>
  </r>
  <r>
    <d v="2023-05-21T00:00:00"/>
    <s v="May"/>
    <s v="2023"/>
    <s v="Heather Manning"/>
    <s v="New"/>
    <x v="3"/>
    <s v="Software"/>
    <s v="Los Angeles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x v="2"/>
    <s v="Clothing"/>
    <s v="Chicago"/>
    <n v="742.8"/>
    <n v="11.15"/>
    <n v="82.82"/>
    <s v="In-store"/>
    <s v="Referral"/>
    <s v="Premium"/>
  </r>
  <r>
    <d v="2023-01-29T00:00:00"/>
    <s v="Jan"/>
    <s v="2023"/>
    <s v="Grace White"/>
    <s v="Returning"/>
    <x v="2"/>
    <s v="Clothing"/>
    <s v="Miami"/>
    <n v="3350.61"/>
    <n v="17.38"/>
    <n v="582.34"/>
    <s v="Phone Order"/>
    <s v="Advertisement"/>
    <s v="Basic"/>
  </r>
  <r>
    <d v="2022-06-14T00:00:00"/>
    <s v="Jun"/>
    <s v="2022"/>
    <s v="Dr. Joshua Collins"/>
    <s v="New"/>
    <x v="2"/>
    <s v="Software"/>
    <s v="Dallas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x v="1"/>
    <s v="Software"/>
    <s v="Dallas"/>
    <n v="2363.4499999999998"/>
    <n v="15.24"/>
    <n v="360.19"/>
    <s v="Phone Order"/>
    <s v="Referral"/>
    <s v="Premium"/>
  </r>
  <r>
    <d v="2025-02-01T00:00:00"/>
    <s v="Feb"/>
    <s v="2025"/>
    <s v="Ashley Michael"/>
    <s v="New"/>
    <x v="2"/>
    <s v="Clothing"/>
    <s v="Houston"/>
    <n v="3191.35"/>
    <n v="5.88"/>
    <n v="187.65"/>
    <s v="Phone Order"/>
    <s v="Referral"/>
    <s v="Basic"/>
  </r>
  <r>
    <d v="2022-06-01T00:00:00"/>
    <s v="Jun"/>
    <s v="2022"/>
    <s v="James Travis"/>
    <s v="Returning"/>
    <x v="0"/>
    <s v="Electronics"/>
    <s v="Chicago"/>
    <n v="3878.28"/>
    <n v="5.26"/>
    <n v="204"/>
    <s v="In-store"/>
    <s v="Walk-in"/>
    <s v="Premium"/>
  </r>
  <r>
    <d v="2024-08-26T00:00:00"/>
    <s v="Aug"/>
    <s v="2024"/>
    <s v="Sarah Murray"/>
    <s v="Returning"/>
    <x v="3"/>
    <s v="Electronics"/>
    <s v="Phoenix"/>
    <n v="1229.95"/>
    <n v="15.55"/>
    <n v="191.26"/>
    <s v="In-store"/>
    <s v="Website"/>
    <s v="Standard"/>
  </r>
  <r>
    <d v="2022-10-17T00:00:00"/>
    <s v="Oct"/>
    <s v="2022"/>
    <s v="Robert Holden"/>
    <s v="Returning"/>
    <x v="1"/>
    <s v="Furniture"/>
    <s v="New York"/>
    <n v="1888.54"/>
    <n v="47.87"/>
    <n v="904.04"/>
    <s v="Online"/>
    <s v="Walk-in"/>
    <s v="Standard"/>
  </r>
  <r>
    <d v="2025-03-24T00:00:00"/>
    <s v="Mar"/>
    <s v="2025"/>
    <s v="Caroline Watkins"/>
    <s v="VIP"/>
    <x v="1"/>
    <s v="Furniture"/>
    <s v="Phoenix"/>
    <n v="1426.62"/>
    <n v="47.9"/>
    <n v="683.35"/>
    <s v="In-store"/>
    <s v="Walk-in"/>
    <s v="Basic"/>
  </r>
  <r>
    <d v="2024-03-10T00:00:00"/>
    <s v="Mar"/>
    <s v="2024"/>
    <s v="Frank Pratt"/>
    <s v="VIP"/>
    <x v="3"/>
    <s v="Furniture"/>
    <s v="Chicago"/>
    <n v="4147.43"/>
    <n v="6.23"/>
    <n v="258.38"/>
    <s v="Phone Order"/>
    <s v="Advertisement"/>
    <s v="Premium"/>
  </r>
  <r>
    <d v="2022-09-14T00:00:00"/>
    <s v="Sep"/>
    <s v="2022"/>
    <s v="Nicholas Thomas"/>
    <s v="Returning"/>
    <x v="2"/>
    <s v="Electronics"/>
    <s v="Los Angeles"/>
    <n v="1558.76"/>
    <n v="30.14"/>
    <n v="469.81"/>
    <s v="In-store"/>
    <s v="Walk-in"/>
    <s v="Basic"/>
  </r>
  <r>
    <d v="2024-12-07T00:00:00"/>
    <s v="Dec"/>
    <s v="2024"/>
    <s v="George Durham"/>
    <s v="VIP"/>
    <x v="1"/>
    <s v="Furniture"/>
    <s v="Phoenix"/>
    <n v="4165.91"/>
    <n v="39.25"/>
    <n v="1635.12"/>
    <s v="Phone Order"/>
    <s v="Website"/>
    <s v="Basic"/>
  </r>
  <r>
    <d v="2022-05-16T00:00:00"/>
    <s v="May"/>
    <s v="2022"/>
    <s v="David Moore"/>
    <s v="VIP"/>
    <x v="3"/>
    <s v="Furniture"/>
    <s v="New York"/>
    <n v="587.29999999999995"/>
    <n v="5.25"/>
    <n v="30.83"/>
    <s v="Phone Order"/>
    <s v="Walk-in"/>
    <s v="Premium"/>
  </r>
  <r>
    <d v="2024-11-09T00:00:00"/>
    <s v="Nov"/>
    <s v="2024"/>
    <s v="Michael Cox"/>
    <s v="VIP"/>
    <x v="2"/>
    <s v="Electronics"/>
    <s v="Phoenix"/>
    <n v="3775.94"/>
    <n v="32.39"/>
    <n v="1223.03"/>
    <s v="Online"/>
    <s v="Website"/>
    <s v="Standard"/>
  </r>
  <r>
    <d v="2022-11-18T00:00:00"/>
    <s v="Nov"/>
    <s v="2022"/>
    <s v="Christopher Moreno"/>
    <s v="VIP"/>
    <x v="3"/>
    <s v="Electronics"/>
    <s v="Los Angeles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x v="2"/>
    <s v="Furniture"/>
    <s v="New York"/>
    <n v="2071.88"/>
    <n v="17.63"/>
    <n v="365.27"/>
    <s v="Online"/>
    <s v="Advertisement"/>
    <s v="Basic"/>
  </r>
  <r>
    <d v="2024-02-04T00:00:00"/>
    <s v="Feb"/>
    <s v="2024"/>
    <s v="Joanne Nichols"/>
    <s v="New"/>
    <x v="2"/>
    <s v="Software"/>
    <s v="San Francisco"/>
    <n v="4788.38"/>
    <n v="37.56"/>
    <n v="1798.52"/>
    <s v="In-store"/>
    <s v="Advertisement"/>
    <s v="Premium"/>
  </r>
  <r>
    <d v="2025-01-09T00:00:00"/>
    <s v="Jan"/>
    <s v="2025"/>
    <s v="Michael Webster"/>
    <s v="New"/>
    <x v="1"/>
    <s v="Clothing"/>
    <s v="Miami"/>
    <n v="4886.12"/>
    <n v="13.08"/>
    <n v="639.1"/>
    <s v="Phone Order"/>
    <s v="Walk-in"/>
    <s v="Premium"/>
  </r>
  <r>
    <d v="2024-01-11T00:00:00"/>
    <s v="Jan"/>
    <s v="2024"/>
    <s v="Carol Dean"/>
    <s v="Returning"/>
    <x v="3"/>
    <s v="Software"/>
    <s v="San Francisco"/>
    <n v="4076.07"/>
    <n v="11.18"/>
    <n v="455.7"/>
    <s v="In-store"/>
    <s v="Website"/>
    <s v="Standard"/>
  </r>
  <r>
    <d v="2024-11-08T00:00:00"/>
    <s v="Nov"/>
    <s v="2024"/>
    <s v="John Anderson"/>
    <s v="Returning"/>
    <x v="0"/>
    <s v="Clothing"/>
    <s v="San Francisco"/>
    <n v="3013.71"/>
    <n v="45.01"/>
    <n v="1356.47"/>
    <s v="Online"/>
    <s v="Advertisement"/>
    <s v="Standard"/>
  </r>
  <r>
    <d v="2022-10-24T00:00:00"/>
    <s v="Oct"/>
    <s v="2022"/>
    <s v="Julie Sanchez"/>
    <s v="VIP"/>
    <x v="2"/>
    <s v="Software"/>
    <s v="Dallas"/>
    <n v="1360.61"/>
    <n v="41.37"/>
    <n v="562.88"/>
    <s v="In-store"/>
    <s v="Referral"/>
    <s v="Basic"/>
  </r>
  <r>
    <d v="2025-03-11T00:00:00"/>
    <s v="Mar"/>
    <s v="2025"/>
    <s v="Rebecca Hernandez"/>
    <s v="Returning"/>
    <x v="0"/>
    <s v="Software"/>
    <s v="Houston"/>
    <n v="2045.41"/>
    <n v="22.77"/>
    <n v="465.74"/>
    <s v="In-store"/>
    <s v="Referral"/>
    <s v="Basic"/>
  </r>
  <r>
    <d v="2022-12-16T00:00:00"/>
    <s v="Dec"/>
    <s v="2022"/>
    <s v="Laura Rodriguez"/>
    <s v="VIP"/>
    <x v="1"/>
    <s v="Furniture"/>
    <s v="San Francisco"/>
    <n v="4352.37"/>
    <n v="21.9"/>
    <n v="953.17"/>
    <s v="In-store"/>
    <s v="Website"/>
    <s v="Standard"/>
  </r>
  <r>
    <d v="2024-07-28T00:00:00"/>
    <s v="Jul"/>
    <s v="2024"/>
    <s v="Michelle Ortiz"/>
    <s v="New"/>
    <x v="0"/>
    <s v="Software"/>
    <s v="Houston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x v="3"/>
    <s v="Software"/>
    <s v="San Francisco"/>
    <n v="3689.26"/>
    <n v="41.52"/>
    <n v="1531.78"/>
    <s v="In-store"/>
    <s v="Website"/>
    <s v="Standard"/>
  </r>
  <r>
    <d v="2025-03-19T00:00:00"/>
    <s v="Mar"/>
    <s v="2025"/>
    <s v="Roberta Anderson"/>
    <s v="VIP"/>
    <x v="2"/>
    <s v="Electronics"/>
    <s v="San Francisco"/>
    <n v="2824.43"/>
    <n v="29.48"/>
    <n v="832.64"/>
    <s v="Phone Order"/>
    <s v="Walk-in"/>
    <s v="Premium"/>
  </r>
  <r>
    <d v="2023-05-13T00:00:00"/>
    <s v="May"/>
    <s v="2023"/>
    <s v="Dustin Hutchinson"/>
    <s v="Returning"/>
    <x v="1"/>
    <s v="Furniture"/>
    <s v="Los Angeles"/>
    <n v="4557"/>
    <n v="29.46"/>
    <n v="1342.49"/>
    <s v="Online"/>
    <s v="Website"/>
    <s v="Standard"/>
  </r>
  <r>
    <d v="2023-09-26T00:00:00"/>
    <s v="Sep"/>
    <s v="2023"/>
    <s v="Michael Anderson"/>
    <s v="New"/>
    <x v="1"/>
    <s v="Electronics"/>
    <s v="New York"/>
    <n v="3127.95"/>
    <n v="44.06"/>
    <n v="1378.17"/>
    <s v="In-store"/>
    <s v="Advertisement"/>
    <s v="Standard"/>
  </r>
  <r>
    <d v="2023-03-03T00:00:00"/>
    <s v="Mar"/>
    <s v="2023"/>
    <s v="Julie Adams"/>
    <s v="New"/>
    <x v="3"/>
    <s v="Software"/>
    <s v="Phoenix"/>
    <n v="2789.36"/>
    <n v="24.51"/>
    <n v="683.67"/>
    <s v="Phone Order"/>
    <s v="Website"/>
    <s v="Basic"/>
  </r>
  <r>
    <d v="2022-09-19T00:00:00"/>
    <s v="Sep"/>
    <s v="2022"/>
    <s v="Mrs. Sarah Koch"/>
    <s v="Returning"/>
    <x v="0"/>
    <s v="Clothing"/>
    <s v="Chicago"/>
    <n v="1916.31"/>
    <n v="20.190000000000001"/>
    <n v="386.9"/>
    <s v="In-store"/>
    <s v="Referral"/>
    <s v="Premium"/>
  </r>
  <r>
    <d v="2023-04-05T00:00:00"/>
    <s v="Apr"/>
    <s v="2023"/>
    <s v="Lee Diaz"/>
    <s v="VIP"/>
    <x v="2"/>
    <s v="Clothing"/>
    <s v="Dallas"/>
    <n v="3220.91"/>
    <n v="24.96"/>
    <n v="803.94"/>
    <s v="In-store"/>
    <s v="Referral"/>
    <s v="Standard"/>
  </r>
  <r>
    <d v="2022-11-05T00:00:00"/>
    <s v="Nov"/>
    <s v="2022"/>
    <s v="Thomas Ross"/>
    <s v="New"/>
    <x v="2"/>
    <s v="Software"/>
    <s v="San Francisco"/>
    <n v="2020.46"/>
    <n v="49.14"/>
    <n v="992.85"/>
    <s v="Online"/>
    <s v="Website"/>
    <s v="Standard"/>
  </r>
  <r>
    <d v="2024-01-27T00:00:00"/>
    <s v="Jan"/>
    <s v="2024"/>
    <s v="David Mitchell"/>
    <s v="VIP"/>
    <x v="0"/>
    <s v="Clothing"/>
    <s v="Los Angeles"/>
    <n v="2120.5300000000002"/>
    <n v="35.69"/>
    <n v="756.82"/>
    <s v="Online"/>
    <s v="Referral"/>
    <s v="Premium"/>
  </r>
  <r>
    <d v="2023-11-10T00:00:00"/>
    <s v="Nov"/>
    <s v="2023"/>
    <s v="Dr. Amanda Abbott"/>
    <s v="VIP"/>
    <x v="1"/>
    <s v="Furniture"/>
    <s v="Phoenix"/>
    <n v="4118.59"/>
    <n v="12.26"/>
    <n v="504.94"/>
    <s v="Phone Order"/>
    <s v="Advertisement"/>
    <s v="Basic"/>
  </r>
  <r>
    <d v="2022-12-29T00:00:00"/>
    <s v="Dec"/>
    <s v="2022"/>
    <s v="Amber Cabrera"/>
    <s v="New"/>
    <x v="3"/>
    <s v="Clothing"/>
    <s v="Dallas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x v="1"/>
    <s v="Software"/>
    <s v="Phoenix"/>
    <n v="3062.28"/>
    <n v="20.059999999999999"/>
    <n v="614.29"/>
    <s v="In-store"/>
    <s v="Website"/>
    <s v="Basic"/>
  </r>
  <r>
    <d v="2022-04-07T00:00:00"/>
    <s v="Apr"/>
    <s v="2022"/>
    <s v="Randy Austin"/>
    <s v="New"/>
    <x v="1"/>
    <s v="Electronics"/>
    <s v="Los Angeles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x v="0"/>
    <s v="Clothing"/>
    <s v="Chicago"/>
    <n v="1044.93"/>
    <n v="17.11"/>
    <n v="178.79"/>
    <s v="In-store"/>
    <s v="Walk-in"/>
    <s v="Basic"/>
  </r>
  <r>
    <d v="2022-05-04T00:00:00"/>
    <s v="May"/>
    <s v="2022"/>
    <s v="Anthony Evans"/>
    <s v="New"/>
    <x v="3"/>
    <s v="Clothing"/>
    <s v="San Francisco"/>
    <n v="4676.9799999999996"/>
    <n v="22.45"/>
    <n v="1049.98"/>
    <s v="Online"/>
    <s v="Walk-in"/>
    <s v="Standard"/>
  </r>
  <r>
    <d v="2022-11-03T00:00:00"/>
    <s v="Nov"/>
    <s v="2022"/>
    <s v="Mitchell Joseph"/>
    <s v="Returning"/>
    <x v="0"/>
    <s v="Clothing"/>
    <s v="New York"/>
    <n v="3545.39"/>
    <n v="14.77"/>
    <n v="523.65"/>
    <s v="In-store"/>
    <s v="Website"/>
    <s v="Standard"/>
  </r>
  <r>
    <d v="2022-04-13T00:00:00"/>
    <s v="Apr"/>
    <s v="2022"/>
    <s v="Janet Gallegos"/>
    <s v="Returning"/>
    <x v="3"/>
    <s v="Furniture"/>
    <s v="New York"/>
    <n v="3487.12"/>
    <n v="10.039999999999999"/>
    <n v="350.11"/>
    <s v="In-store"/>
    <s v="Walk-in"/>
    <s v="Standard"/>
  </r>
  <r>
    <d v="2023-04-24T00:00:00"/>
    <s v="Apr"/>
    <s v="2023"/>
    <s v="Megan Salinas"/>
    <s v="Returning"/>
    <x v="2"/>
    <s v="Software"/>
    <s v="Chicago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x v="3"/>
    <s v="Furniture"/>
    <s v="Miami"/>
    <n v="3641.43"/>
    <n v="20.29"/>
    <n v="738.85"/>
    <s v="In-store"/>
    <s v="Website"/>
    <s v="Premium"/>
  </r>
  <r>
    <d v="2024-06-04T00:00:00"/>
    <s v="Jun"/>
    <s v="2024"/>
    <s v="Tara Hodge"/>
    <s v="Returning"/>
    <x v="3"/>
    <s v="Clothing"/>
    <s v="San Francisco"/>
    <n v="3931.86"/>
    <n v="45.3"/>
    <n v="1781.13"/>
    <s v="In-store"/>
    <s v="Referral"/>
    <s v="Premium"/>
  </r>
  <r>
    <d v="2024-01-24T00:00:00"/>
    <s v="Jan"/>
    <s v="2024"/>
    <s v="David Olson"/>
    <s v="VIP"/>
    <x v="0"/>
    <s v="Software"/>
    <s v="Phoenix"/>
    <n v="4894.88"/>
    <n v="48.63"/>
    <n v="2380.38"/>
    <s v="Phone Order"/>
    <s v="Advertisement"/>
    <s v="Standard"/>
  </r>
  <r>
    <d v="2023-04-14T00:00:00"/>
    <s v="Apr"/>
    <s v="2023"/>
    <s v="Glenn King"/>
    <s v="New"/>
    <x v="0"/>
    <s v="Furniture"/>
    <s v="San Francisco"/>
    <n v="3303.68"/>
    <n v="21.35"/>
    <n v="705.34"/>
    <s v="Phone Order"/>
    <s v="Walk-in"/>
    <s v="Standard"/>
  </r>
  <r>
    <d v="2023-06-26T00:00:00"/>
    <s v="Jun"/>
    <s v="2023"/>
    <s v="Angela Chavez"/>
    <s v="New"/>
    <x v="2"/>
    <s v="Furniture"/>
    <s v="Chicago"/>
    <n v="2389.5500000000002"/>
    <n v="27.55"/>
    <n v="658.32"/>
    <s v="Online"/>
    <s v="Referral"/>
    <s v="Basic"/>
  </r>
  <r>
    <d v="2022-04-06T00:00:00"/>
    <s v="Apr"/>
    <s v="2022"/>
    <s v="Timothy Wright"/>
    <s v="New"/>
    <x v="3"/>
    <s v="Clothing"/>
    <s v="Los Angeles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x v="3"/>
    <s v="Furniture"/>
    <s v="Miami"/>
    <n v="3338.2"/>
    <n v="26.18"/>
    <n v="873.94"/>
    <s v="Phone Order"/>
    <s v="Walk-in"/>
    <s v="Basic"/>
  </r>
  <r>
    <d v="2025-01-27T00:00:00"/>
    <s v="Jan"/>
    <s v="2025"/>
    <s v="Bradley Lopez"/>
    <s v="VIP"/>
    <x v="0"/>
    <s v="Electronics"/>
    <s v="Miami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x v="3"/>
    <s v="Software"/>
    <s v="Chicago"/>
    <n v="2098.63"/>
    <n v="41.31"/>
    <n v="866.94"/>
    <s v="In-store"/>
    <s v="Website"/>
    <s v="Premium"/>
  </r>
  <r>
    <d v="2025-01-13T00:00:00"/>
    <s v="Jan"/>
    <s v="2025"/>
    <s v="William Robinson"/>
    <s v="Returning"/>
    <x v="3"/>
    <s v="Software"/>
    <s v="San Francisco"/>
    <n v="679.76"/>
    <n v="8.69"/>
    <n v="59.07"/>
    <s v="In-store"/>
    <s v="Referral"/>
    <s v="Basic"/>
  </r>
  <r>
    <d v="2024-12-08T00:00:00"/>
    <s v="Dec"/>
    <s v="2024"/>
    <s v="Brian Mcmahon"/>
    <s v="New"/>
    <x v="3"/>
    <s v="Software"/>
    <s v="New York"/>
    <n v="4093.18"/>
    <n v="5.33"/>
    <n v="218.17"/>
    <s v="In-store"/>
    <s v="Referral"/>
    <s v="Basic"/>
  </r>
  <r>
    <d v="2024-05-21T00:00:00"/>
    <s v="May"/>
    <s v="2024"/>
    <s v="Dylan Harding"/>
    <s v="VIP"/>
    <x v="1"/>
    <s v="Clothing"/>
    <s v="Houston"/>
    <n v="3399.29"/>
    <n v="13.99"/>
    <n v="475.56"/>
    <s v="In-store"/>
    <s v="Referral"/>
    <s v="Basic"/>
  </r>
  <r>
    <d v="2024-04-19T00:00:00"/>
    <s v="Apr"/>
    <s v="2024"/>
    <s v="Nicholas Harper"/>
    <s v="VIP"/>
    <x v="0"/>
    <s v="Software"/>
    <s v="New York"/>
    <n v="2205.4"/>
    <n v="20.71"/>
    <n v="456.74"/>
    <s v="Online"/>
    <s v="Walk-in"/>
    <s v="Standard"/>
  </r>
  <r>
    <d v="2023-03-04T00:00:00"/>
    <s v="Mar"/>
    <s v="2023"/>
    <s v="April Zuniga"/>
    <s v="New"/>
    <x v="1"/>
    <s v="Electronics"/>
    <s v="Dallas"/>
    <n v="4975.71"/>
    <n v="27.03"/>
    <n v="1344.93"/>
    <s v="Online"/>
    <s v="Referral"/>
    <s v="Basic"/>
  </r>
  <r>
    <d v="2024-07-30T00:00:00"/>
    <s v="Jul"/>
    <s v="2024"/>
    <s v="Robert Campos"/>
    <s v="VIP"/>
    <x v="3"/>
    <s v="Electronics"/>
    <s v="Los Angeles"/>
    <n v="3574.91"/>
    <n v="41.73"/>
    <n v="1491.81"/>
    <s v="Online"/>
    <s v="Advertisement"/>
    <s v="Basic"/>
  </r>
  <r>
    <d v="2024-09-01T00:00:00"/>
    <s v="Sep"/>
    <s v="2024"/>
    <s v="Whitney Huerta"/>
    <s v="VIP"/>
    <x v="3"/>
    <s v="Clothing"/>
    <s v="Los Angeles"/>
    <n v="3427.97"/>
    <n v="36.6"/>
    <n v="1254.6400000000001"/>
    <s v="Phone Order"/>
    <s v="Referral"/>
    <s v="Premium"/>
  </r>
  <r>
    <d v="2024-01-26T00:00:00"/>
    <s v="Jan"/>
    <s v="2024"/>
    <s v="Michael Giles"/>
    <s v="New"/>
    <x v="0"/>
    <s v="Clothing"/>
    <s v="San Francisco"/>
    <n v="4328.76"/>
    <n v="21.55"/>
    <n v="932.85"/>
    <s v="In-store"/>
    <s v="Advertisement"/>
    <s v="Standard"/>
  </r>
  <r>
    <d v="2023-01-29T00:00:00"/>
    <s v="Jan"/>
    <s v="2023"/>
    <s v="Derrick Young"/>
    <s v="VIP"/>
    <x v="1"/>
    <s v="Electronics"/>
    <s v="San Francisco"/>
    <n v="1204.2"/>
    <n v="26.16"/>
    <n v="315.02"/>
    <s v="Phone Order"/>
    <s v="Referral"/>
    <s v="Standard"/>
  </r>
  <r>
    <d v="2022-09-09T00:00:00"/>
    <s v="Sep"/>
    <s v="2022"/>
    <s v="Thomas Steele"/>
    <s v="Returning"/>
    <x v="2"/>
    <s v="Software"/>
    <s v="Houston"/>
    <n v="3964.64"/>
    <n v="45.23"/>
    <n v="1793.21"/>
    <s v="In-store"/>
    <s v="Advertisement"/>
    <s v="Standard"/>
  </r>
  <r>
    <d v="2024-06-03T00:00:00"/>
    <s v="Jun"/>
    <s v="2024"/>
    <s v="Leslie Horton"/>
    <s v="Returning"/>
    <x v="1"/>
    <s v="Software"/>
    <s v="Los Angeles"/>
    <n v="2180.36"/>
    <n v="42.61"/>
    <n v="929.05"/>
    <s v="Online"/>
    <s v="Advertisement"/>
    <s v="Basic"/>
  </r>
  <r>
    <d v="2023-09-11T00:00:00"/>
    <s v="Sep"/>
    <s v="2023"/>
    <s v="Jasmine Clarke"/>
    <s v="Returning"/>
    <x v="3"/>
    <s v="Furniture"/>
    <s v="Houston"/>
    <n v="1650.29"/>
    <n v="23.81"/>
    <n v="392.93"/>
    <s v="In-store"/>
    <s v="Website"/>
    <s v="Premium"/>
  </r>
  <r>
    <d v="2024-10-12T00:00:00"/>
    <s v="Oct"/>
    <s v="2024"/>
    <s v="Holly Reynolds"/>
    <s v="Returning"/>
    <x v="3"/>
    <s v="Software"/>
    <s v="Dallas"/>
    <n v="1730.83"/>
    <n v="31.55"/>
    <n v="546.08000000000004"/>
    <s v="In-store"/>
    <s v="Referral"/>
    <s v="Basic"/>
  </r>
  <r>
    <d v="2024-03-12T00:00:00"/>
    <s v="Mar"/>
    <s v="2024"/>
    <s v="Bruce Smith"/>
    <s v="VIP"/>
    <x v="2"/>
    <s v="Furniture"/>
    <s v="Miami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x v="0"/>
    <s v="Clothing"/>
    <s v="Los Angeles"/>
    <n v="3677.91"/>
    <n v="5.8"/>
    <n v="213.32"/>
    <s v="Phone Order"/>
    <s v="Website"/>
    <s v="Standard"/>
  </r>
  <r>
    <d v="2025-03-10T00:00:00"/>
    <s v="Mar"/>
    <s v="2025"/>
    <s v="Michael Smith"/>
    <s v="VIP"/>
    <x v="3"/>
    <s v="Electronics"/>
    <s v="Phoenix"/>
    <n v="4955.21"/>
    <n v="49.56"/>
    <n v="2455.8000000000002"/>
    <s v="In-store"/>
    <s v="Walk-in"/>
    <s v="Basic"/>
  </r>
  <r>
    <d v="2023-01-22T00:00:00"/>
    <s v="Jan"/>
    <s v="2023"/>
    <s v="Wesley Jones"/>
    <s v="New"/>
    <x v="3"/>
    <s v="Furniture"/>
    <s v="Los Angeles"/>
    <n v="3262.81"/>
    <n v="41.63"/>
    <n v="1358.31"/>
    <s v="Phone Order"/>
    <s v="Walk-in"/>
    <s v="Basic"/>
  </r>
  <r>
    <d v="2024-03-15T00:00:00"/>
    <s v="Mar"/>
    <s v="2024"/>
    <s v="Jesus Hahn"/>
    <s v="New"/>
    <x v="1"/>
    <s v="Clothing"/>
    <s v="Houston"/>
    <n v="2385.33"/>
    <n v="44.05"/>
    <n v="1050.74"/>
    <s v="Phone Order"/>
    <s v="Website"/>
    <s v="Premium"/>
  </r>
  <r>
    <d v="2024-01-11T00:00:00"/>
    <s v="Jan"/>
    <s v="2024"/>
    <s v="Michelle Le"/>
    <s v="New"/>
    <x v="2"/>
    <s v="Electronics"/>
    <s v="Chicago"/>
    <n v="1545.46"/>
    <n v="22.61"/>
    <n v="349.43"/>
    <s v="In-store"/>
    <s v="Website"/>
    <s v="Standard"/>
  </r>
  <r>
    <d v="2023-06-22T00:00:00"/>
    <s v="Jun"/>
    <s v="2023"/>
    <s v="James Garcia"/>
    <s v="Returning"/>
    <x v="1"/>
    <s v="Clothing"/>
    <s v="Houston"/>
    <n v="834.4"/>
    <n v="14.8"/>
    <n v="123.49"/>
    <s v="Online"/>
    <s v="Advertisement"/>
    <s v="Standard"/>
  </r>
  <r>
    <d v="2022-07-07T00:00:00"/>
    <s v="Jul"/>
    <s v="2022"/>
    <s v="Ricky Hill"/>
    <s v="VIP"/>
    <x v="2"/>
    <s v="Electronics"/>
    <s v="Chicago"/>
    <n v="1147.17"/>
    <n v="23.67"/>
    <n v="271.54000000000002"/>
    <s v="Online"/>
    <s v="Website"/>
    <s v="Basic"/>
  </r>
  <r>
    <d v="2024-06-24T00:00:00"/>
    <s v="Jun"/>
    <s v="2024"/>
    <s v="Ronald Clark"/>
    <s v="Returning"/>
    <x v="0"/>
    <s v="Clothing"/>
    <s v="Dallas"/>
    <n v="2905.9"/>
    <n v="15.83"/>
    <n v="460"/>
    <s v="In-store"/>
    <s v="Website"/>
    <s v="Premium"/>
  </r>
  <r>
    <d v="2023-07-24T00:00:00"/>
    <s v="Jul"/>
    <s v="2023"/>
    <s v="Stephanie Stewart"/>
    <s v="VIP"/>
    <x v="3"/>
    <s v="Electronics"/>
    <s v="Houston"/>
    <n v="2304.7800000000002"/>
    <n v="20.23"/>
    <n v="466.26"/>
    <s v="Phone Order"/>
    <s v="Walk-in"/>
    <s v="Premium"/>
  </r>
  <r>
    <d v="2023-08-31T00:00:00"/>
    <s v="Aug"/>
    <s v="2023"/>
    <s v="Steven Bates"/>
    <s v="VIP"/>
    <x v="3"/>
    <s v="Software"/>
    <s v="Miami"/>
    <n v="2265.86"/>
    <n v="29.18"/>
    <n v="661.18"/>
    <s v="Phone Order"/>
    <s v="Website"/>
    <s v="Standard"/>
  </r>
  <r>
    <d v="2022-05-12T00:00:00"/>
    <s v="May"/>
    <s v="2022"/>
    <s v="Melissa Hernandez"/>
    <s v="VIP"/>
    <x v="1"/>
    <s v="Clothing"/>
    <s v="Phoenix"/>
    <n v="4743.92"/>
    <n v="16.86"/>
    <n v="799.82"/>
    <s v="Online"/>
    <s v="Walk-in"/>
    <s v="Basic"/>
  </r>
  <r>
    <d v="2024-08-25T00:00:00"/>
    <s v="Aug"/>
    <s v="2024"/>
    <s v="Victoria Gomez"/>
    <s v="New"/>
    <x v="0"/>
    <s v="Software"/>
    <s v="Phoenix"/>
    <n v="1006.58"/>
    <n v="11.83"/>
    <n v="119.08"/>
    <s v="Phone Order"/>
    <s v="Website"/>
    <s v="Premium"/>
  </r>
  <r>
    <d v="2024-02-20T00:00:00"/>
    <s v="Feb"/>
    <s v="2024"/>
    <s v="Emily Carlson"/>
    <s v="Returning"/>
    <x v="2"/>
    <s v="Furniture"/>
    <s v="San Francisco"/>
    <n v="1094.25"/>
    <n v="14.78"/>
    <n v="161.72999999999999"/>
    <s v="Phone Order"/>
    <s v="Walk-in"/>
    <s v="Basic"/>
  </r>
  <r>
    <d v="2024-09-16T00:00:00"/>
    <s v="Sep"/>
    <s v="2024"/>
    <s v="Kim Grant"/>
    <s v="New"/>
    <x v="0"/>
    <s v="Furniture"/>
    <s v="Miami"/>
    <n v="685.6"/>
    <n v="9.16"/>
    <n v="62.8"/>
    <s v="Online"/>
    <s v="Walk-in"/>
    <s v="Basic"/>
  </r>
  <r>
    <d v="2023-01-09T00:00:00"/>
    <s v="Jan"/>
    <s v="2023"/>
    <s v="Kimberly Kane"/>
    <s v="New"/>
    <x v="0"/>
    <s v="Furniture"/>
    <s v="Los Angeles"/>
    <n v="2867.26"/>
    <n v="45.53"/>
    <n v="1305.46"/>
    <s v="Online"/>
    <s v="Advertisement"/>
    <s v="Basic"/>
  </r>
  <r>
    <d v="2024-04-25T00:00:00"/>
    <s v="Apr"/>
    <s v="2024"/>
    <s v="Elizabeth Sanchez"/>
    <s v="Returning"/>
    <x v="2"/>
    <s v="Furniture"/>
    <s v="New York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x v="1"/>
    <s v="Clothing"/>
    <s v="New York"/>
    <n v="664.02"/>
    <n v="13.9"/>
    <n v="92.3"/>
    <s v="Phone Order"/>
    <s v="Advertisement"/>
    <s v="Basic"/>
  </r>
  <r>
    <d v="2024-08-17T00:00:00"/>
    <s v="Aug"/>
    <s v="2024"/>
    <s v="John Sanders"/>
    <s v="Returning"/>
    <x v="2"/>
    <s v="Software"/>
    <s v="Houston"/>
    <n v="1984.85"/>
    <n v="44.47"/>
    <n v="882.66"/>
    <s v="Online"/>
    <s v="Website"/>
    <s v="Basic"/>
  </r>
  <r>
    <d v="2023-12-27T00:00:00"/>
    <s v="Dec"/>
    <s v="2023"/>
    <s v="Austin Foley Jr."/>
    <s v="VIP"/>
    <x v="3"/>
    <s v="Software"/>
    <s v="Phoenix"/>
    <n v="518.1"/>
    <n v="16.22"/>
    <n v="84.04"/>
    <s v="Online"/>
    <s v="Walk-in"/>
    <s v="Standard"/>
  </r>
  <r>
    <d v="2023-12-25T00:00:00"/>
    <s v="Dec"/>
    <s v="2023"/>
    <s v="Steven Cook"/>
    <s v="VIP"/>
    <x v="0"/>
    <s v="Furniture"/>
    <s v="Houston"/>
    <n v="1099.77"/>
    <n v="46.29"/>
    <n v="509.08"/>
    <s v="Online"/>
    <s v="Website"/>
    <s v="Standard"/>
  </r>
  <r>
    <d v="2023-01-16T00:00:00"/>
    <s v="Jan"/>
    <s v="2023"/>
    <s v="Caitlin Martin"/>
    <s v="Returning"/>
    <x v="2"/>
    <s v="Electronics"/>
    <s v="New York"/>
    <n v="4702.32"/>
    <n v="13.05"/>
    <n v="613.65"/>
    <s v="Phone Order"/>
    <s v="Website"/>
    <s v="Premium"/>
  </r>
  <r>
    <d v="2022-06-06T00:00:00"/>
    <s v="Jun"/>
    <s v="2022"/>
    <s v="Don Gray"/>
    <s v="New"/>
    <x v="1"/>
    <s v="Furniture"/>
    <s v="Chicago"/>
    <n v="4217.57"/>
    <n v="44.7"/>
    <n v="1885.25"/>
    <s v="In-store"/>
    <s v="Advertisement"/>
    <s v="Standard"/>
  </r>
  <r>
    <d v="2022-05-05T00:00:00"/>
    <s v="May"/>
    <s v="2022"/>
    <s v="Roberto Murray"/>
    <s v="VIP"/>
    <x v="0"/>
    <s v="Software"/>
    <s v="Los Angeles"/>
    <n v="4816.45"/>
    <n v="49.83"/>
    <n v="2400.04"/>
    <s v="In-store"/>
    <s v="Website"/>
    <s v="Basic"/>
  </r>
  <r>
    <d v="2022-12-05T00:00:00"/>
    <s v="Dec"/>
    <s v="2022"/>
    <s v="Chelsea Garcia"/>
    <s v="Returning"/>
    <x v="0"/>
    <s v="Furniture"/>
    <s v="Los Angeles"/>
    <n v="4175.57"/>
    <n v="41.52"/>
    <n v="1733.7"/>
    <s v="In-store"/>
    <s v="Website"/>
    <s v="Standard"/>
  </r>
  <r>
    <d v="2023-10-13T00:00:00"/>
    <s v="Oct"/>
    <s v="2023"/>
    <s v="Devon Harrington"/>
    <s v="New"/>
    <x v="2"/>
    <s v="Clothing"/>
    <s v="Miami"/>
    <n v="1637.65"/>
    <n v="18.55"/>
    <n v="303.77999999999997"/>
    <s v="Phone Order"/>
    <s v="Walk-in"/>
    <s v="Premium"/>
  </r>
  <r>
    <d v="2023-01-18T00:00:00"/>
    <s v="Jan"/>
    <s v="2023"/>
    <s v="Michael Howard"/>
    <s v="New"/>
    <x v="2"/>
    <s v="Software"/>
    <s v="Phoenix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x v="2"/>
    <s v="Electronics"/>
    <s v="San Francisco"/>
    <n v="3555.87"/>
    <n v="10.52"/>
    <n v="374.08"/>
    <s v="Phone Order"/>
    <s v="Referral"/>
    <s v="Standard"/>
  </r>
  <r>
    <d v="2023-06-13T00:00:00"/>
    <s v="Jun"/>
    <s v="2023"/>
    <s v="Sandra Smith"/>
    <s v="Returning"/>
    <x v="0"/>
    <s v="Software"/>
    <s v="Los Angeles"/>
    <n v="3930.34"/>
    <n v="21.5"/>
    <n v="845.02"/>
    <s v="Phone Order"/>
    <s v="Walk-in"/>
    <s v="Standard"/>
  </r>
  <r>
    <d v="2024-03-06T00:00:00"/>
    <s v="Mar"/>
    <s v="2024"/>
    <s v="Cindy Williams"/>
    <s v="VIP"/>
    <x v="3"/>
    <s v="Software"/>
    <s v="Phoenix"/>
    <n v="558.62"/>
    <n v="12.05"/>
    <n v="67.31"/>
    <s v="Online"/>
    <s v="Advertisement"/>
    <s v="Premium"/>
  </r>
  <r>
    <d v="2025-03-16T00:00:00"/>
    <s v="Mar"/>
    <s v="2025"/>
    <s v="Kyle Livingston"/>
    <s v="VIP"/>
    <x v="1"/>
    <s v="Furniture"/>
    <s v="Dallas"/>
    <n v="4634.75"/>
    <n v="49.11"/>
    <n v="2276.13"/>
    <s v="Online"/>
    <s v="Walk-in"/>
    <s v="Premium"/>
  </r>
  <r>
    <d v="2022-10-04T00:00:00"/>
    <s v="Oct"/>
    <s v="2022"/>
    <s v="Kyle Guzman"/>
    <s v="Returning"/>
    <x v="0"/>
    <s v="Electronics"/>
    <s v="Dallas"/>
    <n v="563.34"/>
    <n v="29.29"/>
    <n v="165"/>
    <s v="Phone Order"/>
    <s v="Website"/>
    <s v="Standard"/>
  </r>
  <r>
    <d v="2023-10-11T00:00:00"/>
    <s v="Oct"/>
    <s v="2023"/>
    <s v="Amber Clark"/>
    <s v="VIP"/>
    <x v="1"/>
    <s v="Clothing"/>
    <s v="Houston"/>
    <n v="3614.34"/>
    <n v="27.98"/>
    <n v="1011.29"/>
    <s v="Online"/>
    <s v="Website"/>
    <s v="Premium"/>
  </r>
  <r>
    <d v="2025-02-26T00:00:00"/>
    <s v="Feb"/>
    <s v="2025"/>
    <s v="Erica Ward"/>
    <s v="New"/>
    <x v="0"/>
    <s v="Software"/>
    <s v="Dallas"/>
    <n v="3343.55"/>
    <n v="42.66"/>
    <n v="1426.36"/>
    <s v="In-store"/>
    <s v="Referral"/>
    <s v="Standard"/>
  </r>
  <r>
    <d v="2023-12-08T00:00:00"/>
    <s v="Dec"/>
    <s v="2023"/>
    <s v="Cody Richards"/>
    <s v="VIP"/>
    <x v="0"/>
    <s v="Clothing"/>
    <s v="Houston"/>
    <n v="3260.51"/>
    <n v="41.1"/>
    <n v="1340.07"/>
    <s v="Phone Order"/>
    <s v="Website"/>
    <s v="Premium"/>
  </r>
  <r>
    <d v="2024-01-14T00:00:00"/>
    <s v="Jan"/>
    <s v="2024"/>
    <s v="Randy Braun"/>
    <s v="New"/>
    <x v="3"/>
    <s v="Electronics"/>
    <s v="Phoenix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x v="1"/>
    <s v="Furniture"/>
    <s v="Los Angeles"/>
    <n v="4689.28"/>
    <n v="40.520000000000003"/>
    <n v="1900.1"/>
    <s v="Phone Order"/>
    <s v="Referral"/>
    <s v="Basic"/>
  </r>
  <r>
    <d v="2023-06-12T00:00:00"/>
    <s v="Jun"/>
    <s v="2023"/>
    <s v="Katherine West"/>
    <s v="New"/>
    <x v="2"/>
    <s v="Clothing"/>
    <s v="Houston"/>
    <n v="839.26"/>
    <n v="33.21"/>
    <n v="278.72000000000003"/>
    <s v="In-store"/>
    <s v="Advertisement"/>
    <s v="Basic"/>
  </r>
  <r>
    <d v="2022-10-30T00:00:00"/>
    <s v="Oct"/>
    <s v="2022"/>
    <s v="Taylor Scott"/>
    <s v="New"/>
    <x v="1"/>
    <s v="Clothing"/>
    <s v="Miami"/>
    <n v="4014.34"/>
    <n v="26.35"/>
    <n v="1057.78"/>
    <s v="Phone Order"/>
    <s v="Referral"/>
    <s v="Premium"/>
  </r>
  <r>
    <d v="2024-07-30T00:00:00"/>
    <s v="Jul"/>
    <s v="2024"/>
    <s v="Denise Peterson"/>
    <s v="New"/>
    <x v="3"/>
    <s v="Clothing"/>
    <s v="San Francisco"/>
    <n v="520.72"/>
    <n v="38.94"/>
    <n v="202.77"/>
    <s v="Phone Order"/>
    <s v="Referral"/>
    <s v="Standard"/>
  </r>
  <r>
    <d v="2024-07-20T00:00:00"/>
    <s v="Jul"/>
    <s v="2024"/>
    <s v="Michael Spencer"/>
    <s v="VIP"/>
    <x v="2"/>
    <s v="Electronics"/>
    <s v="Dallas"/>
    <n v="3962.77"/>
    <n v="30.62"/>
    <n v="1213.4000000000001"/>
    <s v="Online"/>
    <s v="Referral"/>
    <s v="Premium"/>
  </r>
  <r>
    <d v="2022-07-17T00:00:00"/>
    <s v="Jul"/>
    <s v="2022"/>
    <s v="Mason Reed"/>
    <s v="VIP"/>
    <x v="1"/>
    <s v="Software"/>
    <s v="San Francisco"/>
    <n v="3334.71"/>
    <n v="37"/>
    <n v="1233.8399999999999"/>
    <s v="Phone Order"/>
    <s v="Website"/>
    <s v="Standard"/>
  </r>
  <r>
    <d v="2022-05-01T00:00:00"/>
    <s v="May"/>
    <s v="2022"/>
    <s v="Brenda Joseph"/>
    <s v="New"/>
    <x v="3"/>
    <s v="Electronics"/>
    <s v="Miami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x v="3"/>
    <s v="Furniture"/>
    <s v="New York"/>
    <n v="1897.08"/>
    <n v="40.01"/>
    <n v="759.02"/>
    <s v="Phone Order"/>
    <s v="Advertisement"/>
    <s v="Basic"/>
  </r>
  <r>
    <d v="2023-09-28T00:00:00"/>
    <s v="Sep"/>
    <s v="2023"/>
    <s v="Robert Stevens"/>
    <s v="Returning"/>
    <x v="0"/>
    <s v="Software"/>
    <s v="Phoenix"/>
    <n v="1294.81"/>
    <n v="38.369999999999997"/>
    <n v="496.82"/>
    <s v="Phone Order"/>
    <s v="Walk-in"/>
    <s v="Basic"/>
  </r>
  <r>
    <d v="2025-04-01T00:00:00"/>
    <s v="Apr"/>
    <s v="2025"/>
    <s v="Kelly Williams"/>
    <s v="VIP"/>
    <x v="0"/>
    <s v="Clothing"/>
    <s v="Los Angeles"/>
    <n v="1022.93"/>
    <n v="48.5"/>
    <n v="496.12"/>
    <s v="Online"/>
    <s v="Website"/>
    <s v="Premium"/>
  </r>
  <r>
    <d v="2025-01-29T00:00:00"/>
    <s v="Jan"/>
    <s v="2025"/>
    <s v="Joshua Webb"/>
    <s v="VIP"/>
    <x v="1"/>
    <s v="Software"/>
    <s v="Miami"/>
    <n v="2699.07"/>
    <n v="13.85"/>
    <n v="373.82"/>
    <s v="Phone Order"/>
    <s v="Walk-in"/>
    <s v="Basic"/>
  </r>
  <r>
    <d v="2023-10-14T00:00:00"/>
    <s v="Oct"/>
    <s v="2023"/>
    <s v="Kristin Green"/>
    <s v="New"/>
    <x v="3"/>
    <s v="Software"/>
    <s v="San Francisco"/>
    <n v="1646.25"/>
    <n v="44.54"/>
    <n v="733.24"/>
    <s v="In-store"/>
    <s v="Referral"/>
    <s v="Basic"/>
  </r>
  <r>
    <d v="2024-11-21T00:00:00"/>
    <s v="Nov"/>
    <s v="2024"/>
    <s v="Michael Manning"/>
    <s v="New"/>
    <x v="0"/>
    <s v="Furniture"/>
    <s v="New York"/>
    <n v="1173.27"/>
    <n v="49.5"/>
    <n v="580.77"/>
    <s v="In-store"/>
    <s v="Advertisement"/>
    <s v="Standard"/>
  </r>
  <r>
    <d v="2023-05-08T00:00:00"/>
    <s v="May"/>
    <s v="2023"/>
    <s v="Tiffany Parker"/>
    <s v="Returning"/>
    <x v="0"/>
    <s v="Electronics"/>
    <s v="Los Angeles"/>
    <n v="2428.84"/>
    <n v="7.98"/>
    <n v="193.82"/>
    <s v="In-store"/>
    <s v="Website"/>
    <s v="Basic"/>
  </r>
  <r>
    <d v="2024-07-15T00:00:00"/>
    <s v="Jul"/>
    <s v="2024"/>
    <s v="Robert Hanson"/>
    <s v="Returning"/>
    <x v="3"/>
    <s v="Clothing"/>
    <s v="Dallas"/>
    <n v="4396.1400000000003"/>
    <n v="47.48"/>
    <n v="2087.29"/>
    <s v="Online"/>
    <s v="Website"/>
    <s v="Premium"/>
  </r>
  <r>
    <d v="2022-12-31T00:00:00"/>
    <s v="Dec"/>
    <s v="2022"/>
    <s v="Jill Johnson"/>
    <s v="VIP"/>
    <x v="1"/>
    <s v="Electronics"/>
    <s v="Los Angeles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x v="2"/>
    <s v="Furniture"/>
    <s v="Phoenix"/>
    <n v="1674.36"/>
    <n v="44.38"/>
    <n v="743.08"/>
    <s v="In-store"/>
    <s v="Walk-in"/>
    <s v="Premium"/>
  </r>
  <r>
    <d v="2023-11-28T00:00:00"/>
    <s v="Nov"/>
    <s v="2023"/>
    <s v="Ashley Adams"/>
    <s v="VIP"/>
    <x v="2"/>
    <s v="Electronics"/>
    <s v="Dallas"/>
    <n v="2929.3"/>
    <n v="26.23"/>
    <n v="768.36"/>
    <s v="Phone Order"/>
    <s v="Advertisement"/>
    <s v="Premium"/>
  </r>
  <r>
    <d v="2024-12-04T00:00:00"/>
    <s v="Dec"/>
    <s v="2024"/>
    <s v="Kim Mejia"/>
    <s v="VIP"/>
    <x v="3"/>
    <s v="Clothing"/>
    <s v="Los Angeles"/>
    <n v="2387.1"/>
    <n v="22.9"/>
    <n v="546.65"/>
    <s v="In-store"/>
    <s v="Advertisement"/>
    <s v="Standard"/>
  </r>
  <r>
    <d v="2023-07-16T00:00:00"/>
    <s v="Jul"/>
    <s v="2023"/>
    <s v="Aaron Ellis"/>
    <s v="Returning"/>
    <x v="1"/>
    <s v="Clothing"/>
    <s v="Houston"/>
    <n v="4916.93"/>
    <n v="42.73"/>
    <n v="2101"/>
    <s v="In-store"/>
    <s v="Walk-in"/>
    <s v="Basic"/>
  </r>
  <r>
    <d v="2022-12-19T00:00:00"/>
    <s v="Dec"/>
    <s v="2022"/>
    <s v="April Thomas"/>
    <s v="New"/>
    <x v="2"/>
    <s v="Electronics"/>
    <s v="Miami"/>
    <n v="3406.94"/>
    <n v="37.57"/>
    <n v="1279.99"/>
    <s v="Online"/>
    <s v="Advertisement"/>
    <s v="Premium"/>
  </r>
  <r>
    <d v="2022-12-14T00:00:00"/>
    <s v="Dec"/>
    <s v="2022"/>
    <s v="Alyssa Peterson"/>
    <s v="Returning"/>
    <x v="2"/>
    <s v="Furniture"/>
    <s v="Miami"/>
    <n v="1556.75"/>
    <n v="45.57"/>
    <n v="709.41"/>
    <s v="In-store"/>
    <s v="Referral"/>
    <s v="Premium"/>
  </r>
  <r>
    <d v="2022-05-22T00:00:00"/>
    <s v="May"/>
    <s v="2022"/>
    <s v="Anthony Barrera"/>
    <s v="Returning"/>
    <x v="3"/>
    <s v="Software"/>
    <s v="Dallas"/>
    <n v="997.53"/>
    <n v="15.08"/>
    <n v="150.43"/>
    <s v="In-store"/>
    <s v="Advertisement"/>
    <s v="Basic"/>
  </r>
  <r>
    <d v="2024-08-24T00:00:00"/>
    <s v="Aug"/>
    <s v="2024"/>
    <s v="Christopher Bean"/>
    <s v="Returning"/>
    <x v="0"/>
    <s v="Software"/>
    <s v="Houston"/>
    <n v="4256.1499999999996"/>
    <n v="23.61"/>
    <n v="1004.88"/>
    <s v="Online"/>
    <s v="Advertisement"/>
    <s v="Basic"/>
  </r>
  <r>
    <d v="2024-09-17T00:00:00"/>
    <s v="Sep"/>
    <s v="2024"/>
    <s v="Michael Anderson"/>
    <s v="VIP"/>
    <x v="0"/>
    <s v="Electronics"/>
    <s v="San Francisco"/>
    <n v="1997.38"/>
    <n v="34.74"/>
    <n v="693.89"/>
    <s v="Phone Order"/>
    <s v="Referral"/>
    <s v="Basic"/>
  </r>
  <r>
    <d v="2024-08-24T00:00:00"/>
    <s v="Aug"/>
    <s v="2024"/>
    <s v="Patrick Carey MD"/>
    <s v="VIP"/>
    <x v="2"/>
    <s v="Furniture"/>
    <s v="Dallas"/>
    <n v="4568.51"/>
    <n v="40.57"/>
    <n v="1853.44"/>
    <s v="Online"/>
    <s v="Referral"/>
    <s v="Standard"/>
  </r>
  <r>
    <d v="2022-07-08T00:00:00"/>
    <s v="Jul"/>
    <s v="2022"/>
    <s v="Megan Levy"/>
    <s v="VIP"/>
    <x v="1"/>
    <s v="Software"/>
    <s v="Miami"/>
    <n v="3384.06"/>
    <n v="24.65"/>
    <n v="834.17"/>
    <s v="In-store"/>
    <s v="Referral"/>
    <s v="Standard"/>
  </r>
  <r>
    <d v="2024-02-08T00:00:00"/>
    <s v="Feb"/>
    <s v="2024"/>
    <s v="Jason Turner"/>
    <s v="VIP"/>
    <x v="3"/>
    <s v="Software"/>
    <s v="San Francisco"/>
    <n v="2578.77"/>
    <n v="24.46"/>
    <n v="630.77"/>
    <s v="Phone Order"/>
    <s v="Advertisement"/>
    <s v="Standard"/>
  </r>
  <r>
    <d v="2022-12-13T00:00:00"/>
    <s v="Dec"/>
    <s v="2022"/>
    <s v="Thomas Black"/>
    <s v="New"/>
    <x v="1"/>
    <s v="Furniture"/>
    <s v="Dallas"/>
    <n v="3380.17"/>
    <n v="19.170000000000002"/>
    <n v="647.98"/>
    <s v="Phone Order"/>
    <s v="Website"/>
    <s v="Standard"/>
  </r>
  <r>
    <d v="2022-07-11T00:00:00"/>
    <s v="Jul"/>
    <s v="2022"/>
    <s v="Daniel Pham"/>
    <s v="New"/>
    <x v="0"/>
    <s v="Clothing"/>
    <s v="Chicago"/>
    <n v="4476.62"/>
    <n v="43.95"/>
    <n v="1967.47"/>
    <s v="Online"/>
    <s v="Walk-in"/>
    <s v="Standard"/>
  </r>
  <r>
    <d v="2025-01-20T00:00:00"/>
    <s v="Jan"/>
    <s v="2025"/>
    <s v="Julie Little"/>
    <s v="New"/>
    <x v="2"/>
    <s v="Software"/>
    <s v="Phoenix"/>
    <n v="2936.74"/>
    <n v="21.77"/>
    <n v="639.33000000000004"/>
    <s v="In-store"/>
    <s v="Website"/>
    <s v="Basic"/>
  </r>
  <r>
    <d v="2024-10-05T00:00:00"/>
    <s v="Oct"/>
    <s v="2024"/>
    <s v="Mckenzie Vazquez"/>
    <s v="Returning"/>
    <x v="3"/>
    <s v="Software"/>
    <s v="Phoenix"/>
    <n v="4189.26"/>
    <n v="42.47"/>
    <n v="1779.18"/>
    <s v="Online"/>
    <s v="Advertisement"/>
    <s v="Basic"/>
  </r>
  <r>
    <d v="2024-08-06T00:00:00"/>
    <s v="Aug"/>
    <s v="2024"/>
    <s v="Karen Davis"/>
    <s v="New"/>
    <x v="3"/>
    <s v="Clothing"/>
    <s v="New York"/>
    <n v="2128.2600000000002"/>
    <n v="9.68"/>
    <n v="206.02"/>
    <s v="Phone Order"/>
    <s v="Walk-in"/>
    <s v="Premium"/>
  </r>
  <r>
    <d v="2022-06-01T00:00:00"/>
    <s v="Jun"/>
    <s v="2022"/>
    <s v="Jonathan Torres"/>
    <s v="VIP"/>
    <x v="3"/>
    <s v="Clothing"/>
    <s v="Houston"/>
    <n v="3700.84"/>
    <n v="42.74"/>
    <n v="1581.74"/>
    <s v="Phone Order"/>
    <s v="Referral"/>
    <s v="Standard"/>
  </r>
  <r>
    <d v="2022-05-31T00:00:00"/>
    <s v="May"/>
    <s v="2022"/>
    <s v="John Ross"/>
    <s v="Returning"/>
    <x v="3"/>
    <s v="Software"/>
    <s v="Dallas"/>
    <n v="3579.94"/>
    <n v="49.83"/>
    <n v="1783.88"/>
    <s v="Online"/>
    <s v="Advertisement"/>
    <s v="Standard"/>
  </r>
  <r>
    <d v="2024-01-06T00:00:00"/>
    <s v="Jan"/>
    <s v="2024"/>
    <s v="Mark Perez"/>
    <s v="New"/>
    <x v="3"/>
    <s v="Software"/>
    <s v="New York"/>
    <n v="4666.58"/>
    <n v="7.31"/>
    <n v="341.13"/>
    <s v="Phone Order"/>
    <s v="Advertisement"/>
    <s v="Basic"/>
  </r>
  <r>
    <d v="2022-08-22T00:00:00"/>
    <s v="Aug"/>
    <s v="2022"/>
    <s v="Nicole Taylor"/>
    <s v="New"/>
    <x v="2"/>
    <s v="Software"/>
    <s v="Houston"/>
    <n v="4444.67"/>
    <n v="19.36"/>
    <n v="860.49"/>
    <s v="Phone Order"/>
    <s v="Advertisement"/>
    <s v="Standard"/>
  </r>
  <r>
    <d v="2024-08-22T00:00:00"/>
    <s v="Aug"/>
    <s v="2024"/>
    <s v="Kimberly House"/>
    <s v="New"/>
    <x v="2"/>
    <s v="Electronics"/>
    <s v="New York"/>
    <n v="4261.1099999999997"/>
    <n v="40.57"/>
    <n v="1728.73"/>
    <s v="Online"/>
    <s v="Advertisement"/>
    <s v="Standard"/>
  </r>
  <r>
    <d v="2024-04-30T00:00:00"/>
    <s v="Apr"/>
    <s v="2024"/>
    <s v="Joseph Sanchez"/>
    <s v="VIP"/>
    <x v="3"/>
    <s v="Software"/>
    <s v="Chicago"/>
    <n v="1966.88"/>
    <n v="6.08"/>
    <n v="119.59"/>
    <s v="In-store"/>
    <s v="Walk-in"/>
    <s v="Basic"/>
  </r>
  <r>
    <d v="2024-11-23T00:00:00"/>
    <s v="Nov"/>
    <s v="2024"/>
    <s v="Heather Wright"/>
    <s v="VIP"/>
    <x v="0"/>
    <s v="Clothing"/>
    <s v="Los Angeles"/>
    <n v="4170.3900000000003"/>
    <n v="49.57"/>
    <n v="2067.2600000000002"/>
    <s v="In-store"/>
    <s v="Website"/>
    <s v="Basic"/>
  </r>
  <r>
    <d v="2022-07-31T00:00:00"/>
    <s v="Jul"/>
    <s v="2022"/>
    <s v="Daniel Hogan"/>
    <s v="VIP"/>
    <x v="0"/>
    <s v="Clothing"/>
    <s v="New York"/>
    <n v="4484.99"/>
    <n v="46.61"/>
    <n v="2090.4499999999998"/>
    <s v="In-store"/>
    <s v="Referral"/>
    <s v="Standard"/>
  </r>
  <r>
    <d v="2022-07-17T00:00:00"/>
    <s v="Jul"/>
    <s v="2022"/>
    <s v="Jesse Brooks"/>
    <s v="VIP"/>
    <x v="1"/>
    <s v="Clothing"/>
    <s v="Houston"/>
    <n v="2627.94"/>
    <n v="44.98"/>
    <n v="1182.05"/>
    <s v="Online"/>
    <s v="Referral"/>
    <s v="Basic"/>
  </r>
  <r>
    <d v="2025-02-10T00:00:00"/>
    <s v="Feb"/>
    <s v="2025"/>
    <s v="Amanda Andrade"/>
    <s v="VIP"/>
    <x v="3"/>
    <s v="Furniture"/>
    <s v="Phoenix"/>
    <n v="2294.37"/>
    <n v="21.31"/>
    <n v="488.93"/>
    <s v="Phone Order"/>
    <s v="Walk-in"/>
    <s v="Premium"/>
  </r>
  <r>
    <d v="2024-12-25T00:00:00"/>
    <s v="Dec"/>
    <s v="2024"/>
    <s v="Michael Clayton"/>
    <s v="VIP"/>
    <x v="3"/>
    <s v="Software"/>
    <s v="New York"/>
    <n v="1384.64"/>
    <n v="19.14"/>
    <n v="265.02"/>
    <s v="Online"/>
    <s v="Referral"/>
    <s v="Standard"/>
  </r>
  <r>
    <d v="2022-05-02T00:00:00"/>
    <s v="May"/>
    <s v="2022"/>
    <s v="Teresa Hester"/>
    <s v="Returning"/>
    <x v="1"/>
    <s v="Furniture"/>
    <s v="Los Angeles"/>
    <n v="584.52"/>
    <n v="38.97"/>
    <n v="227.79"/>
    <s v="Online"/>
    <s v="Website"/>
    <s v="Premium"/>
  </r>
  <r>
    <d v="2024-05-24T00:00:00"/>
    <s v="May"/>
    <s v="2024"/>
    <s v="Mrs. Amanda Jones"/>
    <s v="VIP"/>
    <x v="3"/>
    <s v="Clothing"/>
    <s v="San Francisco"/>
    <n v="1701.36"/>
    <n v="45.69"/>
    <n v="777.35"/>
    <s v="In-store"/>
    <s v="Referral"/>
    <s v="Standard"/>
  </r>
  <r>
    <d v="2024-06-23T00:00:00"/>
    <s v="Jun"/>
    <s v="2024"/>
    <s v="Christian Anderson"/>
    <s v="VIP"/>
    <x v="0"/>
    <s v="Electronics"/>
    <s v="San Francisco"/>
    <n v="1250.3399999999999"/>
    <n v="13.11"/>
    <n v="163.92"/>
    <s v="Online"/>
    <s v="Website"/>
    <s v="Basic"/>
  </r>
  <r>
    <d v="2024-05-14T00:00:00"/>
    <s v="May"/>
    <s v="2024"/>
    <s v="Lindsay Callahan"/>
    <s v="New"/>
    <x v="0"/>
    <s v="Furniture"/>
    <s v="Dallas"/>
    <n v="991.96"/>
    <n v="28.33"/>
    <n v="281.02"/>
    <s v="Online"/>
    <s v="Walk-in"/>
    <s v="Premium"/>
  </r>
  <r>
    <d v="2022-10-26T00:00:00"/>
    <s v="Oct"/>
    <s v="2022"/>
    <s v="Samantha Thompson"/>
    <s v="Returning"/>
    <x v="3"/>
    <s v="Electronics"/>
    <s v="Los Angeles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x v="0"/>
    <s v="Software"/>
    <s v="Los Angeles"/>
    <n v="992.21"/>
    <n v="7.43"/>
    <n v="73.72"/>
    <s v="Phone Order"/>
    <s v="Website"/>
    <s v="Basic"/>
  </r>
  <r>
    <d v="2024-08-29T00:00:00"/>
    <s v="Aug"/>
    <s v="2024"/>
    <s v="Michelle Williams"/>
    <s v="New"/>
    <x v="1"/>
    <s v="Software"/>
    <s v="Phoenix"/>
    <n v="2526.37"/>
    <n v="21.26"/>
    <n v="537.11"/>
    <s v="In-store"/>
    <s v="Referral"/>
    <s v="Basic"/>
  </r>
  <r>
    <d v="2023-10-08T00:00:00"/>
    <s v="Oct"/>
    <s v="2023"/>
    <s v="Douglas Davis"/>
    <s v="Returning"/>
    <x v="1"/>
    <s v="Clothing"/>
    <s v="Dallas"/>
    <n v="2981.22"/>
    <n v="32.04"/>
    <n v="955.18"/>
    <s v="Phone Order"/>
    <s v="Walk-in"/>
    <s v="Standard"/>
  </r>
  <r>
    <d v="2022-08-05T00:00:00"/>
    <s v="Aug"/>
    <s v="2022"/>
    <s v="Charlene Hartman"/>
    <s v="Returning"/>
    <x v="1"/>
    <s v="Clothing"/>
    <s v="Houston"/>
    <n v="3421.86"/>
    <n v="30.2"/>
    <n v="1033.4000000000001"/>
    <s v="Online"/>
    <s v="Walk-in"/>
    <s v="Premium"/>
  </r>
  <r>
    <d v="2023-12-26T00:00:00"/>
    <s v="Dec"/>
    <s v="2023"/>
    <s v="Pamela Holmes"/>
    <s v="VIP"/>
    <x v="3"/>
    <s v="Software"/>
    <s v="Houston"/>
    <n v="3306.85"/>
    <n v="43.09"/>
    <n v="1424.92"/>
    <s v="In-store"/>
    <s v="Website"/>
    <s v="Premium"/>
  </r>
  <r>
    <d v="2023-07-12T00:00:00"/>
    <s v="Jul"/>
    <s v="2023"/>
    <s v="Madison Marshall"/>
    <s v="VIP"/>
    <x v="3"/>
    <s v="Furniture"/>
    <s v="Miami"/>
    <n v="3174.15"/>
    <n v="29.86"/>
    <n v="947.8"/>
    <s v="Online"/>
    <s v="Walk-in"/>
    <s v="Basic"/>
  </r>
  <r>
    <d v="2024-11-13T00:00:00"/>
    <s v="Nov"/>
    <s v="2024"/>
    <s v="Felicia Williams"/>
    <s v="Returning"/>
    <x v="3"/>
    <s v="Furniture"/>
    <s v="Los Angeles"/>
    <n v="4837.2"/>
    <n v="7.19"/>
    <n v="347.79"/>
    <s v="Phone Order"/>
    <s v="Advertisement"/>
    <s v="Standard"/>
  </r>
  <r>
    <d v="2022-06-21T00:00:00"/>
    <s v="Jun"/>
    <s v="2022"/>
    <s v="Susan Vance"/>
    <s v="New"/>
    <x v="1"/>
    <s v="Clothing"/>
    <s v="Los Angeles"/>
    <n v="4122.84"/>
    <n v="24.8"/>
    <n v="1022.46"/>
    <s v="Online"/>
    <s v="Walk-in"/>
    <s v="Premium"/>
  </r>
  <r>
    <d v="2023-12-13T00:00:00"/>
    <s v="Dec"/>
    <s v="2023"/>
    <s v="Scott Patterson"/>
    <s v="Returning"/>
    <x v="1"/>
    <s v="Furniture"/>
    <s v="Houston"/>
    <n v="3501.78"/>
    <n v="31.15"/>
    <n v="1090.8"/>
    <s v="Phone Order"/>
    <s v="Referral"/>
    <s v="Premium"/>
  </r>
  <r>
    <d v="2024-05-31T00:00:00"/>
    <s v="May"/>
    <s v="2024"/>
    <s v="Kenneth Douglas"/>
    <s v="Returning"/>
    <x v="1"/>
    <s v="Furniture"/>
    <s v="Houston"/>
    <n v="4169.0200000000004"/>
    <n v="44.99"/>
    <n v="1875.64"/>
    <s v="Online"/>
    <s v="Walk-in"/>
    <s v="Basic"/>
  </r>
  <r>
    <d v="2024-08-08T00:00:00"/>
    <s v="Aug"/>
    <s v="2024"/>
    <s v="Patrick Murphy"/>
    <s v="New"/>
    <x v="0"/>
    <s v="Software"/>
    <s v="Houston"/>
    <n v="2792.57"/>
    <n v="49.15"/>
    <n v="1372.55"/>
    <s v="In-store"/>
    <s v="Advertisement"/>
    <s v="Basic"/>
  </r>
  <r>
    <d v="2023-03-31T00:00:00"/>
    <s v="Mar"/>
    <s v="2023"/>
    <s v="Mark Mendoza"/>
    <s v="VIP"/>
    <x v="2"/>
    <s v="Clothing"/>
    <s v="Phoenix"/>
    <n v="4201.49"/>
    <n v="47.66"/>
    <n v="2002.43"/>
    <s v="In-store"/>
    <s v="Advertisement"/>
    <s v="Premium"/>
  </r>
  <r>
    <d v="2025-01-26T00:00:00"/>
    <s v="Jan"/>
    <s v="2025"/>
    <s v="Nicole Campos"/>
    <s v="New"/>
    <x v="3"/>
    <s v="Furniture"/>
    <s v="New York"/>
    <n v="4143.38"/>
    <n v="35.869999999999997"/>
    <n v="1486.23"/>
    <s v="Phone Order"/>
    <s v="Walk-in"/>
    <s v="Standard"/>
  </r>
  <r>
    <d v="2022-12-28T00:00:00"/>
    <s v="Dec"/>
    <s v="2022"/>
    <s v="Nicholas Mathis"/>
    <s v="New"/>
    <x v="0"/>
    <s v="Clothing"/>
    <s v="New York"/>
    <n v="2025.63"/>
    <n v="45.31"/>
    <n v="917.81"/>
    <s v="Online"/>
    <s v="Advertisement"/>
    <s v="Basic"/>
  </r>
  <r>
    <d v="2023-09-23T00:00:00"/>
    <s v="Sep"/>
    <s v="2023"/>
    <s v="James Sullivan"/>
    <s v="New"/>
    <x v="0"/>
    <s v="Furniture"/>
    <s v="Houston"/>
    <n v="3056.81"/>
    <n v="11.85"/>
    <n v="362.23"/>
    <s v="Phone Order"/>
    <s v="Walk-in"/>
    <s v="Premium"/>
  </r>
  <r>
    <d v="2023-05-11T00:00:00"/>
    <s v="May"/>
    <s v="2023"/>
    <s v="William Spencer"/>
    <s v="VIP"/>
    <x v="1"/>
    <s v="Electronics"/>
    <s v="Dallas"/>
    <n v="741.22"/>
    <n v="34.49"/>
    <n v="255.65"/>
    <s v="In-store"/>
    <s v="Walk-in"/>
    <s v="Premium"/>
  </r>
  <r>
    <d v="2023-09-29T00:00:00"/>
    <s v="Sep"/>
    <s v="2023"/>
    <s v="Briana Foster"/>
    <s v="VIP"/>
    <x v="1"/>
    <s v="Electronics"/>
    <s v="Dallas"/>
    <n v="3370.04"/>
    <n v="12.94"/>
    <n v="436.08"/>
    <s v="Phone Order"/>
    <s v="Walk-in"/>
    <s v="Standard"/>
  </r>
  <r>
    <d v="2024-08-03T00:00:00"/>
    <s v="Aug"/>
    <s v="2024"/>
    <s v="Miss Ashley Cordova"/>
    <s v="New"/>
    <x v="2"/>
    <s v="Furniture"/>
    <s v="Phoenix"/>
    <n v="3500.71"/>
    <n v="43.94"/>
    <n v="1538.21"/>
    <s v="In-store"/>
    <s v="Referral"/>
    <s v="Basic"/>
  </r>
  <r>
    <d v="2023-11-10T00:00:00"/>
    <s v="Nov"/>
    <s v="2023"/>
    <s v="Miss Lauren Wallace DVM"/>
    <s v="VIP"/>
    <x v="0"/>
    <s v="Electronics"/>
    <s v="San Francisco"/>
    <n v="1704.01"/>
    <n v="29.37"/>
    <n v="500.47"/>
    <s v="Online"/>
    <s v="Advertisement"/>
    <s v="Standard"/>
  </r>
  <r>
    <d v="2023-07-08T00:00:00"/>
    <s v="Jul"/>
    <s v="2023"/>
    <s v="Lisa Frey"/>
    <s v="New"/>
    <x v="2"/>
    <s v="Furniture"/>
    <s v="Chicago"/>
    <n v="2054.7399999999998"/>
    <n v="31.64"/>
    <n v="650.12"/>
    <s v="Online"/>
    <s v="Website"/>
    <s v="Standard"/>
  </r>
  <r>
    <d v="2024-10-20T00:00:00"/>
    <s v="Oct"/>
    <s v="2024"/>
    <s v="Randall Montes MD"/>
    <s v="New"/>
    <x v="3"/>
    <s v="Clothing"/>
    <s v="Chicago"/>
    <n v="4338.01"/>
    <n v="37.54"/>
    <n v="1628.49"/>
    <s v="In-store"/>
    <s v="Walk-in"/>
    <s v="Premium"/>
  </r>
  <r>
    <d v="2023-01-20T00:00:00"/>
    <s v="Jan"/>
    <s v="2023"/>
    <s v="Gail Turner"/>
    <s v="VIP"/>
    <x v="1"/>
    <s v="Clothing"/>
    <s v="Phoenix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x v="1"/>
    <s v="Electronics"/>
    <s v="San Francisco"/>
    <n v="538.02"/>
    <n v="33.71"/>
    <n v="181.37"/>
    <s v="Phone Order"/>
    <s v="Walk-in"/>
    <s v="Premium"/>
  </r>
  <r>
    <d v="2023-09-30T00:00:00"/>
    <s v="Sep"/>
    <s v="2023"/>
    <s v="Patricia Jenkins"/>
    <s v="Returning"/>
    <x v="2"/>
    <s v="Clothing"/>
    <s v="Dallas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x v="1"/>
    <s v="Software"/>
    <s v="Chicago"/>
    <n v="2353.29"/>
    <n v="18.440000000000001"/>
    <n v="433.95"/>
    <s v="In-store"/>
    <s v="Walk-in"/>
    <s v="Premium"/>
  </r>
  <r>
    <d v="2023-10-30T00:00:00"/>
    <s v="Oct"/>
    <s v="2023"/>
    <s v="Troy Mullins"/>
    <s v="New"/>
    <x v="0"/>
    <s v="Software"/>
    <s v="Chicago"/>
    <n v="2598.73"/>
    <n v="20.3"/>
    <n v="527.54"/>
    <s v="In-store"/>
    <s v="Referral"/>
    <s v="Premium"/>
  </r>
  <r>
    <d v="2022-07-07T00:00:00"/>
    <s v="Jul"/>
    <s v="2022"/>
    <s v="Tyler Maxwell"/>
    <s v="VIP"/>
    <x v="0"/>
    <s v="Electronics"/>
    <s v="Los Angeles"/>
    <n v="1056.98"/>
    <n v="37.35"/>
    <n v="394.78"/>
    <s v="In-store"/>
    <s v="Advertisement"/>
    <s v="Premium"/>
  </r>
  <r>
    <d v="2022-05-04T00:00:00"/>
    <s v="May"/>
    <s v="2022"/>
    <s v="Gary Yates"/>
    <s v="VIP"/>
    <x v="2"/>
    <s v="Furniture"/>
    <s v="Miami"/>
    <n v="903.91"/>
    <n v="14.66"/>
    <n v="132.51"/>
    <s v="In-store"/>
    <s v="Walk-in"/>
    <s v="Basic"/>
  </r>
  <r>
    <d v="2023-10-12T00:00:00"/>
    <s v="Oct"/>
    <s v="2023"/>
    <s v="Jesse Howard"/>
    <s v="New"/>
    <x v="3"/>
    <s v="Software"/>
    <s v="Miami"/>
    <n v="4331.08"/>
    <n v="23.79"/>
    <n v="1030.3599999999999"/>
    <s v="Online"/>
    <s v="Website"/>
    <s v="Standard"/>
  </r>
  <r>
    <d v="2024-03-28T00:00:00"/>
    <s v="Mar"/>
    <s v="2024"/>
    <s v="Kim Rivers"/>
    <s v="New"/>
    <x v="2"/>
    <s v="Software"/>
    <s v="San Francisco"/>
    <n v="2240.14"/>
    <n v="12.61"/>
    <n v="282.48"/>
    <s v="Phone Order"/>
    <s v="Advertisement"/>
    <s v="Premium"/>
  </r>
  <r>
    <d v="2023-07-26T00:00:00"/>
    <s v="Jul"/>
    <s v="2023"/>
    <s v="Dawn Irwin"/>
    <s v="VIP"/>
    <x v="3"/>
    <s v="Clothing"/>
    <s v="Houston"/>
    <n v="1899.99"/>
    <n v="38.15"/>
    <n v="724.85"/>
    <s v="Online"/>
    <s v="Website"/>
    <s v="Standard"/>
  </r>
  <r>
    <d v="2024-10-23T00:00:00"/>
    <s v="Oct"/>
    <s v="2024"/>
    <s v="Kristina Lewis"/>
    <s v="Returning"/>
    <x v="0"/>
    <s v="Clothing"/>
    <s v="Los Angeles"/>
    <n v="2771.15"/>
    <n v="35.31"/>
    <n v="978.49"/>
    <s v="Online"/>
    <s v="Website"/>
    <s v="Premium"/>
  </r>
  <r>
    <d v="2025-02-25T00:00:00"/>
    <s v="Feb"/>
    <s v="2025"/>
    <s v="Daniel Harvey"/>
    <s v="Returning"/>
    <x v="1"/>
    <s v="Furniture"/>
    <s v="Los Angeles"/>
    <n v="3103.34"/>
    <n v="15.78"/>
    <n v="489.71"/>
    <s v="Online"/>
    <s v="Advertisement"/>
    <s v="Standard"/>
  </r>
  <r>
    <d v="2024-08-19T00:00:00"/>
    <s v="Aug"/>
    <s v="2024"/>
    <s v="Carolyn Day"/>
    <s v="Returning"/>
    <x v="1"/>
    <s v="Electronics"/>
    <s v="Los Angeles"/>
    <n v="4763.7"/>
    <n v="6.72"/>
    <n v="320.12"/>
    <s v="In-store"/>
    <s v="Website"/>
    <s v="Premium"/>
  </r>
  <r>
    <d v="2023-01-23T00:00:00"/>
    <s v="Jan"/>
    <s v="2023"/>
    <s v="Michael Juarez"/>
    <s v="Returning"/>
    <x v="2"/>
    <s v="Software"/>
    <s v="San Francisco"/>
    <n v="831.37"/>
    <n v="32.43"/>
    <n v="269.61"/>
    <s v="In-store"/>
    <s v="Website"/>
    <s v="Basic"/>
  </r>
  <r>
    <d v="2022-10-19T00:00:00"/>
    <s v="Oct"/>
    <s v="2022"/>
    <s v="Jordan Robinson"/>
    <s v="New"/>
    <x v="0"/>
    <s v="Clothing"/>
    <s v="Phoenix"/>
    <n v="3219.82"/>
    <n v="44.49"/>
    <n v="1432.5"/>
    <s v="Online"/>
    <s v="Website"/>
    <s v="Standard"/>
  </r>
  <r>
    <d v="2023-12-30T00:00:00"/>
    <s v="Dec"/>
    <s v="2023"/>
    <s v="Manuel Alexander"/>
    <s v="New"/>
    <x v="1"/>
    <s v="Software"/>
    <s v="Phoenix"/>
    <n v="2641.85"/>
    <n v="19.11"/>
    <n v="504.86"/>
    <s v="In-store"/>
    <s v="Walk-in"/>
    <s v="Premium"/>
  </r>
  <r>
    <d v="2024-05-18T00:00:00"/>
    <s v="May"/>
    <s v="2024"/>
    <s v="Rose Lee"/>
    <s v="Returning"/>
    <x v="0"/>
    <s v="Electronics"/>
    <s v="Chicago"/>
    <n v="3659.61"/>
    <n v="7.09"/>
    <n v="259.47000000000003"/>
    <s v="In-store"/>
    <s v="Referral"/>
    <s v="Standard"/>
  </r>
  <r>
    <d v="2025-03-11T00:00:00"/>
    <s v="Mar"/>
    <s v="2025"/>
    <s v="Antonio Fernandez"/>
    <s v="VIP"/>
    <x v="1"/>
    <s v="Electronics"/>
    <s v="Los Angeles"/>
    <n v="1238.82"/>
    <n v="16.95"/>
    <n v="209.98"/>
    <s v="Online"/>
    <s v="Website"/>
    <s v="Standard"/>
  </r>
  <r>
    <d v="2022-10-15T00:00:00"/>
    <s v="Oct"/>
    <s v="2022"/>
    <s v="David Alvarado"/>
    <s v="Returning"/>
    <x v="2"/>
    <s v="Electronics"/>
    <s v="Chicago"/>
    <n v="2789.8"/>
    <n v="11.72"/>
    <n v="326.95999999999998"/>
    <s v="Online"/>
    <s v="Walk-in"/>
    <s v="Basic"/>
  </r>
  <r>
    <d v="2022-08-23T00:00:00"/>
    <s v="Aug"/>
    <s v="2022"/>
    <s v="Megan Cannon"/>
    <s v="New"/>
    <x v="1"/>
    <s v="Software"/>
    <s v="Houston"/>
    <n v="4709.8999999999996"/>
    <n v="41.25"/>
    <n v="1942.83"/>
    <s v="Online"/>
    <s v="Walk-in"/>
    <s v="Basic"/>
  </r>
  <r>
    <d v="2022-04-23T00:00:00"/>
    <s v="Apr"/>
    <s v="2022"/>
    <s v="Thomas Crosby"/>
    <s v="Returning"/>
    <x v="1"/>
    <s v="Clothing"/>
    <s v="Chicago"/>
    <n v="3969.17"/>
    <n v="13.14"/>
    <n v="521.54999999999995"/>
    <s v="In-store"/>
    <s v="Referral"/>
    <s v="Basic"/>
  </r>
  <r>
    <d v="2022-09-08T00:00:00"/>
    <s v="Sep"/>
    <s v="2022"/>
    <s v="Brenda Baker"/>
    <s v="New"/>
    <x v="2"/>
    <s v="Furniture"/>
    <s v="Los Angeles"/>
    <n v="1980.64"/>
    <n v="26.64"/>
    <n v="527.64"/>
    <s v="Online"/>
    <s v="Advertisement"/>
    <s v="Premium"/>
  </r>
  <r>
    <d v="2024-05-03T00:00:00"/>
    <s v="May"/>
    <s v="2024"/>
    <s v="Rebecca Berg"/>
    <s v="VIP"/>
    <x v="1"/>
    <s v="Furniture"/>
    <s v="Chicago"/>
    <n v="2674.54"/>
    <n v="38.08"/>
    <n v="1018.46"/>
    <s v="Phone Order"/>
    <s v="Walk-in"/>
    <s v="Premium"/>
  </r>
  <r>
    <d v="2023-03-20T00:00:00"/>
    <s v="Mar"/>
    <s v="2023"/>
    <s v="Deborah Santos"/>
    <s v="VIP"/>
    <x v="3"/>
    <s v="Electronics"/>
    <s v="Chicago"/>
    <n v="2491.77"/>
    <n v="17.7"/>
    <n v="441.04"/>
    <s v="Phone Order"/>
    <s v="Referral"/>
    <s v="Premium"/>
  </r>
  <r>
    <d v="2024-09-04T00:00:00"/>
    <s v="Sep"/>
    <s v="2024"/>
    <s v="Norman Payne"/>
    <s v="VIP"/>
    <x v="2"/>
    <s v="Electronics"/>
    <s v="Chicago"/>
    <n v="562.95000000000005"/>
    <n v="34.03"/>
    <n v="191.57"/>
    <s v="In-store"/>
    <s v="Referral"/>
    <s v="Basic"/>
  </r>
  <r>
    <d v="2022-07-02T00:00:00"/>
    <s v="Jul"/>
    <s v="2022"/>
    <s v="Brittney Diaz"/>
    <s v="VIP"/>
    <x v="3"/>
    <s v="Software"/>
    <s v="New York"/>
    <n v="2878.63"/>
    <n v="22.97"/>
    <n v="661.22"/>
    <s v="Online"/>
    <s v="Advertisement"/>
    <s v="Basic"/>
  </r>
  <r>
    <d v="2025-01-11T00:00:00"/>
    <s v="Jan"/>
    <s v="2025"/>
    <s v="Gregory Jones"/>
    <s v="VIP"/>
    <x v="2"/>
    <s v="Software"/>
    <s v="Los Angeles"/>
    <n v="4334"/>
    <n v="49.51"/>
    <n v="2145.7600000000002"/>
    <s v="Phone Order"/>
    <s v="Referral"/>
    <s v="Basic"/>
  </r>
  <r>
    <d v="2022-11-10T00:00:00"/>
    <s v="Nov"/>
    <s v="2022"/>
    <s v="Daniel Russell"/>
    <s v="Returning"/>
    <x v="3"/>
    <s v="Electronics"/>
    <s v="San Francisco"/>
    <n v="4577.63"/>
    <n v="24.96"/>
    <n v="1142.58"/>
    <s v="Online"/>
    <s v="Walk-in"/>
    <s v="Basic"/>
  </r>
  <r>
    <d v="2022-05-12T00:00:00"/>
    <s v="May"/>
    <s v="2022"/>
    <s v="Nancy Payne"/>
    <s v="New"/>
    <x v="0"/>
    <s v="Furniture"/>
    <s v="Chicago"/>
    <n v="4347.4399999999996"/>
    <n v="28.66"/>
    <n v="1245.98"/>
    <s v="Online"/>
    <s v="Walk-in"/>
    <s v="Premium"/>
  </r>
  <r>
    <d v="2025-02-02T00:00:00"/>
    <s v="Feb"/>
    <s v="2025"/>
    <s v="Dr. Valerie Valencia"/>
    <s v="New"/>
    <x v="1"/>
    <s v="Electronics"/>
    <s v="Chicago"/>
    <n v="931.39"/>
    <n v="39.729999999999997"/>
    <n v="370.04"/>
    <s v="In-store"/>
    <s v="Website"/>
    <s v="Standard"/>
  </r>
  <r>
    <d v="2024-01-27T00:00:00"/>
    <s v="Jan"/>
    <s v="2024"/>
    <s v="Cynthia Marshall"/>
    <s v="VIP"/>
    <x v="1"/>
    <s v="Clothing"/>
    <s v="San Francisco"/>
    <n v="3852.01"/>
    <n v="18.54"/>
    <n v="714.16"/>
    <s v="In-store"/>
    <s v="Advertisement"/>
    <s v="Premium"/>
  </r>
  <r>
    <d v="2022-06-26T00:00:00"/>
    <s v="Jun"/>
    <s v="2022"/>
    <s v="Alan Bradshaw"/>
    <s v="Returning"/>
    <x v="2"/>
    <s v="Electronics"/>
    <s v="Los Angeles"/>
    <n v="2205.4299999999998"/>
    <n v="33.65"/>
    <n v="742.13"/>
    <s v="Online"/>
    <s v="Referral"/>
    <s v="Premium"/>
  </r>
  <r>
    <d v="2023-07-28T00:00:00"/>
    <s v="Jul"/>
    <s v="2023"/>
    <s v="Timothy Moran"/>
    <s v="Returning"/>
    <x v="3"/>
    <s v="Electronics"/>
    <s v="Miami"/>
    <n v="4101.79"/>
    <n v="46.05"/>
    <n v="1888.87"/>
    <s v="Phone Order"/>
    <s v="Referral"/>
    <s v="Standard"/>
  </r>
  <r>
    <d v="2022-07-13T00:00:00"/>
    <s v="Jul"/>
    <s v="2022"/>
    <s v="Jennifer Hill"/>
    <s v="Returning"/>
    <x v="3"/>
    <s v="Furniture"/>
    <s v="Dallas"/>
    <n v="3761.12"/>
    <n v="43.16"/>
    <n v="1623.3"/>
    <s v="In-store"/>
    <s v="Website"/>
    <s v="Basic"/>
  </r>
  <r>
    <d v="2023-04-19T00:00:00"/>
    <s v="Apr"/>
    <s v="2023"/>
    <s v="Robert Daniels"/>
    <s v="VIP"/>
    <x v="0"/>
    <s v="Software"/>
    <s v="New York"/>
    <n v="4719.2"/>
    <n v="49.25"/>
    <n v="2324.21"/>
    <s v="Online"/>
    <s v="Referral"/>
    <s v="Basic"/>
  </r>
  <r>
    <d v="2022-12-03T00:00:00"/>
    <s v="Dec"/>
    <s v="2022"/>
    <s v="Mrs. Kathy Deleon"/>
    <s v="Returning"/>
    <x v="1"/>
    <s v="Clothing"/>
    <s v="Phoenix"/>
    <n v="2999.82"/>
    <n v="15.64"/>
    <n v="469.17"/>
    <s v="Online"/>
    <s v="Walk-in"/>
    <s v="Standard"/>
  </r>
  <r>
    <d v="2024-03-16T00:00:00"/>
    <s v="Mar"/>
    <s v="2024"/>
    <s v="Jeremiah Carter"/>
    <s v="Returning"/>
    <x v="2"/>
    <s v="Electronics"/>
    <s v="Miami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x v="2"/>
    <s v="Electronics"/>
    <s v="Houston"/>
    <n v="3613.22"/>
    <n v="45.11"/>
    <n v="1629.92"/>
    <s v="Online"/>
    <s v="Referral"/>
    <s v="Basic"/>
  </r>
  <r>
    <d v="2022-09-25T00:00:00"/>
    <s v="Sep"/>
    <s v="2022"/>
    <s v="Kevin Herrera"/>
    <s v="Returning"/>
    <x v="1"/>
    <s v="Clothing"/>
    <s v="San Francisco"/>
    <n v="2733.52"/>
    <n v="16.07"/>
    <n v="439.28"/>
    <s v="Online"/>
    <s v="Referral"/>
    <s v="Premium"/>
  </r>
  <r>
    <d v="2023-07-03T00:00:00"/>
    <s v="Jul"/>
    <s v="2023"/>
    <s v="Kyle Lopez"/>
    <s v="Returning"/>
    <x v="1"/>
    <s v="Software"/>
    <s v="Dallas"/>
    <n v="3409.24"/>
    <n v="12.91"/>
    <n v="440.13"/>
    <s v="Online"/>
    <s v="Advertisement"/>
    <s v="Premium"/>
  </r>
  <r>
    <d v="2022-10-27T00:00:00"/>
    <s v="Oct"/>
    <s v="2022"/>
    <s v="Richard Graves"/>
    <s v="Returning"/>
    <x v="1"/>
    <s v="Furniture"/>
    <s v="Miami"/>
    <n v="1952.33"/>
    <n v="22.28"/>
    <n v="434.98"/>
    <s v="Online"/>
    <s v="Advertisement"/>
    <s v="Basic"/>
  </r>
  <r>
    <d v="2024-01-10T00:00:00"/>
    <s v="Jan"/>
    <s v="2024"/>
    <s v="Deborah Cook"/>
    <s v="VIP"/>
    <x v="2"/>
    <s v="Electronics"/>
    <s v="Chicago"/>
    <n v="4519.67"/>
    <n v="24.52"/>
    <n v="1108.22"/>
    <s v="Online"/>
    <s v="Website"/>
    <s v="Standard"/>
  </r>
  <r>
    <d v="2023-01-05T00:00:00"/>
    <s v="Jan"/>
    <s v="2023"/>
    <s v="Colleen Marshall"/>
    <s v="New"/>
    <x v="3"/>
    <s v="Software"/>
    <s v="Miami"/>
    <n v="892.92"/>
    <n v="33.29"/>
    <n v="297.25"/>
    <s v="Phone Order"/>
    <s v="Referral"/>
    <s v="Standard"/>
  </r>
  <r>
    <d v="2022-09-13T00:00:00"/>
    <s v="Sep"/>
    <s v="2022"/>
    <s v="Brittney Johnson"/>
    <s v="VIP"/>
    <x v="2"/>
    <s v="Electronics"/>
    <s v="Miami"/>
    <n v="3419.62"/>
    <n v="23.41"/>
    <n v="800.53"/>
    <s v="Phone Order"/>
    <s v="Website"/>
    <s v="Basic"/>
  </r>
  <r>
    <d v="2023-10-21T00:00:00"/>
    <s v="Oct"/>
    <s v="2023"/>
    <s v="Steve Franco"/>
    <s v="Returning"/>
    <x v="0"/>
    <s v="Electronics"/>
    <s v="Dallas"/>
    <n v="2384.42"/>
    <n v="46.39"/>
    <n v="1106.1300000000001"/>
    <s v="In-store"/>
    <s v="Website"/>
    <s v="Basic"/>
  </r>
  <r>
    <d v="2022-07-30T00:00:00"/>
    <s v="Jul"/>
    <s v="2022"/>
    <s v="Monica Bridges"/>
    <s v="VIP"/>
    <x v="3"/>
    <s v="Electronics"/>
    <s v="Miami"/>
    <n v="1888.76"/>
    <n v="17.809999999999999"/>
    <n v="336.39"/>
    <s v="Online"/>
    <s v="Advertisement"/>
    <s v="Premium"/>
  </r>
  <r>
    <d v="2023-02-04T00:00:00"/>
    <s v="Feb"/>
    <s v="2023"/>
    <s v="Jennifer Gordon"/>
    <s v="New"/>
    <x v="0"/>
    <s v="Software"/>
    <s v="New York"/>
    <n v="1948.33"/>
    <n v="14.23"/>
    <n v="277.25"/>
    <s v="In-store"/>
    <s v="Website"/>
    <s v="Basic"/>
  </r>
  <r>
    <d v="2024-11-11T00:00:00"/>
    <s v="Nov"/>
    <s v="2024"/>
    <s v="Victoria Hall"/>
    <s v="New"/>
    <x v="0"/>
    <s v="Furniture"/>
    <s v="Chicago"/>
    <n v="2840.52"/>
    <n v="35.51"/>
    <n v="1008.67"/>
    <s v="Online"/>
    <s v="Walk-in"/>
    <s v="Premium"/>
  </r>
  <r>
    <d v="2022-09-05T00:00:00"/>
    <s v="Sep"/>
    <s v="2022"/>
    <s v="Andrew Martin"/>
    <s v="VIP"/>
    <x v="2"/>
    <s v="Electronics"/>
    <s v="Dallas"/>
    <n v="2223.12"/>
    <n v="43.33"/>
    <n v="963.28"/>
    <s v="In-store"/>
    <s v="Referral"/>
    <s v="Basic"/>
  </r>
  <r>
    <d v="2023-12-21T00:00:00"/>
    <s v="Dec"/>
    <s v="2023"/>
    <s v="Christopher Craig"/>
    <s v="New"/>
    <x v="1"/>
    <s v="Electronics"/>
    <s v="Los Angeles"/>
    <n v="3499.61"/>
    <n v="14.66"/>
    <n v="513.04"/>
    <s v="Online"/>
    <s v="Walk-in"/>
    <s v="Standard"/>
  </r>
  <r>
    <d v="2024-08-09T00:00:00"/>
    <s v="Aug"/>
    <s v="2024"/>
    <s v="Erica Rice"/>
    <s v="VIP"/>
    <x v="3"/>
    <s v="Electronics"/>
    <s v="Houston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x v="3"/>
    <s v="Electronics"/>
    <s v="New York"/>
    <n v="2467.1799999999998"/>
    <n v="13.41"/>
    <n v="330.85"/>
    <s v="Phone Order"/>
    <s v="Referral"/>
    <s v="Standard"/>
  </r>
  <r>
    <d v="2025-02-15T00:00:00"/>
    <s v="Feb"/>
    <s v="2025"/>
    <s v="Ray Cooper"/>
    <s v="Returning"/>
    <x v="1"/>
    <s v="Clothing"/>
    <s v="Phoenix"/>
    <n v="4705.5600000000004"/>
    <n v="39.96"/>
    <n v="1880.34"/>
    <s v="Online"/>
    <s v="Walk-in"/>
    <s v="Basic"/>
  </r>
  <r>
    <d v="2022-04-13T00:00:00"/>
    <s v="Apr"/>
    <s v="2022"/>
    <s v="Rhonda Patel"/>
    <s v="Returning"/>
    <x v="0"/>
    <s v="Software"/>
    <s v="New York"/>
    <n v="3469.42"/>
    <n v="46.17"/>
    <n v="1601.83"/>
    <s v="In-store"/>
    <s v="Walk-in"/>
    <s v="Basic"/>
  </r>
  <r>
    <d v="2023-01-03T00:00:00"/>
    <s v="Jan"/>
    <s v="2023"/>
    <s v="Jennifer Sanchez"/>
    <s v="New"/>
    <x v="0"/>
    <s v="Clothing"/>
    <s v="Miami"/>
    <n v="1467.38"/>
    <n v="26.65"/>
    <n v="391.06"/>
    <s v="In-store"/>
    <s v="Referral"/>
    <s v="Standard"/>
  </r>
  <r>
    <d v="2023-05-25T00:00:00"/>
    <s v="May"/>
    <s v="2023"/>
    <s v="Michelle Smith"/>
    <s v="New"/>
    <x v="0"/>
    <s v="Software"/>
    <s v="New York"/>
    <n v="2256.98"/>
    <n v="16.989999999999998"/>
    <n v="383.46"/>
    <s v="In-store"/>
    <s v="Advertisement"/>
    <s v="Basic"/>
  </r>
  <r>
    <d v="2022-09-06T00:00:00"/>
    <s v="Sep"/>
    <s v="2022"/>
    <s v="Karina Rogers"/>
    <s v="New"/>
    <x v="2"/>
    <s v="Clothing"/>
    <s v="New York"/>
    <n v="1117.05"/>
    <n v="46.34"/>
    <n v="517.64"/>
    <s v="Online"/>
    <s v="Advertisement"/>
    <s v="Basic"/>
  </r>
  <r>
    <d v="2024-10-05T00:00:00"/>
    <s v="Oct"/>
    <s v="2024"/>
    <s v="Carlos Davis"/>
    <s v="Returning"/>
    <x v="3"/>
    <s v="Electronics"/>
    <s v="New York"/>
    <n v="652.49"/>
    <n v="35.229999999999997"/>
    <n v="229.87"/>
    <s v="Online"/>
    <s v="Referral"/>
    <s v="Premium"/>
  </r>
  <r>
    <d v="2022-06-15T00:00:00"/>
    <s v="Jun"/>
    <s v="2022"/>
    <s v="Elizabeth Brewer"/>
    <s v="Returning"/>
    <x v="0"/>
    <s v="Furniture"/>
    <s v="San Francisco"/>
    <n v="1645.29"/>
    <n v="20.05"/>
    <n v="329.88"/>
    <s v="Phone Order"/>
    <s v="Website"/>
    <s v="Standard"/>
  </r>
  <r>
    <d v="2025-02-14T00:00:00"/>
    <s v="Feb"/>
    <s v="2025"/>
    <s v="Brandon Smith"/>
    <s v="VIP"/>
    <x v="1"/>
    <s v="Furniture"/>
    <s v="Dallas"/>
    <n v="3961.67"/>
    <n v="47.95"/>
    <n v="1899.62"/>
    <s v="Online"/>
    <s v="Referral"/>
    <s v="Standard"/>
  </r>
  <r>
    <d v="2023-07-25T00:00:00"/>
    <s v="Jul"/>
    <s v="2023"/>
    <s v="Steven Mills"/>
    <s v="Returning"/>
    <x v="1"/>
    <s v="Software"/>
    <s v="Phoenix"/>
    <n v="4077.11"/>
    <n v="23.35"/>
    <n v="952.01"/>
    <s v="Phone Order"/>
    <s v="Advertisement"/>
    <s v="Premium"/>
  </r>
  <r>
    <d v="2023-02-26T00:00:00"/>
    <s v="Feb"/>
    <s v="2023"/>
    <s v="Austin Baker"/>
    <s v="New"/>
    <x v="3"/>
    <s v="Software"/>
    <s v="New York"/>
    <n v="4837.82"/>
    <n v="22.31"/>
    <n v="1079.32"/>
    <s v="Online"/>
    <s v="Referral"/>
    <s v="Basic"/>
  </r>
  <r>
    <d v="2024-03-10T00:00:00"/>
    <s v="Mar"/>
    <s v="2024"/>
    <s v="Justin Rodgers"/>
    <s v="Returning"/>
    <x v="0"/>
    <s v="Software"/>
    <s v="San Francisco"/>
    <n v="3674.32"/>
    <n v="5.23"/>
    <n v="192.17"/>
    <s v="In-store"/>
    <s v="Walk-in"/>
    <s v="Premium"/>
  </r>
  <r>
    <d v="2023-09-21T00:00:00"/>
    <s v="Sep"/>
    <s v="2023"/>
    <s v="Nichole Estes"/>
    <s v="Returning"/>
    <x v="1"/>
    <s v="Clothing"/>
    <s v="New York"/>
    <n v="3711.8"/>
    <n v="41.06"/>
    <n v="1524.07"/>
    <s v="Online"/>
    <s v="Advertisement"/>
    <s v="Premium"/>
  </r>
  <r>
    <d v="2022-06-06T00:00:00"/>
    <s v="Jun"/>
    <s v="2022"/>
    <s v="Brent Sawyer"/>
    <s v="New"/>
    <x v="0"/>
    <s v="Electronics"/>
    <s v="Los Angeles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x v="0"/>
    <s v="Clothing"/>
    <s v="Houston"/>
    <n v="1094.3900000000001"/>
    <n v="26.07"/>
    <n v="285.31"/>
    <s v="Phone Order"/>
    <s v="Referral"/>
    <s v="Basic"/>
  </r>
  <r>
    <d v="2023-10-01T00:00:00"/>
    <s v="Oct"/>
    <s v="2023"/>
    <s v="Monica Arias"/>
    <s v="Returning"/>
    <x v="0"/>
    <s v="Electronics"/>
    <s v="Houston"/>
    <n v="3036.13"/>
    <n v="22.56"/>
    <n v="684.95"/>
    <s v="Online"/>
    <s v="Advertisement"/>
    <s v="Standard"/>
  </r>
  <r>
    <d v="2022-09-28T00:00:00"/>
    <s v="Sep"/>
    <s v="2022"/>
    <s v="Michael Smith"/>
    <s v="New"/>
    <x v="0"/>
    <s v="Clothing"/>
    <s v="New York"/>
    <n v="1174.8800000000001"/>
    <n v="20.78"/>
    <n v="244.14"/>
    <s v="Online"/>
    <s v="Advertisement"/>
    <s v="Basic"/>
  </r>
  <r>
    <d v="2024-10-10T00:00:00"/>
    <s v="Oct"/>
    <s v="2024"/>
    <s v="John Mann"/>
    <s v="Returning"/>
    <x v="2"/>
    <s v="Furniture"/>
    <s v="Chicago"/>
    <n v="2864.54"/>
    <n v="21.32"/>
    <n v="610.72"/>
    <s v="Online"/>
    <s v="Website"/>
    <s v="Basic"/>
  </r>
  <r>
    <d v="2024-02-07T00:00:00"/>
    <s v="Feb"/>
    <s v="2024"/>
    <s v="Lisa Stewart"/>
    <s v="VIP"/>
    <x v="2"/>
    <s v="Furniture"/>
    <s v="Houston"/>
    <n v="3895.41"/>
    <n v="21.33"/>
    <n v="830.89"/>
    <s v="In-store"/>
    <s v="Website"/>
    <s v="Standard"/>
  </r>
  <r>
    <d v="2024-03-07T00:00:00"/>
    <s v="Mar"/>
    <s v="2024"/>
    <s v="Victor Alvarez"/>
    <s v="Returning"/>
    <x v="2"/>
    <s v="Furniture"/>
    <s v="Los Angeles"/>
    <n v="4985.1099999999997"/>
    <n v="19.89"/>
    <n v="991.54"/>
    <s v="In-store"/>
    <s v="Walk-in"/>
    <s v="Standard"/>
  </r>
  <r>
    <d v="2023-03-07T00:00:00"/>
    <s v="Mar"/>
    <s v="2023"/>
    <s v="Sabrina Scott"/>
    <s v="Returning"/>
    <x v="3"/>
    <s v="Software"/>
    <s v="Dallas"/>
    <n v="2855.92"/>
    <n v="39.53"/>
    <n v="1128.95"/>
    <s v="Phone Order"/>
    <s v="Website"/>
    <s v="Premium"/>
  </r>
  <r>
    <d v="2023-07-11T00:00:00"/>
    <s v="Jul"/>
    <s v="2023"/>
    <s v="Matthew Nelson"/>
    <s v="Returning"/>
    <x v="2"/>
    <s v="Electronics"/>
    <s v="Chicago"/>
    <n v="806.11"/>
    <n v="22.98"/>
    <n v="185.24"/>
    <s v="In-store"/>
    <s v="Walk-in"/>
    <s v="Standard"/>
  </r>
  <r>
    <d v="2023-11-16T00:00:00"/>
    <s v="Nov"/>
    <s v="2023"/>
    <s v="Michael Snyder"/>
    <s v="Returning"/>
    <x v="3"/>
    <s v="Software"/>
    <s v="Phoenix"/>
    <n v="3330.62"/>
    <n v="24.93"/>
    <n v="830.32"/>
    <s v="Online"/>
    <s v="Walk-in"/>
    <s v="Premium"/>
  </r>
  <r>
    <d v="2024-04-28T00:00:00"/>
    <s v="Apr"/>
    <s v="2024"/>
    <s v="Jessica Wade"/>
    <s v="Returning"/>
    <x v="1"/>
    <s v="Furniture"/>
    <s v="Houston"/>
    <n v="4309.07"/>
    <n v="30.37"/>
    <n v="1308.6600000000001"/>
    <s v="Phone Order"/>
    <s v="Website"/>
    <s v="Premium"/>
  </r>
  <r>
    <d v="2023-07-02T00:00:00"/>
    <s v="Jul"/>
    <s v="2023"/>
    <s v="John Flores"/>
    <s v="VIP"/>
    <x v="3"/>
    <s v="Clothing"/>
    <s v="Miami"/>
    <n v="665.42"/>
    <n v="16.52"/>
    <n v="109.93"/>
    <s v="Phone Order"/>
    <s v="Website"/>
    <s v="Basic"/>
  </r>
  <r>
    <d v="2022-09-21T00:00:00"/>
    <s v="Sep"/>
    <s v="2022"/>
    <s v="Dr. Christopher Smith"/>
    <s v="New"/>
    <x v="0"/>
    <s v="Electronics"/>
    <s v="Miami"/>
    <n v="3463.82"/>
    <n v="11.88"/>
    <n v="411.5"/>
    <s v="Phone Order"/>
    <s v="Walk-in"/>
    <s v="Standard"/>
  </r>
  <r>
    <d v="2022-05-26T00:00:00"/>
    <s v="May"/>
    <s v="2022"/>
    <s v="Sarah Cross"/>
    <s v="Returning"/>
    <x v="3"/>
    <s v="Furniture"/>
    <s v="New York"/>
    <n v="4021.03"/>
    <n v="49.89"/>
    <n v="2006.09"/>
    <s v="Online"/>
    <s v="Walk-in"/>
    <s v="Premium"/>
  </r>
  <r>
    <d v="2025-03-07T00:00:00"/>
    <s v="Mar"/>
    <s v="2025"/>
    <s v="Mr. Alex Robertson"/>
    <s v="VIP"/>
    <x v="1"/>
    <s v="Electronics"/>
    <s v="Dallas"/>
    <n v="1115.3"/>
    <n v="48.84"/>
    <n v="544.71"/>
    <s v="In-store"/>
    <s v="Referral"/>
    <s v="Premium"/>
  </r>
  <r>
    <d v="2023-04-20T00:00:00"/>
    <s v="Apr"/>
    <s v="2023"/>
    <s v="Emily Mcfarland"/>
    <s v="Returning"/>
    <x v="1"/>
    <s v="Electronics"/>
    <s v="New York"/>
    <n v="2738.89"/>
    <n v="33.08"/>
    <n v="906.02"/>
    <s v="Phone Order"/>
    <s v="Referral"/>
    <s v="Basic"/>
  </r>
  <r>
    <d v="2024-09-28T00:00:00"/>
    <s v="Sep"/>
    <s v="2024"/>
    <s v="Kayla Williams"/>
    <s v="Returning"/>
    <x v="3"/>
    <s v="Clothing"/>
    <s v="Houston"/>
    <n v="4357.41"/>
    <n v="34.44"/>
    <n v="1500.69"/>
    <s v="Phone Order"/>
    <s v="Referral"/>
    <s v="Standard"/>
  </r>
  <r>
    <d v="2023-11-04T00:00:00"/>
    <s v="Nov"/>
    <s v="2023"/>
    <s v="David Brown"/>
    <s v="Returning"/>
    <x v="0"/>
    <s v="Software"/>
    <s v="Miami"/>
    <n v="1782.51"/>
    <n v="49.16"/>
    <n v="876.28"/>
    <s v="In-store"/>
    <s v="Advertisement"/>
    <s v="Basic"/>
  </r>
  <r>
    <d v="2023-11-16T00:00:00"/>
    <s v="Nov"/>
    <s v="2023"/>
    <s v="Bryan Miller"/>
    <s v="VIP"/>
    <x v="0"/>
    <s v="Software"/>
    <s v="Miami"/>
    <n v="1522.97"/>
    <n v="15.25"/>
    <n v="232.25"/>
    <s v="In-store"/>
    <s v="Referral"/>
    <s v="Standard"/>
  </r>
  <r>
    <d v="2023-09-05T00:00:00"/>
    <s v="Sep"/>
    <s v="2023"/>
    <s v="Robert Phillips"/>
    <s v="Returning"/>
    <x v="3"/>
    <s v="Furniture"/>
    <s v="Dallas"/>
    <n v="544.27"/>
    <n v="12.69"/>
    <n v="69.069999999999993"/>
    <s v="Phone Order"/>
    <s v="Walk-in"/>
    <s v="Premium"/>
  </r>
  <r>
    <d v="2023-05-03T00:00:00"/>
    <s v="May"/>
    <s v="2023"/>
    <s v="Joel Miller"/>
    <s v="VIP"/>
    <x v="3"/>
    <s v="Electronics"/>
    <s v="Dallas"/>
    <n v="3410.33"/>
    <n v="12"/>
    <n v="409.24"/>
    <s v="Online"/>
    <s v="Walk-in"/>
    <s v="Premium"/>
  </r>
  <r>
    <d v="2023-12-10T00:00:00"/>
    <s v="Dec"/>
    <s v="2023"/>
    <s v="Nancy Price"/>
    <s v="Returning"/>
    <x v="3"/>
    <s v="Electronics"/>
    <s v="Los Angeles"/>
    <n v="3354.12"/>
    <n v="49.26"/>
    <n v="1652.24"/>
    <s v="Online"/>
    <s v="Advertisement"/>
    <s v="Standard"/>
  </r>
  <r>
    <d v="2023-06-14T00:00:00"/>
    <s v="Jun"/>
    <s v="2023"/>
    <s v="Bruce Dawson"/>
    <s v="New"/>
    <x v="3"/>
    <s v="Clothing"/>
    <s v="Miami"/>
    <n v="4662.37"/>
    <n v="15.97"/>
    <n v="744.58"/>
    <s v="In-store"/>
    <s v="Advertisement"/>
    <s v="Premium"/>
  </r>
  <r>
    <d v="2023-03-15T00:00:00"/>
    <s v="Mar"/>
    <s v="2023"/>
    <s v="Paul Day"/>
    <s v="VIP"/>
    <x v="1"/>
    <s v="Electronics"/>
    <s v="Phoenix"/>
    <n v="4566.13"/>
    <n v="36.4"/>
    <n v="1662.07"/>
    <s v="In-store"/>
    <s v="Walk-in"/>
    <s v="Basic"/>
  </r>
  <r>
    <d v="2023-09-06T00:00:00"/>
    <s v="Sep"/>
    <s v="2023"/>
    <s v="Christian Melton"/>
    <s v="Returning"/>
    <x v="3"/>
    <s v="Electronics"/>
    <s v="Dallas"/>
    <n v="1704.73"/>
    <n v="5.6"/>
    <n v="95.46"/>
    <s v="Phone Order"/>
    <s v="Website"/>
    <s v="Standard"/>
  </r>
  <r>
    <d v="2023-03-26T00:00:00"/>
    <s v="Mar"/>
    <s v="2023"/>
    <s v="Brandon Dennis"/>
    <s v="Returning"/>
    <x v="3"/>
    <s v="Electronics"/>
    <s v="Miami"/>
    <n v="1017.58"/>
    <n v="7.71"/>
    <n v="78.459999999999994"/>
    <s v="Phone Order"/>
    <s v="Walk-in"/>
    <s v="Basic"/>
  </r>
  <r>
    <d v="2023-03-18T00:00:00"/>
    <s v="Mar"/>
    <s v="2023"/>
    <s v="Darius Barnett"/>
    <s v="New"/>
    <x v="3"/>
    <s v="Electronics"/>
    <s v="Phoenix"/>
    <n v="960.85"/>
    <n v="32.93"/>
    <n v="316.41000000000003"/>
    <s v="Online"/>
    <s v="Referral"/>
    <s v="Basic"/>
  </r>
  <r>
    <d v="2024-11-13T00:00:00"/>
    <s v="Nov"/>
    <s v="2024"/>
    <s v="Eric Church"/>
    <s v="New"/>
    <x v="3"/>
    <s v="Furniture"/>
    <s v="Los Angeles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x v="3"/>
    <s v="Electronics"/>
    <s v="San Francisco"/>
    <n v="1220.32"/>
    <n v="14.85"/>
    <n v="181.22"/>
    <s v="Online"/>
    <s v="Website"/>
    <s v="Standard"/>
  </r>
  <r>
    <d v="2024-05-08T00:00:00"/>
    <s v="May"/>
    <s v="2024"/>
    <s v="Dylan Hawkins"/>
    <s v="New"/>
    <x v="1"/>
    <s v="Software"/>
    <s v="Miami"/>
    <n v="4029.77"/>
    <n v="39.92"/>
    <n v="1608.68"/>
    <s v="In-store"/>
    <s v="Advertisement"/>
    <s v="Basic"/>
  </r>
  <r>
    <d v="2023-01-23T00:00:00"/>
    <s v="Jan"/>
    <s v="2023"/>
    <s v="Amber Smith"/>
    <s v="New"/>
    <x v="3"/>
    <s v="Electronics"/>
    <s v="New York"/>
    <n v="4928.0600000000004"/>
    <n v="9.66"/>
    <n v="476.05"/>
    <s v="Online"/>
    <s v="Advertisement"/>
    <s v="Standard"/>
  </r>
  <r>
    <d v="2023-11-11T00:00:00"/>
    <s v="Nov"/>
    <s v="2023"/>
    <s v="Shane Johnson"/>
    <s v="Returning"/>
    <x v="2"/>
    <s v="Software"/>
    <s v="Houston"/>
    <n v="2815.55"/>
    <n v="6.28"/>
    <n v="176.82"/>
    <s v="Online"/>
    <s v="Referral"/>
    <s v="Standard"/>
  </r>
  <r>
    <d v="2024-06-16T00:00:00"/>
    <s v="Jun"/>
    <s v="2024"/>
    <s v="Joseph Garcia MD"/>
    <s v="Returning"/>
    <x v="1"/>
    <s v="Electronics"/>
    <s v="Houston"/>
    <n v="3613.72"/>
    <n v="45.29"/>
    <n v="1636.65"/>
    <s v="In-store"/>
    <s v="Advertisement"/>
    <s v="Basic"/>
  </r>
  <r>
    <d v="2024-06-01T00:00:00"/>
    <s v="Jun"/>
    <s v="2024"/>
    <s v="Brian Melton"/>
    <s v="Returning"/>
    <x v="2"/>
    <s v="Software"/>
    <s v="Miami"/>
    <n v="4240.38"/>
    <n v="31.23"/>
    <n v="1324.27"/>
    <s v="Phone Order"/>
    <s v="Website"/>
    <s v="Basic"/>
  </r>
  <r>
    <d v="2022-06-14T00:00:00"/>
    <s v="Jun"/>
    <s v="2022"/>
    <s v="Sherry Garcia"/>
    <s v="New"/>
    <x v="0"/>
    <s v="Software"/>
    <s v="New York"/>
    <n v="3634.62"/>
    <n v="38.799999999999997"/>
    <n v="1410.23"/>
    <s v="In-store"/>
    <s v="Website"/>
    <s v="Premium"/>
  </r>
  <r>
    <d v="2023-06-23T00:00:00"/>
    <s v="Jun"/>
    <s v="2023"/>
    <s v="Brandon Kelly"/>
    <s v="New"/>
    <x v="0"/>
    <s v="Electronics"/>
    <s v="Miami"/>
    <n v="3324.84"/>
    <n v="12.39"/>
    <n v="411.95"/>
    <s v="Online"/>
    <s v="Website"/>
    <s v="Basic"/>
  </r>
  <r>
    <d v="2024-12-16T00:00:00"/>
    <s v="Dec"/>
    <s v="2024"/>
    <s v="Amanda Castillo"/>
    <s v="VIP"/>
    <x v="1"/>
    <s v="Clothing"/>
    <s v="Miami"/>
    <n v="4000.33"/>
    <n v="11.51"/>
    <n v="460.44"/>
    <s v="Phone Order"/>
    <s v="Walk-in"/>
    <s v="Premium"/>
  </r>
  <r>
    <d v="2023-03-07T00:00:00"/>
    <s v="Mar"/>
    <s v="2023"/>
    <s v="Andrea Miller"/>
    <s v="Returning"/>
    <x v="1"/>
    <s v="Electronics"/>
    <s v="San Francisco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x v="0"/>
    <s v="Electronics"/>
    <s v="San Francisco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x v="0"/>
    <s v="Clothing"/>
    <s v="Miami"/>
    <n v="1529.43"/>
    <n v="34.979999999999997"/>
    <n v="534.99"/>
    <s v="Online"/>
    <s v="Referral"/>
    <s v="Standard"/>
  </r>
  <r>
    <d v="2024-02-08T00:00:00"/>
    <s v="Feb"/>
    <s v="2024"/>
    <s v="Brett Hayes"/>
    <s v="VIP"/>
    <x v="1"/>
    <s v="Electronics"/>
    <s v="Chicago"/>
    <n v="2766.71"/>
    <n v="12.51"/>
    <n v="346.12"/>
    <s v="In-store"/>
    <s v="Website"/>
    <s v="Standard"/>
  </r>
  <r>
    <d v="2023-07-12T00:00:00"/>
    <s v="Jul"/>
    <s v="2023"/>
    <s v="George Clark"/>
    <s v="VIP"/>
    <x v="0"/>
    <s v="Clothing"/>
    <s v="New York"/>
    <n v="3551.28"/>
    <n v="26.83"/>
    <n v="952.81"/>
    <s v="Phone Order"/>
    <s v="Walk-in"/>
    <s v="Basic"/>
  </r>
  <r>
    <d v="2022-09-16T00:00:00"/>
    <s v="Sep"/>
    <s v="2022"/>
    <s v="Kristy Edwards"/>
    <s v="Returning"/>
    <x v="2"/>
    <s v="Furniture"/>
    <s v="Phoenix"/>
    <n v="4507.04"/>
    <n v="9.06"/>
    <n v="408.34"/>
    <s v="In-store"/>
    <s v="Referral"/>
    <s v="Standard"/>
  </r>
  <r>
    <d v="2023-07-05T00:00:00"/>
    <s v="Jul"/>
    <s v="2023"/>
    <s v="Maria Lewis"/>
    <s v="New"/>
    <x v="0"/>
    <s v="Furniture"/>
    <s v="Chicago"/>
    <n v="4006.07"/>
    <n v="26.11"/>
    <n v="1045.98"/>
    <s v="Online"/>
    <s v="Advertisement"/>
    <s v="Basic"/>
  </r>
  <r>
    <d v="2023-05-22T00:00:00"/>
    <s v="May"/>
    <s v="2023"/>
    <s v="Melinda Franco"/>
    <s v="VIP"/>
    <x v="1"/>
    <s v="Electronics"/>
    <s v="Los Angeles"/>
    <n v="2463.42"/>
    <n v="27.48"/>
    <n v="676.95"/>
    <s v="Online"/>
    <s v="Website"/>
    <s v="Standard"/>
  </r>
  <r>
    <d v="2022-11-17T00:00:00"/>
    <s v="Nov"/>
    <s v="2022"/>
    <s v="Diana Mullen"/>
    <s v="New"/>
    <x v="1"/>
    <s v="Clothing"/>
    <s v="Miami"/>
    <n v="3018.83"/>
    <n v="25.07"/>
    <n v="756.82"/>
    <s v="Online"/>
    <s v="Website"/>
    <s v="Basic"/>
  </r>
  <r>
    <d v="2024-12-01T00:00:00"/>
    <s v="Dec"/>
    <s v="2024"/>
    <s v="Michael Jones"/>
    <s v="VIP"/>
    <x v="1"/>
    <s v="Electronics"/>
    <s v="Los Angeles"/>
    <n v="1480.08"/>
    <n v="28.76"/>
    <n v="425.67"/>
    <s v="Online"/>
    <s v="Referral"/>
    <s v="Basic"/>
  </r>
  <r>
    <d v="2025-03-06T00:00:00"/>
    <s v="Mar"/>
    <s v="2025"/>
    <s v="Valerie Patrick"/>
    <s v="Returning"/>
    <x v="1"/>
    <s v="Software"/>
    <s v="Miami"/>
    <n v="1303.6500000000001"/>
    <n v="25.88"/>
    <n v="337.38"/>
    <s v="In-store"/>
    <s v="Advertisement"/>
    <s v="Basic"/>
  </r>
  <r>
    <d v="2024-06-11T00:00:00"/>
    <s v="Jun"/>
    <s v="2024"/>
    <s v="Joseph Burnett"/>
    <s v="New"/>
    <x v="0"/>
    <s v="Clothing"/>
    <s v="San Francisco"/>
    <n v="3536.01"/>
    <n v="18.41"/>
    <n v="650.98"/>
    <s v="Online"/>
    <s v="Referral"/>
    <s v="Basic"/>
  </r>
  <r>
    <d v="2023-08-31T00:00:00"/>
    <s v="Aug"/>
    <s v="2023"/>
    <s v="Dustin Sampson"/>
    <s v="VIP"/>
    <x v="2"/>
    <s v="Furniture"/>
    <s v="San Francisco"/>
    <n v="1265.43"/>
    <n v="8.64"/>
    <n v="109.33"/>
    <s v="Online"/>
    <s v="Walk-in"/>
    <s v="Standard"/>
  </r>
  <r>
    <d v="2022-11-20T00:00:00"/>
    <s v="Nov"/>
    <s v="2022"/>
    <s v="Priscilla Simmons"/>
    <s v="Returning"/>
    <x v="3"/>
    <s v="Electronics"/>
    <s v="New York"/>
    <n v="3820.42"/>
    <n v="41.95"/>
    <n v="1602.67"/>
    <s v="In-store"/>
    <s v="Website"/>
    <s v="Basic"/>
  </r>
  <r>
    <d v="2023-09-11T00:00:00"/>
    <s v="Sep"/>
    <s v="2023"/>
    <s v="Catherine Rivera"/>
    <s v="New"/>
    <x v="0"/>
    <s v="Software"/>
    <s v="Houston"/>
    <n v="694"/>
    <n v="7.25"/>
    <n v="50.31"/>
    <s v="Online"/>
    <s v="Advertisement"/>
    <s v="Standard"/>
  </r>
  <r>
    <d v="2022-07-04T00:00:00"/>
    <s v="Jul"/>
    <s v="2022"/>
    <s v="Maria Allen"/>
    <s v="VIP"/>
    <x v="3"/>
    <s v="Software"/>
    <s v="San Francisco"/>
    <n v="2640.33"/>
    <n v="28.18"/>
    <n v="744.04"/>
    <s v="Online"/>
    <s v="Website"/>
    <s v="Basic"/>
  </r>
  <r>
    <d v="2023-09-25T00:00:00"/>
    <s v="Sep"/>
    <s v="2023"/>
    <s v="Sandra Morgan"/>
    <s v="VIP"/>
    <x v="1"/>
    <s v="Furniture"/>
    <s v="Phoenix"/>
    <n v="2133.77"/>
    <n v="47.13"/>
    <n v="1005.65"/>
    <s v="In-store"/>
    <s v="Website"/>
    <s v="Premium"/>
  </r>
  <r>
    <d v="2024-06-01T00:00:00"/>
    <s v="Jun"/>
    <s v="2024"/>
    <s v="Kari Mitchell"/>
    <s v="Returning"/>
    <x v="3"/>
    <s v="Electronics"/>
    <s v="New York"/>
    <n v="2951.79"/>
    <n v="13.83"/>
    <n v="408.23"/>
    <s v="Online"/>
    <s v="Referral"/>
    <s v="Premium"/>
  </r>
  <r>
    <d v="2022-06-28T00:00:00"/>
    <s v="Jun"/>
    <s v="2022"/>
    <s v="Michael Cook"/>
    <s v="New"/>
    <x v="1"/>
    <s v="Electronics"/>
    <s v="Houston"/>
    <n v="3906.7"/>
    <n v="18.079999999999998"/>
    <n v="706.33"/>
    <s v="In-store"/>
    <s v="Referral"/>
    <s v="Standard"/>
  </r>
  <r>
    <d v="2023-06-18T00:00:00"/>
    <s v="Jun"/>
    <s v="2023"/>
    <s v="Mary Mccarty"/>
    <s v="VIP"/>
    <x v="2"/>
    <s v="Clothing"/>
    <s v="San Francisco"/>
    <n v="1419.8"/>
    <n v="33.549999999999997"/>
    <n v="476.34"/>
    <s v="In-store"/>
    <s v="Website"/>
    <s v="Premium"/>
  </r>
  <r>
    <d v="2024-12-21T00:00:00"/>
    <s v="Dec"/>
    <s v="2024"/>
    <s v="Nicole Pope"/>
    <s v="Returning"/>
    <x v="2"/>
    <s v="Furniture"/>
    <s v="Chicago"/>
    <n v="3694.02"/>
    <n v="10.31"/>
    <n v="380.85"/>
    <s v="Online"/>
    <s v="Advertisement"/>
    <s v="Standard"/>
  </r>
  <r>
    <d v="2023-04-04T00:00:00"/>
    <s v="Apr"/>
    <s v="2023"/>
    <s v="Darlene Wood"/>
    <s v="Returning"/>
    <x v="2"/>
    <s v="Electronics"/>
    <s v="Los Angeles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x v="3"/>
    <s v="Electronics"/>
    <s v="Houston"/>
    <n v="4024.01"/>
    <n v="42.91"/>
    <n v="1726.7"/>
    <s v="Online"/>
    <s v="Referral"/>
    <s v="Premium"/>
  </r>
  <r>
    <d v="2022-12-10T00:00:00"/>
    <s v="Dec"/>
    <s v="2022"/>
    <s v="Aaron Torres"/>
    <s v="VIP"/>
    <x v="2"/>
    <s v="Clothing"/>
    <s v="Miami"/>
    <n v="3597.16"/>
    <n v="31.69"/>
    <n v="1139.94"/>
    <s v="Online"/>
    <s v="Website"/>
    <s v="Standard"/>
  </r>
  <r>
    <d v="2024-04-14T00:00:00"/>
    <s v="Apr"/>
    <s v="2024"/>
    <s v="Karen Campbell"/>
    <s v="VIP"/>
    <x v="1"/>
    <s v="Furniture"/>
    <s v="Dallas"/>
    <n v="4755.8999999999996"/>
    <n v="29.44"/>
    <n v="1400.14"/>
    <s v="Online"/>
    <s v="Advertisement"/>
    <s v="Premium"/>
  </r>
  <r>
    <d v="2024-05-03T00:00:00"/>
    <s v="May"/>
    <s v="2024"/>
    <s v="Daniel Barnes"/>
    <s v="VIP"/>
    <x v="2"/>
    <s v="Furniture"/>
    <s v="New York"/>
    <n v="4539.66"/>
    <n v="29.69"/>
    <n v="1347.83"/>
    <s v="Online"/>
    <s v="Website"/>
    <s v="Premium"/>
  </r>
  <r>
    <d v="2024-01-22T00:00:00"/>
    <s v="Jan"/>
    <s v="2024"/>
    <s v="Angela Mooney"/>
    <s v="VIP"/>
    <x v="2"/>
    <s v="Electronics"/>
    <s v="Los Angeles"/>
    <n v="1792.72"/>
    <n v="46.5"/>
    <n v="833.61"/>
    <s v="In-store"/>
    <s v="Advertisement"/>
    <s v="Premium"/>
  </r>
  <r>
    <d v="2022-08-28T00:00:00"/>
    <s v="Aug"/>
    <s v="2022"/>
    <s v="Ronald Williams"/>
    <s v="VIP"/>
    <x v="0"/>
    <s v="Software"/>
    <s v="Houston"/>
    <n v="2164.92"/>
    <n v="17.760000000000002"/>
    <n v="384.49"/>
    <s v="In-store"/>
    <s v="Walk-in"/>
    <s v="Premium"/>
  </r>
  <r>
    <d v="2024-07-08T00:00:00"/>
    <s v="Jul"/>
    <s v="2024"/>
    <s v="Jo Barnes"/>
    <s v="Returning"/>
    <x v="2"/>
    <s v="Furniture"/>
    <s v="Los Angeles"/>
    <n v="1535.78"/>
    <n v="43.41"/>
    <n v="666.68"/>
    <s v="In-store"/>
    <s v="Advertisement"/>
    <s v="Standard"/>
  </r>
  <r>
    <d v="2022-04-29T00:00:00"/>
    <s v="Apr"/>
    <s v="2022"/>
    <s v="Dawn Warner"/>
    <s v="Returning"/>
    <x v="0"/>
    <s v="Clothing"/>
    <s v="Dallas"/>
    <n v="3570.12"/>
    <n v="24.38"/>
    <n v="870.4"/>
    <s v="Phone Order"/>
    <s v="Walk-in"/>
    <s v="Basic"/>
  </r>
  <r>
    <d v="2023-02-04T00:00:00"/>
    <s v="Feb"/>
    <s v="2023"/>
    <s v="Allen Jackson"/>
    <s v="New"/>
    <x v="0"/>
    <s v="Software"/>
    <s v="Chicago"/>
    <n v="2923.81"/>
    <n v="38.79"/>
    <n v="1134.1500000000001"/>
    <s v="Online"/>
    <s v="Walk-in"/>
    <s v="Standard"/>
  </r>
  <r>
    <d v="2022-12-02T00:00:00"/>
    <s v="Dec"/>
    <s v="2022"/>
    <s v="Brian Joyce"/>
    <s v="New"/>
    <x v="3"/>
    <s v="Software"/>
    <s v="New York"/>
    <n v="1243.47"/>
    <n v="48.74"/>
    <n v="606.07000000000005"/>
    <s v="Online"/>
    <s v="Website"/>
    <s v="Premium"/>
  </r>
  <r>
    <d v="2022-05-29T00:00:00"/>
    <s v="May"/>
    <s v="2022"/>
    <s v="Sean Reynolds"/>
    <s v="New"/>
    <x v="0"/>
    <s v="Furniture"/>
    <s v="New York"/>
    <n v="3495.57"/>
    <n v="24.63"/>
    <n v="860.96"/>
    <s v="In-store"/>
    <s v="Website"/>
    <s v="Standard"/>
  </r>
  <r>
    <d v="2023-11-18T00:00:00"/>
    <s v="Nov"/>
    <s v="2023"/>
    <s v="Kimberly Rodriguez"/>
    <s v="VIP"/>
    <x v="3"/>
    <s v="Furniture"/>
    <s v="San Francisco"/>
    <n v="575.03"/>
    <n v="14.58"/>
    <n v="83.84"/>
    <s v="In-store"/>
    <s v="Advertisement"/>
    <s v="Standard"/>
  </r>
  <r>
    <d v="2024-07-13T00:00:00"/>
    <s v="Jul"/>
    <s v="2024"/>
    <s v="Brian Taylor"/>
    <s v="New"/>
    <x v="1"/>
    <s v="Clothing"/>
    <s v="San Francisco"/>
    <n v="3314.27"/>
    <n v="47.05"/>
    <n v="1559.36"/>
    <s v="Online"/>
    <s v="Website"/>
    <s v="Basic"/>
  </r>
  <r>
    <d v="2023-04-09T00:00:00"/>
    <s v="Apr"/>
    <s v="2023"/>
    <s v="Tony Conrad"/>
    <s v="VIP"/>
    <x v="0"/>
    <s v="Clothing"/>
    <s v="Houston"/>
    <n v="2729.44"/>
    <n v="8.76"/>
    <n v="239.1"/>
    <s v="In-store"/>
    <s v="Referral"/>
    <s v="Premium"/>
  </r>
  <r>
    <d v="2024-09-08T00:00:00"/>
    <s v="Sep"/>
    <s v="2024"/>
    <s v="Daniel Cruz"/>
    <s v="VIP"/>
    <x v="3"/>
    <s v="Clothing"/>
    <s v="Houston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x v="0"/>
    <s v="Clothing"/>
    <s v="Houston"/>
    <n v="1913.37"/>
    <n v="32.22"/>
    <n v="616.49"/>
    <s v="Online"/>
    <s v="Referral"/>
    <s v="Basic"/>
  </r>
  <r>
    <d v="2024-02-19T00:00:00"/>
    <s v="Feb"/>
    <s v="2024"/>
    <s v="Kevin Hopkins"/>
    <s v="VIP"/>
    <x v="1"/>
    <s v="Software"/>
    <s v="Miami"/>
    <n v="1434.43"/>
    <n v="31.04"/>
    <n v="445.25"/>
    <s v="Online"/>
    <s v="Advertisement"/>
    <s v="Premium"/>
  </r>
  <r>
    <d v="2024-03-09T00:00:00"/>
    <s v="Mar"/>
    <s v="2024"/>
    <s v="Randy Kennedy"/>
    <s v="New"/>
    <x v="1"/>
    <s v="Clothing"/>
    <s v="Dallas"/>
    <n v="2454.56"/>
    <n v="33.54"/>
    <n v="823.26"/>
    <s v="Online"/>
    <s v="Walk-in"/>
    <s v="Basic"/>
  </r>
  <r>
    <d v="2024-05-15T00:00:00"/>
    <s v="May"/>
    <s v="2024"/>
    <s v="Christopher Wilson"/>
    <s v="VIP"/>
    <x v="2"/>
    <s v="Clothing"/>
    <s v="Chicago"/>
    <n v="3487.99"/>
    <n v="12.04"/>
    <n v="419.95"/>
    <s v="Online"/>
    <s v="Referral"/>
    <s v="Standard"/>
  </r>
  <r>
    <d v="2023-01-14T00:00:00"/>
    <s v="Jan"/>
    <s v="2023"/>
    <s v="Vickie Lopez"/>
    <s v="New"/>
    <x v="0"/>
    <s v="Furniture"/>
    <s v="Phoenix"/>
    <n v="4991.45"/>
    <n v="21.17"/>
    <n v="1056.69"/>
    <s v="Online"/>
    <s v="Walk-in"/>
    <s v="Standard"/>
  </r>
  <r>
    <d v="2024-05-16T00:00:00"/>
    <s v="May"/>
    <s v="2024"/>
    <s v="Jessica Henderson"/>
    <s v="VIP"/>
    <x v="3"/>
    <s v="Software"/>
    <s v="Houston"/>
    <n v="4732.41"/>
    <n v="14.48"/>
    <n v="685.25"/>
    <s v="In-store"/>
    <s v="Advertisement"/>
    <s v="Basic"/>
  </r>
  <r>
    <d v="2023-10-15T00:00:00"/>
    <s v="Oct"/>
    <s v="2023"/>
    <s v="Anthony Clements"/>
    <s v="VIP"/>
    <x v="3"/>
    <s v="Electronics"/>
    <s v="Los Angeles"/>
    <n v="4424.62"/>
    <n v="31.17"/>
    <n v="1379.15"/>
    <s v="Online"/>
    <s v="Referral"/>
    <s v="Basic"/>
  </r>
  <r>
    <d v="2024-06-27T00:00:00"/>
    <s v="Jun"/>
    <s v="2024"/>
    <s v="Brianna Fry"/>
    <s v="New"/>
    <x v="3"/>
    <s v="Electronics"/>
    <s v="San Francisco"/>
    <n v="880.06"/>
    <n v="33.75"/>
    <n v="297.02"/>
    <s v="Online"/>
    <s v="Website"/>
    <s v="Basic"/>
  </r>
  <r>
    <d v="2022-12-28T00:00:00"/>
    <s v="Dec"/>
    <s v="2022"/>
    <s v="Amy Collins"/>
    <s v="VIP"/>
    <x v="1"/>
    <s v="Electronics"/>
    <s v="San Francisco"/>
    <n v="2184.4"/>
    <n v="11.93"/>
    <n v="260.60000000000002"/>
    <s v="Online"/>
    <s v="Advertisement"/>
    <s v="Basic"/>
  </r>
  <r>
    <d v="2024-03-14T00:00:00"/>
    <s v="Mar"/>
    <s v="2024"/>
    <s v="Brenda Warner"/>
    <s v="Returning"/>
    <x v="3"/>
    <s v="Furniture"/>
    <s v="Miami"/>
    <n v="1150.2"/>
    <n v="36.03"/>
    <n v="414.42"/>
    <s v="Online"/>
    <s v="Advertisement"/>
    <s v="Premium"/>
  </r>
  <r>
    <d v="2023-10-11T00:00:00"/>
    <s v="Oct"/>
    <s v="2023"/>
    <s v="Veronica Wells"/>
    <s v="New"/>
    <x v="1"/>
    <s v="Furniture"/>
    <s v="San Francisco"/>
    <n v="1489.92"/>
    <n v="5.69"/>
    <n v="84.78"/>
    <s v="Phone Order"/>
    <s v="Advertisement"/>
    <s v="Standard"/>
  </r>
  <r>
    <d v="2022-05-19T00:00:00"/>
    <s v="May"/>
    <s v="2022"/>
    <s v="Beth Zimmerman MD"/>
    <s v="New"/>
    <x v="1"/>
    <s v="Electronics"/>
    <s v="San Francisco"/>
    <n v="2180.27"/>
    <n v="47.81"/>
    <n v="1042.3900000000001"/>
    <s v="Phone Order"/>
    <s v="Referral"/>
    <s v="Basic"/>
  </r>
  <r>
    <d v="2022-07-28T00:00:00"/>
    <s v="Jul"/>
    <s v="2022"/>
    <s v="Stacey Morales"/>
    <s v="New"/>
    <x v="2"/>
    <s v="Clothing"/>
    <s v="Los Angeles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x v="3"/>
    <s v="Electronics"/>
    <s v="Phoenix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x v="3"/>
    <s v="Furniture"/>
    <s v="New York"/>
    <n v="3673.75"/>
    <n v="44.26"/>
    <n v="1626"/>
    <s v="Phone Order"/>
    <s v="Advertisement"/>
    <s v="Premium"/>
  </r>
  <r>
    <d v="2025-02-24T00:00:00"/>
    <s v="Feb"/>
    <s v="2025"/>
    <s v="Brianna Brown"/>
    <s v="VIP"/>
    <x v="0"/>
    <s v="Electronics"/>
    <s v="San Francisco"/>
    <n v="3315.04"/>
    <n v="10.94"/>
    <n v="362.67"/>
    <s v="Online"/>
    <s v="Website"/>
    <s v="Premium"/>
  </r>
  <r>
    <d v="2024-06-22T00:00:00"/>
    <s v="Jun"/>
    <s v="2024"/>
    <s v="Melissa Price"/>
    <s v="Returning"/>
    <x v="3"/>
    <s v="Electronics"/>
    <s v="New York"/>
    <n v="511.07"/>
    <n v="6.87"/>
    <n v="35.11"/>
    <s v="In-store"/>
    <s v="Walk-in"/>
    <s v="Premium"/>
  </r>
  <r>
    <d v="2022-10-24T00:00:00"/>
    <s v="Oct"/>
    <s v="2022"/>
    <s v="Karen Johnson"/>
    <s v="Returning"/>
    <x v="1"/>
    <s v="Software"/>
    <s v="Miami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x v="0"/>
    <s v="Electronics"/>
    <s v="New York"/>
    <n v="1240.93"/>
    <n v="49.31"/>
    <n v="611.9"/>
    <s v="Online"/>
    <s v="Website"/>
    <s v="Basic"/>
  </r>
  <r>
    <d v="2022-09-05T00:00:00"/>
    <s v="Sep"/>
    <s v="2022"/>
    <s v="Michele Wood"/>
    <s v="New"/>
    <x v="1"/>
    <s v="Software"/>
    <s v="Chicago"/>
    <n v="3124.06"/>
    <n v="43.85"/>
    <n v="1369.9"/>
    <s v="Online"/>
    <s v="Website"/>
    <s v="Standard"/>
  </r>
  <r>
    <d v="2022-10-29T00:00:00"/>
    <s v="Oct"/>
    <s v="2022"/>
    <s v="Jessica Jensen"/>
    <s v="Returning"/>
    <x v="0"/>
    <s v="Clothing"/>
    <s v="Los Angeles"/>
    <n v="3358.73"/>
    <n v="32.82"/>
    <n v="1102.3399999999999"/>
    <s v="Online"/>
    <s v="Walk-in"/>
    <s v="Basic"/>
  </r>
  <r>
    <d v="2022-12-28T00:00:00"/>
    <s v="Dec"/>
    <s v="2022"/>
    <s v="Kaylee Morgan"/>
    <s v="Returning"/>
    <x v="0"/>
    <s v="Electronics"/>
    <s v="Dallas"/>
    <n v="2322.17"/>
    <n v="37.159999999999997"/>
    <n v="862.92"/>
    <s v="Online"/>
    <s v="Website"/>
    <s v="Basic"/>
  </r>
  <r>
    <d v="2023-09-20T00:00:00"/>
    <s v="Sep"/>
    <s v="2023"/>
    <s v="Chris Arnold"/>
    <s v="New"/>
    <x v="2"/>
    <s v="Furniture"/>
    <s v="Phoenix"/>
    <n v="3046.18"/>
    <n v="34.590000000000003"/>
    <n v="1053.67"/>
    <s v="In-store"/>
    <s v="Referral"/>
    <s v="Premium"/>
  </r>
  <r>
    <d v="2023-09-20T00:00:00"/>
    <s v="Sep"/>
    <s v="2023"/>
    <s v="Samuel Carter"/>
    <s v="VIP"/>
    <x v="2"/>
    <s v="Electronics"/>
    <s v="San Francisco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x v="2"/>
    <s v="Electronics"/>
    <s v="San Francisco"/>
    <n v="1572.07"/>
    <n v="9.41"/>
    <n v="147.93"/>
    <s v="In-store"/>
    <s v="Advertisement"/>
    <s v="Standard"/>
  </r>
  <r>
    <d v="2023-09-20T00:00:00"/>
    <s v="Sep"/>
    <s v="2023"/>
    <s v="Jordan Mitchell"/>
    <s v="VIP"/>
    <x v="0"/>
    <s v="Software"/>
    <s v="San Francisco"/>
    <n v="2010.49"/>
    <n v="30.93"/>
    <n v="621.84"/>
    <s v="Online"/>
    <s v="Referral"/>
    <s v="Standard"/>
  </r>
  <r>
    <d v="2022-06-25T00:00:00"/>
    <s v="Jun"/>
    <s v="2022"/>
    <s v="Stephanie Gomez"/>
    <s v="Returning"/>
    <x v="3"/>
    <s v="Furniture"/>
    <s v="Phoenix"/>
    <n v="2125.62"/>
    <n v="21.26"/>
    <n v="451.91"/>
    <s v="Phone Order"/>
    <s v="Walk-in"/>
    <s v="Basic"/>
  </r>
  <r>
    <d v="2024-09-06T00:00:00"/>
    <s v="Sep"/>
    <s v="2024"/>
    <s v="Stephanie Mullins"/>
    <s v="Returning"/>
    <x v="2"/>
    <s v="Furniture"/>
    <s v="Miami"/>
    <n v="4998.8500000000004"/>
    <n v="36.5"/>
    <n v="1824.58"/>
    <s v="Online"/>
    <s v="Walk-in"/>
    <s v="Premium"/>
  </r>
  <r>
    <d v="2022-10-27T00:00:00"/>
    <s v="Oct"/>
    <s v="2022"/>
    <s v="William Harper"/>
    <s v="Returning"/>
    <x v="0"/>
    <s v="Software"/>
    <s v="Phoenix"/>
    <n v="3864.63"/>
    <n v="29.85"/>
    <n v="1153.5899999999999"/>
    <s v="Online"/>
    <s v="Advertisement"/>
    <s v="Premium"/>
  </r>
  <r>
    <d v="2022-08-08T00:00:00"/>
    <s v="Aug"/>
    <s v="2022"/>
    <s v="Emily Smith"/>
    <s v="VIP"/>
    <x v="1"/>
    <s v="Electronics"/>
    <s v="Dallas"/>
    <n v="3749.91"/>
    <n v="6.03"/>
    <n v="226.12"/>
    <s v="Online"/>
    <s v="Walk-in"/>
    <s v="Standard"/>
  </r>
  <r>
    <d v="2024-01-14T00:00:00"/>
    <s v="Jan"/>
    <s v="2024"/>
    <s v="Sarah White"/>
    <s v="VIP"/>
    <x v="1"/>
    <s v="Software"/>
    <s v="Los Angeles"/>
    <n v="2226.3000000000002"/>
    <n v="24.49"/>
    <n v="545.22"/>
    <s v="In-store"/>
    <s v="Advertisement"/>
    <s v="Basic"/>
  </r>
  <r>
    <d v="2024-05-26T00:00:00"/>
    <s v="May"/>
    <s v="2024"/>
    <s v="Angel Frank"/>
    <s v="VIP"/>
    <x v="2"/>
    <s v="Furniture"/>
    <s v="San Francisco"/>
    <n v="4788.71"/>
    <n v="28.23"/>
    <n v="1351.85"/>
    <s v="Phone Order"/>
    <s v="Advertisement"/>
    <s v="Premium"/>
  </r>
  <r>
    <d v="2023-03-03T00:00:00"/>
    <s v="Mar"/>
    <s v="2023"/>
    <s v="Ms. Kimberly Rogers"/>
    <s v="New"/>
    <x v="3"/>
    <s v="Software"/>
    <s v="Chicago"/>
    <n v="1567.34"/>
    <n v="17.16"/>
    <n v="268.95999999999998"/>
    <s v="Phone Order"/>
    <s v="Advertisement"/>
    <s v="Basic"/>
  </r>
  <r>
    <d v="2025-02-12T00:00:00"/>
    <s v="Feb"/>
    <s v="2025"/>
    <s v="Steven Brown"/>
    <s v="New"/>
    <x v="2"/>
    <s v="Software"/>
    <s v="Dallas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x v="1"/>
    <s v="Furniture"/>
    <s v="Phoenix"/>
    <n v="1845.15"/>
    <n v="21.1"/>
    <n v="389.33"/>
    <s v="Online"/>
    <s v="Advertisement"/>
    <s v="Basic"/>
  </r>
  <r>
    <d v="2022-11-18T00:00:00"/>
    <s v="Nov"/>
    <s v="2022"/>
    <s v="Heather Woods"/>
    <s v="Returning"/>
    <x v="2"/>
    <s v="Electronics"/>
    <s v="San Francisco"/>
    <n v="1189.94"/>
    <n v="31.32"/>
    <n v="372.69"/>
    <s v="Phone Order"/>
    <s v="Advertisement"/>
    <s v="Basic"/>
  </r>
  <r>
    <d v="2024-07-04T00:00:00"/>
    <s v="Jul"/>
    <s v="2024"/>
    <s v="Matthew Vaughn"/>
    <s v="Returning"/>
    <x v="0"/>
    <s v="Electronics"/>
    <s v="Phoenix"/>
    <n v="3706.21"/>
    <n v="9.83"/>
    <n v="364.32"/>
    <s v="Phone Order"/>
    <s v="Referral"/>
    <s v="Basic"/>
  </r>
  <r>
    <d v="2023-05-28T00:00:00"/>
    <s v="May"/>
    <s v="2023"/>
    <s v="James Kim"/>
    <s v="Returning"/>
    <x v="0"/>
    <s v="Software"/>
    <s v="Chicago"/>
    <n v="2292.46"/>
    <n v="32.79"/>
    <n v="751.7"/>
    <s v="Online"/>
    <s v="Advertisement"/>
    <s v="Premium"/>
  </r>
  <r>
    <d v="2023-06-13T00:00:00"/>
    <s v="Jun"/>
    <s v="2023"/>
    <s v="Daniel Kim"/>
    <s v="Returning"/>
    <x v="0"/>
    <s v="Clothing"/>
    <s v="New York"/>
    <n v="3121.23"/>
    <n v="26.67"/>
    <n v="832.43"/>
    <s v="Online"/>
    <s v="Advertisement"/>
    <s v="Standard"/>
  </r>
  <r>
    <d v="2022-09-07T00:00:00"/>
    <s v="Sep"/>
    <s v="2022"/>
    <s v="Angela Brooks"/>
    <s v="VIP"/>
    <x v="3"/>
    <s v="Furniture"/>
    <s v="Phoenix"/>
    <n v="744.11"/>
    <n v="49.81"/>
    <n v="370.64"/>
    <s v="Phone Order"/>
    <s v="Advertisement"/>
    <s v="Basic"/>
  </r>
  <r>
    <d v="2023-11-07T00:00:00"/>
    <s v="Nov"/>
    <s v="2023"/>
    <s v="Sara Gibson"/>
    <s v="Returning"/>
    <x v="1"/>
    <s v="Electronics"/>
    <s v="Miami"/>
    <n v="3430.64"/>
    <n v="39.64"/>
    <n v="1359.91"/>
    <s v="Phone Order"/>
    <s v="Advertisement"/>
    <s v="Premium"/>
  </r>
  <r>
    <d v="2023-09-21T00:00:00"/>
    <s v="Sep"/>
    <s v="2023"/>
    <s v="Kristen Gray"/>
    <s v="VIP"/>
    <x v="3"/>
    <s v="Electronics"/>
    <s v="Phoenix"/>
    <n v="1974.73"/>
    <n v="22.21"/>
    <n v="438.59"/>
    <s v="Phone Order"/>
    <s v="Referral"/>
    <s v="Basic"/>
  </r>
  <r>
    <d v="2024-08-10T00:00:00"/>
    <s v="Aug"/>
    <s v="2024"/>
    <s v="Keith Walker"/>
    <s v="New"/>
    <x v="1"/>
    <s v="Electronics"/>
    <s v="New York"/>
    <n v="2689.97"/>
    <n v="41.79"/>
    <n v="1124.1400000000001"/>
    <s v="Online"/>
    <s v="Walk-in"/>
    <s v="Basic"/>
  </r>
  <r>
    <d v="2023-05-08T00:00:00"/>
    <s v="May"/>
    <s v="2023"/>
    <s v="Cassandra Key"/>
    <s v="Returning"/>
    <x v="0"/>
    <s v="Software"/>
    <s v="Houston"/>
    <n v="1965.32"/>
    <n v="28.18"/>
    <n v="553.83000000000004"/>
    <s v="Phone Order"/>
    <s v="Walk-in"/>
    <s v="Standard"/>
  </r>
  <r>
    <d v="2023-01-05T00:00:00"/>
    <s v="Jan"/>
    <s v="2023"/>
    <s v="Glenn Thomas"/>
    <s v="New"/>
    <x v="3"/>
    <s v="Electronics"/>
    <s v="Phoenix"/>
    <n v="3688.55"/>
    <n v="46.83"/>
    <n v="1727.35"/>
    <s v="Online"/>
    <s v="Referral"/>
    <s v="Basic"/>
  </r>
  <r>
    <d v="2024-07-13T00:00:00"/>
    <s v="Jul"/>
    <s v="2024"/>
    <s v="Sara Hodges"/>
    <s v="Returning"/>
    <x v="1"/>
    <s v="Clothing"/>
    <s v="Dallas"/>
    <n v="4207.1899999999996"/>
    <n v="28.97"/>
    <n v="1218.82"/>
    <s v="In-store"/>
    <s v="Website"/>
    <s v="Standard"/>
  </r>
  <r>
    <d v="2025-03-11T00:00:00"/>
    <s v="Mar"/>
    <s v="2025"/>
    <s v="James Williams"/>
    <s v="VIP"/>
    <x v="1"/>
    <s v="Software"/>
    <s v="Phoenix"/>
    <n v="2407.7399999999998"/>
    <n v="22.2"/>
    <n v="534.52"/>
    <s v="In-store"/>
    <s v="Website"/>
    <s v="Premium"/>
  </r>
  <r>
    <d v="2024-01-30T00:00:00"/>
    <s v="Jan"/>
    <s v="2024"/>
    <s v="Luis Gomez"/>
    <s v="VIP"/>
    <x v="1"/>
    <s v="Electronics"/>
    <s v="Phoenix"/>
    <n v="1430.21"/>
    <n v="10.26"/>
    <n v="146.74"/>
    <s v="Online"/>
    <s v="Advertisement"/>
    <s v="Basic"/>
  </r>
  <r>
    <d v="2024-02-04T00:00:00"/>
    <s v="Feb"/>
    <s v="2024"/>
    <s v="Tyler Glover"/>
    <s v="New"/>
    <x v="3"/>
    <s v="Furniture"/>
    <s v="Chicago"/>
    <n v="1888.41"/>
    <n v="32.32"/>
    <n v="610.33000000000004"/>
    <s v="In-store"/>
    <s v="Advertisement"/>
    <s v="Basic"/>
  </r>
  <r>
    <d v="2025-03-25T00:00:00"/>
    <s v="Mar"/>
    <s v="2025"/>
    <s v="Brenda Clay"/>
    <s v="New"/>
    <x v="1"/>
    <s v="Clothing"/>
    <s v="Phoenix"/>
    <n v="4965.67"/>
    <n v="38.6"/>
    <n v="1916.75"/>
    <s v="Online"/>
    <s v="Walk-in"/>
    <s v="Standard"/>
  </r>
  <r>
    <d v="2022-10-24T00:00:00"/>
    <s v="Oct"/>
    <s v="2022"/>
    <s v="Christopher Williams"/>
    <s v="VIP"/>
    <x v="3"/>
    <s v="Furniture"/>
    <s v="Dallas"/>
    <n v="1927.68"/>
    <n v="18.61"/>
    <n v="358.74"/>
    <s v="Phone Order"/>
    <s v="Walk-in"/>
    <s v="Premium"/>
  </r>
  <r>
    <d v="2022-11-06T00:00:00"/>
    <s v="Nov"/>
    <s v="2022"/>
    <s v="Christine Wallace"/>
    <s v="Returning"/>
    <x v="3"/>
    <s v="Software"/>
    <s v="Phoenix"/>
    <n v="4913.91"/>
    <n v="9.8800000000000008"/>
    <n v="485.49"/>
    <s v="Phone Order"/>
    <s v="Walk-in"/>
    <s v="Basic"/>
  </r>
  <r>
    <d v="2024-12-04T00:00:00"/>
    <s v="Dec"/>
    <s v="2024"/>
    <s v="Scott Daniels"/>
    <s v="New"/>
    <x v="1"/>
    <s v="Clothing"/>
    <s v="Los Angeles"/>
    <n v="866.34"/>
    <n v="20.5"/>
    <n v="177.6"/>
    <s v="In-store"/>
    <s v="Website"/>
    <s v="Standard"/>
  </r>
  <r>
    <d v="2023-12-27T00:00:00"/>
    <s v="Dec"/>
    <s v="2023"/>
    <s v="Jeffrey Brewer"/>
    <s v="New"/>
    <x v="0"/>
    <s v="Software"/>
    <s v="San Francisco"/>
    <n v="3763.37"/>
    <n v="48.04"/>
    <n v="1807.92"/>
    <s v="In-store"/>
    <s v="Website"/>
    <s v="Standard"/>
  </r>
  <r>
    <d v="2025-01-13T00:00:00"/>
    <s v="Jan"/>
    <s v="2025"/>
    <s v="Kristy Lee"/>
    <s v="VIP"/>
    <x v="1"/>
    <s v="Electronics"/>
    <s v="Phoenix"/>
    <n v="3918.31"/>
    <n v="18.489999999999998"/>
    <n v="724.5"/>
    <s v="In-store"/>
    <s v="Walk-in"/>
    <s v="Premium"/>
  </r>
  <r>
    <d v="2025-03-23T00:00:00"/>
    <s v="Mar"/>
    <s v="2025"/>
    <s v="Paul Mckay"/>
    <s v="New"/>
    <x v="2"/>
    <s v="Electronics"/>
    <s v="Dallas"/>
    <n v="1775.42"/>
    <n v="11.07"/>
    <n v="196.54"/>
    <s v="Phone Order"/>
    <s v="Walk-in"/>
    <s v="Basic"/>
  </r>
  <r>
    <d v="2022-12-31T00:00:00"/>
    <s v="Dec"/>
    <s v="2022"/>
    <s v="Ashley Mack"/>
    <s v="VIP"/>
    <x v="3"/>
    <s v="Electronics"/>
    <s v="Miami"/>
    <n v="4289.68"/>
    <n v="13.93"/>
    <n v="597.54999999999995"/>
    <s v="Phone Order"/>
    <s v="Walk-in"/>
    <s v="Premium"/>
  </r>
  <r>
    <d v="2022-05-13T00:00:00"/>
    <s v="May"/>
    <s v="2022"/>
    <s v="Ashley Davis"/>
    <s v="Returning"/>
    <x v="0"/>
    <s v="Furniture"/>
    <s v="Miami"/>
    <n v="4686.0200000000004"/>
    <n v="16.38"/>
    <n v="767.57"/>
    <s v="Online"/>
    <s v="Advertisement"/>
    <s v="Standard"/>
  </r>
  <r>
    <d v="2023-03-18T00:00:00"/>
    <s v="Mar"/>
    <s v="2023"/>
    <s v="Jonathon Velasquez"/>
    <s v="New"/>
    <x v="1"/>
    <s v="Furniture"/>
    <s v="Miami"/>
    <n v="4904.37"/>
    <n v="5.9"/>
    <n v="289.36"/>
    <s v="Phone Order"/>
    <s v="Website"/>
    <s v="Basic"/>
  </r>
  <r>
    <d v="2023-02-20T00:00:00"/>
    <s v="Feb"/>
    <s v="2023"/>
    <s v="David Rodriguez"/>
    <s v="New"/>
    <x v="2"/>
    <s v="Clothing"/>
    <s v="New York"/>
    <n v="1388.9"/>
    <n v="23.89"/>
    <n v="331.81"/>
    <s v="Online"/>
    <s v="Walk-in"/>
    <s v="Standard"/>
  </r>
  <r>
    <d v="2023-11-15T00:00:00"/>
    <s v="Nov"/>
    <s v="2023"/>
    <s v="Dr. Hector Williams"/>
    <s v="VIP"/>
    <x v="0"/>
    <s v="Clothing"/>
    <s v="Dallas"/>
    <n v="3887.58"/>
    <n v="40.22"/>
    <n v="1563.58"/>
    <s v="In-store"/>
    <s v="Walk-in"/>
    <s v="Basic"/>
  </r>
  <r>
    <d v="2023-08-17T00:00:00"/>
    <s v="Aug"/>
    <s v="2023"/>
    <s v="Kimberly Lewis"/>
    <s v="VIP"/>
    <x v="2"/>
    <s v="Clothing"/>
    <s v="New York"/>
    <n v="4885.8900000000003"/>
    <n v="21.47"/>
    <n v="1049"/>
    <s v="Online"/>
    <s v="Advertisement"/>
    <s v="Basic"/>
  </r>
  <r>
    <d v="2023-06-27T00:00:00"/>
    <s v="Jun"/>
    <s v="2023"/>
    <s v="Zachary White"/>
    <s v="New"/>
    <x v="2"/>
    <s v="Electronics"/>
    <s v="Phoenix"/>
    <n v="2751.33"/>
    <n v="33.380000000000003"/>
    <n v="918.39"/>
    <s v="Online"/>
    <s v="Website"/>
    <s v="Standard"/>
  </r>
  <r>
    <d v="2024-12-03T00:00:00"/>
    <s v="Dec"/>
    <s v="2024"/>
    <s v="Jacob Baker"/>
    <s v="New"/>
    <x v="0"/>
    <s v="Electronics"/>
    <s v="New York"/>
    <n v="3856.2"/>
    <n v="27.8"/>
    <n v="1072.02"/>
    <s v="Online"/>
    <s v="Website"/>
    <s v="Premium"/>
  </r>
  <r>
    <d v="2024-03-21T00:00:00"/>
    <s v="Mar"/>
    <s v="2024"/>
    <s v="Willie Sloan"/>
    <s v="VIP"/>
    <x v="2"/>
    <s v="Clothing"/>
    <s v="Dallas"/>
    <n v="2409.6999999999998"/>
    <n v="7.11"/>
    <n v="171.33"/>
    <s v="In-store"/>
    <s v="Referral"/>
    <s v="Premium"/>
  </r>
  <r>
    <d v="2023-01-19T00:00:00"/>
    <s v="Jan"/>
    <s v="2023"/>
    <s v="Justin Blair"/>
    <s v="Returning"/>
    <x v="2"/>
    <s v="Clothing"/>
    <s v="Dallas"/>
    <n v="4762.25"/>
    <n v="11.38"/>
    <n v="541.94000000000005"/>
    <s v="Phone Order"/>
    <s v="Website"/>
    <s v="Standard"/>
  </r>
  <r>
    <d v="2022-05-31T00:00:00"/>
    <s v="May"/>
    <s v="2022"/>
    <s v="Peter Phelps"/>
    <s v="VIP"/>
    <x v="2"/>
    <s v="Furniture"/>
    <s v="Miami"/>
    <n v="3085.6"/>
    <n v="28.84"/>
    <n v="889.89"/>
    <s v="Phone Order"/>
    <s v="Website"/>
    <s v="Premium"/>
  </r>
  <r>
    <d v="2023-06-02T00:00:00"/>
    <s v="Jun"/>
    <s v="2023"/>
    <s v="Cheryl Hernandez"/>
    <s v="New"/>
    <x v="0"/>
    <s v="Furniture"/>
    <s v="Chicago"/>
    <n v="1989.18"/>
    <n v="34.549999999999997"/>
    <n v="687.26"/>
    <s v="In-store"/>
    <s v="Website"/>
    <s v="Basic"/>
  </r>
  <r>
    <d v="2023-01-22T00:00:00"/>
    <s v="Jan"/>
    <s v="2023"/>
    <s v="Katherine Johnson"/>
    <s v="VIP"/>
    <x v="2"/>
    <s v="Software"/>
    <s v="Chicago"/>
    <n v="595.6"/>
    <n v="43.39"/>
    <n v="258.43"/>
    <s v="Phone Order"/>
    <s v="Website"/>
    <s v="Premium"/>
  </r>
  <r>
    <d v="2024-04-13T00:00:00"/>
    <s v="Apr"/>
    <s v="2024"/>
    <s v="Elizabeth Stevens"/>
    <s v="New"/>
    <x v="3"/>
    <s v="Electronics"/>
    <s v="Miami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x v="3"/>
    <s v="Software"/>
    <s v="Dallas"/>
    <n v="1586.54"/>
    <n v="40.450000000000003"/>
    <n v="641.76"/>
    <s v="In-store"/>
    <s v="Advertisement"/>
    <s v="Basic"/>
  </r>
  <r>
    <d v="2023-07-09T00:00:00"/>
    <s v="Jul"/>
    <s v="2023"/>
    <s v="Isaac Soto"/>
    <s v="VIP"/>
    <x v="2"/>
    <s v="Electronics"/>
    <s v="Phoenix"/>
    <n v="3915.53"/>
    <n v="22.68"/>
    <n v="888.04"/>
    <s v="Online"/>
    <s v="Walk-in"/>
    <s v="Standard"/>
  </r>
  <r>
    <d v="2024-03-03T00:00:00"/>
    <s v="Mar"/>
    <s v="2024"/>
    <s v="Michele Watson"/>
    <s v="VIP"/>
    <x v="2"/>
    <s v="Electronics"/>
    <s v="San Francisco"/>
    <n v="4896.07"/>
    <n v="21.9"/>
    <n v="1072.24"/>
    <s v="Online"/>
    <s v="Advertisement"/>
    <s v="Premium"/>
  </r>
  <r>
    <d v="2022-12-19T00:00:00"/>
    <s v="Dec"/>
    <s v="2022"/>
    <s v="Daniel Hicks"/>
    <s v="New"/>
    <x v="0"/>
    <s v="Electronics"/>
    <s v="Dallas"/>
    <n v="2837.81"/>
    <n v="12.33"/>
    <n v="349.9"/>
    <s v="In-store"/>
    <s v="Website"/>
    <s v="Basic"/>
  </r>
  <r>
    <d v="2022-10-14T00:00:00"/>
    <s v="Oct"/>
    <s v="2022"/>
    <s v="Julia Nixon"/>
    <s v="Returning"/>
    <x v="3"/>
    <s v="Clothing"/>
    <s v="Houston"/>
    <n v="4195.79"/>
    <n v="11.48"/>
    <n v="481.68"/>
    <s v="Phone Order"/>
    <s v="Website"/>
    <s v="Basic"/>
  </r>
  <r>
    <d v="2024-12-21T00:00:00"/>
    <s v="Dec"/>
    <s v="2024"/>
    <s v="Nathan Johnson"/>
    <s v="VIP"/>
    <x v="0"/>
    <s v="Furniture"/>
    <s v="Miami"/>
    <n v="2527.7600000000002"/>
    <n v="45.11"/>
    <n v="1140.27"/>
    <s v="In-store"/>
    <s v="Referral"/>
    <s v="Premium"/>
  </r>
  <r>
    <d v="2022-06-19T00:00:00"/>
    <s v="Jun"/>
    <s v="2022"/>
    <s v="Matthew Harrington"/>
    <s v="New"/>
    <x v="3"/>
    <s v="Clothing"/>
    <s v="Phoenix"/>
    <n v="4277.32"/>
    <n v="30.26"/>
    <n v="1294.32"/>
    <s v="Phone Order"/>
    <s v="Website"/>
    <s v="Standard"/>
  </r>
  <r>
    <d v="2022-06-17T00:00:00"/>
    <s v="Jun"/>
    <s v="2022"/>
    <s v="Brian Perez Jr."/>
    <s v="VIP"/>
    <x v="3"/>
    <s v="Clothing"/>
    <s v="Houston"/>
    <n v="2091.36"/>
    <n v="42.87"/>
    <n v="896.57"/>
    <s v="In-store"/>
    <s v="Advertisement"/>
    <s v="Standard"/>
  </r>
  <r>
    <d v="2024-12-24T00:00:00"/>
    <s v="Dec"/>
    <s v="2024"/>
    <s v="Jessica Smith"/>
    <s v="Returning"/>
    <x v="0"/>
    <s v="Software"/>
    <s v="New York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x v="3"/>
    <s v="Furniture"/>
    <s v="New York"/>
    <n v="3678.67"/>
    <n v="38.46"/>
    <n v="1414.82"/>
    <s v="Online"/>
    <s v="Referral"/>
    <s v="Standard"/>
  </r>
  <r>
    <d v="2022-06-07T00:00:00"/>
    <s v="Jun"/>
    <s v="2022"/>
    <s v="Angela Vargas"/>
    <s v="VIP"/>
    <x v="3"/>
    <s v="Software"/>
    <s v="Miami"/>
    <n v="3710.22"/>
    <n v="20.51"/>
    <n v="760.97"/>
    <s v="Online"/>
    <s v="Referral"/>
    <s v="Premium"/>
  </r>
  <r>
    <d v="2024-05-24T00:00:00"/>
    <s v="May"/>
    <s v="2024"/>
    <s v="Kimberly Freeman"/>
    <s v="New"/>
    <x v="2"/>
    <s v="Electronics"/>
    <s v="New York"/>
    <n v="4689.6499999999996"/>
    <n v="23.86"/>
    <n v="1118.95"/>
    <s v="Phone Order"/>
    <s v="Referral"/>
    <s v="Basic"/>
  </r>
  <r>
    <d v="2024-04-29T00:00:00"/>
    <s v="Apr"/>
    <s v="2024"/>
    <s v="Laurie Todd"/>
    <s v="VIP"/>
    <x v="0"/>
    <s v="Furniture"/>
    <s v="San Francisco"/>
    <n v="4649.5600000000004"/>
    <n v="10.28"/>
    <n v="477.97"/>
    <s v="Phone Order"/>
    <s v="Walk-in"/>
    <s v="Premium"/>
  </r>
  <r>
    <d v="2024-12-22T00:00:00"/>
    <s v="Dec"/>
    <s v="2024"/>
    <s v="Lydia Williams"/>
    <s v="New"/>
    <x v="1"/>
    <s v="Electronics"/>
    <s v="New York"/>
    <n v="667.61"/>
    <n v="41.58"/>
    <n v="277.58999999999997"/>
    <s v="Phone Order"/>
    <s v="Advertisement"/>
    <s v="Standard"/>
  </r>
  <r>
    <d v="2023-08-31T00:00:00"/>
    <s v="Aug"/>
    <s v="2023"/>
    <s v="Jason Love"/>
    <s v="VIP"/>
    <x v="3"/>
    <s v="Clothing"/>
    <s v="Los Angeles"/>
    <n v="922.62"/>
    <n v="30.14"/>
    <n v="278.08"/>
    <s v="Phone Order"/>
    <s v="Website"/>
    <s v="Premium"/>
  </r>
  <r>
    <d v="2024-04-15T00:00:00"/>
    <s v="Apr"/>
    <s v="2024"/>
    <s v="Carlos Smith"/>
    <s v="New"/>
    <x v="0"/>
    <s v="Software"/>
    <s v="Dallas"/>
    <n v="2875.25"/>
    <n v="45.2"/>
    <n v="1299.6099999999999"/>
    <s v="Phone Order"/>
    <s v="Website"/>
    <s v="Standard"/>
  </r>
  <r>
    <d v="2024-05-13T00:00:00"/>
    <s v="May"/>
    <s v="2024"/>
    <s v="Bonnie Reynolds"/>
    <s v="VIP"/>
    <x v="3"/>
    <s v="Clothing"/>
    <s v="Los Angeles"/>
    <n v="2026.48"/>
    <n v="23.33"/>
    <n v="472.78"/>
    <s v="Online"/>
    <s v="Advertisement"/>
    <s v="Premium"/>
  </r>
  <r>
    <d v="2022-06-19T00:00:00"/>
    <s v="Jun"/>
    <s v="2022"/>
    <s v="Erin Foster DDS"/>
    <s v="New"/>
    <x v="3"/>
    <s v="Software"/>
    <s v="Houston"/>
    <n v="3159.95"/>
    <n v="39.75"/>
    <n v="1256.08"/>
    <s v="Online"/>
    <s v="Referral"/>
    <s v="Premium"/>
  </r>
  <r>
    <d v="2025-02-02T00:00:00"/>
    <s v="Feb"/>
    <s v="2025"/>
    <s v="Steven Hampton"/>
    <s v="New"/>
    <x v="2"/>
    <s v="Furniture"/>
    <s v="Los Angeles"/>
    <n v="4510.82"/>
    <n v="49.79"/>
    <n v="2245.94"/>
    <s v="Phone Order"/>
    <s v="Walk-in"/>
    <s v="Premium"/>
  </r>
  <r>
    <d v="2024-03-16T00:00:00"/>
    <s v="Mar"/>
    <s v="2024"/>
    <s v="Stephanie Jones"/>
    <s v="New"/>
    <x v="0"/>
    <s v="Software"/>
    <s v="Dallas"/>
    <n v="3622.63"/>
    <n v="11.66"/>
    <n v="422.4"/>
    <s v="Online"/>
    <s v="Website"/>
    <s v="Premium"/>
  </r>
  <r>
    <d v="2025-03-07T00:00:00"/>
    <s v="Mar"/>
    <s v="2025"/>
    <s v="William Edwards"/>
    <s v="New"/>
    <x v="1"/>
    <s v="Furniture"/>
    <s v="Los Angeles"/>
    <n v="4502.58"/>
    <n v="45.24"/>
    <n v="2036.97"/>
    <s v="In-store"/>
    <s v="Website"/>
    <s v="Premium"/>
  </r>
  <r>
    <d v="2024-01-18T00:00:00"/>
    <s v="Jan"/>
    <s v="2024"/>
    <s v="Paul Wilson"/>
    <s v="VIP"/>
    <x v="3"/>
    <s v="Clothing"/>
    <s v="Chicago"/>
    <n v="4082.62"/>
    <n v="24.76"/>
    <n v="1010.86"/>
    <s v="Phone Order"/>
    <s v="Referral"/>
    <s v="Standard"/>
  </r>
  <r>
    <d v="2022-06-09T00:00:00"/>
    <s v="Jun"/>
    <s v="2022"/>
    <s v="Alison Cunningham MD"/>
    <s v="VIP"/>
    <x v="3"/>
    <s v="Clothing"/>
    <s v="Houston"/>
    <n v="4468.26"/>
    <n v="46.64"/>
    <n v="2084"/>
    <s v="In-store"/>
    <s v="Walk-in"/>
    <s v="Standard"/>
  </r>
  <r>
    <d v="2023-01-14T00:00:00"/>
    <s v="Jan"/>
    <s v="2023"/>
    <s v="Robyn Diaz"/>
    <s v="New"/>
    <x v="0"/>
    <s v="Electronics"/>
    <s v="Chicago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x v="2"/>
    <s v="Electronics"/>
    <s v="Dallas"/>
    <n v="3154.13"/>
    <n v="38.08"/>
    <n v="1201.0899999999999"/>
    <s v="Phone Order"/>
    <s v="Walk-in"/>
    <s v="Premium"/>
  </r>
  <r>
    <d v="2025-02-02T00:00:00"/>
    <s v="Feb"/>
    <s v="2025"/>
    <s v="Jack Neal"/>
    <s v="Returning"/>
    <x v="2"/>
    <s v="Clothing"/>
    <s v="Phoenix"/>
    <n v="4210.41"/>
    <n v="6.24"/>
    <n v="262.73"/>
    <s v="Phone Order"/>
    <s v="Website"/>
    <s v="Standard"/>
  </r>
  <r>
    <d v="2024-01-24T00:00:00"/>
    <s v="Jan"/>
    <s v="2024"/>
    <s v="Brandi Brown"/>
    <s v="VIP"/>
    <x v="1"/>
    <s v="Software"/>
    <s v="Houston"/>
    <n v="3326.63"/>
    <n v="48.52"/>
    <n v="1614.08"/>
    <s v="In-store"/>
    <s v="Website"/>
    <s v="Basic"/>
  </r>
  <r>
    <d v="2023-11-14T00:00:00"/>
    <s v="Nov"/>
    <s v="2023"/>
    <s v="Leslie Hansen"/>
    <s v="New"/>
    <x v="0"/>
    <s v="Electronics"/>
    <s v="Miami"/>
    <n v="3395.53"/>
    <n v="36.270000000000003"/>
    <n v="1231.56"/>
    <s v="In-store"/>
    <s v="Walk-in"/>
    <s v="Standard"/>
  </r>
  <r>
    <d v="2023-04-13T00:00:00"/>
    <s v="Apr"/>
    <s v="2023"/>
    <s v="Edward Silva"/>
    <s v="VIP"/>
    <x v="1"/>
    <s v="Electronics"/>
    <s v="Los Angeles"/>
    <n v="1702.43"/>
    <n v="45.4"/>
    <n v="772.9"/>
    <s v="In-store"/>
    <s v="Referral"/>
    <s v="Premium"/>
  </r>
  <r>
    <d v="2023-01-21T00:00:00"/>
    <s v="Jan"/>
    <s v="2023"/>
    <s v="Joseph Mitchell"/>
    <s v="VIP"/>
    <x v="1"/>
    <s v="Electronics"/>
    <s v="Miami"/>
    <n v="3899.98"/>
    <n v="22.59"/>
    <n v="881.01"/>
    <s v="In-store"/>
    <s v="Website"/>
    <s v="Basic"/>
  </r>
  <r>
    <d v="2024-10-22T00:00:00"/>
    <s v="Oct"/>
    <s v="2024"/>
    <s v="Justin Bailey"/>
    <s v="New"/>
    <x v="3"/>
    <s v="Software"/>
    <s v="New York"/>
    <n v="2872.93"/>
    <n v="8.92"/>
    <n v="256.27"/>
    <s v="Phone Order"/>
    <s v="Advertisement"/>
    <s v="Standard"/>
  </r>
  <r>
    <d v="2023-07-06T00:00:00"/>
    <s v="Jul"/>
    <s v="2023"/>
    <s v="Debra Singh"/>
    <s v="New"/>
    <x v="0"/>
    <s v="Software"/>
    <s v="New York"/>
    <n v="3012.78"/>
    <n v="32.06"/>
    <n v="965.9"/>
    <s v="Online"/>
    <s v="Referral"/>
    <s v="Premium"/>
  </r>
  <r>
    <d v="2023-04-23T00:00:00"/>
    <s v="Apr"/>
    <s v="2023"/>
    <s v="Keith Martin"/>
    <s v="Returning"/>
    <x v="3"/>
    <s v="Electronics"/>
    <s v="San Francisco"/>
    <n v="895.81"/>
    <n v="6.54"/>
    <n v="58.59"/>
    <s v="Phone Order"/>
    <s v="Walk-in"/>
    <s v="Basic"/>
  </r>
  <r>
    <d v="2024-10-29T00:00:00"/>
    <s v="Oct"/>
    <s v="2024"/>
    <s v="Mr. John Scott"/>
    <s v="New"/>
    <x v="1"/>
    <s v="Furniture"/>
    <s v="Chicago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x v="1"/>
    <s v="Clothing"/>
    <s v="Phoenix"/>
    <n v="818.82"/>
    <n v="29.73"/>
    <n v="243.44"/>
    <s v="In-store"/>
    <s v="Walk-in"/>
    <s v="Basic"/>
  </r>
  <r>
    <d v="2023-10-28T00:00:00"/>
    <s v="Oct"/>
    <s v="2023"/>
    <s v="Cole Hernandez"/>
    <s v="Returning"/>
    <x v="3"/>
    <s v="Software"/>
    <s v="Houston"/>
    <n v="1871.92"/>
    <n v="14.97"/>
    <n v="280.23"/>
    <s v="In-store"/>
    <s v="Advertisement"/>
    <s v="Basic"/>
  </r>
  <r>
    <d v="2023-10-05T00:00:00"/>
    <s v="Oct"/>
    <s v="2023"/>
    <s v="William Mitchell"/>
    <s v="Returning"/>
    <x v="3"/>
    <s v="Furniture"/>
    <s v="Los Angeles"/>
    <n v="2543.83"/>
    <n v="10.84"/>
    <n v="275.75"/>
    <s v="Online"/>
    <s v="Website"/>
    <s v="Premium"/>
  </r>
  <r>
    <d v="2024-10-09T00:00:00"/>
    <s v="Oct"/>
    <s v="2024"/>
    <s v="Shane Johnson"/>
    <s v="New"/>
    <x v="1"/>
    <s v="Electronics"/>
    <s v="Chicago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x v="2"/>
    <s v="Clothing"/>
    <s v="Phoenix"/>
    <n v="4261.21"/>
    <n v="20.7"/>
    <n v="882.07"/>
    <s v="Phone Order"/>
    <s v="Advertisement"/>
    <s v="Premium"/>
  </r>
  <r>
    <d v="2023-11-23T00:00:00"/>
    <s v="Nov"/>
    <s v="2023"/>
    <s v="Nicholas Mcguire"/>
    <s v="VIP"/>
    <x v="0"/>
    <s v="Furniture"/>
    <s v="New York"/>
    <n v="1250.52"/>
    <n v="47.74"/>
    <n v="597"/>
    <s v="Phone Order"/>
    <s v="Walk-in"/>
    <s v="Premium"/>
  </r>
  <r>
    <d v="2024-12-16T00:00:00"/>
    <s v="Dec"/>
    <s v="2024"/>
    <s v="Lawrence Cherry"/>
    <s v="Returning"/>
    <x v="1"/>
    <s v="Clothing"/>
    <s v="Houston"/>
    <n v="4665.07"/>
    <n v="37.630000000000003"/>
    <n v="1755.47"/>
    <s v="Online"/>
    <s v="Advertisement"/>
    <s v="Basic"/>
  </r>
  <r>
    <d v="2023-08-28T00:00:00"/>
    <s v="Aug"/>
    <s v="2023"/>
    <s v="Lisa Sosa"/>
    <s v="VIP"/>
    <x v="2"/>
    <s v="Furniture"/>
    <s v="New York"/>
    <n v="3587.83"/>
    <n v="18.52"/>
    <n v="664.47"/>
    <s v="In-store"/>
    <s v="Website"/>
    <s v="Premium"/>
  </r>
  <r>
    <d v="2024-02-16T00:00:00"/>
    <s v="Feb"/>
    <s v="2024"/>
    <s v="Cody Wade"/>
    <s v="VIP"/>
    <x v="2"/>
    <s v="Furniture"/>
    <s v="Dallas"/>
    <n v="1456.41"/>
    <n v="6.7"/>
    <n v="97.58"/>
    <s v="Phone Order"/>
    <s v="Referral"/>
    <s v="Standard"/>
  </r>
  <r>
    <d v="2024-03-21T00:00:00"/>
    <s v="Mar"/>
    <s v="2024"/>
    <s v="Teresa Roberts"/>
    <s v="New"/>
    <x v="3"/>
    <s v="Clothing"/>
    <s v="Houston"/>
    <n v="3477.99"/>
    <n v="13.86"/>
    <n v="482.05"/>
    <s v="Phone Order"/>
    <s v="Referral"/>
    <s v="Premium"/>
  </r>
  <r>
    <d v="2022-08-31T00:00:00"/>
    <s v="Aug"/>
    <s v="2022"/>
    <s v="Ashley Braun"/>
    <s v="VIP"/>
    <x v="2"/>
    <s v="Electronics"/>
    <s v="New York"/>
    <n v="1130.71"/>
    <n v="21.27"/>
    <n v="240.5"/>
    <s v="Phone Order"/>
    <s v="Referral"/>
    <s v="Standard"/>
  </r>
  <r>
    <d v="2025-01-21T00:00:00"/>
    <s v="Jan"/>
    <s v="2025"/>
    <s v="Michelle Scott"/>
    <s v="VIP"/>
    <x v="1"/>
    <s v="Software"/>
    <s v="Dallas"/>
    <n v="2788.41"/>
    <n v="11.99"/>
    <n v="334.33"/>
    <s v="In-store"/>
    <s v="Advertisement"/>
    <s v="Premium"/>
  </r>
  <r>
    <d v="2024-02-04T00:00:00"/>
    <s v="Feb"/>
    <s v="2024"/>
    <s v="Annette Gibson"/>
    <s v="VIP"/>
    <x v="1"/>
    <s v="Electronics"/>
    <s v="San Francisco"/>
    <n v="1137.9100000000001"/>
    <n v="33.86"/>
    <n v="385.3"/>
    <s v="Online"/>
    <s v="Advertisement"/>
    <s v="Basic"/>
  </r>
  <r>
    <d v="2024-09-26T00:00:00"/>
    <s v="Sep"/>
    <s v="2024"/>
    <s v="Jean Beck"/>
    <s v="New"/>
    <x v="1"/>
    <s v="Furniture"/>
    <s v="Miami"/>
    <n v="4504.96"/>
    <n v="34.950000000000003"/>
    <n v="1574.48"/>
    <s v="In-store"/>
    <s v="Website"/>
    <s v="Basic"/>
  </r>
  <r>
    <d v="2024-02-27T00:00:00"/>
    <s v="Feb"/>
    <s v="2024"/>
    <s v="Anita Sullivan"/>
    <s v="Returning"/>
    <x v="3"/>
    <s v="Software"/>
    <s v="New York"/>
    <n v="564.6"/>
    <n v="5.65"/>
    <n v="31.9"/>
    <s v="In-store"/>
    <s v="Referral"/>
    <s v="Premium"/>
  </r>
  <r>
    <d v="2023-11-19T00:00:00"/>
    <s v="Nov"/>
    <s v="2023"/>
    <s v="Brian Russell"/>
    <s v="Returning"/>
    <x v="0"/>
    <s v="Software"/>
    <s v="San Francisco"/>
    <n v="3602.2"/>
    <n v="16"/>
    <n v="576.35"/>
    <s v="Phone Order"/>
    <s v="Advertisement"/>
    <s v="Premium"/>
  </r>
  <r>
    <d v="2023-01-12T00:00:00"/>
    <s v="Jan"/>
    <s v="2023"/>
    <s v="Danny Wall"/>
    <s v="Returning"/>
    <x v="2"/>
    <s v="Electronics"/>
    <s v="Miami"/>
    <n v="3457.51"/>
    <n v="6.19"/>
    <n v="214.02"/>
    <s v="Phone Order"/>
    <s v="Referral"/>
    <s v="Premium"/>
  </r>
  <r>
    <d v="2024-03-16T00:00:00"/>
    <s v="Mar"/>
    <s v="2024"/>
    <s v="Jane Lee"/>
    <s v="New"/>
    <x v="2"/>
    <s v="Furniture"/>
    <s v="Houston"/>
    <n v="1005.57"/>
    <n v="42.14"/>
    <n v="423.75"/>
    <s v="In-store"/>
    <s v="Advertisement"/>
    <s v="Standard"/>
  </r>
  <r>
    <d v="2022-10-18T00:00:00"/>
    <s v="Oct"/>
    <s v="2022"/>
    <s v="Jonathan Hernandez"/>
    <s v="VIP"/>
    <x v="2"/>
    <s v="Software"/>
    <s v="Houston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x v="1"/>
    <s v="Software"/>
    <s v="Los Angeles"/>
    <n v="2136.12"/>
    <n v="23.95"/>
    <n v="511.6"/>
    <s v="Phone Order"/>
    <s v="Website"/>
    <s v="Premium"/>
  </r>
  <r>
    <d v="2023-09-28T00:00:00"/>
    <s v="Sep"/>
    <s v="2023"/>
    <s v="Howard Solis"/>
    <s v="New"/>
    <x v="2"/>
    <s v="Clothing"/>
    <s v="Phoenix"/>
    <n v="4512.91"/>
    <n v="13.16"/>
    <n v="593.9"/>
    <s v="Online"/>
    <s v="Website"/>
    <s v="Standard"/>
  </r>
  <r>
    <d v="2023-10-17T00:00:00"/>
    <s v="Oct"/>
    <s v="2023"/>
    <s v="Sarah Garcia"/>
    <s v="New"/>
    <x v="3"/>
    <s v="Clothing"/>
    <s v="Chicago"/>
    <n v="4587.88"/>
    <n v="6.88"/>
    <n v="315.64999999999998"/>
    <s v="In-store"/>
    <s v="Website"/>
    <s v="Premium"/>
  </r>
  <r>
    <d v="2023-08-16T00:00:00"/>
    <s v="Aug"/>
    <s v="2023"/>
    <s v="Glenn Pacheco"/>
    <s v="New"/>
    <x v="3"/>
    <s v="Electronics"/>
    <s v="Miami"/>
    <n v="2548.71"/>
    <n v="7.09"/>
    <n v="180.7"/>
    <s v="Phone Order"/>
    <s v="Walk-in"/>
    <s v="Basic"/>
  </r>
  <r>
    <d v="2024-01-07T00:00:00"/>
    <s v="Jan"/>
    <s v="2024"/>
    <s v="Rhonda Davenport"/>
    <s v="New"/>
    <x v="0"/>
    <s v="Furniture"/>
    <s v="Chicago"/>
    <n v="2710.82"/>
    <n v="34.880000000000003"/>
    <n v="945.53"/>
    <s v="Phone Order"/>
    <s v="Website"/>
    <s v="Standard"/>
  </r>
  <r>
    <d v="2022-11-28T00:00:00"/>
    <s v="Nov"/>
    <s v="2022"/>
    <s v="Patrick Morton"/>
    <s v="VIP"/>
    <x v="0"/>
    <s v="Software"/>
    <s v="Chicago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x v="2"/>
    <s v="Electronics"/>
    <s v="Chicago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x v="0"/>
    <s v="Software"/>
    <s v="Dallas"/>
    <n v="814.44"/>
    <n v="48.89"/>
    <n v="398.18"/>
    <s v="Phone Order"/>
    <s v="Referral"/>
    <s v="Standard"/>
  </r>
  <r>
    <d v="2023-10-17T00:00:00"/>
    <s v="Oct"/>
    <s v="2023"/>
    <s v="Jennifer Simon"/>
    <s v="New"/>
    <x v="0"/>
    <s v="Clothing"/>
    <s v="Dallas"/>
    <n v="3249.38"/>
    <n v="26.24"/>
    <n v="852.64"/>
    <s v="Phone Order"/>
    <s v="Advertisement"/>
    <s v="Premium"/>
  </r>
  <r>
    <d v="2022-05-22T00:00:00"/>
    <s v="May"/>
    <s v="2022"/>
    <s v="Scott Payne"/>
    <s v="New"/>
    <x v="0"/>
    <s v="Furniture"/>
    <s v="Dallas"/>
    <n v="4844.46"/>
    <n v="34.31"/>
    <n v="1662.13"/>
    <s v="Phone Order"/>
    <s v="Referral"/>
    <s v="Premium"/>
  </r>
  <r>
    <d v="2022-12-04T00:00:00"/>
    <s v="Dec"/>
    <s v="2022"/>
    <s v="George Sullivan"/>
    <s v="Returning"/>
    <x v="2"/>
    <s v="Software"/>
    <s v="Los Angeles"/>
    <n v="2171.5700000000002"/>
    <n v="10.24"/>
    <n v="222.37"/>
    <s v="In-store"/>
    <s v="Walk-in"/>
    <s v="Basic"/>
  </r>
  <r>
    <d v="2022-12-10T00:00:00"/>
    <s v="Dec"/>
    <s v="2022"/>
    <s v="Sarah Nunez"/>
    <s v="Returning"/>
    <x v="3"/>
    <s v="Electronics"/>
    <s v="Dallas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x v="3"/>
    <s v="Clothing"/>
    <s v="San Francisco"/>
    <n v="1569.19"/>
    <n v="42.25"/>
    <n v="662.98"/>
    <s v="In-store"/>
    <s v="Walk-in"/>
    <s v="Basic"/>
  </r>
  <r>
    <d v="2023-10-25T00:00:00"/>
    <s v="Oct"/>
    <s v="2023"/>
    <s v="Kristen Ryan"/>
    <s v="New"/>
    <x v="2"/>
    <s v="Electronics"/>
    <s v="San Francisco"/>
    <n v="2552.67"/>
    <n v="18.32"/>
    <n v="467.65"/>
    <s v="Phone Order"/>
    <s v="Walk-in"/>
    <s v="Basic"/>
  </r>
  <r>
    <d v="2022-08-03T00:00:00"/>
    <s v="Aug"/>
    <s v="2022"/>
    <s v="Angela Grimes"/>
    <s v="Returning"/>
    <x v="1"/>
    <s v="Software"/>
    <s v="Miami"/>
    <n v="908.13"/>
    <n v="28.05"/>
    <n v="254.73"/>
    <s v="Online"/>
    <s v="Referral"/>
    <s v="Premium"/>
  </r>
  <r>
    <d v="2024-06-23T00:00:00"/>
    <s v="Jun"/>
    <s v="2024"/>
    <s v="Rachel Bartlett"/>
    <s v="New"/>
    <x v="3"/>
    <s v="Electronics"/>
    <s v="Chicago"/>
    <n v="4445.91"/>
    <n v="20.39"/>
    <n v="906.52"/>
    <s v="Phone Order"/>
    <s v="Website"/>
    <s v="Premium"/>
  </r>
  <r>
    <d v="2024-01-01T00:00:00"/>
    <s v="Jan"/>
    <s v="2024"/>
    <s v="Dean Marshall"/>
    <s v="New"/>
    <x v="2"/>
    <s v="Electronics"/>
    <s v="San Francisco"/>
    <n v="591.95000000000005"/>
    <n v="26.82"/>
    <n v="158.76"/>
    <s v="Phone Order"/>
    <s v="Referral"/>
    <s v="Standard"/>
  </r>
  <r>
    <d v="2024-05-20T00:00:00"/>
    <s v="May"/>
    <s v="2024"/>
    <s v="Shannon Bryant"/>
    <s v="VIP"/>
    <x v="0"/>
    <s v="Electronics"/>
    <s v="New York"/>
    <n v="2118.92"/>
    <n v="41.81"/>
    <n v="885.92"/>
    <s v="Online"/>
    <s v="Website"/>
    <s v="Basic"/>
  </r>
  <r>
    <d v="2022-05-04T00:00:00"/>
    <s v="May"/>
    <s v="2022"/>
    <s v="Aaron Christensen"/>
    <s v="VIP"/>
    <x v="2"/>
    <s v="Clothing"/>
    <s v="Houston"/>
    <n v="4577.8999999999996"/>
    <n v="18.36"/>
    <n v="840.5"/>
    <s v="Online"/>
    <s v="Referral"/>
    <s v="Premium"/>
  </r>
  <r>
    <d v="2023-12-30T00:00:00"/>
    <s v="Dec"/>
    <s v="2023"/>
    <s v="Kelly Cooper"/>
    <s v="New"/>
    <x v="2"/>
    <s v="Furniture"/>
    <s v="New York"/>
    <n v="1401.92"/>
    <n v="22.83"/>
    <n v="320.06"/>
    <s v="Online"/>
    <s v="Referral"/>
    <s v="Standard"/>
  </r>
  <r>
    <d v="2023-10-13T00:00:00"/>
    <s v="Oct"/>
    <s v="2023"/>
    <s v="James Barnes"/>
    <s v="Returning"/>
    <x v="0"/>
    <s v="Furniture"/>
    <s v="Phoenix"/>
    <n v="932.66"/>
    <n v="15.37"/>
    <n v="143.35"/>
    <s v="Online"/>
    <s v="Walk-in"/>
    <s v="Standard"/>
  </r>
  <r>
    <d v="2022-10-08T00:00:00"/>
    <s v="Oct"/>
    <s v="2022"/>
    <s v="Ryan Graves"/>
    <s v="VIP"/>
    <x v="0"/>
    <s v="Software"/>
    <s v="Phoenix"/>
    <n v="4851.3900000000003"/>
    <n v="23.35"/>
    <n v="1132.8"/>
    <s v="Phone Order"/>
    <s v="Walk-in"/>
    <s v="Standard"/>
  </r>
  <r>
    <d v="2023-09-10T00:00:00"/>
    <s v="Sep"/>
    <s v="2023"/>
    <s v="Ryan Murphy"/>
    <s v="VIP"/>
    <x v="1"/>
    <s v="Electronics"/>
    <s v="Phoenix"/>
    <n v="2180.23"/>
    <n v="13.69"/>
    <n v="298.47000000000003"/>
    <s v="Online"/>
    <s v="Advertisement"/>
    <s v="Standard"/>
  </r>
  <r>
    <d v="2024-03-03T00:00:00"/>
    <s v="Mar"/>
    <s v="2024"/>
    <s v="Carlos Wagner"/>
    <s v="New"/>
    <x v="2"/>
    <s v="Electronics"/>
    <s v="Los Angeles"/>
    <n v="2852.08"/>
    <n v="47.18"/>
    <n v="1345.61"/>
    <s v="Phone Order"/>
    <s v="Referral"/>
    <s v="Premium"/>
  </r>
  <r>
    <d v="2024-02-26T00:00:00"/>
    <s v="Feb"/>
    <s v="2024"/>
    <s v="Lisa Garcia"/>
    <s v="Returning"/>
    <x v="2"/>
    <s v="Software"/>
    <s v="Los Angeles"/>
    <n v="1098.28"/>
    <n v="48.43"/>
    <n v="531.9"/>
    <s v="In-store"/>
    <s v="Website"/>
    <s v="Premium"/>
  </r>
  <r>
    <d v="2024-05-25T00:00:00"/>
    <s v="May"/>
    <s v="2024"/>
    <s v="John Beltran"/>
    <s v="VIP"/>
    <x v="3"/>
    <s v="Furniture"/>
    <s v="New York"/>
    <n v="2083.7399999999998"/>
    <n v="24.75"/>
    <n v="515.73"/>
    <s v="In-store"/>
    <s v="Website"/>
    <s v="Standard"/>
  </r>
  <r>
    <d v="2023-07-22T00:00:00"/>
    <s v="Jul"/>
    <s v="2023"/>
    <s v="Anna Brown"/>
    <s v="Returning"/>
    <x v="0"/>
    <s v="Electronics"/>
    <s v="Miami"/>
    <n v="1419.97"/>
    <n v="44.58"/>
    <n v="633.02"/>
    <s v="In-store"/>
    <s v="Website"/>
    <s v="Basic"/>
  </r>
  <r>
    <d v="2022-12-18T00:00:00"/>
    <s v="Dec"/>
    <s v="2022"/>
    <s v="Mark Hogan"/>
    <s v="Returning"/>
    <x v="0"/>
    <s v="Electronics"/>
    <s v="Los Angeles"/>
    <n v="1721.92"/>
    <n v="46.94"/>
    <n v="808.27"/>
    <s v="Phone Order"/>
    <s v="Referral"/>
    <s v="Premium"/>
  </r>
  <r>
    <d v="2024-10-28T00:00:00"/>
    <s v="Oct"/>
    <s v="2024"/>
    <s v="Alexis Merritt"/>
    <s v="Returning"/>
    <x v="3"/>
    <s v="Software"/>
    <s v="Phoenix"/>
    <n v="3721.62"/>
    <n v="31.7"/>
    <n v="1179.75"/>
    <s v="Online"/>
    <s v="Website"/>
    <s v="Premium"/>
  </r>
  <r>
    <d v="2024-10-04T00:00:00"/>
    <s v="Oct"/>
    <s v="2024"/>
    <s v="Christopher Hancock"/>
    <s v="VIP"/>
    <x v="0"/>
    <s v="Electronics"/>
    <s v="Chicago"/>
    <n v="4934.3500000000004"/>
    <n v="6.44"/>
    <n v="317.77"/>
    <s v="Online"/>
    <s v="Website"/>
    <s v="Standard"/>
  </r>
  <r>
    <d v="2024-05-03T00:00:00"/>
    <s v="May"/>
    <s v="2024"/>
    <s v="Matthew Lewis"/>
    <s v="New"/>
    <x v="1"/>
    <s v="Furniture"/>
    <s v="Dallas"/>
    <n v="4863.32"/>
    <n v="8.11"/>
    <n v="394.42"/>
    <s v="Phone Order"/>
    <s v="Website"/>
    <s v="Basic"/>
  </r>
  <r>
    <d v="2025-01-22T00:00:00"/>
    <s v="Jan"/>
    <s v="2025"/>
    <s v="Christina Sanders"/>
    <s v="VIP"/>
    <x v="3"/>
    <s v="Clothing"/>
    <s v="Los Angeles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x v="0"/>
    <s v="Clothing"/>
    <s v="San Francisco"/>
    <n v="2392.34"/>
    <n v="27.87"/>
    <n v="666.75"/>
    <s v="In-store"/>
    <s v="Website"/>
    <s v="Premium"/>
  </r>
  <r>
    <d v="2024-07-08T00:00:00"/>
    <s v="Jul"/>
    <s v="2024"/>
    <s v="Krystal Tyler"/>
    <s v="New"/>
    <x v="1"/>
    <s v="Furniture"/>
    <s v="San Francisco"/>
    <n v="2884.5"/>
    <n v="26.2"/>
    <n v="755.74"/>
    <s v="Phone Order"/>
    <s v="Referral"/>
    <s v="Premium"/>
  </r>
  <r>
    <d v="2025-02-05T00:00:00"/>
    <s v="Feb"/>
    <s v="2025"/>
    <s v="James Erickson"/>
    <s v="Returning"/>
    <x v="3"/>
    <s v="Furniture"/>
    <s v="Chicago"/>
    <n v="3155.49"/>
    <n v="22.16"/>
    <n v="699.26"/>
    <s v="Online"/>
    <s v="Advertisement"/>
    <s v="Basic"/>
  </r>
  <r>
    <d v="2022-06-02T00:00:00"/>
    <s v="Jun"/>
    <s v="2022"/>
    <s v="Suzanne Green"/>
    <s v="VIP"/>
    <x v="0"/>
    <s v="Furniture"/>
    <s v="San Francisco"/>
    <n v="1606.04"/>
    <n v="24.6"/>
    <n v="395.09"/>
    <s v="In-store"/>
    <s v="Advertisement"/>
    <s v="Basic"/>
  </r>
  <r>
    <d v="2025-02-26T00:00:00"/>
    <s v="Feb"/>
    <s v="2025"/>
    <s v="Tiffany Garrett"/>
    <s v="Returning"/>
    <x v="3"/>
    <s v="Furniture"/>
    <s v="Miami"/>
    <n v="1027.72"/>
    <n v="38.18"/>
    <n v="392.38"/>
    <s v="Phone Order"/>
    <s v="Website"/>
    <s v="Standard"/>
  </r>
  <r>
    <d v="2024-06-16T00:00:00"/>
    <s v="Jun"/>
    <s v="2024"/>
    <s v="Todd Walker"/>
    <s v="Returning"/>
    <x v="0"/>
    <s v="Clothing"/>
    <s v="Los Angeles"/>
    <n v="3529.38"/>
    <n v="18.11"/>
    <n v="639.16999999999996"/>
    <s v="Online"/>
    <s v="Referral"/>
    <s v="Basic"/>
  </r>
  <r>
    <d v="2023-01-06T00:00:00"/>
    <s v="Jan"/>
    <s v="2023"/>
    <s v="Wendy Gibson"/>
    <s v="New"/>
    <x v="0"/>
    <s v="Electronics"/>
    <s v="San Francisco"/>
    <n v="1484.47"/>
    <n v="15.52"/>
    <n v="230.39"/>
    <s v="Phone Order"/>
    <s v="Referral"/>
    <s v="Basic"/>
  </r>
  <r>
    <d v="2022-08-10T00:00:00"/>
    <s v="Aug"/>
    <s v="2022"/>
    <s v="Christopher Morgan"/>
    <s v="New"/>
    <x v="1"/>
    <s v="Software"/>
    <s v="Chicago"/>
    <n v="3191.27"/>
    <n v="6.28"/>
    <n v="200.41"/>
    <s v="Online"/>
    <s v="Walk-in"/>
    <s v="Standard"/>
  </r>
  <r>
    <d v="2024-05-27T00:00:00"/>
    <s v="May"/>
    <s v="2024"/>
    <s v="Donna Ryan"/>
    <s v="Returning"/>
    <x v="3"/>
    <s v="Software"/>
    <s v="Miami"/>
    <n v="3342.23"/>
    <n v="12.02"/>
    <n v="401.74"/>
    <s v="Phone Order"/>
    <s v="Advertisement"/>
    <s v="Basic"/>
  </r>
  <r>
    <d v="2023-06-30T00:00:00"/>
    <s v="Jun"/>
    <s v="2023"/>
    <s v="Helen Rice"/>
    <s v="VIP"/>
    <x v="3"/>
    <s v="Furniture"/>
    <s v="New York"/>
    <n v="3629.3"/>
    <n v="27.29"/>
    <n v="990.44"/>
    <s v="Online"/>
    <s v="Advertisement"/>
    <s v="Premium"/>
  </r>
  <r>
    <d v="2023-10-10T00:00:00"/>
    <s v="Oct"/>
    <s v="2023"/>
    <s v="Kevin Fuentes"/>
    <s v="Returning"/>
    <x v="3"/>
    <s v="Clothing"/>
    <s v="Houston"/>
    <n v="792.67"/>
    <n v="45.86"/>
    <n v="363.52"/>
    <s v="Phone Order"/>
    <s v="Referral"/>
    <s v="Basic"/>
  </r>
  <r>
    <d v="2023-11-21T00:00:00"/>
    <s v="Nov"/>
    <s v="2023"/>
    <s v="Susan King"/>
    <s v="Returning"/>
    <x v="1"/>
    <s v="Electronics"/>
    <s v="Dallas"/>
    <n v="1629.49"/>
    <n v="40.32"/>
    <n v="657.01"/>
    <s v="Phone Order"/>
    <s v="Advertisement"/>
    <s v="Premium"/>
  </r>
  <r>
    <d v="2022-11-28T00:00:00"/>
    <s v="Nov"/>
    <s v="2022"/>
    <s v="Cesar King"/>
    <s v="New"/>
    <x v="1"/>
    <s v="Software"/>
    <s v="Miami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x v="0"/>
    <s v="Clothing"/>
    <s v="Houston"/>
    <n v="3009.44"/>
    <n v="18.920000000000002"/>
    <n v="569.39"/>
    <s v="Online"/>
    <s v="Advertisement"/>
    <s v="Basic"/>
  </r>
  <r>
    <d v="2025-02-11T00:00:00"/>
    <s v="Feb"/>
    <s v="2025"/>
    <s v="Kimberly Stanley"/>
    <s v="New"/>
    <x v="0"/>
    <s v="Electronics"/>
    <s v="Miami"/>
    <n v="2953.36"/>
    <n v="29.55"/>
    <n v="872.72"/>
    <s v="In-store"/>
    <s v="Website"/>
    <s v="Premium"/>
  </r>
  <r>
    <d v="2024-03-19T00:00:00"/>
    <s v="Mar"/>
    <s v="2024"/>
    <s v="Samuel Christian"/>
    <s v="New"/>
    <x v="0"/>
    <s v="Software"/>
    <s v="Dallas"/>
    <n v="2425.9499999999998"/>
    <n v="32.43"/>
    <n v="786.74"/>
    <s v="Phone Order"/>
    <s v="Walk-in"/>
    <s v="Premium"/>
  </r>
  <r>
    <d v="2022-07-30T00:00:00"/>
    <s v="Jul"/>
    <s v="2022"/>
    <s v="Michael Green"/>
    <s v="Returning"/>
    <x v="1"/>
    <s v="Software"/>
    <s v="Houston"/>
    <n v="1751.11"/>
    <n v="25.46"/>
    <n v="445.83"/>
    <s v="In-store"/>
    <s v="Website"/>
    <s v="Premium"/>
  </r>
  <r>
    <d v="2025-01-19T00:00:00"/>
    <s v="Jan"/>
    <s v="2025"/>
    <s v="Ellen Saunders"/>
    <s v="VIP"/>
    <x v="2"/>
    <s v="Clothing"/>
    <s v="Miami"/>
    <n v="4177.58"/>
    <n v="28.73"/>
    <n v="1200.22"/>
    <s v="Online"/>
    <s v="Walk-in"/>
    <s v="Basic"/>
  </r>
  <r>
    <d v="2023-04-07T00:00:00"/>
    <s v="Apr"/>
    <s v="2023"/>
    <s v="Kelly Myers"/>
    <s v="VIP"/>
    <x v="2"/>
    <s v="Software"/>
    <s v="Dallas"/>
    <n v="4644.87"/>
    <n v="32.42"/>
    <n v="1505.87"/>
    <s v="In-store"/>
    <s v="Website"/>
    <s v="Basic"/>
  </r>
  <r>
    <d v="2025-02-27T00:00:00"/>
    <s v="Feb"/>
    <s v="2025"/>
    <s v="Jesse Grant"/>
    <s v="VIP"/>
    <x v="1"/>
    <s v="Clothing"/>
    <s v="New York"/>
    <n v="3833.47"/>
    <n v="19.95"/>
    <n v="764.78"/>
    <s v="Online"/>
    <s v="Referral"/>
    <s v="Basic"/>
  </r>
  <r>
    <d v="2023-08-11T00:00:00"/>
    <s v="Aug"/>
    <s v="2023"/>
    <s v="Mary Cunningham"/>
    <s v="Returning"/>
    <x v="3"/>
    <s v="Furniture"/>
    <s v="Dallas"/>
    <n v="4628.07"/>
    <n v="11.79"/>
    <n v="545.65"/>
    <s v="Online"/>
    <s v="Advertisement"/>
    <s v="Premium"/>
  </r>
  <r>
    <d v="2022-09-30T00:00:00"/>
    <s v="Sep"/>
    <s v="2022"/>
    <s v="Dustin Kaufman"/>
    <s v="New"/>
    <x v="1"/>
    <s v="Clothing"/>
    <s v="San Francisco"/>
    <n v="2921.94"/>
    <n v="26.64"/>
    <n v="778.4"/>
    <s v="In-store"/>
    <s v="Website"/>
    <s v="Basic"/>
  </r>
  <r>
    <d v="2023-04-23T00:00:00"/>
    <s v="Apr"/>
    <s v="2023"/>
    <s v="Jamie Bryant"/>
    <s v="VIP"/>
    <x v="1"/>
    <s v="Furniture"/>
    <s v="Los Angeles"/>
    <n v="4951.1000000000004"/>
    <n v="6.74"/>
    <n v="333.7"/>
    <s v="In-store"/>
    <s v="Referral"/>
    <s v="Premium"/>
  </r>
  <r>
    <d v="2024-09-15T00:00:00"/>
    <s v="Sep"/>
    <s v="2024"/>
    <s v="Jennifer Rodgers"/>
    <s v="New"/>
    <x v="3"/>
    <s v="Furniture"/>
    <s v="San Francisco"/>
    <n v="2663.43"/>
    <n v="5.77"/>
    <n v="153.68"/>
    <s v="Online"/>
    <s v="Walk-in"/>
    <s v="Premium"/>
  </r>
  <r>
    <d v="2023-04-26T00:00:00"/>
    <s v="Apr"/>
    <s v="2023"/>
    <s v="Michelle Sutton"/>
    <s v="VIP"/>
    <x v="1"/>
    <s v="Clothing"/>
    <s v="Dallas"/>
    <n v="3504.87"/>
    <n v="21"/>
    <n v="736.02"/>
    <s v="Online"/>
    <s v="Walk-in"/>
    <s v="Basic"/>
  </r>
  <r>
    <d v="2022-11-17T00:00:00"/>
    <s v="Nov"/>
    <s v="2022"/>
    <s v="Ian Mann"/>
    <s v="New"/>
    <x v="1"/>
    <s v="Electronics"/>
    <s v="Houston"/>
    <n v="670.59"/>
    <n v="10.95"/>
    <n v="73.430000000000007"/>
    <s v="In-store"/>
    <s v="Referral"/>
    <s v="Basic"/>
  </r>
  <r>
    <d v="2022-10-09T00:00:00"/>
    <s v="Oct"/>
    <s v="2022"/>
    <s v="Tammy Hunter"/>
    <s v="Returning"/>
    <x v="1"/>
    <s v="Software"/>
    <s v="Los Angeles"/>
    <n v="1318.55"/>
    <n v="13.43"/>
    <n v="177.08"/>
    <s v="Phone Order"/>
    <s v="Advertisement"/>
    <s v="Premium"/>
  </r>
  <r>
    <d v="2024-11-27T00:00:00"/>
    <s v="Nov"/>
    <s v="2024"/>
    <s v="Nicholas Conley"/>
    <s v="New"/>
    <x v="0"/>
    <s v="Software"/>
    <s v="Los Angeles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x v="2"/>
    <s v="Furniture"/>
    <s v="Miami"/>
    <n v="3872.59"/>
    <n v="15.5"/>
    <n v="600.25"/>
    <s v="Online"/>
    <s v="Walk-in"/>
    <s v="Premium"/>
  </r>
  <r>
    <d v="2024-06-19T00:00:00"/>
    <s v="Jun"/>
    <s v="2024"/>
    <s v="Nancy Jones"/>
    <s v="Returning"/>
    <x v="0"/>
    <s v="Clothing"/>
    <s v="Phoenix"/>
    <n v="4075.88"/>
    <n v="48.1"/>
    <n v="1960.5"/>
    <s v="Phone Order"/>
    <s v="Referral"/>
    <s v="Basic"/>
  </r>
  <r>
    <d v="2022-12-08T00:00:00"/>
    <s v="Dec"/>
    <s v="2022"/>
    <s v="Ryan Patrick"/>
    <s v="Returning"/>
    <x v="2"/>
    <s v="Clothing"/>
    <s v="Los Angeles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x v="3"/>
    <s v="Furniture"/>
    <s v="Phoenix"/>
    <n v="3530.65"/>
    <n v="11.92"/>
    <n v="420.85"/>
    <s v="In-store"/>
    <s v="Walk-in"/>
    <s v="Premium"/>
  </r>
  <r>
    <d v="2024-05-01T00:00:00"/>
    <s v="May"/>
    <s v="2024"/>
    <s v="Jeffrey Johnson"/>
    <s v="VIP"/>
    <x v="3"/>
    <s v="Furniture"/>
    <s v="Miami"/>
    <n v="3443.51"/>
    <n v="25.47"/>
    <n v="877.06"/>
    <s v="Online"/>
    <s v="Website"/>
    <s v="Standard"/>
  </r>
  <r>
    <d v="2023-11-18T00:00:00"/>
    <s v="Nov"/>
    <s v="2023"/>
    <s v="Devin Cabrera"/>
    <s v="VIP"/>
    <x v="0"/>
    <s v="Furniture"/>
    <s v="New York"/>
    <n v="3752.22"/>
    <n v="47.34"/>
    <n v="1776.3"/>
    <s v="Phone Order"/>
    <s v="Website"/>
    <s v="Standard"/>
  </r>
  <r>
    <d v="2024-07-25T00:00:00"/>
    <s v="Jul"/>
    <s v="2024"/>
    <s v="Michael Johnson"/>
    <s v="New"/>
    <x v="1"/>
    <s v="Electronics"/>
    <s v="New York"/>
    <n v="4553.55"/>
    <n v="10.37"/>
    <n v="472.2"/>
    <s v="In-store"/>
    <s v="Referral"/>
    <s v="Standard"/>
  </r>
  <r>
    <d v="2025-03-02T00:00:00"/>
    <s v="Mar"/>
    <s v="2025"/>
    <s v="Christopher Roberts"/>
    <s v="VIP"/>
    <x v="0"/>
    <s v="Furniture"/>
    <s v="New York"/>
    <n v="4128.37"/>
    <n v="47"/>
    <n v="1940.33"/>
    <s v="Phone Order"/>
    <s v="Walk-in"/>
    <s v="Premium"/>
  </r>
  <r>
    <d v="2023-10-29T00:00:00"/>
    <s v="Oct"/>
    <s v="2023"/>
    <s v="Nicole Mills"/>
    <s v="New"/>
    <x v="0"/>
    <s v="Software"/>
    <s v="New York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x v="1"/>
    <s v="Clothing"/>
    <s v="Dallas"/>
    <n v="3288.29"/>
    <n v="6.73"/>
    <n v="221.3"/>
    <s v="Phone Order"/>
    <s v="Referral"/>
    <s v="Basic"/>
  </r>
  <r>
    <d v="2023-11-24T00:00:00"/>
    <s v="Nov"/>
    <s v="2023"/>
    <s v="Kristopher Gomez"/>
    <s v="Returning"/>
    <x v="1"/>
    <s v="Furniture"/>
    <s v="Phoenix"/>
    <n v="4872.93"/>
    <n v="17.649999999999999"/>
    <n v="860.07"/>
    <s v="Phone Order"/>
    <s v="Referral"/>
    <s v="Basic"/>
  </r>
  <r>
    <d v="2022-04-17T00:00:00"/>
    <s v="Apr"/>
    <s v="2022"/>
    <s v="Amanda Mathis"/>
    <s v="Returning"/>
    <x v="2"/>
    <s v="Clothing"/>
    <s v="Houston"/>
    <n v="603.65"/>
    <n v="34.64"/>
    <n v="209.1"/>
    <s v="Online"/>
    <s v="Advertisement"/>
    <s v="Premium"/>
  </r>
  <r>
    <d v="2024-06-02T00:00:00"/>
    <s v="Jun"/>
    <s v="2024"/>
    <s v="Jamie Anderson"/>
    <s v="New"/>
    <x v="1"/>
    <s v="Furniture"/>
    <s v="Dallas"/>
    <n v="1945.86"/>
    <n v="34.950000000000003"/>
    <n v="680.08"/>
    <s v="Online"/>
    <s v="Website"/>
    <s v="Standard"/>
  </r>
  <r>
    <d v="2024-05-09T00:00:00"/>
    <s v="May"/>
    <s v="2024"/>
    <s v="Melinda Thornton"/>
    <s v="Returning"/>
    <x v="3"/>
    <s v="Software"/>
    <s v="Miami"/>
    <n v="2437.56"/>
    <n v="30.17"/>
    <n v="735.41"/>
    <s v="Phone Order"/>
    <s v="Walk-in"/>
    <s v="Basic"/>
  </r>
  <r>
    <d v="2024-10-30T00:00:00"/>
    <s v="Oct"/>
    <s v="2024"/>
    <s v="Samuel Wiggins"/>
    <s v="VIP"/>
    <x v="2"/>
    <s v="Furniture"/>
    <s v="Los Angeles"/>
    <n v="3542.72"/>
    <n v="28.84"/>
    <n v="1021.72"/>
    <s v="Phone Order"/>
    <s v="Walk-in"/>
    <s v="Basic"/>
  </r>
  <r>
    <d v="2024-10-08T00:00:00"/>
    <s v="Oct"/>
    <s v="2024"/>
    <s v="Stephanie Kelly"/>
    <s v="New"/>
    <x v="0"/>
    <s v="Furniture"/>
    <s v="San Francisco"/>
    <n v="3573.42"/>
    <n v="48.28"/>
    <n v="1725.25"/>
    <s v="Phone Order"/>
    <s v="Website"/>
    <s v="Basic"/>
  </r>
  <r>
    <d v="2023-06-08T00:00:00"/>
    <s v="Jun"/>
    <s v="2023"/>
    <s v="Mr. Brian Williams"/>
    <s v="Returning"/>
    <x v="0"/>
    <s v="Software"/>
    <s v="Los Angeles"/>
    <n v="2762.2"/>
    <n v="16.16"/>
    <n v="446.37"/>
    <s v="In-store"/>
    <s v="Referral"/>
    <s v="Standard"/>
  </r>
  <r>
    <d v="2023-03-17T00:00:00"/>
    <s v="Mar"/>
    <s v="2023"/>
    <s v="Kevin Frank"/>
    <s v="New"/>
    <x v="1"/>
    <s v="Clothing"/>
    <s v="Houston"/>
    <n v="1390.04"/>
    <n v="5.88"/>
    <n v="81.73"/>
    <s v="In-store"/>
    <s v="Website"/>
    <s v="Standard"/>
  </r>
  <r>
    <d v="2024-11-29T00:00:00"/>
    <s v="Nov"/>
    <s v="2024"/>
    <s v="James Buchanan"/>
    <s v="VIP"/>
    <x v="1"/>
    <s v="Software"/>
    <s v="New York"/>
    <n v="3851.69"/>
    <n v="23.31"/>
    <n v="897.83"/>
    <s v="Online"/>
    <s v="Website"/>
    <s v="Basic"/>
  </r>
  <r>
    <d v="2023-05-21T00:00:00"/>
    <s v="May"/>
    <s v="2023"/>
    <s v="Jacob Hill"/>
    <s v="New"/>
    <x v="1"/>
    <s v="Software"/>
    <s v="Los Angeles"/>
    <n v="1620.77"/>
    <n v="41.87"/>
    <n v="678.62"/>
    <s v="In-store"/>
    <s v="Advertisement"/>
    <s v="Standard"/>
  </r>
  <r>
    <d v="2022-04-21T00:00:00"/>
    <s v="Apr"/>
    <s v="2022"/>
    <s v="Heather Rodriguez"/>
    <s v="Returning"/>
    <x v="3"/>
    <s v="Furniture"/>
    <s v="Dallas"/>
    <n v="3051.6"/>
    <n v="29.76"/>
    <n v="908.16"/>
    <s v="Online"/>
    <s v="Advertisement"/>
    <s v="Basic"/>
  </r>
  <r>
    <d v="2024-04-14T00:00:00"/>
    <s v="Apr"/>
    <s v="2024"/>
    <s v="Michael Lee"/>
    <s v="New"/>
    <x v="0"/>
    <s v="Software"/>
    <s v="San Francisco"/>
    <n v="2462.4499999999998"/>
    <n v="22.45"/>
    <n v="552.82000000000005"/>
    <s v="Online"/>
    <s v="Walk-in"/>
    <s v="Premium"/>
  </r>
  <r>
    <d v="2023-06-06T00:00:00"/>
    <s v="Jun"/>
    <s v="2023"/>
    <s v="Martha Turner"/>
    <s v="New"/>
    <x v="0"/>
    <s v="Furniture"/>
    <s v="Los Angeles"/>
    <n v="4009.51"/>
    <n v="8.32"/>
    <n v="333.59"/>
    <s v="Phone Order"/>
    <s v="Walk-in"/>
    <s v="Standard"/>
  </r>
  <r>
    <d v="2023-07-07T00:00:00"/>
    <s v="Jul"/>
    <s v="2023"/>
    <s v="Kerry White"/>
    <s v="Returning"/>
    <x v="2"/>
    <s v="Furniture"/>
    <s v="Houston"/>
    <n v="2436.2199999999998"/>
    <n v="41.64"/>
    <n v="1014.44"/>
    <s v="Phone Order"/>
    <s v="Referral"/>
    <s v="Premium"/>
  </r>
  <r>
    <d v="2025-01-17T00:00:00"/>
    <s v="Jan"/>
    <s v="2025"/>
    <s v="Makayla Bryant"/>
    <s v="VIP"/>
    <x v="2"/>
    <s v="Electronics"/>
    <s v="Phoenix"/>
    <n v="4097.22"/>
    <n v="7.03"/>
    <n v="288.02999999999997"/>
    <s v="Phone Order"/>
    <s v="Walk-in"/>
    <s v="Premium"/>
  </r>
  <r>
    <d v="2024-03-14T00:00:00"/>
    <s v="Mar"/>
    <s v="2024"/>
    <s v="Dwayne Frazier"/>
    <s v="New"/>
    <x v="3"/>
    <s v="Furniture"/>
    <s v="Chicago"/>
    <n v="988.98"/>
    <n v="20.46"/>
    <n v="202.35"/>
    <s v="Online"/>
    <s v="Referral"/>
    <s v="Premium"/>
  </r>
  <r>
    <d v="2023-09-10T00:00:00"/>
    <s v="Sep"/>
    <s v="2023"/>
    <s v="Mrs. Ashley Gonzalez"/>
    <s v="New"/>
    <x v="3"/>
    <s v="Furniture"/>
    <s v="Los Angeles"/>
    <n v="4191.8599999999997"/>
    <n v="29.95"/>
    <n v="1255.46"/>
    <s v="In-store"/>
    <s v="Advertisement"/>
    <s v="Premium"/>
  </r>
  <r>
    <d v="2025-02-15T00:00:00"/>
    <s v="Feb"/>
    <s v="2025"/>
    <s v="Jonathan Quinn"/>
    <s v="VIP"/>
    <x v="0"/>
    <s v="Software"/>
    <s v="Los Angeles"/>
    <n v="1061.83"/>
    <n v="9.58"/>
    <n v="101.72"/>
    <s v="Online"/>
    <s v="Advertisement"/>
    <s v="Standard"/>
  </r>
  <r>
    <d v="2022-07-17T00:00:00"/>
    <s v="Jul"/>
    <s v="2022"/>
    <s v="Karen Jacobs"/>
    <s v="VIP"/>
    <x v="1"/>
    <s v="Furniture"/>
    <s v="New York"/>
    <n v="856.07"/>
    <n v="22.03"/>
    <n v="188.59"/>
    <s v="Online"/>
    <s v="Walk-in"/>
    <s v="Standard"/>
  </r>
  <r>
    <d v="2022-10-08T00:00:00"/>
    <s v="Oct"/>
    <s v="2022"/>
    <s v="Joel Owens"/>
    <s v="New"/>
    <x v="1"/>
    <s v="Software"/>
    <s v="Los Angeles"/>
    <n v="3132.21"/>
    <n v="28.25"/>
    <n v="884.85"/>
    <s v="Phone Order"/>
    <s v="Advertisement"/>
    <s v="Standard"/>
  </r>
  <r>
    <d v="2024-07-25T00:00:00"/>
    <s v="Jul"/>
    <s v="2024"/>
    <s v="Thomas Montgomery"/>
    <s v="Returning"/>
    <x v="3"/>
    <s v="Software"/>
    <s v="Los Angeles"/>
    <n v="2489.4699999999998"/>
    <n v="11.82"/>
    <n v="294.26"/>
    <s v="Phone Order"/>
    <s v="Website"/>
    <s v="Premium"/>
  </r>
  <r>
    <d v="2022-12-18T00:00:00"/>
    <s v="Dec"/>
    <s v="2022"/>
    <s v="Brendan Crawford"/>
    <s v="VIP"/>
    <x v="1"/>
    <s v="Clothing"/>
    <s v="Chicago"/>
    <n v="2669.36"/>
    <n v="10.73"/>
    <n v="286.42"/>
    <s v="Phone Order"/>
    <s v="Walk-in"/>
    <s v="Premium"/>
  </r>
  <r>
    <d v="2024-08-15T00:00:00"/>
    <s v="Aug"/>
    <s v="2024"/>
    <s v="Ashley Rice MD"/>
    <s v="Returning"/>
    <x v="3"/>
    <s v="Software"/>
    <s v="San Francisco"/>
    <n v="4286.88"/>
    <n v="20.39"/>
    <n v="874.09"/>
    <s v="Online"/>
    <s v="Walk-in"/>
    <s v="Standard"/>
  </r>
  <r>
    <d v="2024-02-14T00:00:00"/>
    <s v="Feb"/>
    <s v="2024"/>
    <s v="Douglas Barnes"/>
    <s v="Returning"/>
    <x v="3"/>
    <s v="Clothing"/>
    <s v="Houston"/>
    <n v="944.12"/>
    <n v="42.42"/>
    <n v="400.5"/>
    <s v="In-store"/>
    <s v="Advertisement"/>
    <s v="Basic"/>
  </r>
  <r>
    <d v="2023-09-22T00:00:00"/>
    <s v="Sep"/>
    <s v="2023"/>
    <s v="William Thomas"/>
    <s v="New"/>
    <x v="2"/>
    <s v="Furniture"/>
    <s v="Houston"/>
    <n v="2479.14"/>
    <n v="29.23"/>
    <n v="724.65"/>
    <s v="In-store"/>
    <s v="Website"/>
    <s v="Premium"/>
  </r>
  <r>
    <d v="2023-02-05T00:00:00"/>
    <s v="Feb"/>
    <s v="2023"/>
    <s v="Mark Brown"/>
    <s v="New"/>
    <x v="0"/>
    <s v="Clothing"/>
    <s v="New York"/>
    <n v="2542.09"/>
    <n v="49.73"/>
    <n v="1264.18"/>
    <s v="Online"/>
    <s v="Advertisement"/>
    <s v="Standard"/>
  </r>
  <r>
    <d v="2024-09-10T00:00:00"/>
    <s v="Sep"/>
    <s v="2024"/>
    <s v="James Martin"/>
    <s v="Returning"/>
    <x v="3"/>
    <s v="Furniture"/>
    <s v="Chicago"/>
    <n v="920.45"/>
    <n v="22.37"/>
    <n v="205.9"/>
    <s v="Phone Order"/>
    <s v="Advertisement"/>
    <s v="Premium"/>
  </r>
  <r>
    <d v="2023-09-14T00:00:00"/>
    <s v="Sep"/>
    <s v="2023"/>
    <s v="Matthew Butler"/>
    <s v="New"/>
    <x v="0"/>
    <s v="Electronics"/>
    <s v="San Francisco"/>
    <n v="1250.3399999999999"/>
    <n v="27.9"/>
    <n v="348.84"/>
    <s v="Phone Order"/>
    <s v="Advertisement"/>
    <s v="Basic"/>
  </r>
  <r>
    <d v="2022-05-21T00:00:00"/>
    <s v="May"/>
    <s v="2022"/>
    <s v="Sarah Phillips"/>
    <s v="New"/>
    <x v="0"/>
    <s v="Clothing"/>
    <s v="Dallas"/>
    <n v="2343.7600000000002"/>
    <n v="45.31"/>
    <n v="1061.96"/>
    <s v="Phone Order"/>
    <s v="Referral"/>
    <s v="Standard"/>
  </r>
  <r>
    <d v="2023-03-29T00:00:00"/>
    <s v="Mar"/>
    <s v="2023"/>
    <s v="Dennis Johnson"/>
    <s v="VIP"/>
    <x v="1"/>
    <s v="Software"/>
    <s v="Houston"/>
    <n v="1578.9"/>
    <n v="11.96"/>
    <n v="188.84"/>
    <s v="In-store"/>
    <s v="Website"/>
    <s v="Standard"/>
  </r>
  <r>
    <d v="2024-06-03T00:00:00"/>
    <s v="Jun"/>
    <s v="2024"/>
    <s v="Willie Smith"/>
    <s v="VIP"/>
    <x v="3"/>
    <s v="Furniture"/>
    <s v="Chicago"/>
    <n v="3031.81"/>
    <n v="30.21"/>
    <n v="915.91"/>
    <s v="Online"/>
    <s v="Referral"/>
    <s v="Standard"/>
  </r>
  <r>
    <d v="2023-10-20T00:00:00"/>
    <s v="Oct"/>
    <s v="2023"/>
    <s v="Robert Chavez"/>
    <s v="Returning"/>
    <x v="3"/>
    <s v="Software"/>
    <s v="San Francisco"/>
    <n v="3046.37"/>
    <n v="5.03"/>
    <n v="153.22999999999999"/>
    <s v="Online"/>
    <s v="Advertisement"/>
    <s v="Standard"/>
  </r>
  <r>
    <d v="2024-11-07T00:00:00"/>
    <s v="Nov"/>
    <s v="2024"/>
    <s v="Laura Valencia"/>
    <s v="VIP"/>
    <x v="3"/>
    <s v="Electronics"/>
    <s v="Dallas"/>
    <n v="667.73"/>
    <n v="42.06"/>
    <n v="280.85000000000002"/>
    <s v="In-store"/>
    <s v="Advertisement"/>
    <s v="Basic"/>
  </r>
  <r>
    <d v="2023-01-15T00:00:00"/>
    <s v="Jan"/>
    <s v="2023"/>
    <s v="Linda Bowman"/>
    <s v="VIP"/>
    <x v="1"/>
    <s v="Furniture"/>
    <s v="Houston"/>
    <n v="3409.47"/>
    <n v="42.7"/>
    <n v="1455.84"/>
    <s v="In-store"/>
    <s v="Website"/>
    <s v="Premium"/>
  </r>
  <r>
    <d v="2023-01-29T00:00:00"/>
    <s v="Jan"/>
    <s v="2023"/>
    <s v="Elizabeth Wilcox"/>
    <s v="Returning"/>
    <x v="1"/>
    <s v="Furniture"/>
    <s v="Miami"/>
    <n v="1446.66"/>
    <n v="11.54"/>
    <n v="166.94"/>
    <s v="In-store"/>
    <s v="Website"/>
    <s v="Basic"/>
  </r>
  <r>
    <d v="2025-03-30T00:00:00"/>
    <s v="Mar"/>
    <s v="2025"/>
    <s v="Daniel Alvarado"/>
    <s v="Returning"/>
    <x v="1"/>
    <s v="Clothing"/>
    <s v="New York"/>
    <n v="4735.82"/>
    <n v="37.08"/>
    <n v="1756.04"/>
    <s v="Online"/>
    <s v="Advertisement"/>
    <s v="Basic"/>
  </r>
  <r>
    <d v="2025-02-11T00:00:00"/>
    <s v="Feb"/>
    <s v="2025"/>
    <s v="Mr. Caleb Mueller"/>
    <s v="Returning"/>
    <x v="3"/>
    <s v="Furniture"/>
    <s v="San Francisco"/>
    <n v="4271.6499999999996"/>
    <n v="5.36"/>
    <n v="228.96"/>
    <s v="In-store"/>
    <s v="Website"/>
    <s v="Standard"/>
  </r>
  <r>
    <d v="2022-08-16T00:00:00"/>
    <s v="Aug"/>
    <s v="2022"/>
    <s v="Alyssa Brennan"/>
    <s v="New"/>
    <x v="2"/>
    <s v="Software"/>
    <s v="Dallas"/>
    <n v="4540.21"/>
    <n v="10"/>
    <n v="454.02"/>
    <s v="In-store"/>
    <s v="Walk-in"/>
    <s v="Premium"/>
  </r>
  <r>
    <d v="2024-04-28T00:00:00"/>
    <s v="Apr"/>
    <s v="2024"/>
    <s v="Jasmin Mccall"/>
    <s v="VIP"/>
    <x v="0"/>
    <s v="Electronics"/>
    <s v="Miami"/>
    <n v="1635.87"/>
    <n v="24.19"/>
    <n v="395.72"/>
    <s v="Online"/>
    <s v="Website"/>
    <s v="Premium"/>
  </r>
  <r>
    <d v="2022-05-31T00:00:00"/>
    <s v="May"/>
    <s v="2022"/>
    <s v="Beverly Franco"/>
    <s v="New"/>
    <x v="3"/>
    <s v="Electronics"/>
    <s v="San Francisco"/>
    <n v="4186.37"/>
    <n v="38.92"/>
    <n v="1629.34"/>
    <s v="Phone Order"/>
    <s v="Referral"/>
    <s v="Standard"/>
  </r>
  <r>
    <d v="2022-09-07T00:00:00"/>
    <s v="Sep"/>
    <s v="2022"/>
    <s v="Darlene Miles"/>
    <s v="New"/>
    <x v="1"/>
    <s v="Furniture"/>
    <s v="Houston"/>
    <n v="2945.56"/>
    <n v="17.29"/>
    <n v="509.29"/>
    <s v="In-store"/>
    <s v="Website"/>
    <s v="Standard"/>
  </r>
  <r>
    <d v="2022-07-27T00:00:00"/>
    <s v="Jul"/>
    <s v="2022"/>
    <s v="Angela Rogers"/>
    <s v="New"/>
    <x v="2"/>
    <s v="Clothing"/>
    <s v="New York"/>
    <n v="4993.3599999999997"/>
    <n v="48.72"/>
    <n v="2432.7600000000002"/>
    <s v="Online"/>
    <s v="Walk-in"/>
    <s v="Basic"/>
  </r>
  <r>
    <d v="2023-05-12T00:00:00"/>
    <s v="May"/>
    <s v="2023"/>
    <s v="Carl Taylor"/>
    <s v="New"/>
    <x v="0"/>
    <s v="Furniture"/>
    <s v="Los Angeles"/>
    <n v="812.24"/>
    <n v="32.119999999999997"/>
    <n v="260.89"/>
    <s v="In-store"/>
    <s v="Walk-in"/>
    <s v="Premium"/>
  </r>
  <r>
    <d v="2022-06-08T00:00:00"/>
    <s v="Jun"/>
    <s v="2022"/>
    <s v="Holly Montgomery"/>
    <s v="Returning"/>
    <x v="1"/>
    <s v="Software"/>
    <s v="Miami"/>
    <n v="4797.63"/>
    <n v="16.29"/>
    <n v="781.53"/>
    <s v="Online"/>
    <s v="Referral"/>
    <s v="Premium"/>
  </r>
  <r>
    <d v="2022-06-23T00:00:00"/>
    <s v="Jun"/>
    <s v="2022"/>
    <s v="David Reed"/>
    <s v="VIP"/>
    <x v="3"/>
    <s v="Clothing"/>
    <s v="San Francisco"/>
    <n v="988.08"/>
    <n v="37.61"/>
    <n v="371.62"/>
    <s v="In-store"/>
    <s v="Website"/>
    <s v="Basic"/>
  </r>
  <r>
    <d v="2024-10-01T00:00:00"/>
    <s v="Oct"/>
    <s v="2024"/>
    <s v="Jorge Bell"/>
    <s v="New"/>
    <x v="2"/>
    <s v="Furniture"/>
    <s v="Dallas"/>
    <n v="1353.58"/>
    <n v="28.71"/>
    <n v="388.61"/>
    <s v="In-store"/>
    <s v="Website"/>
    <s v="Standard"/>
  </r>
  <r>
    <d v="2023-12-12T00:00:00"/>
    <s v="Dec"/>
    <s v="2023"/>
    <s v="Tyler Robinson"/>
    <s v="Returning"/>
    <x v="3"/>
    <s v="Furniture"/>
    <s v="Dallas"/>
    <n v="4795.1099999999997"/>
    <n v="14.41"/>
    <n v="690.98"/>
    <s v="In-store"/>
    <s v="Referral"/>
    <s v="Premium"/>
  </r>
  <r>
    <d v="2023-06-28T00:00:00"/>
    <s v="Jun"/>
    <s v="2023"/>
    <s v="Kathleen Wilson"/>
    <s v="New"/>
    <x v="3"/>
    <s v="Electronics"/>
    <s v="New York"/>
    <n v="4597.4799999999996"/>
    <n v="44.18"/>
    <n v="2031.17"/>
    <s v="In-store"/>
    <s v="Referral"/>
    <s v="Premium"/>
  </r>
  <r>
    <d v="2024-03-31T00:00:00"/>
    <s v="Mar"/>
    <s v="2024"/>
    <s v="Richard Ross"/>
    <s v="Returning"/>
    <x v="2"/>
    <s v="Clothing"/>
    <s v="San Francisco"/>
    <n v="4483.1499999999996"/>
    <n v="13.25"/>
    <n v="594.02"/>
    <s v="Online"/>
    <s v="Referral"/>
    <s v="Premium"/>
  </r>
  <r>
    <d v="2023-03-27T00:00:00"/>
    <s v="Mar"/>
    <s v="2023"/>
    <s v="Troy Hudson"/>
    <s v="Returning"/>
    <x v="2"/>
    <s v="Clothing"/>
    <s v="Miami"/>
    <n v="4728.63"/>
    <n v="41.44"/>
    <n v="1959.54"/>
    <s v="Online"/>
    <s v="Advertisement"/>
    <s v="Standard"/>
  </r>
  <r>
    <d v="2024-11-16T00:00:00"/>
    <s v="Nov"/>
    <s v="2024"/>
    <s v="Eileen Kerr"/>
    <s v="New"/>
    <x v="0"/>
    <s v="Electronics"/>
    <s v="Phoenix"/>
    <n v="3722.45"/>
    <n v="22.49"/>
    <n v="837.18"/>
    <s v="Online"/>
    <s v="Walk-in"/>
    <s v="Standard"/>
  </r>
  <r>
    <d v="2022-07-19T00:00:00"/>
    <s v="Jul"/>
    <s v="2022"/>
    <s v="Bryan Juarez"/>
    <s v="Returning"/>
    <x v="2"/>
    <s v="Electronics"/>
    <s v="Los Angeles"/>
    <n v="1406.9"/>
    <n v="23.63"/>
    <n v="332.45"/>
    <s v="Phone Order"/>
    <s v="Advertisement"/>
    <s v="Premium"/>
  </r>
  <r>
    <d v="2024-12-13T00:00:00"/>
    <s v="Dec"/>
    <s v="2024"/>
    <s v="Deborah Morris"/>
    <s v="New"/>
    <x v="1"/>
    <s v="Electronics"/>
    <s v="San Francisco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x v="2"/>
    <s v="Electronics"/>
    <s v="San Francisco"/>
    <n v="3245.85"/>
    <n v="26.46"/>
    <n v="858.85"/>
    <s v="Online"/>
    <s v="Advertisement"/>
    <s v="Standard"/>
  </r>
  <r>
    <d v="2024-02-05T00:00:00"/>
    <s v="Feb"/>
    <s v="2024"/>
    <s v="Julie Ortega"/>
    <s v="New"/>
    <x v="1"/>
    <s v="Electronics"/>
    <s v="Dallas"/>
    <n v="3270.35"/>
    <n v="37.21"/>
    <n v="1216.9000000000001"/>
    <s v="Phone Order"/>
    <s v="Advertisement"/>
    <s v="Standard"/>
  </r>
  <r>
    <d v="2023-11-17T00:00:00"/>
    <s v="Nov"/>
    <s v="2023"/>
    <s v="Donald Smith"/>
    <s v="VIP"/>
    <x v="0"/>
    <s v="Furniture"/>
    <s v="Chicago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x v="0"/>
    <s v="Electronics"/>
    <s v="Miami"/>
    <n v="2793.32"/>
    <n v="18.22"/>
    <n v="508.94"/>
    <s v="In-store"/>
    <s v="Advertisement"/>
    <s v="Premium"/>
  </r>
  <r>
    <d v="2022-05-28T00:00:00"/>
    <s v="May"/>
    <s v="2022"/>
    <s v="Eric Reynolds"/>
    <s v="VIP"/>
    <x v="1"/>
    <s v="Software"/>
    <s v="New York"/>
    <n v="4127.59"/>
    <n v="47.14"/>
    <n v="1945.75"/>
    <s v="In-store"/>
    <s v="Referral"/>
    <s v="Basic"/>
  </r>
  <r>
    <d v="2022-04-10T00:00:00"/>
    <s v="Apr"/>
    <s v="2022"/>
    <s v="Carol Rice"/>
    <s v="Returning"/>
    <x v="2"/>
    <s v="Furniture"/>
    <s v="Miami"/>
    <n v="1099.26"/>
    <n v="40.93"/>
    <n v="449.93"/>
    <s v="Phone Order"/>
    <s v="Website"/>
    <s v="Premium"/>
  </r>
  <r>
    <d v="2024-06-15T00:00:00"/>
    <s v="Jun"/>
    <s v="2024"/>
    <s v="Maria Weber"/>
    <s v="VIP"/>
    <x v="3"/>
    <s v="Furniture"/>
    <s v="Miami"/>
    <n v="1638.16"/>
    <n v="40.64"/>
    <n v="665.75"/>
    <s v="Online"/>
    <s v="Website"/>
    <s v="Standard"/>
  </r>
  <r>
    <d v="2022-04-06T00:00:00"/>
    <s v="Apr"/>
    <s v="2022"/>
    <s v="Patrick Wells"/>
    <s v="VIP"/>
    <x v="3"/>
    <s v="Furniture"/>
    <s v="Houston"/>
    <n v="1163.04"/>
    <n v="14.92"/>
    <n v="173.53"/>
    <s v="In-store"/>
    <s v="Website"/>
    <s v="Basic"/>
  </r>
  <r>
    <d v="2023-09-29T00:00:00"/>
    <s v="Sep"/>
    <s v="2023"/>
    <s v="Angela Walters"/>
    <s v="New"/>
    <x v="0"/>
    <s v="Clothing"/>
    <s v="Miami"/>
    <n v="4676"/>
    <n v="40.71"/>
    <n v="1903.6"/>
    <s v="Phone Order"/>
    <s v="Referral"/>
    <s v="Premium"/>
  </r>
  <r>
    <d v="2022-08-04T00:00:00"/>
    <s v="Aug"/>
    <s v="2022"/>
    <s v="Andrew Smith"/>
    <s v="Returning"/>
    <x v="1"/>
    <s v="Electronics"/>
    <s v="Dallas"/>
    <n v="1698.25"/>
    <n v="16.47"/>
    <n v="279.7"/>
    <s v="In-store"/>
    <s v="Website"/>
    <s v="Standard"/>
  </r>
  <r>
    <d v="2023-06-23T00:00:00"/>
    <s v="Jun"/>
    <s v="2023"/>
    <s v="Rose Jenkins"/>
    <s v="Returning"/>
    <x v="2"/>
    <s v="Clothing"/>
    <s v="San Francisco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x v="1"/>
    <s v="Software"/>
    <s v="New York"/>
    <n v="3561.12"/>
    <n v="44.54"/>
    <n v="1586.12"/>
    <s v="Phone Order"/>
    <s v="Advertisement"/>
    <s v="Standard"/>
  </r>
  <r>
    <d v="2023-04-23T00:00:00"/>
    <s v="Apr"/>
    <s v="2023"/>
    <s v="Kyle Randall"/>
    <s v="New"/>
    <x v="3"/>
    <s v="Furniture"/>
    <s v="Los Angeles"/>
    <n v="2110.52"/>
    <n v="15.92"/>
    <n v="335.99"/>
    <s v="Online"/>
    <s v="Referral"/>
    <s v="Standard"/>
  </r>
  <r>
    <d v="2022-04-16T00:00:00"/>
    <s v="Apr"/>
    <s v="2022"/>
    <s v="Joshua Schmidt"/>
    <s v="New"/>
    <x v="2"/>
    <s v="Software"/>
    <s v="New York"/>
    <n v="3522.8"/>
    <n v="11.58"/>
    <n v="407.94"/>
    <s v="Online"/>
    <s v="Website"/>
    <s v="Basic"/>
  </r>
  <r>
    <d v="2024-03-22T00:00:00"/>
    <s v="Mar"/>
    <s v="2024"/>
    <s v="Lawrence Fisher"/>
    <s v="VIP"/>
    <x v="3"/>
    <s v="Clothing"/>
    <s v="San Francisco"/>
    <n v="2075.39"/>
    <n v="19.64"/>
    <n v="407.61"/>
    <s v="Phone Order"/>
    <s v="Advertisement"/>
    <s v="Premium"/>
  </r>
  <r>
    <d v="2023-03-29T00:00:00"/>
    <s v="Mar"/>
    <s v="2023"/>
    <s v="Jeanne Choi"/>
    <s v="Returning"/>
    <x v="3"/>
    <s v="Software"/>
    <s v="Miami"/>
    <n v="4921.58"/>
    <n v="9.1999999999999993"/>
    <n v="452.79"/>
    <s v="In-store"/>
    <s v="Referral"/>
    <s v="Premium"/>
  </r>
  <r>
    <d v="2024-09-06T00:00:00"/>
    <s v="Sep"/>
    <s v="2024"/>
    <s v="Omar Holmes"/>
    <s v="Returning"/>
    <x v="0"/>
    <s v="Software"/>
    <s v="Dallas"/>
    <n v="884.65"/>
    <n v="22.52"/>
    <n v="199.22"/>
    <s v="Phone Order"/>
    <s v="Referral"/>
    <s v="Basic"/>
  </r>
  <r>
    <d v="2024-09-04T00:00:00"/>
    <s v="Sep"/>
    <s v="2024"/>
    <s v="Brandon Pacheco"/>
    <s v="VIP"/>
    <x v="1"/>
    <s v="Electronics"/>
    <s v="Los Angeles"/>
    <n v="1671.51"/>
    <n v="11.85"/>
    <n v="198.07"/>
    <s v="In-store"/>
    <s v="Referral"/>
    <s v="Premium"/>
  </r>
  <r>
    <d v="2024-09-22T00:00:00"/>
    <s v="Sep"/>
    <s v="2024"/>
    <s v="Melinda Shelton"/>
    <s v="VIP"/>
    <x v="2"/>
    <s v="Clothing"/>
    <s v="Houston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x v="3"/>
    <s v="Software"/>
    <s v="Dallas"/>
    <n v="596.64"/>
    <n v="47.8"/>
    <n v="285.19"/>
    <s v="In-store"/>
    <s v="Advertisement"/>
    <s v="Basic"/>
  </r>
  <r>
    <d v="2024-03-14T00:00:00"/>
    <s v="Mar"/>
    <s v="2024"/>
    <s v="Christopher Schmidt"/>
    <s v="VIP"/>
    <x v="1"/>
    <s v="Clothing"/>
    <s v="Houston"/>
    <n v="4945.37"/>
    <n v="36.39"/>
    <n v="1799.62"/>
    <s v="In-store"/>
    <s v="Advertisement"/>
    <s v="Standard"/>
  </r>
  <r>
    <d v="2024-08-21T00:00:00"/>
    <s v="Aug"/>
    <s v="2024"/>
    <s v="Victor Bird"/>
    <s v="Returning"/>
    <x v="2"/>
    <s v="Clothing"/>
    <s v="Phoenix"/>
    <n v="4779.5"/>
    <n v="23.68"/>
    <n v="1131.79"/>
    <s v="Phone Order"/>
    <s v="Advertisement"/>
    <s v="Premium"/>
  </r>
  <r>
    <d v="2023-11-01T00:00:00"/>
    <s v="Nov"/>
    <s v="2023"/>
    <s v="Chad Lloyd"/>
    <s v="VIP"/>
    <x v="1"/>
    <s v="Software"/>
    <s v="Phoenix"/>
    <n v="3580.08"/>
    <n v="35.01"/>
    <n v="1253.3900000000001"/>
    <s v="In-store"/>
    <s v="Advertisement"/>
    <s v="Basic"/>
  </r>
  <r>
    <d v="2022-12-05T00:00:00"/>
    <s v="Dec"/>
    <s v="2022"/>
    <s v="Phillip Davis"/>
    <s v="New"/>
    <x v="3"/>
    <s v="Furniture"/>
    <s v="Chicago"/>
    <n v="2565.06"/>
    <n v="29.35"/>
    <n v="752.85"/>
    <s v="Phone Order"/>
    <s v="Advertisement"/>
    <s v="Basic"/>
  </r>
  <r>
    <d v="2022-10-29T00:00:00"/>
    <s v="Oct"/>
    <s v="2022"/>
    <s v="Jonathan Phillips"/>
    <s v="New"/>
    <x v="0"/>
    <s v="Electronics"/>
    <s v="Los Angeles"/>
    <n v="3842.32"/>
    <n v="28.77"/>
    <n v="1105.44"/>
    <s v="Online"/>
    <s v="Advertisement"/>
    <s v="Standard"/>
  </r>
  <r>
    <d v="2022-09-28T00:00:00"/>
    <s v="Sep"/>
    <s v="2022"/>
    <s v="Maureen Brown"/>
    <s v="New"/>
    <x v="0"/>
    <s v="Electronics"/>
    <s v="Houston"/>
    <n v="4072.58"/>
    <n v="5.31"/>
    <n v="216.25"/>
    <s v="In-store"/>
    <s v="Walk-in"/>
    <s v="Standard"/>
  </r>
  <r>
    <d v="2023-05-01T00:00:00"/>
    <s v="May"/>
    <s v="2023"/>
    <s v="Mrs. Elizabeth Watkins DDS"/>
    <s v="VIP"/>
    <x v="1"/>
    <s v="Furniture"/>
    <s v="Los Angeles"/>
    <n v="2626.48"/>
    <n v="42.07"/>
    <n v="1104.96"/>
    <s v="Phone Order"/>
    <s v="Walk-in"/>
    <s v="Premium"/>
  </r>
  <r>
    <d v="2025-01-10T00:00:00"/>
    <s v="Jan"/>
    <s v="2025"/>
    <s v="Mr. Mark Barrera MD"/>
    <s v="VIP"/>
    <x v="3"/>
    <s v="Software"/>
    <s v="New York"/>
    <n v="3622.69"/>
    <n v="45.94"/>
    <n v="1664.26"/>
    <s v="Phone Order"/>
    <s v="Walk-in"/>
    <s v="Premium"/>
  </r>
  <r>
    <d v="2022-04-30T00:00:00"/>
    <s v="Apr"/>
    <s v="2022"/>
    <s v="Matthew Smith"/>
    <s v="New"/>
    <x v="3"/>
    <s v="Furniture"/>
    <s v="Houston"/>
    <n v="4725.43"/>
    <n v="22.14"/>
    <n v="1046.21"/>
    <s v="In-store"/>
    <s v="Walk-in"/>
    <s v="Premium"/>
  </r>
  <r>
    <d v="2023-08-07T00:00:00"/>
    <s v="Aug"/>
    <s v="2023"/>
    <s v="Jessica Martin"/>
    <s v="New"/>
    <x v="2"/>
    <s v="Electronics"/>
    <s v="Phoenix"/>
    <n v="2728.86"/>
    <n v="42.93"/>
    <n v="1171.5"/>
    <s v="Online"/>
    <s v="Referral"/>
    <s v="Basic"/>
  </r>
  <r>
    <d v="2022-09-03T00:00:00"/>
    <s v="Sep"/>
    <s v="2022"/>
    <s v="Jessica Kane"/>
    <s v="New"/>
    <x v="0"/>
    <s v="Electronics"/>
    <s v="Los Angeles"/>
    <n v="1621.53"/>
    <n v="44.16"/>
    <n v="716.07"/>
    <s v="Phone Order"/>
    <s v="Referral"/>
    <s v="Premium"/>
  </r>
  <r>
    <d v="2025-01-28T00:00:00"/>
    <s v="Jan"/>
    <s v="2025"/>
    <s v="Rhonda Mcguire"/>
    <s v="Returning"/>
    <x v="2"/>
    <s v="Electronics"/>
    <s v="New York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x v="3"/>
    <s v="Clothing"/>
    <s v="Phoenix"/>
    <n v="883.05"/>
    <n v="43.33"/>
    <n v="382.63"/>
    <s v="In-store"/>
    <s v="Website"/>
    <s v="Basic"/>
  </r>
  <r>
    <d v="2022-10-18T00:00:00"/>
    <s v="Oct"/>
    <s v="2022"/>
    <s v="Jacqueline Castillo"/>
    <s v="New"/>
    <x v="3"/>
    <s v="Electronics"/>
    <s v="Houston"/>
    <n v="550.03"/>
    <n v="43.62"/>
    <n v="239.92"/>
    <s v="In-store"/>
    <s v="Advertisement"/>
    <s v="Basic"/>
  </r>
  <r>
    <d v="2024-01-06T00:00:00"/>
    <s v="Jan"/>
    <s v="2024"/>
    <s v="Jeffrey Nichols"/>
    <s v="New"/>
    <x v="1"/>
    <s v="Furniture"/>
    <s v="Houston"/>
    <n v="1488.96"/>
    <n v="15.16"/>
    <n v="225.73"/>
    <s v="Phone Order"/>
    <s v="Advertisement"/>
    <s v="Standard"/>
  </r>
  <r>
    <d v="2023-01-10T00:00:00"/>
    <s v="Jan"/>
    <s v="2023"/>
    <s v="Jason Richardson"/>
    <s v="New"/>
    <x v="0"/>
    <s v="Clothing"/>
    <s v="Phoenix"/>
    <n v="4307.93"/>
    <n v="49.75"/>
    <n v="2143.1999999999998"/>
    <s v="Phone Order"/>
    <s v="Advertisement"/>
    <s v="Premium"/>
  </r>
  <r>
    <d v="2023-10-24T00:00:00"/>
    <s v="Oct"/>
    <s v="2023"/>
    <s v="Denise Woods"/>
    <s v="New"/>
    <x v="0"/>
    <s v="Electronics"/>
    <s v="New York"/>
    <n v="4138.38"/>
    <n v="5.61"/>
    <n v="232.16"/>
    <s v="Phone Order"/>
    <s v="Walk-in"/>
    <s v="Premium"/>
  </r>
  <r>
    <d v="2022-09-09T00:00:00"/>
    <s v="Sep"/>
    <s v="2022"/>
    <s v="Jessica Goodwin"/>
    <s v="Returning"/>
    <x v="2"/>
    <s v="Software"/>
    <s v="San Francisco"/>
    <n v="4638.96"/>
    <n v="34.51"/>
    <n v="1600.91"/>
    <s v="Online"/>
    <s v="Website"/>
    <s v="Basic"/>
  </r>
  <r>
    <d v="2023-03-10T00:00:00"/>
    <s v="Mar"/>
    <s v="2023"/>
    <s v="Shannon Schmidt"/>
    <s v="VIP"/>
    <x v="2"/>
    <s v="Furniture"/>
    <s v="Dallas"/>
    <n v="1636.05"/>
    <n v="29.93"/>
    <n v="489.67"/>
    <s v="In-store"/>
    <s v="Website"/>
    <s v="Premium"/>
  </r>
  <r>
    <d v="2023-07-09T00:00:00"/>
    <s v="Jul"/>
    <s v="2023"/>
    <s v="Douglas Fox"/>
    <s v="New"/>
    <x v="0"/>
    <s v="Clothing"/>
    <s v="Miami"/>
    <n v="1749.45"/>
    <n v="10.6"/>
    <n v="185.44"/>
    <s v="Phone Order"/>
    <s v="Walk-in"/>
    <s v="Premium"/>
  </r>
  <r>
    <d v="2022-06-01T00:00:00"/>
    <s v="Jun"/>
    <s v="2022"/>
    <s v="Derrick Prince"/>
    <s v="New"/>
    <x v="2"/>
    <s v="Software"/>
    <s v="Houston"/>
    <n v="910.72"/>
    <n v="16.05"/>
    <n v="146.16999999999999"/>
    <s v="In-store"/>
    <s v="Advertisement"/>
    <s v="Premium"/>
  </r>
  <r>
    <d v="2023-06-28T00:00:00"/>
    <s v="Jun"/>
    <s v="2023"/>
    <s v="Richard Mcmillan"/>
    <s v="New"/>
    <x v="3"/>
    <s v="Software"/>
    <s v="San Francisco"/>
    <n v="4491.9799999999996"/>
    <n v="46.77"/>
    <n v="2100.9"/>
    <s v="Online"/>
    <s v="Website"/>
    <s v="Premium"/>
  </r>
  <r>
    <d v="2022-05-29T00:00:00"/>
    <s v="May"/>
    <s v="2022"/>
    <s v="Kristy Saunders"/>
    <s v="New"/>
    <x v="3"/>
    <s v="Clothing"/>
    <s v="Miami"/>
    <n v="4763.28"/>
    <n v="15.15"/>
    <n v="721.64"/>
    <s v="In-store"/>
    <s v="Advertisement"/>
    <s v="Basic"/>
  </r>
  <r>
    <d v="2024-05-16T00:00:00"/>
    <s v="May"/>
    <s v="2024"/>
    <s v="Mr. William Allen"/>
    <s v="New"/>
    <x v="0"/>
    <s v="Electronics"/>
    <s v="New York"/>
    <n v="2325.34"/>
    <n v="28.71"/>
    <n v="667.61"/>
    <s v="Phone Order"/>
    <s v="Referral"/>
    <s v="Standard"/>
  </r>
  <r>
    <d v="2023-05-24T00:00:00"/>
    <s v="May"/>
    <s v="2023"/>
    <s v="Terry Warner"/>
    <s v="VIP"/>
    <x v="0"/>
    <s v="Software"/>
    <s v="San Francisco"/>
    <n v="1473.26"/>
    <n v="44.93"/>
    <n v="661.94"/>
    <s v="Phone Order"/>
    <s v="Walk-in"/>
    <s v="Premium"/>
  </r>
  <r>
    <d v="2023-01-12T00:00:00"/>
    <s v="Jan"/>
    <s v="2023"/>
    <s v="Mrs. Sarah Smith"/>
    <s v="Returning"/>
    <x v="2"/>
    <s v="Software"/>
    <s v="Los Angeles"/>
    <n v="4638.09"/>
    <n v="23.22"/>
    <n v="1076.96"/>
    <s v="In-store"/>
    <s v="Walk-in"/>
    <s v="Basic"/>
  </r>
  <r>
    <d v="2023-04-14T00:00:00"/>
    <s v="Apr"/>
    <s v="2023"/>
    <s v="David Juarez"/>
    <s v="New"/>
    <x v="3"/>
    <s v="Furniture"/>
    <s v="Phoenix"/>
    <n v="3615.36"/>
    <n v="36.69"/>
    <n v="1326.48"/>
    <s v="Online"/>
    <s v="Walk-in"/>
    <s v="Premium"/>
  </r>
  <r>
    <d v="2023-09-24T00:00:00"/>
    <s v="Sep"/>
    <s v="2023"/>
    <s v="Beverly Smith"/>
    <s v="New"/>
    <x v="3"/>
    <s v="Software"/>
    <s v="New York"/>
    <n v="2909.28"/>
    <n v="8.8000000000000007"/>
    <n v="256.02"/>
    <s v="In-store"/>
    <s v="Website"/>
    <s v="Premium"/>
  </r>
  <r>
    <d v="2023-08-11T00:00:00"/>
    <s v="Aug"/>
    <s v="2023"/>
    <s v="Bradley Booth"/>
    <s v="VIP"/>
    <x v="1"/>
    <s v="Furniture"/>
    <s v="San Francisco"/>
    <n v="3474.42"/>
    <n v="26.92"/>
    <n v="935.31"/>
    <s v="Online"/>
    <s v="Advertisement"/>
    <s v="Premium"/>
  </r>
  <r>
    <d v="2023-09-20T00:00:00"/>
    <s v="Sep"/>
    <s v="2023"/>
    <s v="Trevor Brown"/>
    <s v="VIP"/>
    <x v="0"/>
    <s v="Clothing"/>
    <s v="New York"/>
    <n v="4759.54"/>
    <n v="29.21"/>
    <n v="1390.26"/>
    <s v="Phone Order"/>
    <s v="Advertisement"/>
    <s v="Premium"/>
  </r>
  <r>
    <d v="2024-01-18T00:00:00"/>
    <s v="Jan"/>
    <s v="2024"/>
    <s v="Howard Webster"/>
    <s v="VIP"/>
    <x v="3"/>
    <s v="Clothing"/>
    <s v="New York"/>
    <n v="3605.21"/>
    <n v="45.35"/>
    <n v="1634.96"/>
    <s v="Phone Order"/>
    <s v="Advertisement"/>
    <s v="Standard"/>
  </r>
  <r>
    <d v="2022-04-12T00:00:00"/>
    <s v="Apr"/>
    <s v="2022"/>
    <s v="Kristen Hurley"/>
    <s v="Returning"/>
    <x v="2"/>
    <s v="Clothing"/>
    <s v="Los Angeles"/>
    <n v="2560.62"/>
    <n v="37.76"/>
    <n v="966.89"/>
    <s v="Phone Order"/>
    <s v="Referral"/>
    <s v="Basic"/>
  </r>
  <r>
    <d v="2022-10-28T00:00:00"/>
    <s v="Oct"/>
    <s v="2022"/>
    <s v="Billy Mitchell"/>
    <s v="New"/>
    <x v="1"/>
    <s v="Software"/>
    <s v="Los Angeles"/>
    <n v="1323.9"/>
    <n v="8.39"/>
    <n v="111.08"/>
    <s v="Phone Order"/>
    <s v="Walk-in"/>
    <s v="Standard"/>
  </r>
  <r>
    <d v="2025-02-14T00:00:00"/>
    <s v="Feb"/>
    <s v="2025"/>
    <s v="Julia Freeman"/>
    <s v="New"/>
    <x v="3"/>
    <s v="Clothing"/>
    <s v="Houston"/>
    <n v="3068.1"/>
    <n v="45.19"/>
    <n v="1386.47"/>
    <s v="Online"/>
    <s v="Walk-in"/>
    <s v="Basic"/>
  </r>
  <r>
    <d v="2022-12-17T00:00:00"/>
    <s v="Dec"/>
    <s v="2022"/>
    <s v="James Johnson"/>
    <s v="VIP"/>
    <x v="2"/>
    <s v="Electronics"/>
    <s v="Los Angeles"/>
    <n v="2433.69"/>
    <n v="24.83"/>
    <n v="604.29"/>
    <s v="Phone Order"/>
    <s v="Advertisement"/>
    <s v="Basic"/>
  </r>
  <r>
    <d v="2025-03-20T00:00:00"/>
    <s v="Mar"/>
    <s v="2025"/>
    <s v="Derrick Hanson"/>
    <s v="Returning"/>
    <x v="1"/>
    <s v="Clothing"/>
    <s v="Phoenix"/>
    <n v="4542.18"/>
    <n v="47.64"/>
    <n v="2163.89"/>
    <s v="Phone Order"/>
    <s v="Walk-in"/>
    <s v="Standard"/>
  </r>
  <r>
    <d v="2022-04-24T00:00:00"/>
    <s v="Apr"/>
    <s v="2022"/>
    <s v="Mary Mccoy"/>
    <s v="Returning"/>
    <x v="0"/>
    <s v="Electronics"/>
    <s v="Houston"/>
    <n v="2820.75"/>
    <n v="30.44"/>
    <n v="858.64"/>
    <s v="Online"/>
    <s v="Walk-in"/>
    <s v="Premium"/>
  </r>
  <r>
    <d v="2022-08-03T00:00:00"/>
    <s v="Aug"/>
    <s v="2022"/>
    <s v="Crystal Gilbert"/>
    <s v="New"/>
    <x v="1"/>
    <s v="Electronics"/>
    <s v="Dallas"/>
    <n v="3673.37"/>
    <n v="11.37"/>
    <n v="417.66"/>
    <s v="Online"/>
    <s v="Referral"/>
    <s v="Premium"/>
  </r>
  <r>
    <d v="2022-10-30T00:00:00"/>
    <s v="Oct"/>
    <s v="2022"/>
    <s v="Nicholas Smith"/>
    <s v="VIP"/>
    <x v="0"/>
    <s v="Clothing"/>
    <s v="Phoenix"/>
    <n v="4471.54"/>
    <n v="13.31"/>
    <n v="595.16"/>
    <s v="Online"/>
    <s v="Referral"/>
    <s v="Basic"/>
  </r>
  <r>
    <d v="2023-08-07T00:00:00"/>
    <s v="Aug"/>
    <s v="2023"/>
    <s v="Andrew Mora"/>
    <s v="New"/>
    <x v="0"/>
    <s v="Electronics"/>
    <s v="Houston"/>
    <n v="4597.93"/>
    <n v="16.77"/>
    <n v="771.07"/>
    <s v="Online"/>
    <s v="Website"/>
    <s v="Standard"/>
  </r>
  <r>
    <d v="2023-10-25T00:00:00"/>
    <s v="Oct"/>
    <s v="2023"/>
    <s v="Brenda Snow"/>
    <s v="VIP"/>
    <x v="1"/>
    <s v="Electronics"/>
    <s v="Chicago"/>
    <n v="2214.54"/>
    <n v="8.57"/>
    <n v="189.79"/>
    <s v="In-store"/>
    <s v="Advertisement"/>
    <s v="Standard"/>
  </r>
  <r>
    <d v="2022-09-19T00:00:00"/>
    <s v="Sep"/>
    <s v="2022"/>
    <s v="Megan Allison"/>
    <s v="Returning"/>
    <x v="1"/>
    <s v="Clothing"/>
    <s v="New York"/>
    <n v="2839.48"/>
    <n v="41.25"/>
    <n v="1171.29"/>
    <s v="Online"/>
    <s v="Website"/>
    <s v="Premium"/>
  </r>
  <r>
    <d v="2023-10-05T00:00:00"/>
    <s v="Oct"/>
    <s v="2023"/>
    <s v="Eric Collins"/>
    <s v="New"/>
    <x v="1"/>
    <s v="Furniture"/>
    <s v="Miami"/>
    <n v="3742.63"/>
    <n v="10.24"/>
    <n v="383.25"/>
    <s v="Phone Order"/>
    <s v="Advertisement"/>
    <s v="Basic"/>
  </r>
  <r>
    <d v="2022-08-13T00:00:00"/>
    <s v="Aug"/>
    <s v="2022"/>
    <s v="Chelsea Ali"/>
    <s v="VIP"/>
    <x v="1"/>
    <s v="Clothing"/>
    <s v="Miami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x v="3"/>
    <s v="Electronics"/>
    <s v="Chicago"/>
    <n v="3451.49"/>
    <n v="36.53"/>
    <n v="1260.83"/>
    <s v="Online"/>
    <s v="Website"/>
    <s v="Basic"/>
  </r>
  <r>
    <d v="2022-08-29T00:00:00"/>
    <s v="Aug"/>
    <s v="2022"/>
    <s v="Carol Rivera"/>
    <s v="VIP"/>
    <x v="1"/>
    <s v="Clothing"/>
    <s v="Dallas"/>
    <n v="2135.35"/>
    <n v="14.85"/>
    <n v="317.10000000000002"/>
    <s v="Online"/>
    <s v="Website"/>
    <s v="Standard"/>
  </r>
  <r>
    <d v="2022-05-01T00:00:00"/>
    <s v="May"/>
    <s v="2022"/>
    <s v="Ronnie Ryan"/>
    <s v="VIP"/>
    <x v="3"/>
    <s v="Electronics"/>
    <s v="Phoenix"/>
    <n v="4325.8599999999997"/>
    <n v="45.94"/>
    <n v="1987.3"/>
    <s v="Online"/>
    <s v="Referral"/>
    <s v="Basic"/>
  </r>
  <r>
    <d v="2022-12-15T00:00:00"/>
    <s v="Dec"/>
    <s v="2022"/>
    <s v="Gregory Watkins"/>
    <s v="Returning"/>
    <x v="3"/>
    <s v="Clothing"/>
    <s v="New York"/>
    <n v="3136.48"/>
    <n v="16.09"/>
    <n v="504.66"/>
    <s v="In-store"/>
    <s v="Referral"/>
    <s v="Standard"/>
  </r>
  <r>
    <d v="2023-10-17T00:00:00"/>
    <s v="Oct"/>
    <s v="2023"/>
    <s v="Russell Williams"/>
    <s v="New"/>
    <x v="1"/>
    <s v="Electronics"/>
    <s v="Miami"/>
    <n v="2573.89"/>
    <n v="10.76"/>
    <n v="276.95"/>
    <s v="In-store"/>
    <s v="Walk-in"/>
    <s v="Basic"/>
  </r>
  <r>
    <d v="2022-07-01T00:00:00"/>
    <s v="Jul"/>
    <s v="2022"/>
    <s v="Leonard Davis"/>
    <s v="Returning"/>
    <x v="1"/>
    <s v="Electronics"/>
    <s v="Dallas"/>
    <n v="1212.47"/>
    <n v="33.32"/>
    <n v="404"/>
    <s v="Online"/>
    <s v="Referral"/>
    <s v="Standard"/>
  </r>
  <r>
    <d v="2023-01-26T00:00:00"/>
    <s v="Jan"/>
    <s v="2023"/>
    <s v="Megan Hall"/>
    <s v="Returning"/>
    <x v="3"/>
    <s v="Electronics"/>
    <s v="Los Angeles"/>
    <n v="1274.5899999999999"/>
    <n v="45.37"/>
    <n v="578.28"/>
    <s v="Online"/>
    <s v="Advertisement"/>
    <s v="Basic"/>
  </r>
  <r>
    <d v="2023-03-18T00:00:00"/>
    <s v="Mar"/>
    <s v="2023"/>
    <s v="Deborah Washington"/>
    <s v="New"/>
    <x v="0"/>
    <s v="Software"/>
    <s v="Los Angeles"/>
    <n v="4682.58"/>
    <n v="22.95"/>
    <n v="1074.6500000000001"/>
    <s v="Online"/>
    <s v="Referral"/>
    <s v="Standard"/>
  </r>
  <r>
    <d v="2023-10-19T00:00:00"/>
    <s v="Oct"/>
    <s v="2023"/>
    <s v="Alyssa Hull"/>
    <s v="VIP"/>
    <x v="2"/>
    <s v="Clothing"/>
    <s v="Phoenix"/>
    <n v="4746.2"/>
    <n v="5.59"/>
    <n v="265.31"/>
    <s v="In-store"/>
    <s v="Advertisement"/>
    <s v="Standard"/>
  </r>
  <r>
    <d v="2022-12-22T00:00:00"/>
    <s v="Dec"/>
    <s v="2022"/>
    <s v="Jessica Hunter"/>
    <s v="VIP"/>
    <x v="3"/>
    <s v="Software"/>
    <s v="San Francisco"/>
    <n v="2691.87"/>
    <n v="16.78"/>
    <n v="451.7"/>
    <s v="Phone Order"/>
    <s v="Advertisement"/>
    <s v="Premium"/>
  </r>
  <r>
    <d v="2024-04-25T00:00:00"/>
    <s v="Apr"/>
    <s v="2024"/>
    <s v="Heather Garrett"/>
    <s v="New"/>
    <x v="1"/>
    <s v="Software"/>
    <s v="Phoenix"/>
    <n v="1308.32"/>
    <n v="9.69"/>
    <n v="126.78"/>
    <s v="In-store"/>
    <s v="Referral"/>
    <s v="Premium"/>
  </r>
  <r>
    <d v="2022-05-14T00:00:00"/>
    <s v="May"/>
    <s v="2022"/>
    <s v="Sandra Lee"/>
    <s v="Returning"/>
    <x v="1"/>
    <s v="Furniture"/>
    <s v="Chicago"/>
    <n v="2748.29"/>
    <n v="41.69"/>
    <n v="1145.76"/>
    <s v="Online"/>
    <s v="Website"/>
    <s v="Standard"/>
  </r>
  <r>
    <d v="2024-04-29T00:00:00"/>
    <s v="Apr"/>
    <s v="2024"/>
    <s v="Jacob Brown"/>
    <s v="New"/>
    <x v="3"/>
    <s v="Furniture"/>
    <s v="New York"/>
    <n v="2186.1"/>
    <n v="38.14"/>
    <n v="833.78"/>
    <s v="Phone Order"/>
    <s v="Website"/>
    <s v="Basic"/>
  </r>
  <r>
    <d v="2023-12-30T00:00:00"/>
    <s v="Dec"/>
    <s v="2023"/>
    <s v="Tammy Roberson"/>
    <s v="Returning"/>
    <x v="0"/>
    <s v="Clothing"/>
    <s v="Phoenix"/>
    <n v="1429.53"/>
    <n v="44.61"/>
    <n v="637.71"/>
    <s v="Online"/>
    <s v="Website"/>
    <s v="Premium"/>
  </r>
  <r>
    <d v="2023-10-22T00:00:00"/>
    <s v="Oct"/>
    <s v="2023"/>
    <s v="Mark Smith"/>
    <s v="New"/>
    <x v="3"/>
    <s v="Software"/>
    <s v="Chicago"/>
    <n v="4471.04"/>
    <n v="6.48"/>
    <n v="289.72000000000003"/>
    <s v="Online"/>
    <s v="Walk-in"/>
    <s v="Basic"/>
  </r>
  <r>
    <d v="2023-05-31T00:00:00"/>
    <s v="May"/>
    <s v="2023"/>
    <s v="Jessica Contreras"/>
    <s v="VIP"/>
    <x v="3"/>
    <s v="Clothing"/>
    <s v="San Francisco"/>
    <n v="4373.0600000000004"/>
    <n v="42.27"/>
    <n v="1848.49"/>
    <s v="Online"/>
    <s v="Website"/>
    <s v="Premium"/>
  </r>
  <r>
    <d v="2022-12-14T00:00:00"/>
    <s v="Dec"/>
    <s v="2022"/>
    <s v="Jennifer Montgomery"/>
    <s v="VIP"/>
    <x v="1"/>
    <s v="Furniture"/>
    <s v="Houston"/>
    <n v="3221.79"/>
    <n v="44.09"/>
    <n v="1420.49"/>
    <s v="Online"/>
    <s v="Advertisement"/>
    <s v="Premium"/>
  </r>
  <r>
    <d v="2022-05-21T00:00:00"/>
    <s v="May"/>
    <s v="2022"/>
    <s v="Lynn Cole"/>
    <s v="New"/>
    <x v="3"/>
    <s v="Furniture"/>
    <s v="Houston"/>
    <n v="3758.23"/>
    <n v="30.25"/>
    <n v="1136.8599999999999"/>
    <s v="Phone Order"/>
    <s v="Website"/>
    <s v="Basic"/>
  </r>
  <r>
    <d v="2025-01-29T00:00:00"/>
    <s v="Jan"/>
    <s v="2025"/>
    <s v="Juan Blanchard"/>
    <s v="New"/>
    <x v="3"/>
    <s v="Furniture"/>
    <s v="Chicago"/>
    <n v="2778.57"/>
    <n v="9.92"/>
    <n v="275.63"/>
    <s v="Phone Order"/>
    <s v="Website"/>
    <s v="Basic"/>
  </r>
  <r>
    <d v="2023-01-01T00:00:00"/>
    <s v="Jan"/>
    <s v="2023"/>
    <s v="Lisa Powell"/>
    <s v="New"/>
    <x v="2"/>
    <s v="Software"/>
    <s v="Chicago"/>
    <n v="4466.42"/>
    <n v="7.43"/>
    <n v="331.86"/>
    <s v="Online"/>
    <s v="Website"/>
    <s v="Standard"/>
  </r>
  <r>
    <d v="2022-11-10T00:00:00"/>
    <s v="Nov"/>
    <s v="2022"/>
    <s v="Mallory Mcneil"/>
    <s v="VIP"/>
    <x v="1"/>
    <s v="Electronics"/>
    <s v="San Francisco"/>
    <n v="3141.36"/>
    <n v="5.39"/>
    <n v="169.32"/>
    <s v="In-store"/>
    <s v="Referral"/>
    <s v="Standard"/>
  </r>
  <r>
    <d v="2022-07-29T00:00:00"/>
    <s v="Jul"/>
    <s v="2022"/>
    <s v="Isaac Ferguson"/>
    <s v="Returning"/>
    <x v="1"/>
    <s v="Furniture"/>
    <s v="Phoenix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x v="2"/>
    <s v="Electronics"/>
    <s v="New York"/>
    <n v="2405.85"/>
    <n v="38.61"/>
    <n v="928.9"/>
    <s v="Online"/>
    <s v="Advertisement"/>
    <s v="Premium"/>
  </r>
  <r>
    <d v="2023-03-12T00:00:00"/>
    <s v="Mar"/>
    <s v="2023"/>
    <s v="Colleen Fuentes"/>
    <s v="Returning"/>
    <x v="2"/>
    <s v="Furniture"/>
    <s v="Phoenix"/>
    <n v="3015.36"/>
    <n v="48.62"/>
    <n v="1466.07"/>
    <s v="Online"/>
    <s v="Walk-in"/>
    <s v="Basic"/>
  </r>
  <r>
    <d v="2022-10-22T00:00:00"/>
    <s v="Oct"/>
    <s v="2022"/>
    <s v="Cody Rice"/>
    <s v="Returning"/>
    <x v="0"/>
    <s v="Furniture"/>
    <s v="Los Angeles"/>
    <n v="3802.24"/>
    <n v="25.94"/>
    <n v="986.3"/>
    <s v="Online"/>
    <s v="Referral"/>
    <s v="Basic"/>
  </r>
  <r>
    <d v="2024-06-24T00:00:00"/>
    <s v="Jun"/>
    <s v="2024"/>
    <s v="Kenneth Smith"/>
    <s v="New"/>
    <x v="3"/>
    <s v="Electronics"/>
    <s v="Miami"/>
    <n v="4560.05"/>
    <n v="22.68"/>
    <n v="1034.22"/>
    <s v="Online"/>
    <s v="Referral"/>
    <s v="Premium"/>
  </r>
  <r>
    <d v="2022-07-11T00:00:00"/>
    <s v="Jul"/>
    <s v="2022"/>
    <s v="Brian Thompson"/>
    <s v="New"/>
    <x v="1"/>
    <s v="Clothing"/>
    <s v="Los Angeles"/>
    <n v="2272.9"/>
    <n v="27.97"/>
    <n v="635.73"/>
    <s v="In-store"/>
    <s v="Advertisement"/>
    <s v="Standard"/>
  </r>
  <r>
    <d v="2022-04-27T00:00:00"/>
    <s v="Apr"/>
    <s v="2022"/>
    <s v="Carol Hernandez"/>
    <s v="VIP"/>
    <x v="3"/>
    <s v="Furniture"/>
    <s v="San Francisco"/>
    <n v="2563.2399999999998"/>
    <n v="24.48"/>
    <n v="627.48"/>
    <s v="Online"/>
    <s v="Advertisement"/>
    <s v="Premium"/>
  </r>
  <r>
    <d v="2022-09-21T00:00:00"/>
    <s v="Sep"/>
    <s v="2022"/>
    <s v="Karen Nguyen"/>
    <s v="VIP"/>
    <x v="1"/>
    <s v="Electronics"/>
    <s v="Los Angeles"/>
    <n v="3697.77"/>
    <n v="35.590000000000003"/>
    <n v="1316.04"/>
    <s v="Online"/>
    <s v="Advertisement"/>
    <s v="Basic"/>
  </r>
  <r>
    <d v="2022-05-29T00:00:00"/>
    <s v="May"/>
    <s v="2022"/>
    <s v="Mariah Patel"/>
    <s v="Returning"/>
    <x v="1"/>
    <s v="Electronics"/>
    <s v="Dallas"/>
    <n v="991.01"/>
    <n v="17.690000000000001"/>
    <n v="175.31"/>
    <s v="Online"/>
    <s v="Referral"/>
    <s v="Standard"/>
  </r>
  <r>
    <d v="2024-04-18T00:00:00"/>
    <s v="Apr"/>
    <s v="2024"/>
    <s v="Logan White"/>
    <s v="VIP"/>
    <x v="0"/>
    <s v="Furniture"/>
    <s v="Phoenix"/>
    <n v="1743.94"/>
    <n v="5.59"/>
    <n v="97.49"/>
    <s v="In-store"/>
    <s v="Advertisement"/>
    <s v="Basic"/>
  </r>
  <r>
    <d v="2022-09-03T00:00:00"/>
    <s v="Sep"/>
    <s v="2022"/>
    <s v="Kayla Williams"/>
    <s v="New"/>
    <x v="3"/>
    <s v="Clothing"/>
    <s v="Miami"/>
    <n v="1945.93"/>
    <n v="44.42"/>
    <n v="864.38"/>
    <s v="In-store"/>
    <s v="Website"/>
    <s v="Premium"/>
  </r>
  <r>
    <d v="2024-01-17T00:00:00"/>
    <s v="Jan"/>
    <s v="2024"/>
    <s v="Sydney Martin"/>
    <s v="VIP"/>
    <x v="0"/>
    <s v="Electronics"/>
    <s v="Miami"/>
    <n v="1889.39"/>
    <n v="16.71"/>
    <n v="315.72000000000003"/>
    <s v="Phone Order"/>
    <s v="Referral"/>
    <s v="Basic"/>
  </r>
  <r>
    <d v="2023-06-22T00:00:00"/>
    <s v="Jun"/>
    <s v="2023"/>
    <s v="Christian Rangel"/>
    <s v="New"/>
    <x v="0"/>
    <s v="Electronics"/>
    <s v="Houston"/>
    <n v="4118.45"/>
    <n v="49.61"/>
    <n v="2043.16"/>
    <s v="Phone Order"/>
    <s v="Walk-in"/>
    <s v="Premium"/>
  </r>
  <r>
    <d v="2023-09-21T00:00:00"/>
    <s v="Sep"/>
    <s v="2023"/>
    <s v="Sherry Kirk DDS"/>
    <s v="Returning"/>
    <x v="3"/>
    <s v="Furniture"/>
    <s v="Dallas"/>
    <n v="577.66"/>
    <n v="23.62"/>
    <n v="136.44"/>
    <s v="Online"/>
    <s v="Walk-in"/>
    <s v="Standard"/>
  </r>
  <r>
    <d v="2022-05-30T00:00:00"/>
    <s v="May"/>
    <s v="2022"/>
    <s v="Melinda Harrell"/>
    <s v="New"/>
    <x v="0"/>
    <s v="Software"/>
    <s v="Phoenix"/>
    <n v="2748.72"/>
    <n v="35.590000000000003"/>
    <n v="978.27"/>
    <s v="Phone Order"/>
    <s v="Referral"/>
    <s v="Premium"/>
  </r>
  <r>
    <d v="2024-07-01T00:00:00"/>
    <s v="Jul"/>
    <s v="2024"/>
    <s v="Samantha Johnson"/>
    <s v="New"/>
    <x v="2"/>
    <s v="Furniture"/>
    <s v="San Francisco"/>
    <n v="4005.67"/>
    <n v="8.33"/>
    <n v="333.67"/>
    <s v="Online"/>
    <s v="Walk-in"/>
    <s v="Standard"/>
  </r>
  <r>
    <d v="2023-07-09T00:00:00"/>
    <s v="Jul"/>
    <s v="2023"/>
    <s v="Terri Phelps"/>
    <s v="New"/>
    <x v="3"/>
    <s v="Furniture"/>
    <s v="Houston"/>
    <n v="1797.27"/>
    <n v="40.71"/>
    <n v="731.67"/>
    <s v="Online"/>
    <s v="Advertisement"/>
    <s v="Premium"/>
  </r>
  <r>
    <d v="2022-04-29T00:00:00"/>
    <s v="Apr"/>
    <s v="2022"/>
    <s v="Eric Barrett"/>
    <s v="VIP"/>
    <x v="2"/>
    <s v="Clothing"/>
    <s v="Miami"/>
    <n v="3061.48"/>
    <n v="16.13"/>
    <n v="493.82"/>
    <s v="Online"/>
    <s v="Referral"/>
    <s v="Premium"/>
  </r>
  <r>
    <d v="2024-11-02T00:00:00"/>
    <s v="Nov"/>
    <s v="2024"/>
    <s v="Matthew Williams"/>
    <s v="Returning"/>
    <x v="0"/>
    <s v="Electronics"/>
    <s v="New York"/>
    <n v="2508.5500000000002"/>
    <n v="43.02"/>
    <n v="1079.18"/>
    <s v="In-store"/>
    <s v="Advertisement"/>
    <s v="Standard"/>
  </r>
  <r>
    <d v="2023-08-30T00:00:00"/>
    <s v="Aug"/>
    <s v="2023"/>
    <s v="James Morgan"/>
    <s v="VIP"/>
    <x v="0"/>
    <s v="Clothing"/>
    <s v="Phoenix"/>
    <n v="3731.27"/>
    <n v="12.15"/>
    <n v="453.35"/>
    <s v="In-store"/>
    <s v="Website"/>
    <s v="Premium"/>
  </r>
  <r>
    <d v="2023-03-30T00:00:00"/>
    <s v="Mar"/>
    <s v="2023"/>
    <s v="Carol Ramos"/>
    <s v="VIP"/>
    <x v="1"/>
    <s v="Furniture"/>
    <s v="Los Angeles"/>
    <n v="2554.79"/>
    <n v="40.07"/>
    <n v="1023.7"/>
    <s v="Phone Order"/>
    <s v="Referral"/>
    <s v="Standard"/>
  </r>
  <r>
    <d v="2024-02-10T00:00:00"/>
    <s v="Feb"/>
    <s v="2024"/>
    <s v="Sheila Jackson"/>
    <s v="New"/>
    <x v="0"/>
    <s v="Software"/>
    <s v="Chicago"/>
    <n v="4116.3599999999997"/>
    <n v="10.95"/>
    <n v="450.74"/>
    <s v="In-store"/>
    <s v="Referral"/>
    <s v="Premium"/>
  </r>
  <r>
    <d v="2023-09-07T00:00:00"/>
    <s v="Sep"/>
    <s v="2023"/>
    <s v="Mary Hall"/>
    <s v="Returning"/>
    <x v="3"/>
    <s v="Furniture"/>
    <s v="Los Angeles"/>
    <n v="4636.3599999999997"/>
    <n v="28.52"/>
    <n v="1322.29"/>
    <s v="Online"/>
    <s v="Referral"/>
    <s v="Premium"/>
  </r>
  <r>
    <d v="2024-01-03T00:00:00"/>
    <s v="Jan"/>
    <s v="2024"/>
    <s v="Mark Booth"/>
    <s v="Returning"/>
    <x v="0"/>
    <s v="Furniture"/>
    <s v="New York"/>
    <n v="1336.92"/>
    <n v="26.05"/>
    <n v="348.27"/>
    <s v="Online"/>
    <s v="Advertisement"/>
    <s v="Standard"/>
  </r>
  <r>
    <d v="2025-03-10T00:00:00"/>
    <s v="Mar"/>
    <s v="2025"/>
    <s v="Brett Whitaker"/>
    <s v="New"/>
    <x v="2"/>
    <s v="Furniture"/>
    <s v="Dallas"/>
    <n v="2856.68"/>
    <n v="37.83"/>
    <n v="1080.68"/>
    <s v="Online"/>
    <s v="Walk-in"/>
    <s v="Basic"/>
  </r>
  <r>
    <d v="2024-09-08T00:00:00"/>
    <s v="Sep"/>
    <s v="2024"/>
    <s v="Wendy Green"/>
    <s v="New"/>
    <x v="2"/>
    <s v="Software"/>
    <s v="San Francisco"/>
    <n v="2000.11"/>
    <n v="16.32"/>
    <n v="326.42"/>
    <s v="Phone Order"/>
    <s v="Website"/>
    <s v="Basic"/>
  </r>
  <r>
    <d v="2022-06-07T00:00:00"/>
    <s v="Jun"/>
    <s v="2022"/>
    <s v="Pamela Barr"/>
    <s v="VIP"/>
    <x v="0"/>
    <s v="Software"/>
    <s v="Los Angeles"/>
    <n v="1374.19"/>
    <n v="47.35"/>
    <n v="650.67999999999995"/>
    <s v="In-store"/>
    <s v="Website"/>
    <s v="Basic"/>
  </r>
  <r>
    <d v="2025-03-04T00:00:00"/>
    <s v="Mar"/>
    <s v="2025"/>
    <s v="Teresa Smith"/>
    <s v="New"/>
    <x v="1"/>
    <s v="Clothing"/>
    <s v="Chicago"/>
    <n v="3653.26"/>
    <n v="45.1"/>
    <n v="1647.62"/>
    <s v="In-store"/>
    <s v="Referral"/>
    <s v="Basic"/>
  </r>
  <r>
    <d v="2024-06-21T00:00:00"/>
    <s v="Jun"/>
    <s v="2024"/>
    <s v="Kathleen Williams"/>
    <s v="VIP"/>
    <x v="3"/>
    <s v="Electronics"/>
    <s v="Dallas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x v="0"/>
    <s v="Software"/>
    <s v="Chicago"/>
    <n v="2044.92"/>
    <n v="32.770000000000003"/>
    <n v="670.12"/>
    <s v="In-store"/>
    <s v="Walk-in"/>
    <s v="Standard"/>
  </r>
  <r>
    <d v="2024-03-02T00:00:00"/>
    <s v="Mar"/>
    <s v="2024"/>
    <s v="Alex Harrison"/>
    <s v="VIP"/>
    <x v="1"/>
    <s v="Furniture"/>
    <s v="San Francisco"/>
    <n v="4599.88"/>
    <n v="23.58"/>
    <n v="1084.6500000000001"/>
    <s v="In-store"/>
    <s v="Referral"/>
    <s v="Standard"/>
  </r>
  <r>
    <d v="2024-11-29T00:00:00"/>
    <s v="Nov"/>
    <s v="2024"/>
    <s v="William Gonzalez"/>
    <s v="VIP"/>
    <x v="1"/>
    <s v="Software"/>
    <s v="Miami"/>
    <n v="3213.07"/>
    <n v="12.49"/>
    <n v="401.31"/>
    <s v="Online"/>
    <s v="Advertisement"/>
    <s v="Standard"/>
  </r>
  <r>
    <d v="2022-11-04T00:00:00"/>
    <s v="Nov"/>
    <s v="2022"/>
    <s v="Jake Miller"/>
    <s v="New"/>
    <x v="3"/>
    <s v="Furniture"/>
    <s v="Miami"/>
    <n v="3568.53"/>
    <n v="38.32"/>
    <n v="1367.46"/>
    <s v="In-store"/>
    <s v="Referral"/>
    <s v="Premium"/>
  </r>
  <r>
    <d v="2023-05-01T00:00:00"/>
    <s v="May"/>
    <s v="2023"/>
    <s v="Dennis Mosley"/>
    <s v="Returning"/>
    <x v="1"/>
    <s v="Clothing"/>
    <s v="New York"/>
    <n v="3716.6"/>
    <n v="25.74"/>
    <n v="956.65"/>
    <s v="Online"/>
    <s v="Advertisement"/>
    <s v="Basic"/>
  </r>
  <r>
    <d v="2023-11-22T00:00:00"/>
    <s v="Nov"/>
    <s v="2023"/>
    <s v="Christopher Alexander"/>
    <s v="VIP"/>
    <x v="1"/>
    <s v="Software"/>
    <s v="New York"/>
    <n v="3725.35"/>
    <n v="34.92"/>
    <n v="1300.8900000000001"/>
    <s v="Online"/>
    <s v="Walk-in"/>
    <s v="Premium"/>
  </r>
  <r>
    <d v="2025-02-14T00:00:00"/>
    <s v="Feb"/>
    <s v="2025"/>
    <s v="Tina Miller"/>
    <s v="Returning"/>
    <x v="1"/>
    <s v="Furniture"/>
    <s v="Houston"/>
    <n v="977.12"/>
    <n v="15.03"/>
    <n v="146.86000000000001"/>
    <s v="Online"/>
    <s v="Referral"/>
    <s v="Basic"/>
  </r>
  <r>
    <d v="2023-07-20T00:00:00"/>
    <s v="Jul"/>
    <s v="2023"/>
    <s v="Derek Mejia"/>
    <s v="VIP"/>
    <x v="2"/>
    <s v="Clothing"/>
    <s v="Phoenix"/>
    <n v="2287.41"/>
    <n v="10.3"/>
    <n v="235.6"/>
    <s v="In-store"/>
    <s v="Website"/>
    <s v="Premium"/>
  </r>
  <r>
    <d v="2024-10-28T00:00:00"/>
    <s v="Oct"/>
    <s v="2024"/>
    <s v="Sherry Key"/>
    <s v="New"/>
    <x v="1"/>
    <s v="Furniture"/>
    <s v="San Francisco"/>
    <n v="3510.66"/>
    <n v="41.96"/>
    <n v="1473.07"/>
    <s v="Online"/>
    <s v="Advertisement"/>
    <s v="Standard"/>
  </r>
  <r>
    <d v="2024-09-08T00:00:00"/>
    <s v="Sep"/>
    <s v="2024"/>
    <s v="James Thompson"/>
    <s v="New"/>
    <x v="1"/>
    <s v="Clothing"/>
    <s v="New York"/>
    <n v="709.98"/>
    <n v="20.61"/>
    <n v="146.33000000000001"/>
    <s v="Phone Order"/>
    <s v="Referral"/>
    <s v="Basic"/>
  </r>
  <r>
    <d v="2022-10-29T00:00:00"/>
    <s v="Oct"/>
    <s v="2022"/>
    <s v="Michael Kim"/>
    <s v="Returning"/>
    <x v="2"/>
    <s v="Clothing"/>
    <s v="Dallas"/>
    <n v="3222.76"/>
    <n v="44.03"/>
    <n v="1418.98"/>
    <s v="Phone Order"/>
    <s v="Website"/>
    <s v="Premium"/>
  </r>
  <r>
    <d v="2024-08-20T00:00:00"/>
    <s v="Aug"/>
    <s v="2024"/>
    <s v="Sarah Mitchell"/>
    <s v="Returning"/>
    <x v="3"/>
    <s v="Electronics"/>
    <s v="Miami"/>
    <n v="3110.42"/>
    <n v="27.95"/>
    <n v="869.36"/>
    <s v="Phone Order"/>
    <s v="Advertisement"/>
    <s v="Premium"/>
  </r>
  <r>
    <d v="2023-01-16T00:00:00"/>
    <s v="Jan"/>
    <s v="2023"/>
    <s v="David Leonard"/>
    <s v="New"/>
    <x v="1"/>
    <s v="Software"/>
    <s v="New York"/>
    <n v="4025.02"/>
    <n v="24.05"/>
    <n v="968.02"/>
    <s v="Online"/>
    <s v="Advertisement"/>
    <s v="Standard"/>
  </r>
  <r>
    <d v="2023-05-31T00:00:00"/>
    <s v="May"/>
    <s v="2023"/>
    <s v="Chad Carter"/>
    <s v="New"/>
    <x v="2"/>
    <s v="Software"/>
    <s v="New York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x v="2"/>
    <s v="Software"/>
    <s v="Chicago"/>
    <n v="1439.97"/>
    <n v="37.43"/>
    <n v="538.98"/>
    <s v="Phone Order"/>
    <s v="Walk-in"/>
    <s v="Standard"/>
  </r>
  <r>
    <d v="2023-10-02T00:00:00"/>
    <s v="Oct"/>
    <s v="2023"/>
    <s v="Theresa Butler"/>
    <s v="Returning"/>
    <x v="2"/>
    <s v="Software"/>
    <s v="Dallas"/>
    <n v="1118.94"/>
    <n v="32"/>
    <n v="358.06"/>
    <s v="In-store"/>
    <s v="Website"/>
    <s v="Premium"/>
  </r>
  <r>
    <d v="2024-09-30T00:00:00"/>
    <s v="Sep"/>
    <s v="2024"/>
    <s v="Julie Price"/>
    <s v="Returning"/>
    <x v="1"/>
    <s v="Software"/>
    <s v="Dallas"/>
    <n v="3123.45"/>
    <n v="5.8"/>
    <n v="181.16"/>
    <s v="Phone Order"/>
    <s v="Website"/>
    <s v="Standard"/>
  </r>
  <r>
    <d v="2024-10-28T00:00:00"/>
    <s v="Oct"/>
    <s v="2024"/>
    <s v="Leonard Nichols"/>
    <s v="New"/>
    <x v="2"/>
    <s v="Electronics"/>
    <s v="Los Angeles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x v="2"/>
    <s v="Clothing"/>
    <s v="Los Angeles"/>
    <n v="980.52"/>
    <n v="36.11"/>
    <n v="354.07"/>
    <s v="Phone Order"/>
    <s v="Walk-in"/>
    <s v="Standard"/>
  </r>
  <r>
    <d v="2024-08-18T00:00:00"/>
    <s v="Aug"/>
    <s v="2024"/>
    <s v="Pamela Rios"/>
    <s v="New"/>
    <x v="3"/>
    <s v="Software"/>
    <s v="Chicago"/>
    <n v="3527.67"/>
    <n v="33.46"/>
    <n v="1180.3599999999999"/>
    <s v="Online"/>
    <s v="Referral"/>
    <s v="Standard"/>
  </r>
  <r>
    <d v="2023-06-22T00:00:00"/>
    <s v="Jun"/>
    <s v="2023"/>
    <s v="Lori Brewer"/>
    <s v="Returning"/>
    <x v="3"/>
    <s v="Clothing"/>
    <s v="Chicago"/>
    <n v="2369.62"/>
    <n v="39.82"/>
    <n v="943.58"/>
    <s v="Phone Order"/>
    <s v="Advertisement"/>
    <s v="Premium"/>
  </r>
  <r>
    <d v="2022-07-24T00:00:00"/>
    <s v="Jul"/>
    <s v="2022"/>
    <s v="Karen Jones"/>
    <s v="VIP"/>
    <x v="2"/>
    <s v="Electronics"/>
    <s v="Los Angeles"/>
    <n v="3921.78"/>
    <n v="32.97"/>
    <n v="1293.01"/>
    <s v="Phone Order"/>
    <s v="Website"/>
    <s v="Basic"/>
  </r>
  <r>
    <d v="2023-04-04T00:00:00"/>
    <s v="Apr"/>
    <s v="2023"/>
    <s v="Steven Thomas"/>
    <s v="New"/>
    <x v="3"/>
    <s v="Electronics"/>
    <s v="Houston"/>
    <n v="861.36"/>
    <n v="28.76"/>
    <n v="247.73"/>
    <s v="In-store"/>
    <s v="Walk-in"/>
    <s v="Premium"/>
  </r>
  <r>
    <d v="2025-04-01T00:00:00"/>
    <s v="Apr"/>
    <s v="2025"/>
    <s v="Erin Hernandez"/>
    <s v="Returning"/>
    <x v="1"/>
    <s v="Software"/>
    <s v="Phoenix"/>
    <n v="4971.63"/>
    <n v="25.57"/>
    <n v="1271.25"/>
    <s v="Phone Order"/>
    <s v="Referral"/>
    <s v="Premium"/>
  </r>
  <r>
    <d v="2022-04-26T00:00:00"/>
    <s v="Apr"/>
    <s v="2022"/>
    <s v="Miguel Joyce"/>
    <s v="Returning"/>
    <x v="1"/>
    <s v="Clothing"/>
    <s v="New York"/>
    <n v="776.43"/>
    <n v="37.9"/>
    <n v="294.27"/>
    <s v="Online"/>
    <s v="Advertisement"/>
    <s v="Basic"/>
  </r>
  <r>
    <d v="2022-11-10T00:00:00"/>
    <s v="Nov"/>
    <s v="2022"/>
    <s v="Matthew Cervantes"/>
    <s v="VIP"/>
    <x v="3"/>
    <s v="Software"/>
    <s v="Houston"/>
    <n v="1659.63"/>
    <n v="13.98"/>
    <n v="232.02"/>
    <s v="Phone Order"/>
    <s v="Website"/>
    <s v="Standard"/>
  </r>
  <r>
    <d v="2023-07-13T00:00:00"/>
    <s v="Jul"/>
    <s v="2023"/>
    <s v="Nichole Lopez"/>
    <s v="VIP"/>
    <x v="0"/>
    <s v="Electronics"/>
    <s v="Los Angeles"/>
    <n v="4720.16"/>
    <n v="27.37"/>
    <n v="1291.9100000000001"/>
    <s v="Online"/>
    <s v="Walk-in"/>
    <s v="Standard"/>
  </r>
  <r>
    <d v="2024-09-23T00:00:00"/>
    <s v="Sep"/>
    <s v="2024"/>
    <s v="Amanda Long"/>
    <s v="New"/>
    <x v="2"/>
    <s v="Electronics"/>
    <s v="San Francisco"/>
    <n v="1242.51"/>
    <n v="22.43"/>
    <n v="278.69"/>
    <s v="Phone Order"/>
    <s v="Website"/>
    <s v="Basic"/>
  </r>
  <r>
    <d v="2024-02-14T00:00:00"/>
    <s v="Feb"/>
    <s v="2024"/>
    <s v="John Walker"/>
    <s v="Returning"/>
    <x v="0"/>
    <s v="Furniture"/>
    <s v="Los Angeles"/>
    <n v="2790.61"/>
    <n v="30.47"/>
    <n v="850.3"/>
    <s v="Phone Order"/>
    <s v="Referral"/>
    <s v="Basic"/>
  </r>
  <r>
    <d v="2023-02-28T00:00:00"/>
    <s v="Feb"/>
    <s v="2023"/>
    <s v="Stacy Reese"/>
    <s v="VIP"/>
    <x v="0"/>
    <s v="Software"/>
    <s v="New York"/>
    <n v="3110.97"/>
    <n v="7.9"/>
    <n v="245.77"/>
    <s v="Phone Order"/>
    <s v="Website"/>
    <s v="Premium"/>
  </r>
  <r>
    <d v="2023-04-20T00:00:00"/>
    <s v="Apr"/>
    <s v="2023"/>
    <s v="Ashley Lopez"/>
    <s v="New"/>
    <x v="1"/>
    <s v="Electronics"/>
    <s v="New York"/>
    <n v="4307.76"/>
    <n v="30.09"/>
    <n v="1296.2"/>
    <s v="In-store"/>
    <s v="Advertisement"/>
    <s v="Basic"/>
  </r>
  <r>
    <d v="2024-11-04T00:00:00"/>
    <s v="Nov"/>
    <s v="2024"/>
    <s v="Stephanie Taylor"/>
    <s v="VIP"/>
    <x v="1"/>
    <s v="Software"/>
    <s v="Miami"/>
    <n v="3196.25"/>
    <n v="14.07"/>
    <n v="449.71"/>
    <s v="Online"/>
    <s v="Referral"/>
    <s v="Standard"/>
  </r>
  <r>
    <d v="2024-07-02T00:00:00"/>
    <s v="Jul"/>
    <s v="2024"/>
    <s v="Lindsay Williams"/>
    <s v="Returning"/>
    <x v="2"/>
    <s v="Software"/>
    <s v="Chicago"/>
    <n v="3390.43"/>
    <n v="17.98"/>
    <n v="609.6"/>
    <s v="Online"/>
    <s v="Advertisement"/>
    <s v="Standard"/>
  </r>
  <r>
    <d v="2023-02-24T00:00:00"/>
    <s v="Feb"/>
    <s v="2023"/>
    <s v="Rebekah Munoz"/>
    <s v="VIP"/>
    <x v="0"/>
    <s v="Furniture"/>
    <s v="New York"/>
    <n v="966.7"/>
    <n v="44.7"/>
    <n v="432.11"/>
    <s v="Phone Order"/>
    <s v="Website"/>
    <s v="Standard"/>
  </r>
  <r>
    <d v="2025-03-17T00:00:00"/>
    <s v="Mar"/>
    <s v="2025"/>
    <s v="Stephanie Horn"/>
    <s v="VIP"/>
    <x v="2"/>
    <s v="Electronics"/>
    <s v="Los Angeles"/>
    <n v="2553.5500000000002"/>
    <n v="43.72"/>
    <n v="1116.4100000000001"/>
    <s v="Phone Order"/>
    <s v="Website"/>
    <s v="Basic"/>
  </r>
  <r>
    <d v="2024-04-16T00:00:00"/>
    <s v="Apr"/>
    <s v="2024"/>
    <s v="Adam Watts"/>
    <s v="VIP"/>
    <x v="0"/>
    <s v="Software"/>
    <s v="Los Angeles"/>
    <n v="2477.8200000000002"/>
    <n v="49.41"/>
    <n v="1224.29"/>
    <s v="Online"/>
    <s v="Walk-in"/>
    <s v="Premium"/>
  </r>
  <r>
    <d v="2024-04-22T00:00:00"/>
    <s v="Apr"/>
    <s v="2024"/>
    <s v="Vicki Kennedy"/>
    <s v="Returning"/>
    <x v="2"/>
    <s v="Software"/>
    <s v="San Francisco"/>
    <n v="2484.62"/>
    <n v="41.69"/>
    <n v="1035.8399999999999"/>
    <s v="Online"/>
    <s v="Website"/>
    <s v="Basic"/>
  </r>
  <r>
    <d v="2022-11-03T00:00:00"/>
    <s v="Nov"/>
    <s v="2022"/>
    <s v="Thomas Blake"/>
    <s v="Returning"/>
    <x v="1"/>
    <s v="Clothing"/>
    <s v="Dallas"/>
    <n v="1235.07"/>
    <n v="20.57"/>
    <n v="254.05"/>
    <s v="In-store"/>
    <s v="Advertisement"/>
    <s v="Basic"/>
  </r>
  <r>
    <d v="2022-08-26T00:00:00"/>
    <s v="Aug"/>
    <s v="2022"/>
    <s v="Shawn Moreno"/>
    <s v="New"/>
    <x v="1"/>
    <s v="Electronics"/>
    <s v="Chicago"/>
    <n v="1246.1300000000001"/>
    <n v="9.51"/>
    <n v="118.51"/>
    <s v="In-store"/>
    <s v="Referral"/>
    <s v="Standard"/>
  </r>
  <r>
    <d v="2022-09-07T00:00:00"/>
    <s v="Sep"/>
    <s v="2022"/>
    <s v="Ashley Vargas"/>
    <s v="VIP"/>
    <x v="2"/>
    <s v="Electronics"/>
    <s v="Houston"/>
    <n v="1160.1500000000001"/>
    <n v="10.89"/>
    <n v="126.34"/>
    <s v="Phone Order"/>
    <s v="Website"/>
    <s v="Standard"/>
  </r>
  <r>
    <d v="2023-11-11T00:00:00"/>
    <s v="Nov"/>
    <s v="2023"/>
    <s v="Suzanne Lee"/>
    <s v="New"/>
    <x v="1"/>
    <s v="Software"/>
    <s v="Los Angeles"/>
    <n v="1743.58"/>
    <n v="36.270000000000003"/>
    <n v="632.4"/>
    <s v="In-store"/>
    <s v="Referral"/>
    <s v="Basic"/>
  </r>
  <r>
    <d v="2023-03-07T00:00:00"/>
    <s v="Mar"/>
    <s v="2023"/>
    <s v="Cassandra Gomez"/>
    <s v="Returning"/>
    <x v="0"/>
    <s v="Electronics"/>
    <s v="Houston"/>
    <n v="3669.12"/>
    <n v="34.22"/>
    <n v="1255.57"/>
    <s v="In-store"/>
    <s v="Walk-in"/>
    <s v="Premium"/>
  </r>
  <r>
    <d v="2025-03-04T00:00:00"/>
    <s v="Mar"/>
    <s v="2025"/>
    <s v="Shane Gibson"/>
    <s v="New"/>
    <x v="2"/>
    <s v="Clothing"/>
    <s v="Los Angeles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x v="1"/>
    <s v="Furniture"/>
    <s v="New York"/>
    <n v="1043.8699999999999"/>
    <n v="38.9"/>
    <n v="406.07"/>
    <s v="In-store"/>
    <s v="Referral"/>
    <s v="Premium"/>
  </r>
  <r>
    <d v="2025-01-01T00:00:00"/>
    <s v="Jan"/>
    <s v="2025"/>
    <s v="Jon Hernandez"/>
    <s v="Returning"/>
    <x v="1"/>
    <s v="Software"/>
    <s v="Miami"/>
    <n v="1176.29"/>
    <n v="23.9"/>
    <n v="281.13"/>
    <s v="Phone Order"/>
    <s v="Advertisement"/>
    <s v="Standard"/>
  </r>
  <r>
    <d v="2023-06-14T00:00:00"/>
    <s v="Jun"/>
    <s v="2023"/>
    <s v="Matthew Smith"/>
    <s v="VIP"/>
    <x v="1"/>
    <s v="Software"/>
    <s v="Houston"/>
    <n v="4653.18"/>
    <n v="16.07"/>
    <n v="747.77"/>
    <s v="Phone Order"/>
    <s v="Website"/>
    <s v="Premium"/>
  </r>
  <r>
    <d v="2023-08-01T00:00:00"/>
    <s v="Aug"/>
    <s v="2023"/>
    <s v="Danielle Sullivan"/>
    <s v="Returning"/>
    <x v="2"/>
    <s v="Electronics"/>
    <s v="Los Angeles"/>
    <n v="2753.97"/>
    <n v="49.58"/>
    <n v="1365.42"/>
    <s v="Online"/>
    <s v="Walk-in"/>
    <s v="Standard"/>
  </r>
  <r>
    <d v="2023-08-15T00:00:00"/>
    <s v="Aug"/>
    <s v="2023"/>
    <s v="Daniel Daniels"/>
    <s v="VIP"/>
    <x v="1"/>
    <s v="Furniture"/>
    <s v="New York"/>
    <n v="2106.41"/>
    <n v="34.58"/>
    <n v="728.4"/>
    <s v="In-store"/>
    <s v="Walk-in"/>
    <s v="Standard"/>
  </r>
  <r>
    <d v="2024-01-12T00:00:00"/>
    <s v="Jan"/>
    <s v="2024"/>
    <s v="Juan Bishop"/>
    <s v="New"/>
    <x v="3"/>
    <s v="Clothing"/>
    <s v="Phoenix"/>
    <n v="3472.74"/>
    <n v="20.02"/>
    <n v="695.24"/>
    <s v="In-store"/>
    <s v="Website"/>
    <s v="Standard"/>
  </r>
  <r>
    <d v="2023-09-13T00:00:00"/>
    <s v="Sep"/>
    <s v="2023"/>
    <s v="Christy Turner"/>
    <s v="New"/>
    <x v="2"/>
    <s v="Furniture"/>
    <s v="Chicago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x v="3"/>
    <s v="Software"/>
    <s v="New York"/>
    <n v="4846.55"/>
    <n v="48.54"/>
    <n v="2352.52"/>
    <s v="In-store"/>
    <s v="Walk-in"/>
    <s v="Premium"/>
  </r>
  <r>
    <d v="2022-11-05T00:00:00"/>
    <s v="Nov"/>
    <s v="2022"/>
    <s v="Kelly Barnes"/>
    <s v="VIP"/>
    <x v="1"/>
    <s v="Electronics"/>
    <s v="San Francisco"/>
    <n v="4990.22"/>
    <n v="47.13"/>
    <n v="2351.89"/>
    <s v="Online"/>
    <s v="Advertisement"/>
    <s v="Standard"/>
  </r>
  <r>
    <d v="2024-01-07T00:00:00"/>
    <s v="Jan"/>
    <s v="2024"/>
    <s v="Tyler Moore"/>
    <s v="VIP"/>
    <x v="0"/>
    <s v="Furniture"/>
    <s v="New York"/>
    <n v="2615.65"/>
    <n v="24.74"/>
    <n v="647.11"/>
    <s v="In-store"/>
    <s v="Referral"/>
    <s v="Premium"/>
  </r>
  <r>
    <d v="2024-01-04T00:00:00"/>
    <s v="Jan"/>
    <s v="2024"/>
    <s v="Bridget Hill"/>
    <s v="VIP"/>
    <x v="3"/>
    <s v="Software"/>
    <s v="Chicago"/>
    <n v="1086.8599999999999"/>
    <n v="35.01"/>
    <n v="380.51"/>
    <s v="Online"/>
    <s v="Website"/>
    <s v="Basic"/>
  </r>
  <r>
    <d v="2023-12-12T00:00:00"/>
    <s v="Dec"/>
    <s v="2023"/>
    <s v="Jasmine Anderson"/>
    <s v="VIP"/>
    <x v="0"/>
    <s v="Electronics"/>
    <s v="Chicago"/>
    <n v="915.73"/>
    <n v="40.81"/>
    <n v="373.71"/>
    <s v="In-store"/>
    <s v="Website"/>
    <s v="Basic"/>
  </r>
  <r>
    <d v="2023-09-17T00:00:00"/>
    <s v="Sep"/>
    <s v="2023"/>
    <s v="Adam Acosta"/>
    <s v="VIP"/>
    <x v="0"/>
    <s v="Furniture"/>
    <s v="Phoenix"/>
    <n v="4558.32"/>
    <n v="22.26"/>
    <n v="1014.68"/>
    <s v="In-store"/>
    <s v="Website"/>
    <s v="Standard"/>
  </r>
  <r>
    <d v="2022-05-30T00:00:00"/>
    <s v="May"/>
    <s v="2022"/>
    <s v="Brandy James"/>
    <s v="VIP"/>
    <x v="0"/>
    <s v="Software"/>
    <s v="San Francisco"/>
    <n v="639.94000000000005"/>
    <n v="9.01"/>
    <n v="57.66"/>
    <s v="Online"/>
    <s v="Referral"/>
    <s v="Basic"/>
  </r>
  <r>
    <d v="2022-09-08T00:00:00"/>
    <s v="Sep"/>
    <s v="2022"/>
    <s v="Brian Anderson"/>
    <s v="Returning"/>
    <x v="2"/>
    <s v="Clothing"/>
    <s v="Los Angeles"/>
    <n v="3718.57"/>
    <n v="49.35"/>
    <n v="1835.11"/>
    <s v="In-store"/>
    <s v="Walk-in"/>
    <s v="Basic"/>
  </r>
  <r>
    <d v="2022-06-30T00:00:00"/>
    <s v="Jun"/>
    <s v="2022"/>
    <s v="Melissa Johnson"/>
    <s v="New"/>
    <x v="1"/>
    <s v="Electronics"/>
    <s v="Houston"/>
    <n v="2429.65"/>
    <n v="16.87"/>
    <n v="409.88"/>
    <s v="In-store"/>
    <s v="Referral"/>
    <s v="Standard"/>
  </r>
  <r>
    <d v="2022-06-04T00:00:00"/>
    <s v="Jun"/>
    <s v="2022"/>
    <s v="Zachary Rodriguez"/>
    <s v="New"/>
    <x v="2"/>
    <s v="Furniture"/>
    <s v="Houston"/>
    <n v="1112.43"/>
    <n v="35.18"/>
    <n v="391.35"/>
    <s v="Phone Order"/>
    <s v="Website"/>
    <s v="Basic"/>
  </r>
  <r>
    <d v="2024-12-19T00:00:00"/>
    <s v="Dec"/>
    <s v="2024"/>
    <s v="Rodney Brown"/>
    <s v="VIP"/>
    <x v="0"/>
    <s v="Clothing"/>
    <s v="San Francisco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x v="3"/>
    <s v="Electronics"/>
    <s v="New York"/>
    <n v="3371.37"/>
    <n v="45.22"/>
    <n v="1524.53"/>
    <s v="Phone Order"/>
    <s v="Website"/>
    <s v="Premium"/>
  </r>
  <r>
    <d v="2024-10-20T00:00:00"/>
    <s v="Oct"/>
    <s v="2024"/>
    <s v="Jeffrey Roberts"/>
    <s v="New"/>
    <x v="3"/>
    <s v="Electronics"/>
    <s v="Houston"/>
    <n v="2193.3200000000002"/>
    <n v="28.26"/>
    <n v="619.83000000000004"/>
    <s v="Online"/>
    <s v="Website"/>
    <s v="Standard"/>
  </r>
  <r>
    <d v="2022-07-09T00:00:00"/>
    <s v="Jul"/>
    <s v="2022"/>
    <s v="Tiffany Wood"/>
    <s v="VIP"/>
    <x v="2"/>
    <s v="Clothing"/>
    <s v="San Francisco"/>
    <n v="1252.0999999999999"/>
    <n v="35.32"/>
    <n v="442.24"/>
    <s v="Online"/>
    <s v="Website"/>
    <s v="Basic"/>
  </r>
  <r>
    <d v="2022-10-01T00:00:00"/>
    <s v="Oct"/>
    <s v="2022"/>
    <s v="Patrick Larson"/>
    <s v="New"/>
    <x v="3"/>
    <s v="Electronics"/>
    <s v="Dallas"/>
    <n v="3001.72"/>
    <n v="29.84"/>
    <n v="895.71"/>
    <s v="Phone Order"/>
    <s v="Advertisement"/>
    <s v="Standard"/>
  </r>
  <r>
    <d v="2023-11-09T00:00:00"/>
    <s v="Nov"/>
    <s v="2023"/>
    <s v="Sarah Scott"/>
    <s v="Returning"/>
    <x v="3"/>
    <s v="Clothing"/>
    <s v="New York"/>
    <n v="3864.94"/>
    <n v="8.19"/>
    <n v="316.54000000000002"/>
    <s v="Online"/>
    <s v="Walk-in"/>
    <s v="Premium"/>
  </r>
  <r>
    <d v="2024-02-20T00:00:00"/>
    <s v="Feb"/>
    <s v="2024"/>
    <s v="Amanda Maddox"/>
    <s v="VIP"/>
    <x v="0"/>
    <s v="Electronics"/>
    <s v="Chicago"/>
    <n v="4717.5200000000004"/>
    <n v="43.57"/>
    <n v="2055.42"/>
    <s v="In-store"/>
    <s v="Advertisement"/>
    <s v="Standard"/>
  </r>
  <r>
    <d v="2024-05-28T00:00:00"/>
    <s v="May"/>
    <s v="2024"/>
    <s v="Leah Mack"/>
    <s v="Returning"/>
    <x v="1"/>
    <s v="Clothing"/>
    <s v="Phoenix"/>
    <n v="2928.46"/>
    <n v="46.32"/>
    <n v="1356.46"/>
    <s v="Phone Order"/>
    <s v="Advertisement"/>
    <s v="Standard"/>
  </r>
  <r>
    <d v="2024-03-16T00:00:00"/>
    <s v="Mar"/>
    <s v="2024"/>
    <s v="Joseph Hurst"/>
    <s v="New"/>
    <x v="0"/>
    <s v="Clothing"/>
    <s v="New York"/>
    <n v="4214.75"/>
    <n v="32.229999999999997"/>
    <n v="1358.41"/>
    <s v="Online"/>
    <s v="Referral"/>
    <s v="Premium"/>
  </r>
  <r>
    <d v="2024-02-28T00:00:00"/>
    <s v="Feb"/>
    <s v="2024"/>
    <s v="Julie Gray"/>
    <s v="VIP"/>
    <x v="3"/>
    <s v="Furniture"/>
    <s v="New York"/>
    <n v="2781.08"/>
    <n v="25.49"/>
    <n v="708.9"/>
    <s v="In-store"/>
    <s v="Advertisement"/>
    <s v="Basic"/>
  </r>
  <r>
    <d v="2025-02-08T00:00:00"/>
    <s v="Feb"/>
    <s v="2025"/>
    <s v="Jennifer Roberts"/>
    <s v="VIP"/>
    <x v="3"/>
    <s v="Electronics"/>
    <s v="New York"/>
    <n v="4978.9399999999996"/>
    <n v="36.96"/>
    <n v="1840.22"/>
    <s v="In-store"/>
    <s v="Referral"/>
    <s v="Standard"/>
  </r>
  <r>
    <d v="2023-07-01T00:00:00"/>
    <s v="Jul"/>
    <s v="2023"/>
    <s v="Kenneth Mason"/>
    <s v="New"/>
    <x v="2"/>
    <s v="Furniture"/>
    <s v="Chicago"/>
    <n v="4867.92"/>
    <n v="20.78"/>
    <n v="1011.55"/>
    <s v="Online"/>
    <s v="Website"/>
    <s v="Standard"/>
  </r>
  <r>
    <d v="2024-06-19T00:00:00"/>
    <s v="Jun"/>
    <s v="2024"/>
    <s v="Catherine Melendez"/>
    <s v="New"/>
    <x v="3"/>
    <s v="Furniture"/>
    <s v="Chicago"/>
    <n v="2317.6999999999998"/>
    <n v="29.17"/>
    <n v="676.07"/>
    <s v="Online"/>
    <s v="Referral"/>
    <s v="Premium"/>
  </r>
  <r>
    <d v="2023-03-01T00:00:00"/>
    <s v="Mar"/>
    <s v="2023"/>
    <s v="Erin Clements"/>
    <s v="VIP"/>
    <x v="3"/>
    <s v="Furniture"/>
    <s v="New York"/>
    <n v="3750.81"/>
    <n v="42.81"/>
    <n v="1605.72"/>
    <s v="Online"/>
    <s v="Referral"/>
    <s v="Standard"/>
  </r>
  <r>
    <d v="2023-06-20T00:00:00"/>
    <s v="Jun"/>
    <s v="2023"/>
    <s v="Katherine Morris"/>
    <s v="VIP"/>
    <x v="3"/>
    <s v="Software"/>
    <s v="Los Angeles"/>
    <n v="4254.01"/>
    <n v="34.75"/>
    <n v="1478.27"/>
    <s v="Online"/>
    <s v="Advertisement"/>
    <s v="Basic"/>
  </r>
  <r>
    <d v="2024-07-14T00:00:00"/>
    <s v="Jul"/>
    <s v="2024"/>
    <s v="David Reyes"/>
    <s v="VIP"/>
    <x v="3"/>
    <s v="Electronics"/>
    <s v="Dallas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x v="2"/>
    <s v="Furniture"/>
    <s v="Chicago"/>
    <n v="4849.13"/>
    <n v="27.37"/>
    <n v="1327.21"/>
    <s v="Online"/>
    <s v="Walk-in"/>
    <s v="Basic"/>
  </r>
  <r>
    <d v="2022-12-01T00:00:00"/>
    <s v="Dec"/>
    <s v="2022"/>
    <s v="Ronald Murphy"/>
    <s v="Returning"/>
    <x v="3"/>
    <s v="Furniture"/>
    <s v="Dallas"/>
    <n v="818.13"/>
    <n v="13.03"/>
    <n v="106.6"/>
    <s v="Phone Order"/>
    <s v="Advertisement"/>
    <s v="Premium"/>
  </r>
  <r>
    <d v="2023-11-12T00:00:00"/>
    <s v="Nov"/>
    <s v="2023"/>
    <s v="Jerry Warner"/>
    <s v="VIP"/>
    <x v="3"/>
    <s v="Clothing"/>
    <s v="San Francisco"/>
    <n v="1088.4100000000001"/>
    <n v="16.64"/>
    <n v="181.11"/>
    <s v="In-store"/>
    <s v="Website"/>
    <s v="Premium"/>
  </r>
  <r>
    <d v="2025-01-27T00:00:00"/>
    <s v="Jan"/>
    <s v="2025"/>
    <s v="William Webster"/>
    <s v="VIP"/>
    <x v="0"/>
    <s v="Software"/>
    <s v="Miami"/>
    <n v="2700.87"/>
    <n v="11.85"/>
    <n v="320.05"/>
    <s v="Phone Order"/>
    <s v="Advertisement"/>
    <s v="Standard"/>
  </r>
  <r>
    <d v="2024-12-11T00:00:00"/>
    <s v="Dec"/>
    <s v="2024"/>
    <s v="Richard Stewart"/>
    <s v="VIP"/>
    <x v="2"/>
    <s v="Electronics"/>
    <s v="Phoenix"/>
    <n v="3171.16"/>
    <n v="24.97"/>
    <n v="791.84"/>
    <s v="Phone Order"/>
    <s v="Advertisement"/>
    <s v="Basic"/>
  </r>
  <r>
    <d v="2024-08-13T00:00:00"/>
    <s v="Aug"/>
    <s v="2024"/>
    <s v="Jeffrey Blankenship"/>
    <s v="VIP"/>
    <x v="3"/>
    <s v="Furniture"/>
    <s v="Phoenix"/>
    <n v="3719.57"/>
    <n v="27.18"/>
    <n v="1010.98"/>
    <s v="In-store"/>
    <s v="Walk-in"/>
    <s v="Premium"/>
  </r>
  <r>
    <d v="2023-02-23T00:00:00"/>
    <s v="Feb"/>
    <s v="2023"/>
    <s v="Kimberly Odom"/>
    <s v="Returning"/>
    <x v="3"/>
    <s v="Clothing"/>
    <s v="New York"/>
    <n v="1318.77"/>
    <n v="27.96"/>
    <n v="368.73"/>
    <s v="Phone Order"/>
    <s v="Advertisement"/>
    <s v="Basic"/>
  </r>
  <r>
    <d v="2022-07-21T00:00:00"/>
    <s v="Jul"/>
    <s v="2022"/>
    <s v="Miranda Price"/>
    <s v="New"/>
    <x v="1"/>
    <s v="Clothing"/>
    <s v="Dallas"/>
    <n v="3145.51"/>
    <n v="5.47"/>
    <n v="172.06"/>
    <s v="In-store"/>
    <s v="Referral"/>
    <s v="Premium"/>
  </r>
  <r>
    <d v="2023-04-09T00:00:00"/>
    <s v="Apr"/>
    <s v="2023"/>
    <s v="James Cook"/>
    <s v="Returning"/>
    <x v="2"/>
    <s v="Software"/>
    <s v="Houston"/>
    <n v="1615.25"/>
    <n v="10.4"/>
    <n v="167.99"/>
    <s v="In-store"/>
    <s v="Walk-in"/>
    <s v="Basic"/>
  </r>
  <r>
    <d v="2022-06-30T00:00:00"/>
    <s v="Jun"/>
    <s v="2022"/>
    <s v="David Griffith"/>
    <s v="New"/>
    <x v="1"/>
    <s v="Furniture"/>
    <s v="Miami"/>
    <n v="2485.38"/>
    <n v="7.65"/>
    <n v="190.13"/>
    <s v="Online"/>
    <s v="Walk-in"/>
    <s v="Basic"/>
  </r>
  <r>
    <d v="2024-09-11T00:00:00"/>
    <s v="Sep"/>
    <s v="2024"/>
    <s v="Heather Garcia"/>
    <s v="VIP"/>
    <x v="1"/>
    <s v="Software"/>
    <s v="Los Angeles"/>
    <n v="2604.2600000000002"/>
    <n v="45.63"/>
    <n v="1188.32"/>
    <s v="In-store"/>
    <s v="Advertisement"/>
    <s v="Standard"/>
  </r>
  <r>
    <d v="2023-04-25T00:00:00"/>
    <s v="Apr"/>
    <s v="2023"/>
    <s v="Steve Riley"/>
    <s v="New"/>
    <x v="1"/>
    <s v="Software"/>
    <s v="Dallas"/>
    <n v="1456.56"/>
    <n v="12.56"/>
    <n v="182.94"/>
    <s v="Phone Order"/>
    <s v="Referral"/>
    <s v="Premium"/>
  </r>
  <r>
    <d v="2023-05-02T00:00:00"/>
    <s v="May"/>
    <s v="2023"/>
    <s v="Kathleen Welch"/>
    <s v="VIP"/>
    <x v="3"/>
    <s v="Software"/>
    <s v="Houston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x v="0"/>
    <s v="Software"/>
    <s v="San Francisco"/>
    <n v="2303.2800000000002"/>
    <n v="20.53"/>
    <n v="472.86"/>
    <s v="Online"/>
    <s v="Referral"/>
    <s v="Premium"/>
  </r>
  <r>
    <d v="2023-05-06T00:00:00"/>
    <s v="May"/>
    <s v="2023"/>
    <s v="Adam Gutierrez"/>
    <s v="Returning"/>
    <x v="1"/>
    <s v="Software"/>
    <s v="Dallas"/>
    <n v="1316.43"/>
    <n v="48.65"/>
    <n v="640.44000000000005"/>
    <s v="In-store"/>
    <s v="Walk-in"/>
    <s v="Premium"/>
  </r>
  <r>
    <d v="2024-09-01T00:00:00"/>
    <s v="Sep"/>
    <s v="2024"/>
    <s v="Corey Stone"/>
    <s v="New"/>
    <x v="0"/>
    <s v="Software"/>
    <s v="Miami"/>
    <n v="1465.19"/>
    <n v="32.72"/>
    <n v="479.41"/>
    <s v="In-store"/>
    <s v="Walk-in"/>
    <s v="Basic"/>
  </r>
  <r>
    <d v="2023-08-26T00:00:00"/>
    <s v="Aug"/>
    <s v="2023"/>
    <s v="Anne Chan"/>
    <s v="Returning"/>
    <x v="3"/>
    <s v="Software"/>
    <s v="Dallas"/>
    <n v="742.88"/>
    <n v="22.48"/>
    <n v="167"/>
    <s v="Online"/>
    <s v="Website"/>
    <s v="Premium"/>
  </r>
  <r>
    <d v="2023-01-27T00:00:00"/>
    <s v="Jan"/>
    <s v="2023"/>
    <s v="Renee Henry"/>
    <s v="New"/>
    <x v="0"/>
    <s v="Furniture"/>
    <s v="Miami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x v="3"/>
    <s v="Software"/>
    <s v="Miami"/>
    <n v="2048.9899999999998"/>
    <n v="48.38"/>
    <n v="991.3"/>
    <s v="Online"/>
    <s v="Website"/>
    <s v="Standard"/>
  </r>
  <r>
    <d v="2024-07-02T00:00:00"/>
    <s v="Jul"/>
    <s v="2024"/>
    <s v="Kelly Watson"/>
    <s v="Returning"/>
    <x v="1"/>
    <s v="Clothing"/>
    <s v="New York"/>
    <n v="3072.19"/>
    <n v="35.57"/>
    <n v="1092.78"/>
    <s v="Phone Order"/>
    <s v="Walk-in"/>
    <s v="Premium"/>
  </r>
  <r>
    <d v="2024-06-28T00:00:00"/>
    <s v="Jun"/>
    <s v="2024"/>
    <s v="Manuel Franklin"/>
    <s v="VIP"/>
    <x v="0"/>
    <s v="Furniture"/>
    <s v="Houston"/>
    <n v="2083.2600000000002"/>
    <n v="33.74"/>
    <n v="702.89"/>
    <s v="Phone Order"/>
    <s v="Website"/>
    <s v="Standard"/>
  </r>
  <r>
    <d v="2023-05-25T00:00:00"/>
    <s v="May"/>
    <s v="2023"/>
    <s v="Brian Warren"/>
    <s v="VIP"/>
    <x v="2"/>
    <s v="Software"/>
    <s v="Phoenix"/>
    <n v="726.21"/>
    <n v="48.18"/>
    <n v="349.89"/>
    <s v="In-store"/>
    <s v="Walk-in"/>
    <s v="Premium"/>
  </r>
  <r>
    <d v="2022-12-20T00:00:00"/>
    <s v="Dec"/>
    <s v="2022"/>
    <s v="Tonya Francis"/>
    <s v="Returning"/>
    <x v="1"/>
    <s v="Clothing"/>
    <s v="San Francisco"/>
    <n v="636.04"/>
    <n v="29.25"/>
    <n v="186.04"/>
    <s v="Phone Order"/>
    <s v="Walk-in"/>
    <s v="Basic"/>
  </r>
  <r>
    <d v="2024-02-07T00:00:00"/>
    <s v="Feb"/>
    <s v="2024"/>
    <s v="Ronald Wells"/>
    <s v="VIP"/>
    <x v="1"/>
    <s v="Software"/>
    <s v="Houston"/>
    <n v="1136.3399999999999"/>
    <n v="17.02"/>
    <n v="193.41"/>
    <s v="Phone Order"/>
    <s v="Walk-in"/>
    <s v="Standard"/>
  </r>
  <r>
    <d v="2024-01-26T00:00:00"/>
    <s v="Jan"/>
    <s v="2024"/>
    <s v="William Carr"/>
    <s v="New"/>
    <x v="3"/>
    <s v="Clothing"/>
    <s v="Houston"/>
    <n v="693.73"/>
    <n v="43.71"/>
    <n v="303.23"/>
    <s v="In-store"/>
    <s v="Referral"/>
    <s v="Standard"/>
  </r>
  <r>
    <d v="2024-01-04T00:00:00"/>
    <s v="Jan"/>
    <s v="2024"/>
    <s v="Alice Castro"/>
    <s v="Returning"/>
    <x v="3"/>
    <s v="Clothing"/>
    <s v="San Francisco"/>
    <n v="4203.25"/>
    <n v="30.46"/>
    <n v="1280.31"/>
    <s v="Phone Order"/>
    <s v="Website"/>
    <s v="Premium"/>
  </r>
  <r>
    <d v="2022-05-14T00:00:00"/>
    <s v="May"/>
    <s v="2022"/>
    <s v="Brian Roach"/>
    <s v="New"/>
    <x v="2"/>
    <s v="Furniture"/>
    <s v="Chicago"/>
    <n v="788.69"/>
    <n v="36.72"/>
    <n v="289.61"/>
    <s v="Phone Order"/>
    <s v="Website"/>
    <s v="Basic"/>
  </r>
  <r>
    <d v="2023-05-29T00:00:00"/>
    <s v="May"/>
    <s v="2023"/>
    <s v="Chris Roth"/>
    <s v="New"/>
    <x v="3"/>
    <s v="Clothing"/>
    <s v="Phoenix"/>
    <n v="946.7"/>
    <n v="41.73"/>
    <n v="395.06"/>
    <s v="Phone Order"/>
    <s v="Walk-in"/>
    <s v="Premium"/>
  </r>
  <r>
    <d v="2023-04-25T00:00:00"/>
    <s v="Apr"/>
    <s v="2023"/>
    <s v="Beth Anderson"/>
    <s v="Returning"/>
    <x v="2"/>
    <s v="Clothing"/>
    <s v="Houston"/>
    <n v="2272.81"/>
    <n v="44.96"/>
    <n v="1021.86"/>
    <s v="In-store"/>
    <s v="Referral"/>
    <s v="Basic"/>
  </r>
  <r>
    <d v="2024-09-27T00:00:00"/>
    <s v="Sep"/>
    <s v="2024"/>
    <s v="Alexander Hart"/>
    <s v="New"/>
    <x v="1"/>
    <s v="Electronics"/>
    <s v="Miami"/>
    <n v="4177.2700000000004"/>
    <n v="22.16"/>
    <n v="925.68"/>
    <s v="Phone Order"/>
    <s v="Referral"/>
    <s v="Basic"/>
  </r>
  <r>
    <d v="2024-10-06T00:00:00"/>
    <s v="Oct"/>
    <s v="2024"/>
    <s v="Charles Espinoza"/>
    <s v="VIP"/>
    <x v="2"/>
    <s v="Furniture"/>
    <s v="Miami"/>
    <n v="1704.09"/>
    <n v="9.51"/>
    <n v="162.06"/>
    <s v="Phone Order"/>
    <s v="Website"/>
    <s v="Standard"/>
  </r>
  <r>
    <d v="2024-10-18T00:00:00"/>
    <s v="Oct"/>
    <s v="2024"/>
    <s v="Shaun Dixon"/>
    <s v="Returning"/>
    <x v="3"/>
    <s v="Electronics"/>
    <s v="Chicago"/>
    <n v="2254.5700000000002"/>
    <n v="25.99"/>
    <n v="585.96"/>
    <s v="Online"/>
    <s v="Walk-in"/>
    <s v="Standard"/>
  </r>
  <r>
    <d v="2023-12-08T00:00:00"/>
    <s v="Dec"/>
    <s v="2023"/>
    <s v="Sharon Gomez"/>
    <s v="VIP"/>
    <x v="3"/>
    <s v="Electronics"/>
    <s v="Miami"/>
    <n v="3344.81"/>
    <n v="13.25"/>
    <n v="443.19"/>
    <s v="Phone Order"/>
    <s v="Walk-in"/>
    <s v="Premium"/>
  </r>
  <r>
    <d v="2022-10-17T00:00:00"/>
    <s v="Oct"/>
    <s v="2022"/>
    <s v="Cheryl Shaffer"/>
    <s v="New"/>
    <x v="2"/>
    <s v="Clothing"/>
    <s v="Houston"/>
    <n v="1083.95"/>
    <n v="36.24"/>
    <n v="392.82"/>
    <s v="Phone Order"/>
    <s v="Referral"/>
    <s v="Basic"/>
  </r>
  <r>
    <d v="2024-01-09T00:00:00"/>
    <s v="Jan"/>
    <s v="2024"/>
    <s v="Edward Duran"/>
    <s v="Returning"/>
    <x v="0"/>
    <s v="Software"/>
    <s v="Chicago"/>
    <n v="3084.94"/>
    <n v="15.78"/>
    <n v="486.8"/>
    <s v="Phone Order"/>
    <s v="Website"/>
    <s v="Premium"/>
  </r>
  <r>
    <d v="2025-01-29T00:00:00"/>
    <s v="Jan"/>
    <s v="2025"/>
    <s v="Katrina Heath"/>
    <s v="VIP"/>
    <x v="0"/>
    <s v="Clothing"/>
    <s v="San Francisco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x v="0"/>
    <s v="Furniture"/>
    <s v="Miami"/>
    <n v="1247.57"/>
    <n v="41.57"/>
    <n v="518.61"/>
    <s v="Online"/>
    <s v="Advertisement"/>
    <s v="Premium"/>
  </r>
  <r>
    <d v="2024-04-21T00:00:00"/>
    <s v="Apr"/>
    <s v="2024"/>
    <s v="Joshua Allen"/>
    <s v="New"/>
    <x v="2"/>
    <s v="Electronics"/>
    <s v="Houston"/>
    <n v="1856.4"/>
    <n v="29.92"/>
    <n v="555.42999999999995"/>
    <s v="In-store"/>
    <s v="Walk-in"/>
    <s v="Standard"/>
  </r>
  <r>
    <d v="2023-10-18T00:00:00"/>
    <s v="Oct"/>
    <s v="2023"/>
    <s v="Kevin Butler"/>
    <s v="Returning"/>
    <x v="2"/>
    <s v="Clothing"/>
    <s v="Phoenix"/>
    <n v="2663.81"/>
    <n v="19.690000000000001"/>
    <n v="524.5"/>
    <s v="Phone Order"/>
    <s v="Advertisement"/>
    <s v="Premium"/>
  </r>
  <r>
    <d v="2025-03-15T00:00:00"/>
    <s v="Mar"/>
    <s v="2025"/>
    <s v="James Butler"/>
    <s v="VIP"/>
    <x v="1"/>
    <s v="Electronics"/>
    <s v="Chicago"/>
    <n v="4259.8599999999997"/>
    <n v="11.35"/>
    <n v="483.49"/>
    <s v="Phone Order"/>
    <s v="Referral"/>
    <s v="Basic"/>
  </r>
  <r>
    <d v="2023-08-03T00:00:00"/>
    <s v="Aug"/>
    <s v="2023"/>
    <s v="Patrick Martin"/>
    <s v="Returning"/>
    <x v="1"/>
    <s v="Electronics"/>
    <s v="Miami"/>
    <n v="3585.92"/>
    <n v="28.09"/>
    <n v="1007.28"/>
    <s v="Online"/>
    <s v="Walk-in"/>
    <s v="Standard"/>
  </r>
  <r>
    <d v="2024-01-17T00:00:00"/>
    <s v="Jan"/>
    <s v="2024"/>
    <s v="Jason Morris"/>
    <s v="VIP"/>
    <x v="1"/>
    <s v="Electronics"/>
    <s v="Miami"/>
    <n v="3684"/>
    <n v="29.34"/>
    <n v="1080.8900000000001"/>
    <s v="Online"/>
    <s v="Advertisement"/>
    <s v="Basic"/>
  </r>
  <r>
    <d v="2022-05-14T00:00:00"/>
    <s v="May"/>
    <s v="2022"/>
    <s v="Adrian James"/>
    <s v="New"/>
    <x v="2"/>
    <s v="Clothing"/>
    <s v="Houston"/>
    <n v="2727.56"/>
    <n v="40.92"/>
    <n v="1116.1199999999999"/>
    <s v="Online"/>
    <s v="Walk-in"/>
    <s v="Premium"/>
  </r>
  <r>
    <d v="2024-10-21T00:00:00"/>
    <s v="Oct"/>
    <s v="2024"/>
    <s v="Karen Chapman"/>
    <s v="New"/>
    <x v="3"/>
    <s v="Clothing"/>
    <s v="Phoenix"/>
    <n v="751.8"/>
    <n v="9.1"/>
    <n v="68.41"/>
    <s v="Phone Order"/>
    <s v="Referral"/>
    <s v="Basic"/>
  </r>
  <r>
    <d v="2023-10-01T00:00:00"/>
    <s v="Oct"/>
    <s v="2023"/>
    <s v="Kevin Bradley"/>
    <s v="Returning"/>
    <x v="1"/>
    <s v="Software"/>
    <s v="San Francisco"/>
    <n v="1390.31"/>
    <n v="42.36"/>
    <n v="588.94000000000005"/>
    <s v="Online"/>
    <s v="Referral"/>
    <s v="Standard"/>
  </r>
  <r>
    <d v="2025-01-20T00:00:00"/>
    <s v="Jan"/>
    <s v="2025"/>
    <s v="Amanda Martin"/>
    <s v="Returning"/>
    <x v="2"/>
    <s v="Clothing"/>
    <s v="New York"/>
    <n v="3495.95"/>
    <n v="42.6"/>
    <n v="1489.27"/>
    <s v="Online"/>
    <s v="Walk-in"/>
    <s v="Premium"/>
  </r>
  <r>
    <d v="2024-12-11T00:00:00"/>
    <s v="Dec"/>
    <s v="2024"/>
    <s v="Ian Hester"/>
    <s v="VIP"/>
    <x v="0"/>
    <s v="Clothing"/>
    <s v="Miami"/>
    <n v="3586.6"/>
    <n v="28"/>
    <n v="1004.25"/>
    <s v="Phone Order"/>
    <s v="Walk-in"/>
    <s v="Basic"/>
  </r>
  <r>
    <d v="2024-02-15T00:00:00"/>
    <s v="Feb"/>
    <s v="2024"/>
    <s v="Sarah Spencer"/>
    <s v="New"/>
    <x v="1"/>
    <s v="Furniture"/>
    <s v="Phoenix"/>
    <n v="1876.34"/>
    <n v="30.75"/>
    <n v="576.97"/>
    <s v="Phone Order"/>
    <s v="Walk-in"/>
    <s v="Premium"/>
  </r>
  <r>
    <d v="2025-02-03T00:00:00"/>
    <s v="Feb"/>
    <s v="2025"/>
    <s v="Jordan Liu"/>
    <s v="VIP"/>
    <x v="1"/>
    <s v="Furniture"/>
    <s v="Phoenix"/>
    <n v="4855.7"/>
    <n v="19.649999999999999"/>
    <n v="954.15"/>
    <s v="Online"/>
    <s v="Referral"/>
    <s v="Standard"/>
  </r>
  <r>
    <d v="2024-11-27T00:00:00"/>
    <s v="Nov"/>
    <s v="2024"/>
    <s v="Cynthia Gillespie"/>
    <s v="New"/>
    <x v="1"/>
    <s v="Clothing"/>
    <s v="New York"/>
    <n v="2311"/>
    <n v="35.53"/>
    <n v="821.1"/>
    <s v="Phone Order"/>
    <s v="Advertisement"/>
    <s v="Premium"/>
  </r>
  <r>
    <d v="2023-07-13T00:00:00"/>
    <s v="Jul"/>
    <s v="2023"/>
    <s v="Shelby Schmidt"/>
    <s v="Returning"/>
    <x v="1"/>
    <s v="Clothing"/>
    <s v="Dallas"/>
    <n v="2571.85"/>
    <n v="36.03"/>
    <n v="926.64"/>
    <s v="In-store"/>
    <s v="Walk-in"/>
    <s v="Basic"/>
  </r>
  <r>
    <d v="2022-09-05T00:00:00"/>
    <s v="Sep"/>
    <s v="2022"/>
    <s v="Rebecca Hall"/>
    <s v="VIP"/>
    <x v="2"/>
    <s v="Software"/>
    <s v="Chicago"/>
    <n v="4507.99"/>
    <n v="19.68"/>
    <n v="887.17"/>
    <s v="In-store"/>
    <s v="Referral"/>
    <s v="Standard"/>
  </r>
  <r>
    <d v="2022-10-09T00:00:00"/>
    <s v="Oct"/>
    <s v="2022"/>
    <s v="Steven Mcdonald"/>
    <s v="Returning"/>
    <x v="3"/>
    <s v="Furniture"/>
    <s v="New York"/>
    <n v="1507.07"/>
    <n v="46.07"/>
    <n v="694.31"/>
    <s v="In-store"/>
    <s v="Referral"/>
    <s v="Standard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x v="0"/>
    <s v="Dallas"/>
    <n v="1162.33"/>
    <n v="24.36"/>
    <n v="283.14"/>
    <s v="In-store"/>
    <s v="Website"/>
    <s v="Standard"/>
  </r>
  <r>
    <d v="2023-11-08T00:00:00"/>
    <s v="Nov"/>
    <s v="2023"/>
    <s v="Emily Wells"/>
    <s v="VIP"/>
    <s v="Installation"/>
    <x v="1"/>
    <s v="Phoenix"/>
    <n v="4376.29"/>
    <n v="12.85"/>
    <n v="562.35"/>
    <s v="Online"/>
    <s v="Advertisement"/>
    <s v="Premium"/>
  </r>
  <r>
    <d v="2023-07-17T00:00:00"/>
    <s v="Jul"/>
    <s v="2023"/>
    <s v="Morgan Salas"/>
    <s v="Returning"/>
    <s v="Consulting"/>
    <x v="2"/>
    <s v="Dallas"/>
    <n v="4213.96"/>
    <n v="35.53"/>
    <n v="1497.22"/>
    <s v="Online"/>
    <s v="Referral"/>
    <s v="Standard"/>
  </r>
  <r>
    <d v="2024-04-30T00:00:00"/>
    <s v="Apr"/>
    <s v="2024"/>
    <s v="Jeffrey Hughes"/>
    <s v="VIP"/>
    <s v="Consulting"/>
    <x v="1"/>
    <s v="Miami"/>
    <n v="4724.5"/>
    <n v="30.24"/>
    <n v="1428.69"/>
    <s v="In-store"/>
    <s v="Walk-in"/>
    <s v="Basic"/>
  </r>
  <r>
    <d v="2022-10-08T00:00:00"/>
    <s v="Oct"/>
    <s v="2022"/>
    <s v="Andrew Myers"/>
    <s v="VIP"/>
    <s v="Maintenance"/>
    <x v="0"/>
    <s v="Houston"/>
    <n v="1544.24"/>
    <n v="48.29"/>
    <n v="745.71"/>
    <s v="Online"/>
    <s v="Advertisement"/>
    <s v="Basic"/>
  </r>
  <r>
    <d v="2023-12-25T00:00:00"/>
    <s v="Dec"/>
    <s v="2023"/>
    <s v="David Dean"/>
    <s v="New"/>
    <s v="Maintenance"/>
    <x v="2"/>
    <s v="Los Angeles"/>
    <n v="555.80999999999995"/>
    <n v="30.36"/>
    <n v="168.74"/>
    <s v="In-store"/>
    <s v="Website"/>
    <s v="Basic"/>
  </r>
  <r>
    <d v="2023-10-20T00:00:00"/>
    <s v="Oct"/>
    <s v="2023"/>
    <s v="Jeremiah Wilson"/>
    <s v="Returning"/>
    <s v="Installation"/>
    <x v="3"/>
    <s v="Phoenix"/>
    <n v="3847.6"/>
    <n v="8.2100000000000009"/>
    <n v="315.89"/>
    <s v="Online"/>
    <s v="Website"/>
    <s v="Standard"/>
  </r>
  <r>
    <d v="2023-05-18T00:00:00"/>
    <s v="May"/>
    <s v="2023"/>
    <s v="Tracy Blake"/>
    <s v="Returning"/>
    <s v="Repair"/>
    <x v="3"/>
    <s v="San Francisco"/>
    <n v="840.09"/>
    <n v="49.46"/>
    <n v="415.51"/>
    <s v="Phone Order"/>
    <s v="Advertisement"/>
    <s v="Standard"/>
  </r>
  <r>
    <d v="2023-07-22T00:00:00"/>
    <s v="Jul"/>
    <s v="2023"/>
    <s v="Joseph Mcdonald"/>
    <s v="Returning"/>
    <s v="Installation"/>
    <x v="0"/>
    <s v="Houston"/>
    <n v="1554.98"/>
    <n v="49.03"/>
    <n v="762.41"/>
    <s v="Online"/>
    <s v="Website"/>
    <s v="Premium"/>
  </r>
  <r>
    <d v="2022-04-19T00:00:00"/>
    <s v="Apr"/>
    <s v="2022"/>
    <s v="Ashley Berg"/>
    <s v="VIP"/>
    <s v="Installation"/>
    <x v="2"/>
    <s v="Dallas"/>
    <n v="3461.8"/>
    <n v="10.25"/>
    <n v="354.83"/>
    <s v="In-store"/>
    <s v="Walk-in"/>
    <s v="Standard"/>
  </r>
  <r>
    <d v="2024-10-15T00:00:00"/>
    <s v="Oct"/>
    <s v="2024"/>
    <s v="Scott Wall"/>
    <s v="VIP"/>
    <s v="Repair"/>
    <x v="1"/>
    <s v="Houston"/>
    <n v="3937.81"/>
    <n v="7.44"/>
    <n v="292.97000000000003"/>
    <s v="Online"/>
    <s v="Website"/>
    <s v="Standard"/>
  </r>
  <r>
    <d v="2023-01-20T00:00:00"/>
    <s v="Jan"/>
    <s v="2023"/>
    <s v="Tasha Marquez"/>
    <s v="New"/>
    <s v="Consulting"/>
    <x v="2"/>
    <s v="New York"/>
    <n v="971.77"/>
    <n v="27.29"/>
    <n v="265.2"/>
    <s v="Online"/>
    <s v="Advertisement"/>
    <s v="Basic"/>
  </r>
  <r>
    <d v="2023-11-07T00:00:00"/>
    <s v="Nov"/>
    <s v="2023"/>
    <s v="Regina Alvarez"/>
    <s v="New"/>
    <s v="Consulting"/>
    <x v="2"/>
    <s v="Chicago"/>
    <n v="579.82000000000005"/>
    <n v="24.13"/>
    <n v="139.91"/>
    <s v="In-store"/>
    <s v="Referral"/>
    <s v="Basic"/>
  </r>
  <r>
    <d v="2024-09-02T00:00:00"/>
    <s v="Sep"/>
    <s v="2024"/>
    <s v="Natalie Edwards"/>
    <s v="New"/>
    <s v="Consulting"/>
    <x v="2"/>
    <s v="Phoenix"/>
    <n v="2250.56"/>
    <n v="28.07"/>
    <n v="631.73"/>
    <s v="Phone Order"/>
    <s v="Referral"/>
    <s v="Premium"/>
  </r>
  <r>
    <d v="2024-05-24T00:00:00"/>
    <s v="May"/>
    <s v="2024"/>
    <s v="Mr. Shane Meza PhD"/>
    <s v="VIP"/>
    <s v="Maintenance"/>
    <x v="3"/>
    <s v="Houston"/>
    <n v="4683.1899999999996"/>
    <n v="35.67"/>
    <n v="1670.49"/>
    <s v="In-store"/>
    <s v="Website"/>
    <s v="Basic"/>
  </r>
  <r>
    <d v="2022-10-27T00:00:00"/>
    <s v="Oct"/>
    <s v="2022"/>
    <s v="Thomas Lam"/>
    <s v="VIP"/>
    <s v="Consulting"/>
    <x v="1"/>
    <s v="Chicago"/>
    <n v="3216.14"/>
    <n v="45.54"/>
    <n v="1464.63"/>
    <s v="In-store"/>
    <s v="Website"/>
    <s v="Premium"/>
  </r>
  <r>
    <d v="2023-02-18T00:00:00"/>
    <s v="Feb"/>
    <s v="2023"/>
    <s v="Shawn Mckinney"/>
    <s v="Returning"/>
    <s v="Consulting"/>
    <x v="3"/>
    <s v="Miami"/>
    <n v="2543.14"/>
    <n v="39.72"/>
    <n v="1010.14"/>
    <s v="Phone Order"/>
    <s v="Referral"/>
    <s v="Standard"/>
  </r>
  <r>
    <d v="2024-11-30T00:00:00"/>
    <s v="Nov"/>
    <s v="2024"/>
    <s v="Michelle Collins"/>
    <s v="New"/>
    <s v="Installation"/>
    <x v="3"/>
    <s v="Houston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s v="Installation"/>
    <x v="0"/>
    <s v="Chicago"/>
    <n v="660.11"/>
    <n v="35.020000000000003"/>
    <n v="231.17"/>
    <s v="Online"/>
    <s v="Walk-in"/>
    <s v="Premium"/>
  </r>
  <r>
    <d v="2022-08-13T00:00:00"/>
    <s v="Aug"/>
    <s v="2022"/>
    <s v="Derrick Reyes"/>
    <s v="VIP"/>
    <s v="Repair"/>
    <x v="3"/>
    <s v="Dallas"/>
    <n v="2048.71"/>
    <n v="16.88"/>
    <n v="345.82"/>
    <s v="Online"/>
    <s v="Referral"/>
    <s v="Standard"/>
  </r>
  <r>
    <d v="2023-05-15T00:00:00"/>
    <s v="May"/>
    <s v="2023"/>
    <s v="Crystal Smith"/>
    <s v="VIP"/>
    <s v="Installation"/>
    <x v="0"/>
    <s v="Houston"/>
    <n v="2081.73"/>
    <n v="38.049999999999997"/>
    <n v="792.1"/>
    <s v="In-store"/>
    <s v="Website"/>
    <s v="Standard"/>
  </r>
  <r>
    <d v="2022-10-20T00:00:00"/>
    <s v="Oct"/>
    <s v="2022"/>
    <s v="Brenda Mason"/>
    <s v="VIP"/>
    <s v="Repair"/>
    <x v="2"/>
    <s v="Dallas"/>
    <n v="2339.41"/>
    <n v="48.42"/>
    <n v="1132.74"/>
    <s v="In-store"/>
    <s v="Website"/>
    <s v="Premium"/>
  </r>
  <r>
    <d v="2023-01-04T00:00:00"/>
    <s v="Jan"/>
    <s v="2023"/>
    <s v="Donna Booth"/>
    <s v="VIP"/>
    <s v="Consulting"/>
    <x v="3"/>
    <s v="Phoenix"/>
    <n v="3871.19"/>
    <n v="8.08"/>
    <n v="312.79000000000002"/>
    <s v="Online"/>
    <s v="Walk-in"/>
    <s v="Basic"/>
  </r>
  <r>
    <d v="2024-07-15T00:00:00"/>
    <s v="Jul"/>
    <s v="2024"/>
    <s v="Douglas Khan"/>
    <s v="VIP"/>
    <s v="Consulting"/>
    <x v="0"/>
    <s v="Houston"/>
    <n v="4896.3500000000004"/>
    <n v="17.600000000000001"/>
    <n v="861.76"/>
    <s v="Online"/>
    <s v="Walk-in"/>
    <s v="Premium"/>
  </r>
  <r>
    <d v="2023-09-27T00:00:00"/>
    <s v="Sep"/>
    <s v="2023"/>
    <s v="Robert Jones"/>
    <s v="New"/>
    <s v="Repair"/>
    <x v="2"/>
    <s v="Dallas"/>
    <n v="3314.91"/>
    <n v="32.76"/>
    <n v="1085.96"/>
    <s v="Online"/>
    <s v="Walk-in"/>
    <s v="Standard"/>
  </r>
  <r>
    <d v="2022-12-16T00:00:00"/>
    <s v="Dec"/>
    <s v="2022"/>
    <s v="Corey White"/>
    <s v="New"/>
    <s v="Repair"/>
    <x v="2"/>
    <s v="Dallas"/>
    <n v="2899.15"/>
    <n v="49.99"/>
    <n v="1449.29"/>
    <s v="Online"/>
    <s v="Website"/>
    <s v="Basic"/>
  </r>
  <r>
    <d v="2023-06-03T00:00:00"/>
    <s v="Jun"/>
    <s v="2023"/>
    <s v="Tracy Hill"/>
    <s v="VIP"/>
    <s v="Maintenance"/>
    <x v="2"/>
    <s v="Dallas"/>
    <n v="4354.34"/>
    <n v="41.94"/>
    <n v="1826.21"/>
    <s v="Online"/>
    <s v="Walk-in"/>
    <s v="Premium"/>
  </r>
  <r>
    <d v="2022-04-29T00:00:00"/>
    <s v="Apr"/>
    <s v="2022"/>
    <s v="Thomas Hutchinson"/>
    <s v="VIP"/>
    <s v="Repair"/>
    <x v="1"/>
    <s v="Houston"/>
    <n v="2849.25"/>
    <n v="40.9"/>
    <n v="1165.3399999999999"/>
    <s v="Online"/>
    <s v="Walk-in"/>
    <s v="Standard"/>
  </r>
  <r>
    <d v="2023-08-08T00:00:00"/>
    <s v="Aug"/>
    <s v="2023"/>
    <s v="Daniel Hill"/>
    <s v="VIP"/>
    <s v="Maintenance"/>
    <x v="0"/>
    <s v="New York"/>
    <n v="2772.13"/>
    <n v="17.5"/>
    <n v="485.12"/>
    <s v="In-store"/>
    <s v="Advertisement"/>
    <s v="Basic"/>
  </r>
  <r>
    <d v="2023-02-22T00:00:00"/>
    <s v="Feb"/>
    <s v="2023"/>
    <s v="Jenny Young"/>
    <s v="VIP"/>
    <s v="Consulting"/>
    <x v="2"/>
    <s v="Houston"/>
    <n v="3950.21"/>
    <n v="48.73"/>
    <n v="1924.94"/>
    <s v="Phone Order"/>
    <s v="Referral"/>
    <s v="Basic"/>
  </r>
  <r>
    <d v="2024-01-21T00:00:00"/>
    <s v="Jan"/>
    <s v="2024"/>
    <s v="Joshua Garcia"/>
    <s v="Returning"/>
    <s v="Maintenance"/>
    <x v="0"/>
    <s v="New York"/>
    <n v="2051.83"/>
    <n v="9.3699999999999992"/>
    <n v="192.26"/>
    <s v="Online"/>
    <s v="Walk-in"/>
    <s v="Standard"/>
  </r>
  <r>
    <d v="2023-06-25T00:00:00"/>
    <s v="Jun"/>
    <s v="2023"/>
    <s v="Nancy Schmidt"/>
    <s v="New"/>
    <s v="Installation"/>
    <x v="1"/>
    <s v="Dallas"/>
    <n v="3408.49"/>
    <n v="26.87"/>
    <n v="915.86"/>
    <s v="In-store"/>
    <s v="Walk-in"/>
    <s v="Standard"/>
  </r>
  <r>
    <d v="2023-05-01T00:00:00"/>
    <s v="May"/>
    <s v="2023"/>
    <s v="Aaron Freeman"/>
    <s v="New"/>
    <s v="Repair"/>
    <x v="1"/>
    <s v="Los Angeles"/>
    <n v="1605.27"/>
    <n v="29.78"/>
    <n v="478.05"/>
    <s v="Phone Order"/>
    <s v="Website"/>
    <s v="Standard"/>
  </r>
  <r>
    <d v="2023-09-25T00:00:00"/>
    <s v="Sep"/>
    <s v="2023"/>
    <s v="James Patel"/>
    <s v="Returning"/>
    <s v="Repair"/>
    <x v="1"/>
    <s v="Los Angeles"/>
    <n v="4897.58"/>
    <n v="44.69"/>
    <n v="2188.73"/>
    <s v="Online"/>
    <s v="Website"/>
    <s v="Basic"/>
  </r>
  <r>
    <d v="2023-05-22T00:00:00"/>
    <s v="May"/>
    <s v="2023"/>
    <s v="Krista Nelson"/>
    <s v="VIP"/>
    <s v="Maintenance"/>
    <x v="3"/>
    <s v="Miami"/>
    <n v="2741.73"/>
    <n v="12.89"/>
    <n v="353.41"/>
    <s v="In-store"/>
    <s v="Advertisement"/>
    <s v="Standard"/>
  </r>
  <r>
    <d v="2023-07-18T00:00:00"/>
    <s v="Jul"/>
    <s v="2023"/>
    <s v="Julie Pearson"/>
    <s v="Returning"/>
    <s v="Installation"/>
    <x v="2"/>
    <s v="Miami"/>
    <n v="4350.6400000000003"/>
    <n v="13.01"/>
    <n v="566.02"/>
    <s v="Online"/>
    <s v="Website"/>
    <s v="Basic"/>
  </r>
  <r>
    <d v="2024-07-05T00:00:00"/>
    <s v="Jul"/>
    <s v="2024"/>
    <s v="George Freeman"/>
    <s v="VIP"/>
    <s v="Consulting"/>
    <x v="1"/>
    <s v="Dallas"/>
    <n v="782.66"/>
    <n v="39.57"/>
    <n v="309.7"/>
    <s v="Phone Order"/>
    <s v="Website"/>
    <s v="Basic"/>
  </r>
  <r>
    <d v="2024-03-29T00:00:00"/>
    <s v="Mar"/>
    <s v="2024"/>
    <s v="John Swanson"/>
    <s v="Returning"/>
    <s v="Maintenance"/>
    <x v="2"/>
    <s v="Miami"/>
    <n v="1444.28"/>
    <n v="34.28"/>
    <n v="495.1"/>
    <s v="Online"/>
    <s v="Advertisement"/>
    <s v="Premium"/>
  </r>
  <r>
    <d v="2022-10-14T00:00:00"/>
    <s v="Oct"/>
    <s v="2022"/>
    <s v="Gerald Wood"/>
    <s v="VIP"/>
    <s v="Installation"/>
    <x v="1"/>
    <s v="Phoenix"/>
    <n v="2956.02"/>
    <n v="23.86"/>
    <n v="705.31"/>
    <s v="Online"/>
    <s v="Website"/>
    <s v="Basic"/>
  </r>
  <r>
    <d v="2024-08-08T00:00:00"/>
    <s v="Aug"/>
    <s v="2024"/>
    <s v="Robert Robinson"/>
    <s v="VIP"/>
    <s v="Consulting"/>
    <x v="2"/>
    <s v="Chicago"/>
    <n v="3792.76"/>
    <n v="9.1300000000000008"/>
    <n v="346.28"/>
    <s v="Phone Order"/>
    <s v="Advertisement"/>
    <s v="Premium"/>
  </r>
  <r>
    <d v="2023-05-15T00:00:00"/>
    <s v="May"/>
    <s v="2023"/>
    <s v="Jeremy Lee"/>
    <s v="New"/>
    <s v="Installation"/>
    <x v="3"/>
    <s v="San Francisco"/>
    <n v="1193.45"/>
    <n v="44.58"/>
    <n v="532.04"/>
    <s v="Online"/>
    <s v="Website"/>
    <s v="Basic"/>
  </r>
  <r>
    <d v="2025-02-24T00:00:00"/>
    <s v="Feb"/>
    <s v="2025"/>
    <s v="Patrick Frank"/>
    <s v="VIP"/>
    <s v="Consulting"/>
    <x v="2"/>
    <s v="San Francisco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s v="Installation"/>
    <x v="1"/>
    <s v="Dallas"/>
    <n v="1214.76"/>
    <n v="37.93"/>
    <n v="460.76"/>
    <s v="In-store"/>
    <s v="Referral"/>
    <s v="Basic"/>
  </r>
  <r>
    <d v="2024-08-16T00:00:00"/>
    <s v="Aug"/>
    <s v="2024"/>
    <s v="William Clark"/>
    <s v="New"/>
    <s v="Repair"/>
    <x v="3"/>
    <s v="New York"/>
    <n v="3122.39"/>
    <n v="32.39"/>
    <n v="1011.34"/>
    <s v="In-store"/>
    <s v="Advertisement"/>
    <s v="Basic"/>
  </r>
  <r>
    <d v="2024-03-19T00:00:00"/>
    <s v="Mar"/>
    <s v="2024"/>
    <s v="Jordan Johnson"/>
    <s v="Returning"/>
    <s v="Installation"/>
    <x v="3"/>
    <s v="San Francisco"/>
    <n v="3674.48"/>
    <n v="15"/>
    <n v="551.16999999999996"/>
    <s v="Phone Order"/>
    <s v="Walk-in"/>
    <s v="Premium"/>
  </r>
  <r>
    <d v="2024-11-25T00:00:00"/>
    <s v="Nov"/>
    <s v="2024"/>
    <s v="Christopher York"/>
    <s v="VIP"/>
    <s v="Repair"/>
    <x v="2"/>
    <s v="Dallas"/>
    <n v="2924.5"/>
    <n v="6.13"/>
    <n v="179.27"/>
    <s v="Online"/>
    <s v="Website"/>
    <s v="Basic"/>
  </r>
  <r>
    <d v="2022-05-22T00:00:00"/>
    <s v="May"/>
    <s v="2022"/>
    <s v="David Sullivan"/>
    <s v="VIP"/>
    <s v="Consulting"/>
    <x v="0"/>
    <s v="Los Angeles"/>
    <n v="4256.8999999999996"/>
    <n v="12.85"/>
    <n v="547.01"/>
    <s v="Phone Order"/>
    <s v="Website"/>
    <s v="Basic"/>
  </r>
  <r>
    <d v="2023-03-22T00:00:00"/>
    <s v="Mar"/>
    <s v="2023"/>
    <s v="Victoria Young"/>
    <s v="Returning"/>
    <s v="Repair"/>
    <x v="1"/>
    <s v="Phoenix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s v="Maintenance"/>
    <x v="2"/>
    <s v="Dallas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s v="Maintenance"/>
    <x v="1"/>
    <s v="Los Angeles"/>
    <n v="2425.38"/>
    <n v="34.19"/>
    <n v="829.24"/>
    <s v="Phone Order"/>
    <s v="Walk-in"/>
    <s v="Premium"/>
  </r>
  <r>
    <d v="2025-02-07T00:00:00"/>
    <s v="Feb"/>
    <s v="2025"/>
    <s v="Christopher Douglas"/>
    <s v="VIP"/>
    <s v="Maintenance"/>
    <x v="1"/>
    <s v="Houston"/>
    <n v="2462.0100000000002"/>
    <n v="37.68"/>
    <n v="927.69"/>
    <s v="Online"/>
    <s v="Walk-in"/>
    <s v="Premium"/>
  </r>
  <r>
    <d v="2024-11-03T00:00:00"/>
    <s v="Nov"/>
    <s v="2024"/>
    <s v="Elizabeth Warner"/>
    <s v="Returning"/>
    <s v="Maintenance"/>
    <x v="0"/>
    <s v="Los Angeles"/>
    <n v="4789.28"/>
    <n v="16.39"/>
    <n v="784.96"/>
    <s v="In-store"/>
    <s v="Advertisement"/>
    <s v="Basic"/>
  </r>
  <r>
    <d v="2025-01-10T00:00:00"/>
    <s v="Jan"/>
    <s v="2025"/>
    <s v="Emily Hughes"/>
    <s v="New"/>
    <s v="Consulting"/>
    <x v="0"/>
    <s v="Dallas"/>
    <n v="4904.76"/>
    <n v="25.09"/>
    <n v="1230.5999999999999"/>
    <s v="Online"/>
    <s v="Referral"/>
    <s v="Basic"/>
  </r>
  <r>
    <d v="2025-02-05T00:00:00"/>
    <s v="Feb"/>
    <s v="2025"/>
    <s v="Jeremy Williams"/>
    <s v="VIP"/>
    <s v="Repair"/>
    <x v="1"/>
    <s v="San Francisco"/>
    <n v="1050.02"/>
    <n v="10.58"/>
    <n v="111.09"/>
    <s v="Online"/>
    <s v="Advertisement"/>
    <s v="Standard"/>
  </r>
  <r>
    <d v="2024-07-21T00:00:00"/>
    <s v="Jul"/>
    <s v="2024"/>
    <s v="Kelly Nelson"/>
    <s v="New"/>
    <s v="Repair"/>
    <x v="1"/>
    <s v="Phoenix"/>
    <n v="2921.36"/>
    <n v="31.27"/>
    <n v="913.51"/>
    <s v="Phone Order"/>
    <s v="Advertisement"/>
    <s v="Standard"/>
  </r>
  <r>
    <d v="2022-10-10T00:00:00"/>
    <s v="Oct"/>
    <s v="2022"/>
    <s v="Jermaine Green"/>
    <s v="VIP"/>
    <s v="Installation"/>
    <x v="2"/>
    <s v="Dallas"/>
    <n v="4182.24"/>
    <n v="23.8"/>
    <n v="995.37"/>
    <s v="Online"/>
    <s v="Walk-in"/>
    <s v="Premium"/>
  </r>
  <r>
    <d v="2023-05-22T00:00:00"/>
    <s v="May"/>
    <s v="2023"/>
    <s v="Jason Simpson"/>
    <s v="VIP"/>
    <s v="Repair"/>
    <x v="3"/>
    <s v="Dallas"/>
    <n v="2021.72"/>
    <n v="12.58"/>
    <n v="254.33"/>
    <s v="In-store"/>
    <s v="Walk-in"/>
    <s v="Basic"/>
  </r>
  <r>
    <d v="2023-09-12T00:00:00"/>
    <s v="Sep"/>
    <s v="2023"/>
    <s v="Lori Hart"/>
    <s v="VIP"/>
    <s v="Repair"/>
    <x v="2"/>
    <s v="Phoenix"/>
    <n v="753.8"/>
    <n v="6.95"/>
    <n v="52.39"/>
    <s v="Phone Order"/>
    <s v="Referral"/>
    <s v="Standard"/>
  </r>
  <r>
    <d v="2024-08-08T00:00:00"/>
    <s v="Aug"/>
    <s v="2024"/>
    <s v="Robert White"/>
    <s v="VIP"/>
    <s v="Installation"/>
    <x v="1"/>
    <s v="Los Angeles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s v="Installation"/>
    <x v="1"/>
    <s v="Houston"/>
    <n v="2863.41"/>
    <n v="28.81"/>
    <n v="824.95"/>
    <s v="In-store"/>
    <s v="Referral"/>
    <s v="Basic"/>
  </r>
  <r>
    <d v="2022-09-30T00:00:00"/>
    <s v="Sep"/>
    <s v="2022"/>
    <s v="John Massey"/>
    <s v="VIP"/>
    <s v="Maintenance"/>
    <x v="3"/>
    <s v="Phoenix"/>
    <n v="506.76"/>
    <n v="47.23"/>
    <n v="239.34"/>
    <s v="Online"/>
    <s v="Walk-in"/>
    <s v="Basic"/>
  </r>
  <r>
    <d v="2022-12-10T00:00:00"/>
    <s v="Dec"/>
    <s v="2022"/>
    <s v="Robin Fisher"/>
    <s v="Returning"/>
    <s v="Repair"/>
    <x v="0"/>
    <s v="San Francisco"/>
    <n v="991.21"/>
    <n v="44.01"/>
    <n v="436.23"/>
    <s v="In-store"/>
    <s v="Walk-in"/>
    <s v="Standard"/>
  </r>
  <r>
    <d v="2024-08-29T00:00:00"/>
    <s v="Aug"/>
    <s v="2024"/>
    <s v="Catherine Colon"/>
    <s v="Returning"/>
    <s v="Maintenance"/>
    <x v="3"/>
    <s v="Phoenix"/>
    <n v="936.14"/>
    <n v="24.67"/>
    <n v="230.95"/>
    <s v="Phone Order"/>
    <s v="Referral"/>
    <s v="Basic"/>
  </r>
  <r>
    <d v="2024-10-17T00:00:00"/>
    <s v="Oct"/>
    <s v="2024"/>
    <s v="Lori Harrington"/>
    <s v="New"/>
    <s v="Repair"/>
    <x v="2"/>
    <s v="Los Angeles"/>
    <n v="936.57"/>
    <n v="46.34"/>
    <n v="434.01"/>
    <s v="Online"/>
    <s v="Advertisement"/>
    <s v="Premium"/>
  </r>
  <r>
    <d v="2024-04-12T00:00:00"/>
    <s v="Apr"/>
    <s v="2024"/>
    <s v="Russell Young"/>
    <s v="Returning"/>
    <s v="Repair"/>
    <x v="1"/>
    <s v="New York"/>
    <n v="3181.89"/>
    <n v="37.9"/>
    <n v="1205.94"/>
    <s v="In-store"/>
    <s v="Advertisement"/>
    <s v="Basic"/>
  </r>
  <r>
    <d v="2024-11-25T00:00:00"/>
    <s v="Nov"/>
    <s v="2024"/>
    <s v="Zachary Holloway"/>
    <s v="Returning"/>
    <s v="Repair"/>
    <x v="2"/>
    <s v="Phoenix"/>
    <n v="1113.7"/>
    <n v="35.08"/>
    <n v="390.69"/>
    <s v="Phone Order"/>
    <s v="Walk-in"/>
    <s v="Basic"/>
  </r>
  <r>
    <d v="2024-06-04T00:00:00"/>
    <s v="Jun"/>
    <s v="2024"/>
    <s v="Heather Pope"/>
    <s v="Returning"/>
    <s v="Maintenance"/>
    <x v="1"/>
    <s v="Houston"/>
    <n v="970.7"/>
    <n v="44.73"/>
    <n v="434.19"/>
    <s v="Phone Order"/>
    <s v="Website"/>
    <s v="Basic"/>
  </r>
  <r>
    <d v="2024-08-13T00:00:00"/>
    <s v="Aug"/>
    <s v="2024"/>
    <s v="Brian Jones"/>
    <s v="VIP"/>
    <s v="Consulting"/>
    <x v="1"/>
    <s v="Phoenix"/>
    <n v="2736.96"/>
    <n v="26.65"/>
    <n v="729.4"/>
    <s v="In-store"/>
    <s v="Walk-in"/>
    <s v="Standard"/>
  </r>
  <r>
    <d v="2022-06-22T00:00:00"/>
    <s v="Jun"/>
    <s v="2022"/>
    <s v="Joe Clark"/>
    <s v="New"/>
    <s v="Installation"/>
    <x v="0"/>
    <s v="San Francisco"/>
    <n v="2720.2"/>
    <n v="26.71"/>
    <n v="726.57"/>
    <s v="Online"/>
    <s v="Website"/>
    <s v="Premium"/>
  </r>
  <r>
    <d v="2024-03-05T00:00:00"/>
    <s v="Mar"/>
    <s v="2024"/>
    <s v="Brenda Peterson"/>
    <s v="Returning"/>
    <s v="Installation"/>
    <x v="2"/>
    <s v="Chicago"/>
    <n v="4934.09"/>
    <n v="26.71"/>
    <n v="1317.9"/>
    <s v="In-store"/>
    <s v="Advertisement"/>
    <s v="Premium"/>
  </r>
  <r>
    <d v="2024-11-01T00:00:00"/>
    <s v="Nov"/>
    <s v="2024"/>
    <s v="Juan Prince"/>
    <s v="New"/>
    <s v="Maintenance"/>
    <x v="1"/>
    <s v="San Francisco"/>
    <n v="2346.14"/>
    <n v="18.37"/>
    <n v="430.99"/>
    <s v="In-store"/>
    <s v="Walk-in"/>
    <s v="Premium"/>
  </r>
  <r>
    <d v="2024-09-06T00:00:00"/>
    <s v="Sep"/>
    <s v="2024"/>
    <s v="Tyler Rodgers"/>
    <s v="VIP"/>
    <s v="Maintenance"/>
    <x v="0"/>
    <s v="Houston"/>
    <n v="4744.46"/>
    <n v="16.440000000000001"/>
    <n v="779.99"/>
    <s v="Phone Order"/>
    <s v="Referral"/>
    <s v="Premium"/>
  </r>
  <r>
    <d v="2024-05-06T00:00:00"/>
    <s v="May"/>
    <s v="2024"/>
    <s v="Timothy Thomas"/>
    <s v="New"/>
    <s v="Repair"/>
    <x v="1"/>
    <s v="New York"/>
    <n v="4957.3900000000003"/>
    <n v="10.34"/>
    <n v="512.59"/>
    <s v="Phone Order"/>
    <s v="Advertisement"/>
    <s v="Standard"/>
  </r>
  <r>
    <d v="2023-10-06T00:00:00"/>
    <s v="Oct"/>
    <s v="2023"/>
    <s v="James Baker"/>
    <s v="VIP"/>
    <s v="Maintenance"/>
    <x v="3"/>
    <s v="Phoenix"/>
    <n v="4525.2"/>
    <n v="40.409999999999997"/>
    <n v="1828.63"/>
    <s v="In-store"/>
    <s v="Referral"/>
    <s v="Premium"/>
  </r>
  <r>
    <d v="2022-04-09T00:00:00"/>
    <s v="Apr"/>
    <s v="2022"/>
    <s v="Dennis Edwards"/>
    <s v="VIP"/>
    <s v="Installation"/>
    <x v="0"/>
    <s v="San Francisco"/>
    <n v="4498.3599999999997"/>
    <n v="44.78"/>
    <n v="2014.37"/>
    <s v="Online"/>
    <s v="Website"/>
    <s v="Basic"/>
  </r>
  <r>
    <d v="2023-04-05T00:00:00"/>
    <s v="Apr"/>
    <s v="2023"/>
    <s v="Bobby Barnes"/>
    <s v="Returning"/>
    <s v="Installation"/>
    <x v="0"/>
    <s v="Houston"/>
    <n v="3388.3"/>
    <n v="7.98"/>
    <n v="270.39"/>
    <s v="Online"/>
    <s v="Website"/>
    <s v="Basic"/>
  </r>
  <r>
    <d v="2024-02-28T00:00:00"/>
    <s v="Feb"/>
    <s v="2024"/>
    <s v="Elizabeth Reid"/>
    <s v="Returning"/>
    <s v="Consulting"/>
    <x v="2"/>
    <s v="Los Angeles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s v="Installation"/>
    <x v="1"/>
    <s v="Chicago"/>
    <n v="3953.16"/>
    <n v="45.54"/>
    <n v="1800.27"/>
    <s v="Online"/>
    <s v="Website"/>
    <s v="Basic"/>
  </r>
  <r>
    <d v="2024-10-04T00:00:00"/>
    <s v="Oct"/>
    <s v="2024"/>
    <s v="William Boyd"/>
    <s v="VIP"/>
    <s v="Installation"/>
    <x v="3"/>
    <s v="Miami"/>
    <n v="1806.48"/>
    <n v="29.51"/>
    <n v="533.09"/>
    <s v="Online"/>
    <s v="Walk-in"/>
    <s v="Premium"/>
  </r>
  <r>
    <d v="2023-02-12T00:00:00"/>
    <s v="Feb"/>
    <s v="2023"/>
    <s v="Roberto Smith"/>
    <s v="Returning"/>
    <s v="Consulting"/>
    <x v="2"/>
    <s v="Phoenix"/>
    <n v="2743.06"/>
    <n v="29.63"/>
    <n v="812.77"/>
    <s v="Phone Order"/>
    <s v="Referral"/>
    <s v="Standard"/>
  </r>
  <r>
    <d v="2022-09-29T00:00:00"/>
    <s v="Sep"/>
    <s v="2022"/>
    <s v="Caleb Brooks"/>
    <s v="Returning"/>
    <s v="Repair"/>
    <x v="2"/>
    <s v="Chicago"/>
    <n v="3139.57"/>
    <n v="45.5"/>
    <n v="1428.5"/>
    <s v="Phone Order"/>
    <s v="Referral"/>
    <s v="Basic"/>
  </r>
  <r>
    <d v="2025-03-10T00:00:00"/>
    <s v="Mar"/>
    <s v="2025"/>
    <s v="Brian Estrada"/>
    <s v="VIP"/>
    <s v="Installation"/>
    <x v="1"/>
    <s v="Dallas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s v="Repair"/>
    <x v="3"/>
    <s v="San Francisco"/>
    <n v="2904.35"/>
    <n v="21.45"/>
    <n v="622.98"/>
    <s v="Online"/>
    <s v="Walk-in"/>
    <s v="Premium"/>
  </r>
  <r>
    <d v="2024-06-17T00:00:00"/>
    <s v="Jun"/>
    <s v="2024"/>
    <s v="Joshua Marquez"/>
    <s v="VIP"/>
    <s v="Maintenance"/>
    <x v="2"/>
    <s v="Los Angeles"/>
    <n v="2683.99"/>
    <n v="11.2"/>
    <n v="300.61"/>
    <s v="Online"/>
    <s v="Walk-in"/>
    <s v="Premium"/>
  </r>
  <r>
    <d v="2023-05-31T00:00:00"/>
    <s v="May"/>
    <s v="2023"/>
    <s v="Mrs. Elizabeth Miller"/>
    <s v="Returning"/>
    <s v="Consulting"/>
    <x v="1"/>
    <s v="New York"/>
    <n v="3751.37"/>
    <n v="33.86"/>
    <n v="1270.21"/>
    <s v="In-store"/>
    <s v="Referral"/>
    <s v="Premium"/>
  </r>
  <r>
    <d v="2024-06-24T00:00:00"/>
    <s v="Jun"/>
    <s v="2024"/>
    <s v="Jessica Johnson"/>
    <s v="Returning"/>
    <s v="Repair"/>
    <x v="1"/>
    <s v="Dallas"/>
    <n v="4795.9399999999996"/>
    <n v="12.57"/>
    <n v="602.85"/>
    <s v="Phone Order"/>
    <s v="Website"/>
    <s v="Premium"/>
  </r>
  <r>
    <d v="2022-06-11T00:00:00"/>
    <s v="Jun"/>
    <s v="2022"/>
    <s v="Thomas Jackson"/>
    <s v="New"/>
    <s v="Consulting"/>
    <x v="1"/>
    <s v="Houston"/>
    <n v="3104.85"/>
    <n v="31.35"/>
    <n v="973.37"/>
    <s v="Online"/>
    <s v="Referral"/>
    <s v="Premium"/>
  </r>
  <r>
    <d v="2025-03-18T00:00:00"/>
    <s v="Mar"/>
    <s v="2025"/>
    <s v="Andrea Dudley"/>
    <s v="New"/>
    <s v="Repair"/>
    <x v="3"/>
    <s v="Chicago"/>
    <n v="4211.43"/>
    <n v="45.74"/>
    <n v="1926.31"/>
    <s v="In-store"/>
    <s v="Website"/>
    <s v="Premium"/>
  </r>
  <r>
    <d v="2023-03-19T00:00:00"/>
    <s v="Mar"/>
    <s v="2023"/>
    <s v="Glenn Robles Jr."/>
    <s v="New"/>
    <s v="Maintenance"/>
    <x v="2"/>
    <s v="San Francisco"/>
    <n v="4658.25"/>
    <n v="28.89"/>
    <n v="1345.77"/>
    <s v="Online"/>
    <s v="Advertisement"/>
    <s v="Premium"/>
  </r>
  <r>
    <d v="2025-01-19T00:00:00"/>
    <s v="Jan"/>
    <s v="2025"/>
    <s v="Kenneth Moore"/>
    <s v="Returning"/>
    <s v="Consulting"/>
    <x v="3"/>
    <s v="San Francisco"/>
    <n v="4997.8"/>
    <n v="29.93"/>
    <n v="1495.84"/>
    <s v="Online"/>
    <s v="Website"/>
    <s v="Premium"/>
  </r>
  <r>
    <d v="2023-12-05T00:00:00"/>
    <s v="Dec"/>
    <s v="2023"/>
    <s v="James Jenkins DVM"/>
    <s v="Returning"/>
    <s v="Installation"/>
    <x v="1"/>
    <s v="New York"/>
    <n v="2713.41"/>
    <n v="5.33"/>
    <n v="144.62"/>
    <s v="In-store"/>
    <s v="Website"/>
    <s v="Basic"/>
  </r>
  <r>
    <d v="2022-07-02T00:00:00"/>
    <s v="Jul"/>
    <s v="2022"/>
    <s v="Sara Taylor DDS"/>
    <s v="New"/>
    <s v="Installation"/>
    <x v="2"/>
    <s v="San Francisco"/>
    <n v="839.92"/>
    <n v="28.01"/>
    <n v="235.26"/>
    <s v="Online"/>
    <s v="Advertisement"/>
    <s v="Basic"/>
  </r>
  <r>
    <d v="2024-05-11T00:00:00"/>
    <s v="May"/>
    <s v="2024"/>
    <s v="Charles Skinner"/>
    <s v="VIP"/>
    <s v="Consulting"/>
    <x v="1"/>
    <s v="Phoenix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s v="Repair"/>
    <x v="0"/>
    <s v="New York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s v="Maintenance"/>
    <x v="2"/>
    <s v="Houston"/>
    <n v="3636.99"/>
    <n v="21.61"/>
    <n v="785.95"/>
    <s v="Online"/>
    <s v="Website"/>
    <s v="Basic"/>
  </r>
  <r>
    <d v="2022-10-04T00:00:00"/>
    <s v="Oct"/>
    <s v="2022"/>
    <s v="Allen Flores"/>
    <s v="New"/>
    <s v="Installation"/>
    <x v="1"/>
    <s v="New York"/>
    <n v="1931.16"/>
    <n v="43.81"/>
    <n v="846.04"/>
    <s v="Phone Order"/>
    <s v="Website"/>
    <s v="Basic"/>
  </r>
  <r>
    <d v="2024-08-17T00:00:00"/>
    <s v="Aug"/>
    <s v="2024"/>
    <s v="Paul Harrington"/>
    <s v="New"/>
    <s v="Repair"/>
    <x v="3"/>
    <s v="Miami"/>
    <n v="4681.26"/>
    <n v="23.84"/>
    <n v="1116.01"/>
    <s v="Online"/>
    <s v="Advertisement"/>
    <s v="Standard"/>
  </r>
  <r>
    <d v="2023-10-16T00:00:00"/>
    <s v="Oct"/>
    <s v="2023"/>
    <s v="Scott Chan"/>
    <s v="New"/>
    <s v="Repair"/>
    <x v="2"/>
    <s v="Los Angeles"/>
    <n v="3571.73"/>
    <n v="7.83"/>
    <n v="279.67"/>
    <s v="In-store"/>
    <s v="Advertisement"/>
    <s v="Premium"/>
  </r>
  <r>
    <d v="2023-11-28T00:00:00"/>
    <s v="Nov"/>
    <s v="2023"/>
    <s v="Breanna Gonzalez"/>
    <s v="New"/>
    <s v="Consulting"/>
    <x v="0"/>
    <s v="Houston"/>
    <n v="2946.68"/>
    <n v="35.15"/>
    <n v="1035.76"/>
    <s v="Online"/>
    <s v="Walk-in"/>
    <s v="Premium"/>
  </r>
  <r>
    <d v="2022-08-09T00:00:00"/>
    <s v="Aug"/>
    <s v="2022"/>
    <s v="Bethany Carter"/>
    <s v="New"/>
    <s v="Repair"/>
    <x v="2"/>
    <s v="Dallas"/>
    <n v="1318.57"/>
    <n v="29.15"/>
    <n v="384.36"/>
    <s v="Online"/>
    <s v="Walk-in"/>
    <s v="Premium"/>
  </r>
  <r>
    <d v="2025-01-13T00:00:00"/>
    <s v="Jan"/>
    <s v="2025"/>
    <s v="Raven Allen"/>
    <s v="New"/>
    <s v="Installation"/>
    <x v="3"/>
    <s v="San Francisco"/>
    <n v="3244.24"/>
    <n v="5.95"/>
    <n v="193.03"/>
    <s v="Phone Order"/>
    <s v="Advertisement"/>
    <s v="Standard"/>
  </r>
  <r>
    <d v="2025-03-25T00:00:00"/>
    <s v="Mar"/>
    <s v="2025"/>
    <s v="Patrick Bailey"/>
    <s v="Returning"/>
    <s v="Installation"/>
    <x v="1"/>
    <s v="Dallas"/>
    <n v="2769.47"/>
    <n v="32.549999999999997"/>
    <n v="901.46"/>
    <s v="In-store"/>
    <s v="Referral"/>
    <s v="Basic"/>
  </r>
  <r>
    <d v="2024-08-30T00:00:00"/>
    <s v="Aug"/>
    <s v="2024"/>
    <s v="Teresa Ramirez"/>
    <s v="Returning"/>
    <s v="Installation"/>
    <x v="1"/>
    <s v="Chicago"/>
    <n v="991.13"/>
    <n v="34.25"/>
    <n v="339.46"/>
    <s v="Phone Order"/>
    <s v="Walk-in"/>
    <s v="Standard"/>
  </r>
  <r>
    <d v="2023-03-04T00:00:00"/>
    <s v="Mar"/>
    <s v="2023"/>
    <s v="Anthony Garcia"/>
    <s v="VIP"/>
    <s v="Maintenance"/>
    <x v="0"/>
    <s v="San Francisco"/>
    <n v="837.27"/>
    <n v="34.659999999999997"/>
    <n v="290.2"/>
    <s v="Phone Order"/>
    <s v="Referral"/>
    <s v="Standard"/>
  </r>
  <r>
    <d v="2022-05-21T00:00:00"/>
    <s v="May"/>
    <s v="2022"/>
    <s v="Mary Nelson"/>
    <s v="VIP"/>
    <s v="Consulting"/>
    <x v="2"/>
    <s v="Dallas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s v="Consulting"/>
    <x v="1"/>
    <s v="San Francisco"/>
    <n v="3818.91"/>
    <n v="33.96"/>
    <n v="1296.9000000000001"/>
    <s v="Phone Order"/>
    <s v="Referral"/>
    <s v="Basic"/>
  </r>
  <r>
    <d v="2024-08-01T00:00:00"/>
    <s v="Aug"/>
    <s v="2024"/>
    <s v="Crystal Braun"/>
    <s v="Returning"/>
    <s v="Repair"/>
    <x v="3"/>
    <s v="Los Angeles"/>
    <n v="1650.39"/>
    <n v="33.22"/>
    <n v="548.26"/>
    <s v="In-store"/>
    <s v="Referral"/>
    <s v="Premium"/>
  </r>
  <r>
    <d v="2024-08-17T00:00:00"/>
    <s v="Aug"/>
    <s v="2024"/>
    <s v="Carol Barnes DVM"/>
    <s v="VIP"/>
    <s v="Repair"/>
    <x v="0"/>
    <s v="San Francisco"/>
    <n v="2568.7800000000002"/>
    <n v="26.3"/>
    <n v="675.59"/>
    <s v="Phone Order"/>
    <s v="Walk-in"/>
    <s v="Premium"/>
  </r>
  <r>
    <d v="2025-03-28T00:00:00"/>
    <s v="Mar"/>
    <s v="2025"/>
    <s v="Tony Swanson"/>
    <s v="New"/>
    <s v="Installation"/>
    <x v="3"/>
    <s v="Houston"/>
    <n v="1983.07"/>
    <n v="22.07"/>
    <n v="437.66"/>
    <s v="In-store"/>
    <s v="Walk-in"/>
    <s v="Basic"/>
  </r>
  <r>
    <d v="2023-08-18T00:00:00"/>
    <s v="Aug"/>
    <s v="2023"/>
    <s v="Randy Allen"/>
    <s v="New"/>
    <s v="Installation"/>
    <x v="0"/>
    <s v="Houston"/>
    <n v="1119.95"/>
    <n v="36.86"/>
    <n v="412.81"/>
    <s v="Online"/>
    <s v="Advertisement"/>
    <s v="Standard"/>
  </r>
  <r>
    <d v="2022-05-28T00:00:00"/>
    <s v="May"/>
    <s v="2022"/>
    <s v="Brandon Werner"/>
    <s v="Returning"/>
    <s v="Installation"/>
    <x v="0"/>
    <s v="Houston"/>
    <n v="1569.26"/>
    <n v="11.08"/>
    <n v="173.87"/>
    <s v="In-store"/>
    <s v="Advertisement"/>
    <s v="Standard"/>
  </r>
  <r>
    <d v="2022-09-22T00:00:00"/>
    <s v="Sep"/>
    <s v="2022"/>
    <s v="Tracey Rose"/>
    <s v="VIP"/>
    <s v="Consulting"/>
    <x v="2"/>
    <s v="Phoenix"/>
    <n v="4971.7"/>
    <n v="40.47"/>
    <n v="2012.05"/>
    <s v="Phone Order"/>
    <s v="Referral"/>
    <s v="Basic"/>
  </r>
  <r>
    <d v="2024-05-08T00:00:00"/>
    <s v="May"/>
    <s v="2024"/>
    <s v="Derek Gonzalez"/>
    <s v="Returning"/>
    <s v="Repair"/>
    <x v="0"/>
    <s v="Miami"/>
    <n v="611.80999999999995"/>
    <n v="31.31"/>
    <n v="191.56"/>
    <s v="Online"/>
    <s v="Referral"/>
    <s v="Premium"/>
  </r>
  <r>
    <d v="2025-03-28T00:00:00"/>
    <s v="Mar"/>
    <s v="2025"/>
    <s v="Matthew Harris"/>
    <s v="VIP"/>
    <s v="Repair"/>
    <x v="3"/>
    <s v="San Francisco"/>
    <n v="3950.92"/>
    <n v="41.92"/>
    <n v="1656.23"/>
    <s v="Phone Order"/>
    <s v="Advertisement"/>
    <s v="Basic"/>
  </r>
  <r>
    <d v="2022-07-02T00:00:00"/>
    <s v="Jul"/>
    <s v="2022"/>
    <s v="William Miller MD"/>
    <s v="VIP"/>
    <s v="Repair"/>
    <x v="1"/>
    <s v="Los Angeles"/>
    <n v="3307.42"/>
    <n v="49.27"/>
    <n v="1629.57"/>
    <s v="In-store"/>
    <s v="Walk-in"/>
    <s v="Basic"/>
  </r>
  <r>
    <d v="2024-02-08T00:00:00"/>
    <s v="Feb"/>
    <s v="2024"/>
    <s v="Kristen Martinez"/>
    <s v="Returning"/>
    <s v="Maintenance"/>
    <x v="0"/>
    <s v="Phoenix"/>
    <n v="3530.74"/>
    <n v="38.6"/>
    <n v="1362.87"/>
    <s v="Phone Order"/>
    <s v="Walk-in"/>
    <s v="Basic"/>
  </r>
  <r>
    <d v="2025-03-25T00:00:00"/>
    <s v="Mar"/>
    <s v="2025"/>
    <s v="Troy Jacobson"/>
    <s v="New"/>
    <s v="Maintenance"/>
    <x v="1"/>
    <s v="Chicago"/>
    <n v="1246.0899999999999"/>
    <n v="20.99"/>
    <n v="261.55"/>
    <s v="Phone Order"/>
    <s v="Walk-in"/>
    <s v="Premium"/>
  </r>
  <r>
    <d v="2022-06-20T00:00:00"/>
    <s v="Jun"/>
    <s v="2022"/>
    <s v="Anthony Porter"/>
    <s v="Returning"/>
    <s v="Consulting"/>
    <x v="3"/>
    <s v="New York"/>
    <n v="2691.73"/>
    <n v="5.17"/>
    <n v="139.16"/>
    <s v="Phone Order"/>
    <s v="Walk-in"/>
    <s v="Basic"/>
  </r>
  <r>
    <d v="2023-07-06T00:00:00"/>
    <s v="Jul"/>
    <s v="2023"/>
    <s v="Ryan Wood"/>
    <s v="New"/>
    <s v="Maintenance"/>
    <x v="3"/>
    <s v="Dallas"/>
    <n v="4210.45"/>
    <n v="29.35"/>
    <n v="1235.77"/>
    <s v="In-store"/>
    <s v="Website"/>
    <s v="Premium"/>
  </r>
  <r>
    <d v="2023-11-26T00:00:00"/>
    <s v="Nov"/>
    <s v="2023"/>
    <s v="Ronald Dixon"/>
    <s v="Returning"/>
    <s v="Repair"/>
    <x v="1"/>
    <s v="Miami"/>
    <n v="3872.18"/>
    <n v="24.36"/>
    <n v="943.26"/>
    <s v="Phone Order"/>
    <s v="Website"/>
    <s v="Basic"/>
  </r>
  <r>
    <d v="2023-11-11T00:00:00"/>
    <s v="Nov"/>
    <s v="2023"/>
    <s v="Mrs. Lisa Silva"/>
    <s v="Returning"/>
    <s v="Repair"/>
    <x v="1"/>
    <s v="Houston"/>
    <n v="3337.82"/>
    <n v="7.45"/>
    <n v="248.67"/>
    <s v="In-store"/>
    <s v="Referral"/>
    <s v="Standard"/>
  </r>
  <r>
    <d v="2023-03-12T00:00:00"/>
    <s v="Mar"/>
    <s v="2023"/>
    <s v="Amanda Reynolds"/>
    <s v="Returning"/>
    <s v="Installation"/>
    <x v="0"/>
    <s v="Los Angeles"/>
    <n v="1777.97"/>
    <n v="21.17"/>
    <n v="376.4"/>
    <s v="In-store"/>
    <s v="Referral"/>
    <s v="Standard"/>
  </r>
  <r>
    <d v="2024-02-18T00:00:00"/>
    <s v="Feb"/>
    <s v="2024"/>
    <s v="Jessica Small"/>
    <s v="Returning"/>
    <s v="Installation"/>
    <x v="0"/>
    <s v="New York"/>
    <n v="1166.3"/>
    <n v="28.33"/>
    <n v="330.41"/>
    <s v="Online"/>
    <s v="Walk-in"/>
    <s v="Basic"/>
  </r>
  <r>
    <d v="2023-07-19T00:00:00"/>
    <s v="Jul"/>
    <s v="2023"/>
    <s v="Stephanie Fisher"/>
    <s v="VIP"/>
    <s v="Maintenance"/>
    <x v="0"/>
    <s v="Dallas"/>
    <n v="3699.8"/>
    <n v="40.24"/>
    <n v="1488.8"/>
    <s v="Phone Order"/>
    <s v="Referral"/>
    <s v="Basic"/>
  </r>
  <r>
    <d v="2022-05-16T00:00:00"/>
    <s v="May"/>
    <s v="2022"/>
    <s v="Susan Solis"/>
    <s v="VIP"/>
    <s v="Consulting"/>
    <x v="2"/>
    <s v="New York"/>
    <n v="1351.06"/>
    <n v="31.97"/>
    <n v="431.93"/>
    <s v="Online"/>
    <s v="Website"/>
    <s v="Basic"/>
  </r>
  <r>
    <d v="2025-01-26T00:00:00"/>
    <s v="Jan"/>
    <s v="2025"/>
    <s v="Ian Smith"/>
    <s v="Returning"/>
    <s v="Repair"/>
    <x v="1"/>
    <s v="Phoenix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s v="Installation"/>
    <x v="3"/>
    <s v="San Francisco"/>
    <n v="3009.89"/>
    <n v="16.36"/>
    <n v="492.42"/>
    <s v="Phone Order"/>
    <s v="Website"/>
    <s v="Premium"/>
  </r>
  <r>
    <d v="2024-02-27T00:00:00"/>
    <s v="Feb"/>
    <s v="2024"/>
    <s v="Dennis Baker"/>
    <s v="VIP"/>
    <s v="Maintenance"/>
    <x v="1"/>
    <s v="Houston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s v="Maintenance"/>
    <x v="3"/>
    <s v="Los Angeles"/>
    <n v="852.59"/>
    <n v="5.16"/>
    <n v="43.99"/>
    <s v="In-store"/>
    <s v="Walk-in"/>
    <s v="Premium"/>
  </r>
  <r>
    <d v="2022-05-05T00:00:00"/>
    <s v="May"/>
    <s v="2022"/>
    <s v="Kim Delacruz"/>
    <s v="New"/>
    <s v="Repair"/>
    <x v="3"/>
    <s v="Chicago"/>
    <n v="4499.05"/>
    <n v="7.5"/>
    <n v="337.43"/>
    <s v="Online"/>
    <s v="Walk-in"/>
    <s v="Premium"/>
  </r>
  <r>
    <d v="2024-06-29T00:00:00"/>
    <s v="Jun"/>
    <s v="2024"/>
    <s v="Gary Hicks"/>
    <s v="Returning"/>
    <s v="Consulting"/>
    <x v="2"/>
    <s v="Phoenix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s v="Maintenance"/>
    <x v="2"/>
    <s v="Miami"/>
    <n v="825.46"/>
    <n v="43.72"/>
    <n v="360.89"/>
    <s v="Online"/>
    <s v="Referral"/>
    <s v="Premium"/>
  </r>
  <r>
    <d v="2022-08-22T00:00:00"/>
    <s v="Aug"/>
    <s v="2022"/>
    <s v="William Sanchez"/>
    <s v="VIP"/>
    <s v="Maintenance"/>
    <x v="0"/>
    <s v="San Francisco"/>
    <n v="3213.17"/>
    <n v="24.37"/>
    <n v="783.05"/>
    <s v="Online"/>
    <s v="Walk-in"/>
    <s v="Standard"/>
  </r>
  <r>
    <d v="2024-03-07T00:00:00"/>
    <s v="Mar"/>
    <s v="2024"/>
    <s v="Dr. Andrew Woodard"/>
    <s v="Returning"/>
    <s v="Consulting"/>
    <x v="2"/>
    <s v="Los Angeles"/>
    <n v="3924.58"/>
    <n v="20.99"/>
    <n v="823.77"/>
    <s v="In-store"/>
    <s v="Referral"/>
    <s v="Standard"/>
  </r>
  <r>
    <d v="2024-01-22T00:00:00"/>
    <s v="Jan"/>
    <s v="2024"/>
    <s v="James Morgan"/>
    <s v="New"/>
    <s v="Repair"/>
    <x v="2"/>
    <s v="San Francisco"/>
    <n v="1110.1400000000001"/>
    <n v="8.85"/>
    <n v="98.25"/>
    <s v="In-store"/>
    <s v="Referral"/>
    <s v="Basic"/>
  </r>
  <r>
    <d v="2024-03-06T00:00:00"/>
    <s v="Mar"/>
    <s v="2024"/>
    <s v="Andrea Moore"/>
    <s v="New"/>
    <s v="Consulting"/>
    <x v="0"/>
    <s v="Dallas"/>
    <n v="2955.26"/>
    <n v="15"/>
    <n v="443.29"/>
    <s v="Online"/>
    <s v="Website"/>
    <s v="Premium"/>
  </r>
  <r>
    <d v="2023-06-19T00:00:00"/>
    <s v="Jun"/>
    <s v="2023"/>
    <s v="Stuart Brown"/>
    <s v="VIP"/>
    <s v="Installation"/>
    <x v="2"/>
    <s v="Chicago"/>
    <n v="3687.65"/>
    <n v="28.56"/>
    <n v="1053.19"/>
    <s v="Online"/>
    <s v="Referral"/>
    <s v="Basic"/>
  </r>
  <r>
    <d v="2023-01-03T00:00:00"/>
    <s v="Jan"/>
    <s v="2023"/>
    <s v="Ethan Perez"/>
    <s v="New"/>
    <s v="Consulting"/>
    <x v="1"/>
    <s v="Miami"/>
    <n v="3065.95"/>
    <n v="20.84"/>
    <n v="638.94000000000005"/>
    <s v="Online"/>
    <s v="Referral"/>
    <s v="Basic"/>
  </r>
  <r>
    <d v="2023-10-20T00:00:00"/>
    <s v="Oct"/>
    <s v="2023"/>
    <s v="Eric Carter"/>
    <s v="VIP"/>
    <s v="Consulting"/>
    <x v="2"/>
    <s v="Chicago"/>
    <n v="3391.36"/>
    <n v="15.3"/>
    <n v="518.88"/>
    <s v="Phone Order"/>
    <s v="Referral"/>
    <s v="Premium"/>
  </r>
  <r>
    <d v="2023-05-16T00:00:00"/>
    <s v="May"/>
    <s v="2023"/>
    <s v="Sean Adams"/>
    <s v="New"/>
    <s v="Maintenance"/>
    <x v="0"/>
    <s v="Houston"/>
    <n v="3641.47"/>
    <n v="13.58"/>
    <n v="494.51"/>
    <s v="Phone Order"/>
    <s v="Advertisement"/>
    <s v="Basic"/>
  </r>
  <r>
    <d v="2024-07-21T00:00:00"/>
    <s v="Jul"/>
    <s v="2024"/>
    <s v="Denise Ortiz"/>
    <s v="VIP"/>
    <s v="Installation"/>
    <x v="1"/>
    <s v="Los Angeles"/>
    <n v="3933.59"/>
    <n v="14.73"/>
    <n v="579.41999999999996"/>
    <s v="Phone Order"/>
    <s v="Advertisement"/>
    <s v="Premium"/>
  </r>
  <r>
    <d v="2024-05-26T00:00:00"/>
    <s v="May"/>
    <s v="2024"/>
    <s v="George Garza"/>
    <s v="VIP"/>
    <s v="Repair"/>
    <x v="3"/>
    <s v="Houston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s v="Consulting"/>
    <x v="3"/>
    <s v="San Francisco"/>
    <n v="2856.16"/>
    <n v="36.53"/>
    <n v="1043.3599999999999"/>
    <s v="Online"/>
    <s v="Website"/>
    <s v="Premium"/>
  </r>
  <r>
    <d v="2022-08-05T00:00:00"/>
    <s v="Aug"/>
    <s v="2022"/>
    <s v="Scott Whitney"/>
    <s v="Returning"/>
    <s v="Maintenance"/>
    <x v="0"/>
    <s v="San Francisco"/>
    <n v="2012.17"/>
    <n v="28.26"/>
    <n v="568.64"/>
    <s v="Online"/>
    <s v="Website"/>
    <s v="Standard"/>
  </r>
  <r>
    <d v="2022-08-10T00:00:00"/>
    <s v="Aug"/>
    <s v="2022"/>
    <s v="Patricia Ward"/>
    <s v="VIP"/>
    <s v="Installation"/>
    <x v="1"/>
    <s v="Houston"/>
    <n v="2295.52"/>
    <n v="8.9700000000000006"/>
    <n v="205.91"/>
    <s v="Online"/>
    <s v="Referral"/>
    <s v="Basic"/>
  </r>
  <r>
    <d v="2022-07-17T00:00:00"/>
    <s v="Jul"/>
    <s v="2022"/>
    <s v="Tyler Johnson"/>
    <s v="VIP"/>
    <s v="Installation"/>
    <x v="2"/>
    <s v="Chicago"/>
    <n v="4518.53"/>
    <n v="18.760000000000002"/>
    <n v="847.68"/>
    <s v="Online"/>
    <s v="Walk-in"/>
    <s v="Standard"/>
  </r>
  <r>
    <d v="2023-12-01T00:00:00"/>
    <s v="Dec"/>
    <s v="2023"/>
    <s v="Cheryl White"/>
    <s v="New"/>
    <s v="Consulting"/>
    <x v="0"/>
    <s v="Miami"/>
    <n v="2049.04"/>
    <n v="15.92"/>
    <n v="326.20999999999998"/>
    <s v="Online"/>
    <s v="Referral"/>
    <s v="Basic"/>
  </r>
  <r>
    <d v="2022-08-23T00:00:00"/>
    <s v="Aug"/>
    <s v="2022"/>
    <s v="Scott Green"/>
    <s v="New"/>
    <s v="Maintenance"/>
    <x v="0"/>
    <s v="Chicago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s v="Repair"/>
    <x v="1"/>
    <s v="Dallas"/>
    <n v="2700.25"/>
    <n v="29.42"/>
    <n v="794.41"/>
    <s v="Online"/>
    <s v="Website"/>
    <s v="Basic"/>
  </r>
  <r>
    <d v="2022-06-21T00:00:00"/>
    <s v="Jun"/>
    <s v="2022"/>
    <s v="Michelle Wade"/>
    <s v="Returning"/>
    <s v="Maintenance"/>
    <x v="0"/>
    <s v="Dallas"/>
    <n v="4039.34"/>
    <n v="7.9"/>
    <n v="319.11"/>
    <s v="Phone Order"/>
    <s v="Advertisement"/>
    <s v="Standard"/>
  </r>
  <r>
    <d v="2022-10-11T00:00:00"/>
    <s v="Oct"/>
    <s v="2022"/>
    <s v="Karen Hernandez"/>
    <s v="VIP"/>
    <s v="Repair"/>
    <x v="3"/>
    <s v="Chicago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s v="Repair"/>
    <x v="1"/>
    <s v="Los Angeles"/>
    <n v="2304.1"/>
    <n v="9"/>
    <n v="207.37"/>
    <s v="Phone Order"/>
    <s v="Website"/>
    <s v="Premium"/>
  </r>
  <r>
    <d v="2022-12-04T00:00:00"/>
    <s v="Dec"/>
    <s v="2022"/>
    <s v="Ruben Valencia"/>
    <s v="New"/>
    <s v="Consulting"/>
    <x v="3"/>
    <s v="Chicago"/>
    <n v="1105.83"/>
    <n v="43.17"/>
    <n v="477.39"/>
    <s v="Phone Order"/>
    <s v="Walk-in"/>
    <s v="Premium"/>
  </r>
  <r>
    <d v="2023-02-26T00:00:00"/>
    <s v="Feb"/>
    <s v="2023"/>
    <s v="Brenda Burns"/>
    <s v="Returning"/>
    <s v="Maintenance"/>
    <x v="1"/>
    <s v="Phoenix"/>
    <n v="605.08000000000004"/>
    <n v="41.38"/>
    <n v="250.38"/>
    <s v="Online"/>
    <s v="Referral"/>
    <s v="Premium"/>
  </r>
  <r>
    <d v="2024-05-30T00:00:00"/>
    <s v="May"/>
    <s v="2024"/>
    <s v="Brandon Wood"/>
    <s v="Returning"/>
    <s v="Consulting"/>
    <x v="1"/>
    <s v="Miami"/>
    <n v="4644.05"/>
    <n v="38.39"/>
    <n v="1782.85"/>
    <s v="Online"/>
    <s v="Walk-in"/>
    <s v="Basic"/>
  </r>
  <r>
    <d v="2022-12-24T00:00:00"/>
    <s v="Dec"/>
    <s v="2022"/>
    <s v="Anthony Greene"/>
    <s v="VIP"/>
    <s v="Maintenance"/>
    <x v="2"/>
    <s v="Los Angeles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s v="Repair"/>
    <x v="3"/>
    <s v="New York"/>
    <n v="1946.52"/>
    <n v="42.74"/>
    <n v="831.94"/>
    <s v="Phone Order"/>
    <s v="Website"/>
    <s v="Premium"/>
  </r>
  <r>
    <d v="2024-09-09T00:00:00"/>
    <s v="Sep"/>
    <s v="2024"/>
    <s v="Gwendolyn Cox"/>
    <s v="VIP"/>
    <s v="Consulting"/>
    <x v="2"/>
    <s v="Miami"/>
    <n v="2103.5300000000002"/>
    <n v="27.05"/>
    <n v="569"/>
    <s v="Phone Order"/>
    <s v="Advertisement"/>
    <s v="Premium"/>
  </r>
  <r>
    <d v="2022-12-14T00:00:00"/>
    <s v="Dec"/>
    <s v="2022"/>
    <s v="Deborah Woodard"/>
    <s v="New"/>
    <s v="Repair"/>
    <x v="0"/>
    <s v="New York"/>
    <n v="3141.45"/>
    <n v="14"/>
    <n v="439.8"/>
    <s v="Phone Order"/>
    <s v="Referral"/>
    <s v="Basic"/>
  </r>
  <r>
    <d v="2025-02-20T00:00:00"/>
    <s v="Feb"/>
    <s v="2025"/>
    <s v="Dwayne Roth"/>
    <s v="VIP"/>
    <s v="Maintenance"/>
    <x v="3"/>
    <s v="Dallas"/>
    <n v="2743.59"/>
    <n v="43.55"/>
    <n v="1194.83"/>
    <s v="Phone Order"/>
    <s v="Advertisement"/>
    <s v="Standard"/>
  </r>
  <r>
    <d v="2023-01-25T00:00:00"/>
    <s v="Jan"/>
    <s v="2023"/>
    <s v="Michael Miller"/>
    <s v="VIP"/>
    <s v="Consulting"/>
    <x v="2"/>
    <s v="Phoenix"/>
    <n v="3039.1"/>
    <n v="31.15"/>
    <n v="946.68"/>
    <s v="In-store"/>
    <s v="Referral"/>
    <s v="Standard"/>
  </r>
  <r>
    <d v="2022-12-30T00:00:00"/>
    <s v="Dec"/>
    <s v="2022"/>
    <s v="John Moore"/>
    <s v="Returning"/>
    <s v="Installation"/>
    <x v="2"/>
    <s v="Phoenix"/>
    <n v="2172.38"/>
    <n v="26.2"/>
    <n v="569.16"/>
    <s v="In-store"/>
    <s v="Referral"/>
    <s v="Basic"/>
  </r>
  <r>
    <d v="2024-04-03T00:00:00"/>
    <s v="Apr"/>
    <s v="2024"/>
    <s v="Michael Burns"/>
    <s v="VIP"/>
    <s v="Installation"/>
    <x v="2"/>
    <s v="Phoenix"/>
    <n v="3440.15"/>
    <n v="45.61"/>
    <n v="1569.05"/>
    <s v="In-store"/>
    <s v="Website"/>
    <s v="Basic"/>
  </r>
  <r>
    <d v="2022-12-20T00:00:00"/>
    <s v="Dec"/>
    <s v="2022"/>
    <s v="Andrew Combs"/>
    <s v="VIP"/>
    <s v="Maintenance"/>
    <x v="3"/>
    <s v="Los Angeles"/>
    <n v="836.95"/>
    <n v="48.21"/>
    <n v="403.49"/>
    <s v="Online"/>
    <s v="Website"/>
    <s v="Standard"/>
  </r>
  <r>
    <d v="2022-10-23T00:00:00"/>
    <s v="Oct"/>
    <s v="2022"/>
    <s v="Renee Murphy"/>
    <s v="Returning"/>
    <s v="Repair"/>
    <x v="1"/>
    <s v="Los Angeles"/>
    <n v="1885.36"/>
    <n v="11.15"/>
    <n v="210.22"/>
    <s v="Online"/>
    <s v="Advertisement"/>
    <s v="Basic"/>
  </r>
  <r>
    <d v="2023-07-12T00:00:00"/>
    <s v="Jul"/>
    <s v="2023"/>
    <s v="Mackenzie Singh"/>
    <s v="VIP"/>
    <s v="Installation"/>
    <x v="0"/>
    <s v="Miami"/>
    <n v="1442.43"/>
    <n v="7.96"/>
    <n v="114.82"/>
    <s v="Phone Order"/>
    <s v="Referral"/>
    <s v="Standard"/>
  </r>
  <r>
    <d v="2022-07-20T00:00:00"/>
    <s v="Jul"/>
    <s v="2022"/>
    <s v="Paul Reid"/>
    <s v="VIP"/>
    <s v="Repair"/>
    <x v="1"/>
    <s v="Phoenix"/>
    <n v="3433.07"/>
    <n v="13.15"/>
    <n v="451.45"/>
    <s v="Phone Order"/>
    <s v="Website"/>
    <s v="Basic"/>
  </r>
  <r>
    <d v="2025-03-01T00:00:00"/>
    <s v="Mar"/>
    <s v="2025"/>
    <s v="Melissa Hill"/>
    <s v="New"/>
    <s v="Installation"/>
    <x v="1"/>
    <s v="San Francisco"/>
    <n v="4696.49"/>
    <n v="39.369999999999997"/>
    <n v="1849.01"/>
    <s v="Online"/>
    <s v="Walk-in"/>
    <s v="Premium"/>
  </r>
  <r>
    <d v="2025-03-18T00:00:00"/>
    <s v="Mar"/>
    <s v="2025"/>
    <s v="April Ramos"/>
    <s v="New"/>
    <s v="Consulting"/>
    <x v="3"/>
    <s v="Phoenix"/>
    <n v="1681.28"/>
    <n v="38.53"/>
    <n v="647.79999999999995"/>
    <s v="Phone Order"/>
    <s v="Advertisement"/>
    <s v="Basic"/>
  </r>
  <r>
    <d v="2025-03-06T00:00:00"/>
    <s v="Mar"/>
    <s v="2025"/>
    <s v="Ashley Adams"/>
    <s v="VIP"/>
    <s v="Consulting"/>
    <x v="3"/>
    <s v="Miami"/>
    <n v="4488.95"/>
    <n v="27.32"/>
    <n v="1226.3800000000001"/>
    <s v="Phone Order"/>
    <s v="Walk-in"/>
    <s v="Basic"/>
  </r>
  <r>
    <d v="2023-02-08T00:00:00"/>
    <s v="Feb"/>
    <s v="2023"/>
    <s v="Jill Miller"/>
    <s v="Returning"/>
    <s v="Repair"/>
    <x v="0"/>
    <s v="Chicago"/>
    <n v="3371.8"/>
    <n v="12.91"/>
    <n v="435.3"/>
    <s v="Phone Order"/>
    <s v="Advertisement"/>
    <s v="Standard"/>
  </r>
  <r>
    <d v="2024-06-15T00:00:00"/>
    <s v="Jun"/>
    <s v="2024"/>
    <s v="Diana Key"/>
    <s v="New"/>
    <s v="Repair"/>
    <x v="1"/>
    <s v="Chicago"/>
    <n v="1757.87"/>
    <n v="9.39"/>
    <n v="165.06"/>
    <s v="Phone Order"/>
    <s v="Advertisement"/>
    <s v="Premium"/>
  </r>
  <r>
    <d v="2023-01-20T00:00:00"/>
    <s v="Jan"/>
    <s v="2023"/>
    <s v="Sabrina Calhoun"/>
    <s v="New"/>
    <s v="Installation"/>
    <x v="0"/>
    <s v="Phoenix"/>
    <n v="2623.01"/>
    <n v="25.54"/>
    <n v="669.92"/>
    <s v="In-store"/>
    <s v="Website"/>
    <s v="Premium"/>
  </r>
  <r>
    <d v="2023-12-04T00:00:00"/>
    <s v="Dec"/>
    <s v="2023"/>
    <s v="Brianna Gutierrez"/>
    <s v="VIP"/>
    <s v="Consulting"/>
    <x v="1"/>
    <s v="Phoenix"/>
    <n v="3789.31"/>
    <n v="31.85"/>
    <n v="1206.9000000000001"/>
    <s v="In-store"/>
    <s v="Walk-in"/>
    <s v="Premium"/>
  </r>
  <r>
    <d v="2022-10-13T00:00:00"/>
    <s v="Oct"/>
    <s v="2022"/>
    <s v="Jackie Russell"/>
    <s v="VIP"/>
    <s v="Repair"/>
    <x v="3"/>
    <s v="Houston"/>
    <n v="1183.51"/>
    <n v="11.38"/>
    <n v="134.68"/>
    <s v="Phone Order"/>
    <s v="Website"/>
    <s v="Premium"/>
  </r>
  <r>
    <d v="2025-04-01T00:00:00"/>
    <s v="Apr"/>
    <s v="2025"/>
    <s v="Christina Rhodes"/>
    <s v="New"/>
    <s v="Consulting"/>
    <x v="2"/>
    <s v="Dallas"/>
    <n v="2006.66"/>
    <n v="46.91"/>
    <n v="941.32"/>
    <s v="In-store"/>
    <s v="Walk-in"/>
    <s v="Premium"/>
  </r>
  <r>
    <d v="2023-01-26T00:00:00"/>
    <s v="Jan"/>
    <s v="2023"/>
    <s v="Reginald Green"/>
    <s v="Returning"/>
    <s v="Consulting"/>
    <x v="1"/>
    <s v="Los Angeles"/>
    <n v="1742.43"/>
    <n v="41.15"/>
    <n v="717.01"/>
    <s v="In-store"/>
    <s v="Referral"/>
    <s v="Premium"/>
  </r>
  <r>
    <d v="2024-05-06T00:00:00"/>
    <s v="May"/>
    <s v="2024"/>
    <s v="Kelly Castaneda"/>
    <s v="Returning"/>
    <s v="Repair"/>
    <x v="0"/>
    <s v="New York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s v="Installation"/>
    <x v="0"/>
    <s v="New York"/>
    <n v="4303.88"/>
    <n v="43.23"/>
    <n v="1860.57"/>
    <s v="Online"/>
    <s v="Website"/>
    <s v="Premium"/>
  </r>
  <r>
    <d v="2023-10-13T00:00:00"/>
    <s v="Oct"/>
    <s v="2023"/>
    <s v="Erica Cowan"/>
    <s v="Returning"/>
    <s v="Maintenance"/>
    <x v="1"/>
    <s v="Phoenix"/>
    <n v="647.04"/>
    <n v="8.65"/>
    <n v="55.97"/>
    <s v="Phone Order"/>
    <s v="Website"/>
    <s v="Basic"/>
  </r>
  <r>
    <d v="2023-02-08T00:00:00"/>
    <s v="Feb"/>
    <s v="2023"/>
    <s v="Matthew Ingram"/>
    <s v="Returning"/>
    <s v="Consulting"/>
    <x v="1"/>
    <s v="Phoenix"/>
    <n v="4905.08"/>
    <n v="24.85"/>
    <n v="1218.9100000000001"/>
    <s v="In-store"/>
    <s v="Referral"/>
    <s v="Standard"/>
  </r>
  <r>
    <d v="2023-12-01T00:00:00"/>
    <s v="Dec"/>
    <s v="2023"/>
    <s v="Jonathan Kelly"/>
    <s v="VIP"/>
    <s v="Repair"/>
    <x v="3"/>
    <s v="San Francisco"/>
    <n v="1686.77"/>
    <n v="13.37"/>
    <n v="225.52"/>
    <s v="In-store"/>
    <s v="Referral"/>
    <s v="Basic"/>
  </r>
  <r>
    <d v="2024-08-05T00:00:00"/>
    <s v="Aug"/>
    <s v="2024"/>
    <s v="Grant Moore"/>
    <s v="Returning"/>
    <s v="Consulting"/>
    <x v="0"/>
    <s v="San Francisco"/>
    <n v="3874.12"/>
    <n v="29.93"/>
    <n v="1159.52"/>
    <s v="Online"/>
    <s v="Referral"/>
    <s v="Basic"/>
  </r>
  <r>
    <d v="2022-07-04T00:00:00"/>
    <s v="Jul"/>
    <s v="2022"/>
    <s v="Tiffany Ibarra MD"/>
    <s v="New"/>
    <s v="Installation"/>
    <x v="2"/>
    <s v="Phoenix"/>
    <n v="903.47"/>
    <n v="11.03"/>
    <n v="99.65"/>
    <s v="Phone Order"/>
    <s v="Walk-in"/>
    <s v="Standard"/>
  </r>
  <r>
    <d v="2023-03-30T00:00:00"/>
    <s v="Mar"/>
    <s v="2023"/>
    <s v="Jacob Watson"/>
    <s v="New"/>
    <s v="Installation"/>
    <x v="3"/>
    <s v="New York"/>
    <n v="3506.39"/>
    <n v="14.86"/>
    <n v="521.04999999999995"/>
    <s v="Phone Order"/>
    <s v="Advertisement"/>
    <s v="Basic"/>
  </r>
  <r>
    <d v="2025-01-01T00:00:00"/>
    <s v="Jan"/>
    <s v="2025"/>
    <s v="Vanessa Gill"/>
    <s v="VIP"/>
    <s v="Maintenance"/>
    <x v="2"/>
    <s v="San Francisco"/>
    <n v="1396.73"/>
    <n v="46.67"/>
    <n v="651.85"/>
    <s v="In-store"/>
    <s v="Referral"/>
    <s v="Premium"/>
  </r>
  <r>
    <d v="2022-12-20T00:00:00"/>
    <s v="Dec"/>
    <s v="2022"/>
    <s v="Kelli James"/>
    <s v="Returning"/>
    <s v="Maintenance"/>
    <x v="2"/>
    <s v="Houston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s v="Installation"/>
    <x v="0"/>
    <s v="Miami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s v="Repair"/>
    <x v="0"/>
    <s v="Los Angeles"/>
    <n v="3088.78"/>
    <n v="25.98"/>
    <n v="802.47"/>
    <s v="Online"/>
    <s v="Referral"/>
    <s v="Standard"/>
  </r>
  <r>
    <d v="2022-06-11T00:00:00"/>
    <s v="Jun"/>
    <s v="2022"/>
    <s v="Dr. William Wagner Jr."/>
    <s v="Returning"/>
    <s v="Repair"/>
    <x v="2"/>
    <s v="Chicago"/>
    <n v="2303.5"/>
    <n v="6.09"/>
    <n v="140.28"/>
    <s v="Online"/>
    <s v="Advertisement"/>
    <s v="Premium"/>
  </r>
  <r>
    <d v="2024-06-23T00:00:00"/>
    <s v="Jun"/>
    <s v="2024"/>
    <s v="Steven Fox"/>
    <s v="VIP"/>
    <s v="Installation"/>
    <x v="3"/>
    <s v="New York"/>
    <n v="2817.86"/>
    <n v="27.95"/>
    <n v="787.59"/>
    <s v="Online"/>
    <s v="Website"/>
    <s v="Premium"/>
  </r>
  <r>
    <d v="2024-03-31T00:00:00"/>
    <s v="Mar"/>
    <s v="2024"/>
    <s v="Oscar Martinez"/>
    <s v="Returning"/>
    <s v="Consulting"/>
    <x v="0"/>
    <s v="Miami"/>
    <n v="3109.25"/>
    <n v="5.75"/>
    <n v="178.78"/>
    <s v="In-store"/>
    <s v="Advertisement"/>
    <s v="Premium"/>
  </r>
  <r>
    <d v="2024-07-06T00:00:00"/>
    <s v="Jul"/>
    <s v="2024"/>
    <s v="Mark Stephenson"/>
    <s v="New"/>
    <s v="Repair"/>
    <x v="3"/>
    <s v="San Francisco"/>
    <n v="4590.3100000000004"/>
    <n v="40.29"/>
    <n v="1849.44"/>
    <s v="Online"/>
    <s v="Advertisement"/>
    <s v="Standard"/>
  </r>
  <r>
    <d v="2023-08-21T00:00:00"/>
    <s v="Aug"/>
    <s v="2023"/>
    <s v="Stephanie Hodge"/>
    <s v="VIP"/>
    <s v="Installation"/>
    <x v="2"/>
    <s v="Los Angeles"/>
    <n v="4199.13"/>
    <n v="13.92"/>
    <n v="584.52"/>
    <s v="Online"/>
    <s v="Advertisement"/>
    <s v="Standard"/>
  </r>
  <r>
    <d v="2022-04-15T00:00:00"/>
    <s v="Apr"/>
    <s v="2022"/>
    <s v="Kenneth Boone"/>
    <s v="New"/>
    <s v="Repair"/>
    <x v="0"/>
    <s v="Miami"/>
    <n v="4799.2700000000004"/>
    <n v="24.77"/>
    <n v="1188.78"/>
    <s v="In-store"/>
    <s v="Website"/>
    <s v="Premium"/>
  </r>
  <r>
    <d v="2024-03-07T00:00:00"/>
    <s v="Mar"/>
    <s v="2024"/>
    <s v="Holly Carroll"/>
    <s v="Returning"/>
    <s v="Installation"/>
    <x v="1"/>
    <s v="Chicago"/>
    <n v="2970.79"/>
    <n v="47.96"/>
    <n v="1424.79"/>
    <s v="In-store"/>
    <s v="Walk-in"/>
    <s v="Standard"/>
  </r>
  <r>
    <d v="2024-02-11T00:00:00"/>
    <s v="Feb"/>
    <s v="2024"/>
    <s v="Michael Spence"/>
    <s v="Returning"/>
    <s v="Repair"/>
    <x v="2"/>
    <s v="New York"/>
    <n v="1988.14"/>
    <n v="42.6"/>
    <n v="846.95"/>
    <s v="In-store"/>
    <s v="Website"/>
    <s v="Premium"/>
  </r>
  <r>
    <d v="2023-12-24T00:00:00"/>
    <s v="Dec"/>
    <s v="2023"/>
    <s v="Deanna Winters"/>
    <s v="VIP"/>
    <s v="Maintenance"/>
    <x v="1"/>
    <s v="Dallas"/>
    <n v="3480.08"/>
    <n v="49.88"/>
    <n v="1735.86"/>
    <s v="Online"/>
    <s v="Advertisement"/>
    <s v="Basic"/>
  </r>
  <r>
    <d v="2024-05-07T00:00:00"/>
    <s v="May"/>
    <s v="2024"/>
    <s v="James Sharp"/>
    <s v="Returning"/>
    <s v="Repair"/>
    <x v="0"/>
    <s v="Los Angeles"/>
    <n v="1626.95"/>
    <n v="41.05"/>
    <n v="667.86"/>
    <s v="In-store"/>
    <s v="Walk-in"/>
    <s v="Basic"/>
  </r>
  <r>
    <d v="2023-11-14T00:00:00"/>
    <s v="Nov"/>
    <s v="2023"/>
    <s v="Brian Adams"/>
    <s v="VIP"/>
    <s v="Consulting"/>
    <x v="0"/>
    <s v="Chicago"/>
    <n v="1520.08"/>
    <n v="15.33"/>
    <n v="233.03"/>
    <s v="In-store"/>
    <s v="Walk-in"/>
    <s v="Premium"/>
  </r>
  <r>
    <d v="2022-10-15T00:00:00"/>
    <s v="Oct"/>
    <s v="2022"/>
    <s v="Laura Bailey"/>
    <s v="Returning"/>
    <s v="Installation"/>
    <x v="1"/>
    <s v="Dallas"/>
    <n v="2685.1"/>
    <n v="14.21"/>
    <n v="381.55"/>
    <s v="Online"/>
    <s v="Website"/>
    <s v="Standard"/>
  </r>
  <r>
    <d v="2023-06-19T00:00:00"/>
    <s v="Jun"/>
    <s v="2023"/>
    <s v="Stephanie Zuniga"/>
    <s v="Returning"/>
    <s v="Consulting"/>
    <x v="0"/>
    <s v="Los Angeles"/>
    <n v="4486.08"/>
    <n v="8.81"/>
    <n v="395.22"/>
    <s v="In-store"/>
    <s v="Walk-in"/>
    <s v="Standard"/>
  </r>
  <r>
    <d v="2023-05-21T00:00:00"/>
    <s v="May"/>
    <s v="2023"/>
    <s v="Heather Manning"/>
    <s v="New"/>
    <s v="Repair"/>
    <x v="2"/>
    <s v="Los Angeles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s v="Maintenance"/>
    <x v="0"/>
    <s v="Chicago"/>
    <n v="742.8"/>
    <n v="11.15"/>
    <n v="82.82"/>
    <s v="In-store"/>
    <s v="Referral"/>
    <s v="Premium"/>
  </r>
  <r>
    <d v="2023-01-29T00:00:00"/>
    <s v="Jan"/>
    <s v="2023"/>
    <s v="Grace White"/>
    <s v="Returning"/>
    <s v="Maintenance"/>
    <x v="0"/>
    <s v="Miami"/>
    <n v="3350.61"/>
    <n v="17.38"/>
    <n v="582.34"/>
    <s v="Phone Order"/>
    <s v="Advertisement"/>
    <s v="Basic"/>
  </r>
  <r>
    <d v="2022-06-14T00:00:00"/>
    <s v="Jun"/>
    <s v="2022"/>
    <s v="Dr. Joshua Collins"/>
    <s v="New"/>
    <s v="Maintenance"/>
    <x v="2"/>
    <s v="Dallas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s v="Installation"/>
    <x v="2"/>
    <s v="Dallas"/>
    <n v="2363.4499999999998"/>
    <n v="15.24"/>
    <n v="360.19"/>
    <s v="Phone Order"/>
    <s v="Referral"/>
    <s v="Premium"/>
  </r>
  <r>
    <d v="2025-02-01T00:00:00"/>
    <s v="Feb"/>
    <s v="2025"/>
    <s v="Ashley Michael"/>
    <s v="New"/>
    <s v="Maintenance"/>
    <x v="0"/>
    <s v="Houston"/>
    <n v="3191.35"/>
    <n v="5.88"/>
    <n v="187.65"/>
    <s v="Phone Order"/>
    <s v="Referral"/>
    <s v="Basic"/>
  </r>
  <r>
    <d v="2022-06-01T00:00:00"/>
    <s v="Jun"/>
    <s v="2022"/>
    <s v="James Travis"/>
    <s v="Returning"/>
    <s v="Consulting"/>
    <x v="1"/>
    <s v="Chicago"/>
    <n v="3878.28"/>
    <n v="5.26"/>
    <n v="204"/>
    <s v="In-store"/>
    <s v="Walk-in"/>
    <s v="Premium"/>
  </r>
  <r>
    <d v="2024-08-26T00:00:00"/>
    <s v="Aug"/>
    <s v="2024"/>
    <s v="Sarah Murray"/>
    <s v="Returning"/>
    <s v="Repair"/>
    <x v="1"/>
    <s v="Phoenix"/>
    <n v="1229.95"/>
    <n v="15.55"/>
    <n v="191.26"/>
    <s v="In-store"/>
    <s v="Website"/>
    <s v="Standard"/>
  </r>
  <r>
    <d v="2022-10-17T00:00:00"/>
    <s v="Oct"/>
    <s v="2022"/>
    <s v="Robert Holden"/>
    <s v="Returning"/>
    <s v="Installation"/>
    <x v="3"/>
    <s v="New York"/>
    <n v="1888.54"/>
    <n v="47.87"/>
    <n v="904.04"/>
    <s v="Online"/>
    <s v="Walk-in"/>
    <s v="Standard"/>
  </r>
  <r>
    <d v="2025-03-24T00:00:00"/>
    <s v="Mar"/>
    <s v="2025"/>
    <s v="Caroline Watkins"/>
    <s v="VIP"/>
    <s v="Installation"/>
    <x v="3"/>
    <s v="Phoenix"/>
    <n v="1426.62"/>
    <n v="47.9"/>
    <n v="683.35"/>
    <s v="In-store"/>
    <s v="Walk-in"/>
    <s v="Basic"/>
  </r>
  <r>
    <d v="2024-03-10T00:00:00"/>
    <s v="Mar"/>
    <s v="2024"/>
    <s v="Frank Pratt"/>
    <s v="VIP"/>
    <s v="Repair"/>
    <x v="3"/>
    <s v="Chicago"/>
    <n v="4147.43"/>
    <n v="6.23"/>
    <n v="258.38"/>
    <s v="Phone Order"/>
    <s v="Advertisement"/>
    <s v="Premium"/>
  </r>
  <r>
    <d v="2022-09-14T00:00:00"/>
    <s v="Sep"/>
    <s v="2022"/>
    <s v="Nicholas Thomas"/>
    <s v="Returning"/>
    <s v="Maintenance"/>
    <x v="1"/>
    <s v="Los Angeles"/>
    <n v="1558.76"/>
    <n v="30.14"/>
    <n v="469.81"/>
    <s v="In-store"/>
    <s v="Walk-in"/>
    <s v="Basic"/>
  </r>
  <r>
    <d v="2024-12-07T00:00:00"/>
    <s v="Dec"/>
    <s v="2024"/>
    <s v="George Durham"/>
    <s v="VIP"/>
    <s v="Installation"/>
    <x v="3"/>
    <s v="Phoenix"/>
    <n v="4165.91"/>
    <n v="39.25"/>
    <n v="1635.12"/>
    <s v="Phone Order"/>
    <s v="Website"/>
    <s v="Basic"/>
  </r>
  <r>
    <d v="2022-05-16T00:00:00"/>
    <s v="May"/>
    <s v="2022"/>
    <s v="David Moore"/>
    <s v="VIP"/>
    <s v="Repair"/>
    <x v="3"/>
    <s v="New York"/>
    <n v="587.29999999999995"/>
    <n v="5.25"/>
    <n v="30.83"/>
    <s v="Phone Order"/>
    <s v="Walk-in"/>
    <s v="Premium"/>
  </r>
  <r>
    <d v="2024-11-09T00:00:00"/>
    <s v="Nov"/>
    <s v="2024"/>
    <s v="Michael Cox"/>
    <s v="VIP"/>
    <s v="Maintenance"/>
    <x v="1"/>
    <s v="Phoenix"/>
    <n v="3775.94"/>
    <n v="32.39"/>
    <n v="1223.03"/>
    <s v="Online"/>
    <s v="Website"/>
    <s v="Standard"/>
  </r>
  <r>
    <d v="2022-11-18T00:00:00"/>
    <s v="Nov"/>
    <s v="2022"/>
    <s v="Christopher Moreno"/>
    <s v="VIP"/>
    <s v="Repair"/>
    <x v="1"/>
    <s v="Los Angeles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s v="Maintenance"/>
    <x v="3"/>
    <s v="New York"/>
    <n v="2071.88"/>
    <n v="17.63"/>
    <n v="365.27"/>
    <s v="Online"/>
    <s v="Advertisement"/>
    <s v="Basic"/>
  </r>
  <r>
    <d v="2024-02-04T00:00:00"/>
    <s v="Feb"/>
    <s v="2024"/>
    <s v="Joanne Nichols"/>
    <s v="New"/>
    <s v="Maintenance"/>
    <x v="2"/>
    <s v="San Francisco"/>
    <n v="4788.38"/>
    <n v="37.56"/>
    <n v="1798.52"/>
    <s v="In-store"/>
    <s v="Advertisement"/>
    <s v="Premium"/>
  </r>
  <r>
    <d v="2025-01-09T00:00:00"/>
    <s v="Jan"/>
    <s v="2025"/>
    <s v="Michael Webster"/>
    <s v="New"/>
    <s v="Installation"/>
    <x v="0"/>
    <s v="Miami"/>
    <n v="4886.12"/>
    <n v="13.08"/>
    <n v="639.1"/>
    <s v="Phone Order"/>
    <s v="Walk-in"/>
    <s v="Premium"/>
  </r>
  <r>
    <d v="2024-01-11T00:00:00"/>
    <s v="Jan"/>
    <s v="2024"/>
    <s v="Carol Dean"/>
    <s v="Returning"/>
    <s v="Repair"/>
    <x v="2"/>
    <s v="San Francisco"/>
    <n v="4076.07"/>
    <n v="11.18"/>
    <n v="455.7"/>
    <s v="In-store"/>
    <s v="Website"/>
    <s v="Standard"/>
  </r>
  <r>
    <d v="2024-11-08T00:00:00"/>
    <s v="Nov"/>
    <s v="2024"/>
    <s v="John Anderson"/>
    <s v="Returning"/>
    <s v="Consulting"/>
    <x v="0"/>
    <s v="San Francisco"/>
    <n v="3013.71"/>
    <n v="45.01"/>
    <n v="1356.47"/>
    <s v="Online"/>
    <s v="Advertisement"/>
    <s v="Standard"/>
  </r>
  <r>
    <d v="2022-10-24T00:00:00"/>
    <s v="Oct"/>
    <s v="2022"/>
    <s v="Julie Sanchez"/>
    <s v="VIP"/>
    <s v="Maintenance"/>
    <x v="2"/>
    <s v="Dallas"/>
    <n v="1360.61"/>
    <n v="41.37"/>
    <n v="562.88"/>
    <s v="In-store"/>
    <s v="Referral"/>
    <s v="Basic"/>
  </r>
  <r>
    <d v="2025-03-11T00:00:00"/>
    <s v="Mar"/>
    <s v="2025"/>
    <s v="Rebecca Hernandez"/>
    <s v="Returning"/>
    <s v="Consulting"/>
    <x v="2"/>
    <s v="Houston"/>
    <n v="2045.41"/>
    <n v="22.77"/>
    <n v="465.74"/>
    <s v="In-store"/>
    <s v="Referral"/>
    <s v="Basic"/>
  </r>
  <r>
    <d v="2022-12-16T00:00:00"/>
    <s v="Dec"/>
    <s v="2022"/>
    <s v="Laura Rodriguez"/>
    <s v="VIP"/>
    <s v="Installation"/>
    <x v="3"/>
    <s v="San Francisco"/>
    <n v="4352.37"/>
    <n v="21.9"/>
    <n v="953.17"/>
    <s v="In-store"/>
    <s v="Website"/>
    <s v="Standard"/>
  </r>
  <r>
    <d v="2024-07-28T00:00:00"/>
    <s v="Jul"/>
    <s v="2024"/>
    <s v="Michelle Ortiz"/>
    <s v="New"/>
    <s v="Consulting"/>
    <x v="2"/>
    <s v="Houston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s v="Repair"/>
    <x v="2"/>
    <s v="San Francisco"/>
    <n v="3689.26"/>
    <n v="41.52"/>
    <n v="1531.78"/>
    <s v="In-store"/>
    <s v="Website"/>
    <s v="Standard"/>
  </r>
  <r>
    <d v="2025-03-19T00:00:00"/>
    <s v="Mar"/>
    <s v="2025"/>
    <s v="Roberta Anderson"/>
    <s v="VIP"/>
    <s v="Maintenance"/>
    <x v="1"/>
    <s v="San Francisco"/>
    <n v="2824.43"/>
    <n v="29.48"/>
    <n v="832.64"/>
    <s v="Phone Order"/>
    <s v="Walk-in"/>
    <s v="Premium"/>
  </r>
  <r>
    <d v="2023-05-13T00:00:00"/>
    <s v="May"/>
    <s v="2023"/>
    <s v="Dustin Hutchinson"/>
    <s v="Returning"/>
    <s v="Installation"/>
    <x v="3"/>
    <s v="Los Angeles"/>
    <n v="4557"/>
    <n v="29.46"/>
    <n v="1342.49"/>
    <s v="Online"/>
    <s v="Website"/>
    <s v="Standard"/>
  </r>
  <r>
    <d v="2023-09-26T00:00:00"/>
    <s v="Sep"/>
    <s v="2023"/>
    <s v="Michael Anderson"/>
    <s v="New"/>
    <s v="Installation"/>
    <x v="1"/>
    <s v="New York"/>
    <n v="3127.95"/>
    <n v="44.06"/>
    <n v="1378.17"/>
    <s v="In-store"/>
    <s v="Advertisement"/>
    <s v="Standard"/>
  </r>
  <r>
    <d v="2023-03-03T00:00:00"/>
    <s v="Mar"/>
    <s v="2023"/>
    <s v="Julie Adams"/>
    <s v="New"/>
    <s v="Repair"/>
    <x v="2"/>
    <s v="Phoenix"/>
    <n v="2789.36"/>
    <n v="24.51"/>
    <n v="683.67"/>
    <s v="Phone Order"/>
    <s v="Website"/>
    <s v="Basic"/>
  </r>
  <r>
    <d v="2022-09-19T00:00:00"/>
    <s v="Sep"/>
    <s v="2022"/>
    <s v="Mrs. Sarah Koch"/>
    <s v="Returning"/>
    <s v="Consulting"/>
    <x v="0"/>
    <s v="Chicago"/>
    <n v="1916.31"/>
    <n v="20.190000000000001"/>
    <n v="386.9"/>
    <s v="In-store"/>
    <s v="Referral"/>
    <s v="Premium"/>
  </r>
  <r>
    <d v="2023-04-05T00:00:00"/>
    <s v="Apr"/>
    <s v="2023"/>
    <s v="Lee Diaz"/>
    <s v="VIP"/>
    <s v="Maintenance"/>
    <x v="0"/>
    <s v="Dallas"/>
    <n v="3220.91"/>
    <n v="24.96"/>
    <n v="803.94"/>
    <s v="In-store"/>
    <s v="Referral"/>
    <s v="Standard"/>
  </r>
  <r>
    <d v="2022-11-05T00:00:00"/>
    <s v="Nov"/>
    <s v="2022"/>
    <s v="Thomas Ross"/>
    <s v="New"/>
    <s v="Maintenance"/>
    <x v="2"/>
    <s v="San Francisco"/>
    <n v="2020.46"/>
    <n v="49.14"/>
    <n v="992.85"/>
    <s v="Online"/>
    <s v="Website"/>
    <s v="Standard"/>
  </r>
  <r>
    <d v="2024-01-27T00:00:00"/>
    <s v="Jan"/>
    <s v="2024"/>
    <s v="David Mitchell"/>
    <s v="VIP"/>
    <s v="Consulting"/>
    <x v="0"/>
    <s v="Los Angeles"/>
    <n v="2120.5300000000002"/>
    <n v="35.69"/>
    <n v="756.82"/>
    <s v="Online"/>
    <s v="Referral"/>
    <s v="Premium"/>
  </r>
  <r>
    <d v="2023-11-10T00:00:00"/>
    <s v="Nov"/>
    <s v="2023"/>
    <s v="Dr. Amanda Abbott"/>
    <s v="VIP"/>
    <s v="Installation"/>
    <x v="3"/>
    <s v="Phoenix"/>
    <n v="4118.59"/>
    <n v="12.26"/>
    <n v="504.94"/>
    <s v="Phone Order"/>
    <s v="Advertisement"/>
    <s v="Basic"/>
  </r>
  <r>
    <d v="2022-12-29T00:00:00"/>
    <s v="Dec"/>
    <s v="2022"/>
    <s v="Amber Cabrera"/>
    <s v="New"/>
    <s v="Repair"/>
    <x v="0"/>
    <s v="Dallas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s v="Installation"/>
    <x v="2"/>
    <s v="Phoenix"/>
    <n v="3062.28"/>
    <n v="20.059999999999999"/>
    <n v="614.29"/>
    <s v="In-store"/>
    <s v="Website"/>
    <s v="Basic"/>
  </r>
  <r>
    <d v="2022-04-07T00:00:00"/>
    <s v="Apr"/>
    <s v="2022"/>
    <s v="Randy Austin"/>
    <s v="New"/>
    <s v="Installation"/>
    <x v="1"/>
    <s v="Los Angeles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s v="Consulting"/>
    <x v="0"/>
    <s v="Chicago"/>
    <n v="1044.93"/>
    <n v="17.11"/>
    <n v="178.79"/>
    <s v="In-store"/>
    <s v="Walk-in"/>
    <s v="Basic"/>
  </r>
  <r>
    <d v="2022-05-04T00:00:00"/>
    <s v="May"/>
    <s v="2022"/>
    <s v="Anthony Evans"/>
    <s v="New"/>
    <s v="Repair"/>
    <x v="0"/>
    <s v="San Francisco"/>
    <n v="4676.9799999999996"/>
    <n v="22.45"/>
    <n v="1049.98"/>
    <s v="Online"/>
    <s v="Walk-in"/>
    <s v="Standard"/>
  </r>
  <r>
    <d v="2022-11-03T00:00:00"/>
    <s v="Nov"/>
    <s v="2022"/>
    <s v="Mitchell Joseph"/>
    <s v="Returning"/>
    <s v="Consulting"/>
    <x v="0"/>
    <s v="New York"/>
    <n v="3545.39"/>
    <n v="14.77"/>
    <n v="523.65"/>
    <s v="In-store"/>
    <s v="Website"/>
    <s v="Standard"/>
  </r>
  <r>
    <d v="2022-04-13T00:00:00"/>
    <s v="Apr"/>
    <s v="2022"/>
    <s v="Janet Gallegos"/>
    <s v="Returning"/>
    <s v="Repair"/>
    <x v="3"/>
    <s v="New York"/>
    <n v="3487.12"/>
    <n v="10.039999999999999"/>
    <n v="350.11"/>
    <s v="In-store"/>
    <s v="Walk-in"/>
    <s v="Standard"/>
  </r>
  <r>
    <d v="2023-04-24T00:00:00"/>
    <s v="Apr"/>
    <s v="2023"/>
    <s v="Megan Salinas"/>
    <s v="Returning"/>
    <s v="Maintenance"/>
    <x v="2"/>
    <s v="Chicago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s v="Repair"/>
    <x v="3"/>
    <s v="Miami"/>
    <n v="3641.43"/>
    <n v="20.29"/>
    <n v="738.85"/>
    <s v="In-store"/>
    <s v="Website"/>
    <s v="Premium"/>
  </r>
  <r>
    <d v="2024-06-04T00:00:00"/>
    <s v="Jun"/>
    <s v="2024"/>
    <s v="Tara Hodge"/>
    <s v="Returning"/>
    <s v="Repair"/>
    <x v="0"/>
    <s v="San Francisco"/>
    <n v="3931.86"/>
    <n v="45.3"/>
    <n v="1781.13"/>
    <s v="In-store"/>
    <s v="Referral"/>
    <s v="Premium"/>
  </r>
  <r>
    <d v="2024-01-24T00:00:00"/>
    <s v="Jan"/>
    <s v="2024"/>
    <s v="David Olson"/>
    <s v="VIP"/>
    <s v="Consulting"/>
    <x v="2"/>
    <s v="Phoenix"/>
    <n v="4894.88"/>
    <n v="48.63"/>
    <n v="2380.38"/>
    <s v="Phone Order"/>
    <s v="Advertisement"/>
    <s v="Standard"/>
  </r>
  <r>
    <d v="2023-04-14T00:00:00"/>
    <s v="Apr"/>
    <s v="2023"/>
    <s v="Glenn King"/>
    <s v="New"/>
    <s v="Consulting"/>
    <x v="3"/>
    <s v="San Francisco"/>
    <n v="3303.68"/>
    <n v="21.35"/>
    <n v="705.34"/>
    <s v="Phone Order"/>
    <s v="Walk-in"/>
    <s v="Standard"/>
  </r>
  <r>
    <d v="2023-06-26T00:00:00"/>
    <s v="Jun"/>
    <s v="2023"/>
    <s v="Angela Chavez"/>
    <s v="New"/>
    <s v="Maintenance"/>
    <x v="3"/>
    <s v="Chicago"/>
    <n v="2389.5500000000002"/>
    <n v="27.55"/>
    <n v="658.32"/>
    <s v="Online"/>
    <s v="Referral"/>
    <s v="Basic"/>
  </r>
  <r>
    <d v="2022-04-06T00:00:00"/>
    <s v="Apr"/>
    <s v="2022"/>
    <s v="Timothy Wright"/>
    <s v="New"/>
    <s v="Repair"/>
    <x v="0"/>
    <s v="Los Angeles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s v="Repair"/>
    <x v="3"/>
    <s v="Miami"/>
    <n v="3338.2"/>
    <n v="26.18"/>
    <n v="873.94"/>
    <s v="Phone Order"/>
    <s v="Walk-in"/>
    <s v="Basic"/>
  </r>
  <r>
    <d v="2025-01-27T00:00:00"/>
    <s v="Jan"/>
    <s v="2025"/>
    <s v="Bradley Lopez"/>
    <s v="VIP"/>
    <s v="Consulting"/>
    <x v="1"/>
    <s v="Miami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s v="Repair"/>
    <x v="2"/>
    <s v="Chicago"/>
    <n v="2098.63"/>
    <n v="41.31"/>
    <n v="866.94"/>
    <s v="In-store"/>
    <s v="Website"/>
    <s v="Premium"/>
  </r>
  <r>
    <d v="2025-01-13T00:00:00"/>
    <s v="Jan"/>
    <s v="2025"/>
    <s v="William Robinson"/>
    <s v="Returning"/>
    <s v="Repair"/>
    <x v="2"/>
    <s v="San Francisco"/>
    <n v="679.76"/>
    <n v="8.69"/>
    <n v="59.07"/>
    <s v="In-store"/>
    <s v="Referral"/>
    <s v="Basic"/>
  </r>
  <r>
    <d v="2024-12-08T00:00:00"/>
    <s v="Dec"/>
    <s v="2024"/>
    <s v="Brian Mcmahon"/>
    <s v="New"/>
    <s v="Repair"/>
    <x v="2"/>
    <s v="New York"/>
    <n v="4093.18"/>
    <n v="5.33"/>
    <n v="218.17"/>
    <s v="In-store"/>
    <s v="Referral"/>
    <s v="Basic"/>
  </r>
  <r>
    <d v="2024-05-21T00:00:00"/>
    <s v="May"/>
    <s v="2024"/>
    <s v="Dylan Harding"/>
    <s v="VIP"/>
    <s v="Installation"/>
    <x v="0"/>
    <s v="Houston"/>
    <n v="3399.29"/>
    <n v="13.99"/>
    <n v="475.56"/>
    <s v="In-store"/>
    <s v="Referral"/>
    <s v="Basic"/>
  </r>
  <r>
    <d v="2024-04-19T00:00:00"/>
    <s v="Apr"/>
    <s v="2024"/>
    <s v="Nicholas Harper"/>
    <s v="VIP"/>
    <s v="Consulting"/>
    <x v="2"/>
    <s v="New York"/>
    <n v="2205.4"/>
    <n v="20.71"/>
    <n v="456.74"/>
    <s v="Online"/>
    <s v="Walk-in"/>
    <s v="Standard"/>
  </r>
  <r>
    <d v="2023-03-04T00:00:00"/>
    <s v="Mar"/>
    <s v="2023"/>
    <s v="April Zuniga"/>
    <s v="New"/>
    <s v="Installation"/>
    <x v="1"/>
    <s v="Dallas"/>
    <n v="4975.71"/>
    <n v="27.03"/>
    <n v="1344.93"/>
    <s v="Online"/>
    <s v="Referral"/>
    <s v="Basic"/>
  </r>
  <r>
    <d v="2024-07-30T00:00:00"/>
    <s v="Jul"/>
    <s v="2024"/>
    <s v="Robert Campos"/>
    <s v="VIP"/>
    <s v="Repair"/>
    <x v="1"/>
    <s v="Los Angeles"/>
    <n v="3574.91"/>
    <n v="41.73"/>
    <n v="1491.81"/>
    <s v="Online"/>
    <s v="Advertisement"/>
    <s v="Basic"/>
  </r>
  <r>
    <d v="2024-09-01T00:00:00"/>
    <s v="Sep"/>
    <s v="2024"/>
    <s v="Whitney Huerta"/>
    <s v="VIP"/>
    <s v="Repair"/>
    <x v="0"/>
    <s v="Los Angeles"/>
    <n v="3427.97"/>
    <n v="36.6"/>
    <n v="1254.6400000000001"/>
    <s v="Phone Order"/>
    <s v="Referral"/>
    <s v="Premium"/>
  </r>
  <r>
    <d v="2024-01-26T00:00:00"/>
    <s v="Jan"/>
    <s v="2024"/>
    <s v="Michael Giles"/>
    <s v="New"/>
    <s v="Consulting"/>
    <x v="0"/>
    <s v="San Francisco"/>
    <n v="4328.76"/>
    <n v="21.55"/>
    <n v="932.85"/>
    <s v="In-store"/>
    <s v="Advertisement"/>
    <s v="Standard"/>
  </r>
  <r>
    <d v="2023-01-29T00:00:00"/>
    <s v="Jan"/>
    <s v="2023"/>
    <s v="Derrick Young"/>
    <s v="VIP"/>
    <s v="Installation"/>
    <x v="1"/>
    <s v="San Francisco"/>
    <n v="1204.2"/>
    <n v="26.16"/>
    <n v="315.02"/>
    <s v="Phone Order"/>
    <s v="Referral"/>
    <s v="Standard"/>
  </r>
  <r>
    <d v="2022-09-09T00:00:00"/>
    <s v="Sep"/>
    <s v="2022"/>
    <s v="Thomas Steele"/>
    <s v="Returning"/>
    <s v="Maintenance"/>
    <x v="2"/>
    <s v="Houston"/>
    <n v="3964.64"/>
    <n v="45.23"/>
    <n v="1793.21"/>
    <s v="In-store"/>
    <s v="Advertisement"/>
    <s v="Standard"/>
  </r>
  <r>
    <d v="2024-06-03T00:00:00"/>
    <s v="Jun"/>
    <s v="2024"/>
    <s v="Leslie Horton"/>
    <s v="Returning"/>
    <s v="Installation"/>
    <x v="2"/>
    <s v="Los Angeles"/>
    <n v="2180.36"/>
    <n v="42.61"/>
    <n v="929.05"/>
    <s v="Online"/>
    <s v="Advertisement"/>
    <s v="Basic"/>
  </r>
  <r>
    <d v="2023-09-11T00:00:00"/>
    <s v="Sep"/>
    <s v="2023"/>
    <s v="Jasmine Clarke"/>
    <s v="Returning"/>
    <s v="Repair"/>
    <x v="3"/>
    <s v="Houston"/>
    <n v="1650.29"/>
    <n v="23.81"/>
    <n v="392.93"/>
    <s v="In-store"/>
    <s v="Website"/>
    <s v="Premium"/>
  </r>
  <r>
    <d v="2024-10-12T00:00:00"/>
    <s v="Oct"/>
    <s v="2024"/>
    <s v="Holly Reynolds"/>
    <s v="Returning"/>
    <s v="Repair"/>
    <x v="2"/>
    <s v="Dallas"/>
    <n v="1730.83"/>
    <n v="31.55"/>
    <n v="546.08000000000004"/>
    <s v="In-store"/>
    <s v="Referral"/>
    <s v="Basic"/>
  </r>
  <r>
    <d v="2024-03-12T00:00:00"/>
    <s v="Mar"/>
    <s v="2024"/>
    <s v="Bruce Smith"/>
    <s v="VIP"/>
    <s v="Maintenance"/>
    <x v="3"/>
    <s v="Miami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s v="Consulting"/>
    <x v="0"/>
    <s v="Los Angeles"/>
    <n v="3677.91"/>
    <n v="5.8"/>
    <n v="213.32"/>
    <s v="Phone Order"/>
    <s v="Website"/>
    <s v="Standard"/>
  </r>
  <r>
    <d v="2025-03-10T00:00:00"/>
    <s v="Mar"/>
    <s v="2025"/>
    <s v="Michael Smith"/>
    <s v="VIP"/>
    <s v="Repair"/>
    <x v="1"/>
    <s v="Phoenix"/>
    <n v="4955.21"/>
    <n v="49.56"/>
    <n v="2455.8000000000002"/>
    <s v="In-store"/>
    <s v="Walk-in"/>
    <s v="Basic"/>
  </r>
  <r>
    <d v="2023-01-22T00:00:00"/>
    <s v="Jan"/>
    <s v="2023"/>
    <s v="Wesley Jones"/>
    <s v="New"/>
    <s v="Repair"/>
    <x v="3"/>
    <s v="Los Angeles"/>
    <n v="3262.81"/>
    <n v="41.63"/>
    <n v="1358.31"/>
    <s v="Phone Order"/>
    <s v="Walk-in"/>
    <s v="Basic"/>
  </r>
  <r>
    <d v="2024-03-15T00:00:00"/>
    <s v="Mar"/>
    <s v="2024"/>
    <s v="Jesus Hahn"/>
    <s v="New"/>
    <s v="Installation"/>
    <x v="0"/>
    <s v="Houston"/>
    <n v="2385.33"/>
    <n v="44.05"/>
    <n v="1050.74"/>
    <s v="Phone Order"/>
    <s v="Website"/>
    <s v="Premium"/>
  </r>
  <r>
    <d v="2024-01-11T00:00:00"/>
    <s v="Jan"/>
    <s v="2024"/>
    <s v="Michelle Le"/>
    <s v="New"/>
    <s v="Maintenance"/>
    <x v="1"/>
    <s v="Chicago"/>
    <n v="1545.46"/>
    <n v="22.61"/>
    <n v="349.43"/>
    <s v="In-store"/>
    <s v="Website"/>
    <s v="Standard"/>
  </r>
  <r>
    <d v="2023-06-22T00:00:00"/>
    <s v="Jun"/>
    <s v="2023"/>
    <s v="James Garcia"/>
    <s v="Returning"/>
    <s v="Installation"/>
    <x v="0"/>
    <s v="Houston"/>
    <n v="834.4"/>
    <n v="14.8"/>
    <n v="123.49"/>
    <s v="Online"/>
    <s v="Advertisement"/>
    <s v="Standard"/>
  </r>
  <r>
    <d v="2022-07-07T00:00:00"/>
    <s v="Jul"/>
    <s v="2022"/>
    <s v="Ricky Hill"/>
    <s v="VIP"/>
    <s v="Maintenance"/>
    <x v="1"/>
    <s v="Chicago"/>
    <n v="1147.17"/>
    <n v="23.67"/>
    <n v="271.54000000000002"/>
    <s v="Online"/>
    <s v="Website"/>
    <s v="Basic"/>
  </r>
  <r>
    <d v="2024-06-24T00:00:00"/>
    <s v="Jun"/>
    <s v="2024"/>
    <s v="Ronald Clark"/>
    <s v="Returning"/>
    <s v="Consulting"/>
    <x v="0"/>
    <s v="Dallas"/>
    <n v="2905.9"/>
    <n v="15.83"/>
    <n v="460"/>
    <s v="In-store"/>
    <s v="Website"/>
    <s v="Premium"/>
  </r>
  <r>
    <d v="2023-07-24T00:00:00"/>
    <s v="Jul"/>
    <s v="2023"/>
    <s v="Stephanie Stewart"/>
    <s v="VIP"/>
    <s v="Repair"/>
    <x v="1"/>
    <s v="Houston"/>
    <n v="2304.7800000000002"/>
    <n v="20.23"/>
    <n v="466.26"/>
    <s v="Phone Order"/>
    <s v="Walk-in"/>
    <s v="Premium"/>
  </r>
  <r>
    <d v="2023-08-31T00:00:00"/>
    <s v="Aug"/>
    <s v="2023"/>
    <s v="Steven Bates"/>
    <s v="VIP"/>
    <s v="Repair"/>
    <x v="2"/>
    <s v="Miami"/>
    <n v="2265.86"/>
    <n v="29.18"/>
    <n v="661.18"/>
    <s v="Phone Order"/>
    <s v="Website"/>
    <s v="Standard"/>
  </r>
  <r>
    <d v="2022-05-12T00:00:00"/>
    <s v="May"/>
    <s v="2022"/>
    <s v="Melissa Hernandez"/>
    <s v="VIP"/>
    <s v="Installation"/>
    <x v="0"/>
    <s v="Phoenix"/>
    <n v="4743.92"/>
    <n v="16.86"/>
    <n v="799.82"/>
    <s v="Online"/>
    <s v="Walk-in"/>
    <s v="Basic"/>
  </r>
  <r>
    <d v="2024-08-25T00:00:00"/>
    <s v="Aug"/>
    <s v="2024"/>
    <s v="Victoria Gomez"/>
    <s v="New"/>
    <s v="Consulting"/>
    <x v="2"/>
    <s v="Phoenix"/>
    <n v="1006.58"/>
    <n v="11.83"/>
    <n v="119.08"/>
    <s v="Phone Order"/>
    <s v="Website"/>
    <s v="Premium"/>
  </r>
  <r>
    <d v="2024-02-20T00:00:00"/>
    <s v="Feb"/>
    <s v="2024"/>
    <s v="Emily Carlson"/>
    <s v="Returning"/>
    <s v="Maintenance"/>
    <x v="3"/>
    <s v="San Francisco"/>
    <n v="1094.25"/>
    <n v="14.78"/>
    <n v="161.72999999999999"/>
    <s v="Phone Order"/>
    <s v="Walk-in"/>
    <s v="Basic"/>
  </r>
  <r>
    <d v="2024-09-16T00:00:00"/>
    <s v="Sep"/>
    <s v="2024"/>
    <s v="Kim Grant"/>
    <s v="New"/>
    <s v="Consulting"/>
    <x v="3"/>
    <s v="Miami"/>
    <n v="685.6"/>
    <n v="9.16"/>
    <n v="62.8"/>
    <s v="Online"/>
    <s v="Walk-in"/>
    <s v="Basic"/>
  </r>
  <r>
    <d v="2023-01-09T00:00:00"/>
    <s v="Jan"/>
    <s v="2023"/>
    <s v="Kimberly Kane"/>
    <s v="New"/>
    <s v="Consulting"/>
    <x v="3"/>
    <s v="Los Angeles"/>
    <n v="2867.26"/>
    <n v="45.53"/>
    <n v="1305.46"/>
    <s v="Online"/>
    <s v="Advertisement"/>
    <s v="Basic"/>
  </r>
  <r>
    <d v="2024-04-25T00:00:00"/>
    <s v="Apr"/>
    <s v="2024"/>
    <s v="Elizabeth Sanchez"/>
    <s v="Returning"/>
    <s v="Maintenance"/>
    <x v="3"/>
    <s v="New York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s v="Installation"/>
    <x v="0"/>
    <s v="New York"/>
    <n v="664.02"/>
    <n v="13.9"/>
    <n v="92.3"/>
    <s v="Phone Order"/>
    <s v="Advertisement"/>
    <s v="Basic"/>
  </r>
  <r>
    <d v="2024-08-17T00:00:00"/>
    <s v="Aug"/>
    <s v="2024"/>
    <s v="John Sanders"/>
    <s v="Returning"/>
    <s v="Maintenance"/>
    <x v="2"/>
    <s v="Houston"/>
    <n v="1984.85"/>
    <n v="44.47"/>
    <n v="882.66"/>
    <s v="Online"/>
    <s v="Website"/>
    <s v="Basic"/>
  </r>
  <r>
    <d v="2023-12-27T00:00:00"/>
    <s v="Dec"/>
    <s v="2023"/>
    <s v="Austin Foley Jr."/>
    <s v="VIP"/>
    <s v="Repair"/>
    <x v="2"/>
    <s v="Phoenix"/>
    <n v="518.1"/>
    <n v="16.22"/>
    <n v="84.04"/>
    <s v="Online"/>
    <s v="Walk-in"/>
    <s v="Standard"/>
  </r>
  <r>
    <d v="2023-12-25T00:00:00"/>
    <s v="Dec"/>
    <s v="2023"/>
    <s v="Steven Cook"/>
    <s v="VIP"/>
    <s v="Consulting"/>
    <x v="3"/>
    <s v="Houston"/>
    <n v="1099.77"/>
    <n v="46.29"/>
    <n v="509.08"/>
    <s v="Online"/>
    <s v="Website"/>
    <s v="Standard"/>
  </r>
  <r>
    <d v="2023-01-16T00:00:00"/>
    <s v="Jan"/>
    <s v="2023"/>
    <s v="Caitlin Martin"/>
    <s v="Returning"/>
    <s v="Maintenance"/>
    <x v="1"/>
    <s v="New York"/>
    <n v="4702.32"/>
    <n v="13.05"/>
    <n v="613.65"/>
    <s v="Phone Order"/>
    <s v="Website"/>
    <s v="Premium"/>
  </r>
  <r>
    <d v="2022-06-06T00:00:00"/>
    <s v="Jun"/>
    <s v="2022"/>
    <s v="Don Gray"/>
    <s v="New"/>
    <s v="Installation"/>
    <x v="3"/>
    <s v="Chicago"/>
    <n v="4217.57"/>
    <n v="44.7"/>
    <n v="1885.25"/>
    <s v="In-store"/>
    <s v="Advertisement"/>
    <s v="Standard"/>
  </r>
  <r>
    <d v="2022-05-05T00:00:00"/>
    <s v="May"/>
    <s v="2022"/>
    <s v="Roberto Murray"/>
    <s v="VIP"/>
    <s v="Consulting"/>
    <x v="2"/>
    <s v="Los Angeles"/>
    <n v="4816.45"/>
    <n v="49.83"/>
    <n v="2400.04"/>
    <s v="In-store"/>
    <s v="Website"/>
    <s v="Basic"/>
  </r>
  <r>
    <d v="2022-12-05T00:00:00"/>
    <s v="Dec"/>
    <s v="2022"/>
    <s v="Chelsea Garcia"/>
    <s v="Returning"/>
    <s v="Consulting"/>
    <x v="3"/>
    <s v="Los Angeles"/>
    <n v="4175.57"/>
    <n v="41.52"/>
    <n v="1733.7"/>
    <s v="In-store"/>
    <s v="Website"/>
    <s v="Standard"/>
  </r>
  <r>
    <d v="2023-10-13T00:00:00"/>
    <s v="Oct"/>
    <s v="2023"/>
    <s v="Devon Harrington"/>
    <s v="New"/>
    <s v="Maintenance"/>
    <x v="0"/>
    <s v="Miami"/>
    <n v="1637.65"/>
    <n v="18.55"/>
    <n v="303.77999999999997"/>
    <s v="Phone Order"/>
    <s v="Walk-in"/>
    <s v="Premium"/>
  </r>
  <r>
    <d v="2023-01-18T00:00:00"/>
    <s v="Jan"/>
    <s v="2023"/>
    <s v="Michael Howard"/>
    <s v="New"/>
    <s v="Maintenance"/>
    <x v="2"/>
    <s v="Phoenix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s v="Maintenance"/>
    <x v="1"/>
    <s v="San Francisco"/>
    <n v="3555.87"/>
    <n v="10.52"/>
    <n v="374.08"/>
    <s v="Phone Order"/>
    <s v="Referral"/>
    <s v="Standard"/>
  </r>
  <r>
    <d v="2023-06-13T00:00:00"/>
    <s v="Jun"/>
    <s v="2023"/>
    <s v="Sandra Smith"/>
    <s v="Returning"/>
    <s v="Consulting"/>
    <x v="2"/>
    <s v="Los Angeles"/>
    <n v="3930.34"/>
    <n v="21.5"/>
    <n v="845.02"/>
    <s v="Phone Order"/>
    <s v="Walk-in"/>
    <s v="Standard"/>
  </r>
  <r>
    <d v="2024-03-06T00:00:00"/>
    <s v="Mar"/>
    <s v="2024"/>
    <s v="Cindy Williams"/>
    <s v="VIP"/>
    <s v="Repair"/>
    <x v="2"/>
    <s v="Phoenix"/>
    <n v="558.62"/>
    <n v="12.05"/>
    <n v="67.31"/>
    <s v="Online"/>
    <s v="Advertisement"/>
    <s v="Premium"/>
  </r>
  <r>
    <d v="2025-03-16T00:00:00"/>
    <s v="Mar"/>
    <s v="2025"/>
    <s v="Kyle Livingston"/>
    <s v="VIP"/>
    <s v="Installation"/>
    <x v="3"/>
    <s v="Dallas"/>
    <n v="4634.75"/>
    <n v="49.11"/>
    <n v="2276.13"/>
    <s v="Online"/>
    <s v="Walk-in"/>
    <s v="Premium"/>
  </r>
  <r>
    <d v="2022-10-04T00:00:00"/>
    <s v="Oct"/>
    <s v="2022"/>
    <s v="Kyle Guzman"/>
    <s v="Returning"/>
    <s v="Consulting"/>
    <x v="1"/>
    <s v="Dallas"/>
    <n v="563.34"/>
    <n v="29.29"/>
    <n v="165"/>
    <s v="Phone Order"/>
    <s v="Website"/>
    <s v="Standard"/>
  </r>
  <r>
    <d v="2023-10-11T00:00:00"/>
    <s v="Oct"/>
    <s v="2023"/>
    <s v="Amber Clark"/>
    <s v="VIP"/>
    <s v="Installation"/>
    <x v="0"/>
    <s v="Houston"/>
    <n v="3614.34"/>
    <n v="27.98"/>
    <n v="1011.29"/>
    <s v="Online"/>
    <s v="Website"/>
    <s v="Premium"/>
  </r>
  <r>
    <d v="2025-02-26T00:00:00"/>
    <s v="Feb"/>
    <s v="2025"/>
    <s v="Erica Ward"/>
    <s v="New"/>
    <s v="Consulting"/>
    <x v="2"/>
    <s v="Dallas"/>
    <n v="3343.55"/>
    <n v="42.66"/>
    <n v="1426.36"/>
    <s v="In-store"/>
    <s v="Referral"/>
    <s v="Standard"/>
  </r>
  <r>
    <d v="2023-12-08T00:00:00"/>
    <s v="Dec"/>
    <s v="2023"/>
    <s v="Cody Richards"/>
    <s v="VIP"/>
    <s v="Consulting"/>
    <x v="0"/>
    <s v="Houston"/>
    <n v="3260.51"/>
    <n v="41.1"/>
    <n v="1340.07"/>
    <s v="Phone Order"/>
    <s v="Website"/>
    <s v="Premium"/>
  </r>
  <r>
    <d v="2024-01-14T00:00:00"/>
    <s v="Jan"/>
    <s v="2024"/>
    <s v="Randy Braun"/>
    <s v="New"/>
    <s v="Repair"/>
    <x v="1"/>
    <s v="Phoenix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s v="Installation"/>
    <x v="3"/>
    <s v="Los Angeles"/>
    <n v="4689.28"/>
    <n v="40.520000000000003"/>
    <n v="1900.1"/>
    <s v="Phone Order"/>
    <s v="Referral"/>
    <s v="Basic"/>
  </r>
  <r>
    <d v="2023-06-12T00:00:00"/>
    <s v="Jun"/>
    <s v="2023"/>
    <s v="Katherine West"/>
    <s v="New"/>
    <s v="Maintenance"/>
    <x v="0"/>
    <s v="Houston"/>
    <n v="839.26"/>
    <n v="33.21"/>
    <n v="278.72000000000003"/>
    <s v="In-store"/>
    <s v="Advertisement"/>
    <s v="Basic"/>
  </r>
  <r>
    <d v="2022-10-30T00:00:00"/>
    <s v="Oct"/>
    <s v="2022"/>
    <s v="Taylor Scott"/>
    <s v="New"/>
    <s v="Installation"/>
    <x v="0"/>
    <s v="Miami"/>
    <n v="4014.34"/>
    <n v="26.35"/>
    <n v="1057.78"/>
    <s v="Phone Order"/>
    <s v="Referral"/>
    <s v="Premium"/>
  </r>
  <r>
    <d v="2024-07-30T00:00:00"/>
    <s v="Jul"/>
    <s v="2024"/>
    <s v="Denise Peterson"/>
    <s v="New"/>
    <s v="Repair"/>
    <x v="0"/>
    <s v="San Francisco"/>
    <n v="520.72"/>
    <n v="38.94"/>
    <n v="202.77"/>
    <s v="Phone Order"/>
    <s v="Referral"/>
    <s v="Standard"/>
  </r>
  <r>
    <d v="2024-07-20T00:00:00"/>
    <s v="Jul"/>
    <s v="2024"/>
    <s v="Michael Spencer"/>
    <s v="VIP"/>
    <s v="Maintenance"/>
    <x v="1"/>
    <s v="Dallas"/>
    <n v="3962.77"/>
    <n v="30.62"/>
    <n v="1213.4000000000001"/>
    <s v="Online"/>
    <s v="Referral"/>
    <s v="Premium"/>
  </r>
  <r>
    <d v="2022-07-17T00:00:00"/>
    <s v="Jul"/>
    <s v="2022"/>
    <s v="Mason Reed"/>
    <s v="VIP"/>
    <s v="Installation"/>
    <x v="2"/>
    <s v="San Francisco"/>
    <n v="3334.71"/>
    <n v="37"/>
    <n v="1233.8399999999999"/>
    <s v="Phone Order"/>
    <s v="Website"/>
    <s v="Standard"/>
  </r>
  <r>
    <d v="2022-05-01T00:00:00"/>
    <s v="May"/>
    <s v="2022"/>
    <s v="Brenda Joseph"/>
    <s v="New"/>
    <s v="Repair"/>
    <x v="1"/>
    <s v="Miami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s v="Repair"/>
    <x v="3"/>
    <s v="New York"/>
    <n v="1897.08"/>
    <n v="40.01"/>
    <n v="759.02"/>
    <s v="Phone Order"/>
    <s v="Advertisement"/>
    <s v="Basic"/>
  </r>
  <r>
    <d v="2023-09-28T00:00:00"/>
    <s v="Sep"/>
    <s v="2023"/>
    <s v="Robert Stevens"/>
    <s v="Returning"/>
    <s v="Consulting"/>
    <x v="2"/>
    <s v="Phoenix"/>
    <n v="1294.81"/>
    <n v="38.369999999999997"/>
    <n v="496.82"/>
    <s v="Phone Order"/>
    <s v="Walk-in"/>
    <s v="Basic"/>
  </r>
  <r>
    <d v="2025-04-01T00:00:00"/>
    <s v="Apr"/>
    <s v="2025"/>
    <s v="Kelly Williams"/>
    <s v="VIP"/>
    <s v="Consulting"/>
    <x v="0"/>
    <s v="Los Angeles"/>
    <n v="1022.93"/>
    <n v="48.5"/>
    <n v="496.12"/>
    <s v="Online"/>
    <s v="Website"/>
    <s v="Premium"/>
  </r>
  <r>
    <d v="2025-01-29T00:00:00"/>
    <s v="Jan"/>
    <s v="2025"/>
    <s v="Joshua Webb"/>
    <s v="VIP"/>
    <s v="Installation"/>
    <x v="2"/>
    <s v="Miami"/>
    <n v="2699.07"/>
    <n v="13.85"/>
    <n v="373.82"/>
    <s v="Phone Order"/>
    <s v="Walk-in"/>
    <s v="Basic"/>
  </r>
  <r>
    <d v="2023-10-14T00:00:00"/>
    <s v="Oct"/>
    <s v="2023"/>
    <s v="Kristin Green"/>
    <s v="New"/>
    <s v="Repair"/>
    <x v="2"/>
    <s v="San Francisco"/>
    <n v="1646.25"/>
    <n v="44.54"/>
    <n v="733.24"/>
    <s v="In-store"/>
    <s v="Referral"/>
    <s v="Basic"/>
  </r>
  <r>
    <d v="2024-11-21T00:00:00"/>
    <s v="Nov"/>
    <s v="2024"/>
    <s v="Michael Manning"/>
    <s v="New"/>
    <s v="Consulting"/>
    <x v="3"/>
    <s v="New York"/>
    <n v="1173.27"/>
    <n v="49.5"/>
    <n v="580.77"/>
    <s v="In-store"/>
    <s v="Advertisement"/>
    <s v="Standard"/>
  </r>
  <r>
    <d v="2023-05-08T00:00:00"/>
    <s v="May"/>
    <s v="2023"/>
    <s v="Tiffany Parker"/>
    <s v="Returning"/>
    <s v="Consulting"/>
    <x v="1"/>
    <s v="Los Angeles"/>
    <n v="2428.84"/>
    <n v="7.98"/>
    <n v="193.82"/>
    <s v="In-store"/>
    <s v="Website"/>
    <s v="Basic"/>
  </r>
  <r>
    <d v="2024-07-15T00:00:00"/>
    <s v="Jul"/>
    <s v="2024"/>
    <s v="Robert Hanson"/>
    <s v="Returning"/>
    <s v="Repair"/>
    <x v="0"/>
    <s v="Dallas"/>
    <n v="4396.1400000000003"/>
    <n v="47.48"/>
    <n v="2087.29"/>
    <s v="Online"/>
    <s v="Website"/>
    <s v="Premium"/>
  </r>
  <r>
    <d v="2022-12-31T00:00:00"/>
    <s v="Dec"/>
    <s v="2022"/>
    <s v="Jill Johnson"/>
    <s v="VIP"/>
    <s v="Installation"/>
    <x v="1"/>
    <s v="Los Angeles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s v="Maintenance"/>
    <x v="3"/>
    <s v="Phoenix"/>
    <n v="1674.36"/>
    <n v="44.38"/>
    <n v="743.08"/>
    <s v="In-store"/>
    <s v="Walk-in"/>
    <s v="Premium"/>
  </r>
  <r>
    <d v="2023-11-28T00:00:00"/>
    <s v="Nov"/>
    <s v="2023"/>
    <s v="Ashley Adams"/>
    <s v="VIP"/>
    <s v="Maintenance"/>
    <x v="1"/>
    <s v="Dallas"/>
    <n v="2929.3"/>
    <n v="26.23"/>
    <n v="768.36"/>
    <s v="Phone Order"/>
    <s v="Advertisement"/>
    <s v="Premium"/>
  </r>
  <r>
    <d v="2024-12-04T00:00:00"/>
    <s v="Dec"/>
    <s v="2024"/>
    <s v="Kim Mejia"/>
    <s v="VIP"/>
    <s v="Repair"/>
    <x v="0"/>
    <s v="Los Angeles"/>
    <n v="2387.1"/>
    <n v="22.9"/>
    <n v="546.65"/>
    <s v="In-store"/>
    <s v="Advertisement"/>
    <s v="Standard"/>
  </r>
  <r>
    <d v="2023-07-16T00:00:00"/>
    <s v="Jul"/>
    <s v="2023"/>
    <s v="Aaron Ellis"/>
    <s v="Returning"/>
    <s v="Installation"/>
    <x v="0"/>
    <s v="Houston"/>
    <n v="4916.93"/>
    <n v="42.73"/>
    <n v="2101"/>
    <s v="In-store"/>
    <s v="Walk-in"/>
    <s v="Basic"/>
  </r>
  <r>
    <d v="2022-12-19T00:00:00"/>
    <s v="Dec"/>
    <s v="2022"/>
    <s v="April Thomas"/>
    <s v="New"/>
    <s v="Maintenance"/>
    <x v="1"/>
    <s v="Miami"/>
    <n v="3406.94"/>
    <n v="37.57"/>
    <n v="1279.99"/>
    <s v="Online"/>
    <s v="Advertisement"/>
    <s v="Premium"/>
  </r>
  <r>
    <d v="2022-12-14T00:00:00"/>
    <s v="Dec"/>
    <s v="2022"/>
    <s v="Alyssa Peterson"/>
    <s v="Returning"/>
    <s v="Maintenance"/>
    <x v="3"/>
    <s v="Miami"/>
    <n v="1556.75"/>
    <n v="45.57"/>
    <n v="709.41"/>
    <s v="In-store"/>
    <s v="Referral"/>
    <s v="Premium"/>
  </r>
  <r>
    <d v="2022-05-22T00:00:00"/>
    <s v="May"/>
    <s v="2022"/>
    <s v="Anthony Barrera"/>
    <s v="Returning"/>
    <s v="Repair"/>
    <x v="2"/>
    <s v="Dallas"/>
    <n v="997.53"/>
    <n v="15.08"/>
    <n v="150.43"/>
    <s v="In-store"/>
    <s v="Advertisement"/>
    <s v="Basic"/>
  </r>
  <r>
    <d v="2024-08-24T00:00:00"/>
    <s v="Aug"/>
    <s v="2024"/>
    <s v="Christopher Bean"/>
    <s v="Returning"/>
    <s v="Consulting"/>
    <x v="2"/>
    <s v="Houston"/>
    <n v="4256.1499999999996"/>
    <n v="23.61"/>
    <n v="1004.88"/>
    <s v="Online"/>
    <s v="Advertisement"/>
    <s v="Basic"/>
  </r>
  <r>
    <d v="2024-09-17T00:00:00"/>
    <s v="Sep"/>
    <s v="2024"/>
    <s v="Michael Anderson"/>
    <s v="VIP"/>
    <s v="Consulting"/>
    <x v="1"/>
    <s v="San Francisco"/>
    <n v="1997.38"/>
    <n v="34.74"/>
    <n v="693.89"/>
    <s v="Phone Order"/>
    <s v="Referral"/>
    <s v="Basic"/>
  </r>
  <r>
    <d v="2024-08-24T00:00:00"/>
    <s v="Aug"/>
    <s v="2024"/>
    <s v="Patrick Carey MD"/>
    <s v="VIP"/>
    <s v="Maintenance"/>
    <x v="3"/>
    <s v="Dallas"/>
    <n v="4568.51"/>
    <n v="40.57"/>
    <n v="1853.44"/>
    <s v="Online"/>
    <s v="Referral"/>
    <s v="Standard"/>
  </r>
  <r>
    <d v="2022-07-08T00:00:00"/>
    <s v="Jul"/>
    <s v="2022"/>
    <s v="Megan Levy"/>
    <s v="VIP"/>
    <s v="Installation"/>
    <x v="2"/>
    <s v="Miami"/>
    <n v="3384.06"/>
    <n v="24.65"/>
    <n v="834.17"/>
    <s v="In-store"/>
    <s v="Referral"/>
    <s v="Standard"/>
  </r>
  <r>
    <d v="2024-02-08T00:00:00"/>
    <s v="Feb"/>
    <s v="2024"/>
    <s v="Jason Turner"/>
    <s v="VIP"/>
    <s v="Repair"/>
    <x v="2"/>
    <s v="San Francisco"/>
    <n v="2578.77"/>
    <n v="24.46"/>
    <n v="630.77"/>
    <s v="Phone Order"/>
    <s v="Advertisement"/>
    <s v="Standard"/>
  </r>
  <r>
    <d v="2022-12-13T00:00:00"/>
    <s v="Dec"/>
    <s v="2022"/>
    <s v="Thomas Black"/>
    <s v="New"/>
    <s v="Installation"/>
    <x v="3"/>
    <s v="Dallas"/>
    <n v="3380.17"/>
    <n v="19.170000000000002"/>
    <n v="647.98"/>
    <s v="Phone Order"/>
    <s v="Website"/>
    <s v="Standard"/>
  </r>
  <r>
    <d v="2022-07-11T00:00:00"/>
    <s v="Jul"/>
    <s v="2022"/>
    <s v="Daniel Pham"/>
    <s v="New"/>
    <s v="Consulting"/>
    <x v="0"/>
    <s v="Chicago"/>
    <n v="4476.62"/>
    <n v="43.95"/>
    <n v="1967.47"/>
    <s v="Online"/>
    <s v="Walk-in"/>
    <s v="Standard"/>
  </r>
  <r>
    <d v="2025-01-20T00:00:00"/>
    <s v="Jan"/>
    <s v="2025"/>
    <s v="Julie Little"/>
    <s v="New"/>
    <s v="Maintenance"/>
    <x v="2"/>
    <s v="Phoenix"/>
    <n v="2936.74"/>
    <n v="21.77"/>
    <n v="639.33000000000004"/>
    <s v="In-store"/>
    <s v="Website"/>
    <s v="Basic"/>
  </r>
  <r>
    <d v="2024-10-05T00:00:00"/>
    <s v="Oct"/>
    <s v="2024"/>
    <s v="Mckenzie Vazquez"/>
    <s v="Returning"/>
    <s v="Repair"/>
    <x v="2"/>
    <s v="Phoenix"/>
    <n v="4189.26"/>
    <n v="42.47"/>
    <n v="1779.18"/>
    <s v="Online"/>
    <s v="Advertisement"/>
    <s v="Basic"/>
  </r>
  <r>
    <d v="2024-08-06T00:00:00"/>
    <s v="Aug"/>
    <s v="2024"/>
    <s v="Karen Davis"/>
    <s v="New"/>
    <s v="Repair"/>
    <x v="0"/>
    <s v="New York"/>
    <n v="2128.2600000000002"/>
    <n v="9.68"/>
    <n v="206.02"/>
    <s v="Phone Order"/>
    <s v="Walk-in"/>
    <s v="Premium"/>
  </r>
  <r>
    <d v="2022-06-01T00:00:00"/>
    <s v="Jun"/>
    <s v="2022"/>
    <s v="Jonathan Torres"/>
    <s v="VIP"/>
    <s v="Repair"/>
    <x v="0"/>
    <s v="Houston"/>
    <n v="3700.84"/>
    <n v="42.74"/>
    <n v="1581.74"/>
    <s v="Phone Order"/>
    <s v="Referral"/>
    <s v="Standard"/>
  </r>
  <r>
    <d v="2022-05-31T00:00:00"/>
    <s v="May"/>
    <s v="2022"/>
    <s v="John Ross"/>
    <s v="Returning"/>
    <s v="Repair"/>
    <x v="2"/>
    <s v="Dallas"/>
    <n v="3579.94"/>
    <n v="49.83"/>
    <n v="1783.88"/>
    <s v="Online"/>
    <s v="Advertisement"/>
    <s v="Standard"/>
  </r>
  <r>
    <d v="2024-01-06T00:00:00"/>
    <s v="Jan"/>
    <s v="2024"/>
    <s v="Mark Perez"/>
    <s v="New"/>
    <s v="Repair"/>
    <x v="2"/>
    <s v="New York"/>
    <n v="4666.58"/>
    <n v="7.31"/>
    <n v="341.13"/>
    <s v="Phone Order"/>
    <s v="Advertisement"/>
    <s v="Basic"/>
  </r>
  <r>
    <d v="2022-08-22T00:00:00"/>
    <s v="Aug"/>
    <s v="2022"/>
    <s v="Nicole Taylor"/>
    <s v="New"/>
    <s v="Maintenance"/>
    <x v="2"/>
    <s v="Houston"/>
    <n v="4444.67"/>
    <n v="19.36"/>
    <n v="860.49"/>
    <s v="Phone Order"/>
    <s v="Advertisement"/>
    <s v="Standard"/>
  </r>
  <r>
    <d v="2024-08-22T00:00:00"/>
    <s v="Aug"/>
    <s v="2024"/>
    <s v="Kimberly House"/>
    <s v="New"/>
    <s v="Maintenance"/>
    <x v="1"/>
    <s v="New York"/>
    <n v="4261.1099999999997"/>
    <n v="40.57"/>
    <n v="1728.73"/>
    <s v="Online"/>
    <s v="Advertisement"/>
    <s v="Standard"/>
  </r>
  <r>
    <d v="2024-04-30T00:00:00"/>
    <s v="Apr"/>
    <s v="2024"/>
    <s v="Joseph Sanchez"/>
    <s v="VIP"/>
    <s v="Repair"/>
    <x v="2"/>
    <s v="Chicago"/>
    <n v="1966.88"/>
    <n v="6.08"/>
    <n v="119.59"/>
    <s v="In-store"/>
    <s v="Walk-in"/>
    <s v="Basic"/>
  </r>
  <r>
    <d v="2024-11-23T00:00:00"/>
    <s v="Nov"/>
    <s v="2024"/>
    <s v="Heather Wright"/>
    <s v="VIP"/>
    <s v="Consulting"/>
    <x v="0"/>
    <s v="Los Angeles"/>
    <n v="4170.3900000000003"/>
    <n v="49.57"/>
    <n v="2067.2600000000002"/>
    <s v="In-store"/>
    <s v="Website"/>
    <s v="Basic"/>
  </r>
  <r>
    <d v="2022-07-31T00:00:00"/>
    <s v="Jul"/>
    <s v="2022"/>
    <s v="Daniel Hogan"/>
    <s v="VIP"/>
    <s v="Consulting"/>
    <x v="0"/>
    <s v="New York"/>
    <n v="4484.99"/>
    <n v="46.61"/>
    <n v="2090.4499999999998"/>
    <s v="In-store"/>
    <s v="Referral"/>
    <s v="Standard"/>
  </r>
  <r>
    <d v="2022-07-17T00:00:00"/>
    <s v="Jul"/>
    <s v="2022"/>
    <s v="Jesse Brooks"/>
    <s v="VIP"/>
    <s v="Installation"/>
    <x v="0"/>
    <s v="Houston"/>
    <n v="2627.94"/>
    <n v="44.98"/>
    <n v="1182.05"/>
    <s v="Online"/>
    <s v="Referral"/>
    <s v="Basic"/>
  </r>
  <r>
    <d v="2025-02-10T00:00:00"/>
    <s v="Feb"/>
    <s v="2025"/>
    <s v="Amanda Andrade"/>
    <s v="VIP"/>
    <s v="Repair"/>
    <x v="3"/>
    <s v="Phoenix"/>
    <n v="2294.37"/>
    <n v="21.31"/>
    <n v="488.93"/>
    <s v="Phone Order"/>
    <s v="Walk-in"/>
    <s v="Premium"/>
  </r>
  <r>
    <d v="2024-12-25T00:00:00"/>
    <s v="Dec"/>
    <s v="2024"/>
    <s v="Michael Clayton"/>
    <s v="VIP"/>
    <s v="Repair"/>
    <x v="2"/>
    <s v="New York"/>
    <n v="1384.64"/>
    <n v="19.14"/>
    <n v="265.02"/>
    <s v="Online"/>
    <s v="Referral"/>
    <s v="Standard"/>
  </r>
  <r>
    <d v="2022-05-02T00:00:00"/>
    <s v="May"/>
    <s v="2022"/>
    <s v="Teresa Hester"/>
    <s v="Returning"/>
    <s v="Installation"/>
    <x v="3"/>
    <s v="Los Angeles"/>
    <n v="584.52"/>
    <n v="38.97"/>
    <n v="227.79"/>
    <s v="Online"/>
    <s v="Website"/>
    <s v="Premium"/>
  </r>
  <r>
    <d v="2024-05-24T00:00:00"/>
    <s v="May"/>
    <s v="2024"/>
    <s v="Mrs. Amanda Jones"/>
    <s v="VIP"/>
    <s v="Repair"/>
    <x v="0"/>
    <s v="San Francisco"/>
    <n v="1701.36"/>
    <n v="45.69"/>
    <n v="777.35"/>
    <s v="In-store"/>
    <s v="Referral"/>
    <s v="Standard"/>
  </r>
  <r>
    <d v="2024-06-23T00:00:00"/>
    <s v="Jun"/>
    <s v="2024"/>
    <s v="Christian Anderson"/>
    <s v="VIP"/>
    <s v="Consulting"/>
    <x v="1"/>
    <s v="San Francisco"/>
    <n v="1250.3399999999999"/>
    <n v="13.11"/>
    <n v="163.92"/>
    <s v="Online"/>
    <s v="Website"/>
    <s v="Basic"/>
  </r>
  <r>
    <d v="2024-05-14T00:00:00"/>
    <s v="May"/>
    <s v="2024"/>
    <s v="Lindsay Callahan"/>
    <s v="New"/>
    <s v="Consulting"/>
    <x v="3"/>
    <s v="Dallas"/>
    <n v="991.96"/>
    <n v="28.33"/>
    <n v="281.02"/>
    <s v="Online"/>
    <s v="Walk-in"/>
    <s v="Premium"/>
  </r>
  <r>
    <d v="2022-10-26T00:00:00"/>
    <s v="Oct"/>
    <s v="2022"/>
    <s v="Samantha Thompson"/>
    <s v="Returning"/>
    <s v="Repair"/>
    <x v="1"/>
    <s v="Los Angeles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s v="Consulting"/>
    <x v="2"/>
    <s v="Los Angeles"/>
    <n v="992.21"/>
    <n v="7.43"/>
    <n v="73.72"/>
    <s v="Phone Order"/>
    <s v="Website"/>
    <s v="Basic"/>
  </r>
  <r>
    <d v="2024-08-29T00:00:00"/>
    <s v="Aug"/>
    <s v="2024"/>
    <s v="Michelle Williams"/>
    <s v="New"/>
    <s v="Installation"/>
    <x v="2"/>
    <s v="Phoenix"/>
    <n v="2526.37"/>
    <n v="21.26"/>
    <n v="537.11"/>
    <s v="In-store"/>
    <s v="Referral"/>
    <s v="Basic"/>
  </r>
  <r>
    <d v="2023-10-08T00:00:00"/>
    <s v="Oct"/>
    <s v="2023"/>
    <s v="Douglas Davis"/>
    <s v="Returning"/>
    <s v="Installation"/>
    <x v="0"/>
    <s v="Dallas"/>
    <n v="2981.22"/>
    <n v="32.04"/>
    <n v="955.18"/>
    <s v="Phone Order"/>
    <s v="Walk-in"/>
    <s v="Standard"/>
  </r>
  <r>
    <d v="2022-08-05T00:00:00"/>
    <s v="Aug"/>
    <s v="2022"/>
    <s v="Charlene Hartman"/>
    <s v="Returning"/>
    <s v="Installation"/>
    <x v="0"/>
    <s v="Houston"/>
    <n v="3421.86"/>
    <n v="30.2"/>
    <n v="1033.4000000000001"/>
    <s v="Online"/>
    <s v="Walk-in"/>
    <s v="Premium"/>
  </r>
  <r>
    <d v="2023-12-26T00:00:00"/>
    <s v="Dec"/>
    <s v="2023"/>
    <s v="Pamela Holmes"/>
    <s v="VIP"/>
    <s v="Repair"/>
    <x v="2"/>
    <s v="Houston"/>
    <n v="3306.85"/>
    <n v="43.09"/>
    <n v="1424.92"/>
    <s v="In-store"/>
    <s v="Website"/>
    <s v="Premium"/>
  </r>
  <r>
    <d v="2023-07-12T00:00:00"/>
    <s v="Jul"/>
    <s v="2023"/>
    <s v="Madison Marshall"/>
    <s v="VIP"/>
    <s v="Repair"/>
    <x v="3"/>
    <s v="Miami"/>
    <n v="3174.15"/>
    <n v="29.86"/>
    <n v="947.8"/>
    <s v="Online"/>
    <s v="Walk-in"/>
    <s v="Basic"/>
  </r>
  <r>
    <d v="2024-11-13T00:00:00"/>
    <s v="Nov"/>
    <s v="2024"/>
    <s v="Felicia Williams"/>
    <s v="Returning"/>
    <s v="Repair"/>
    <x v="3"/>
    <s v="Los Angeles"/>
    <n v="4837.2"/>
    <n v="7.19"/>
    <n v="347.79"/>
    <s v="Phone Order"/>
    <s v="Advertisement"/>
    <s v="Standard"/>
  </r>
  <r>
    <d v="2022-06-21T00:00:00"/>
    <s v="Jun"/>
    <s v="2022"/>
    <s v="Susan Vance"/>
    <s v="New"/>
    <s v="Installation"/>
    <x v="0"/>
    <s v="Los Angeles"/>
    <n v="4122.84"/>
    <n v="24.8"/>
    <n v="1022.46"/>
    <s v="Online"/>
    <s v="Walk-in"/>
    <s v="Premium"/>
  </r>
  <r>
    <d v="2023-12-13T00:00:00"/>
    <s v="Dec"/>
    <s v="2023"/>
    <s v="Scott Patterson"/>
    <s v="Returning"/>
    <s v="Installation"/>
    <x v="3"/>
    <s v="Houston"/>
    <n v="3501.78"/>
    <n v="31.15"/>
    <n v="1090.8"/>
    <s v="Phone Order"/>
    <s v="Referral"/>
    <s v="Premium"/>
  </r>
  <r>
    <d v="2024-05-31T00:00:00"/>
    <s v="May"/>
    <s v="2024"/>
    <s v="Kenneth Douglas"/>
    <s v="Returning"/>
    <s v="Installation"/>
    <x v="3"/>
    <s v="Houston"/>
    <n v="4169.0200000000004"/>
    <n v="44.99"/>
    <n v="1875.64"/>
    <s v="Online"/>
    <s v="Walk-in"/>
    <s v="Basic"/>
  </r>
  <r>
    <d v="2024-08-08T00:00:00"/>
    <s v="Aug"/>
    <s v="2024"/>
    <s v="Patrick Murphy"/>
    <s v="New"/>
    <s v="Consulting"/>
    <x v="2"/>
    <s v="Houston"/>
    <n v="2792.57"/>
    <n v="49.15"/>
    <n v="1372.55"/>
    <s v="In-store"/>
    <s v="Advertisement"/>
    <s v="Basic"/>
  </r>
  <r>
    <d v="2023-03-31T00:00:00"/>
    <s v="Mar"/>
    <s v="2023"/>
    <s v="Mark Mendoza"/>
    <s v="VIP"/>
    <s v="Maintenance"/>
    <x v="0"/>
    <s v="Phoenix"/>
    <n v="4201.49"/>
    <n v="47.66"/>
    <n v="2002.43"/>
    <s v="In-store"/>
    <s v="Advertisement"/>
    <s v="Premium"/>
  </r>
  <r>
    <d v="2025-01-26T00:00:00"/>
    <s v="Jan"/>
    <s v="2025"/>
    <s v="Nicole Campos"/>
    <s v="New"/>
    <s v="Repair"/>
    <x v="3"/>
    <s v="New York"/>
    <n v="4143.38"/>
    <n v="35.869999999999997"/>
    <n v="1486.23"/>
    <s v="Phone Order"/>
    <s v="Walk-in"/>
    <s v="Standard"/>
  </r>
  <r>
    <d v="2022-12-28T00:00:00"/>
    <s v="Dec"/>
    <s v="2022"/>
    <s v="Nicholas Mathis"/>
    <s v="New"/>
    <s v="Consulting"/>
    <x v="0"/>
    <s v="New York"/>
    <n v="2025.63"/>
    <n v="45.31"/>
    <n v="917.81"/>
    <s v="Online"/>
    <s v="Advertisement"/>
    <s v="Basic"/>
  </r>
  <r>
    <d v="2023-09-23T00:00:00"/>
    <s v="Sep"/>
    <s v="2023"/>
    <s v="James Sullivan"/>
    <s v="New"/>
    <s v="Consulting"/>
    <x v="3"/>
    <s v="Houston"/>
    <n v="3056.81"/>
    <n v="11.85"/>
    <n v="362.23"/>
    <s v="Phone Order"/>
    <s v="Walk-in"/>
    <s v="Premium"/>
  </r>
  <r>
    <d v="2023-05-11T00:00:00"/>
    <s v="May"/>
    <s v="2023"/>
    <s v="William Spencer"/>
    <s v="VIP"/>
    <s v="Installation"/>
    <x v="1"/>
    <s v="Dallas"/>
    <n v="741.22"/>
    <n v="34.49"/>
    <n v="255.65"/>
    <s v="In-store"/>
    <s v="Walk-in"/>
    <s v="Premium"/>
  </r>
  <r>
    <d v="2023-09-29T00:00:00"/>
    <s v="Sep"/>
    <s v="2023"/>
    <s v="Briana Foster"/>
    <s v="VIP"/>
    <s v="Installation"/>
    <x v="1"/>
    <s v="Dallas"/>
    <n v="3370.04"/>
    <n v="12.94"/>
    <n v="436.08"/>
    <s v="Phone Order"/>
    <s v="Walk-in"/>
    <s v="Standard"/>
  </r>
  <r>
    <d v="2024-08-03T00:00:00"/>
    <s v="Aug"/>
    <s v="2024"/>
    <s v="Miss Ashley Cordova"/>
    <s v="New"/>
    <s v="Maintenance"/>
    <x v="3"/>
    <s v="Phoenix"/>
    <n v="3500.71"/>
    <n v="43.94"/>
    <n v="1538.21"/>
    <s v="In-store"/>
    <s v="Referral"/>
    <s v="Basic"/>
  </r>
  <r>
    <d v="2023-11-10T00:00:00"/>
    <s v="Nov"/>
    <s v="2023"/>
    <s v="Miss Lauren Wallace DVM"/>
    <s v="VIP"/>
    <s v="Consulting"/>
    <x v="1"/>
    <s v="San Francisco"/>
    <n v="1704.01"/>
    <n v="29.37"/>
    <n v="500.47"/>
    <s v="Online"/>
    <s v="Advertisement"/>
    <s v="Standard"/>
  </r>
  <r>
    <d v="2023-07-08T00:00:00"/>
    <s v="Jul"/>
    <s v="2023"/>
    <s v="Lisa Frey"/>
    <s v="New"/>
    <s v="Maintenance"/>
    <x v="3"/>
    <s v="Chicago"/>
    <n v="2054.7399999999998"/>
    <n v="31.64"/>
    <n v="650.12"/>
    <s v="Online"/>
    <s v="Website"/>
    <s v="Standard"/>
  </r>
  <r>
    <d v="2024-10-20T00:00:00"/>
    <s v="Oct"/>
    <s v="2024"/>
    <s v="Randall Montes MD"/>
    <s v="New"/>
    <s v="Repair"/>
    <x v="0"/>
    <s v="Chicago"/>
    <n v="4338.01"/>
    <n v="37.54"/>
    <n v="1628.49"/>
    <s v="In-store"/>
    <s v="Walk-in"/>
    <s v="Premium"/>
  </r>
  <r>
    <d v="2023-01-20T00:00:00"/>
    <s v="Jan"/>
    <s v="2023"/>
    <s v="Gail Turner"/>
    <s v="VIP"/>
    <s v="Installation"/>
    <x v="0"/>
    <s v="Phoenix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s v="Installation"/>
    <x v="1"/>
    <s v="San Francisco"/>
    <n v="538.02"/>
    <n v="33.71"/>
    <n v="181.37"/>
    <s v="Phone Order"/>
    <s v="Walk-in"/>
    <s v="Premium"/>
  </r>
  <r>
    <d v="2023-09-30T00:00:00"/>
    <s v="Sep"/>
    <s v="2023"/>
    <s v="Patricia Jenkins"/>
    <s v="Returning"/>
    <s v="Maintenance"/>
    <x v="0"/>
    <s v="Dallas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s v="Installation"/>
    <x v="2"/>
    <s v="Chicago"/>
    <n v="2353.29"/>
    <n v="18.440000000000001"/>
    <n v="433.95"/>
    <s v="In-store"/>
    <s v="Walk-in"/>
    <s v="Premium"/>
  </r>
  <r>
    <d v="2023-10-30T00:00:00"/>
    <s v="Oct"/>
    <s v="2023"/>
    <s v="Troy Mullins"/>
    <s v="New"/>
    <s v="Consulting"/>
    <x v="2"/>
    <s v="Chicago"/>
    <n v="2598.73"/>
    <n v="20.3"/>
    <n v="527.54"/>
    <s v="In-store"/>
    <s v="Referral"/>
    <s v="Premium"/>
  </r>
  <r>
    <d v="2022-07-07T00:00:00"/>
    <s v="Jul"/>
    <s v="2022"/>
    <s v="Tyler Maxwell"/>
    <s v="VIP"/>
    <s v="Consulting"/>
    <x v="1"/>
    <s v="Los Angeles"/>
    <n v="1056.98"/>
    <n v="37.35"/>
    <n v="394.78"/>
    <s v="In-store"/>
    <s v="Advertisement"/>
    <s v="Premium"/>
  </r>
  <r>
    <d v="2022-05-04T00:00:00"/>
    <s v="May"/>
    <s v="2022"/>
    <s v="Gary Yates"/>
    <s v="VIP"/>
    <s v="Maintenance"/>
    <x v="3"/>
    <s v="Miami"/>
    <n v="903.91"/>
    <n v="14.66"/>
    <n v="132.51"/>
    <s v="In-store"/>
    <s v="Walk-in"/>
    <s v="Basic"/>
  </r>
  <r>
    <d v="2023-10-12T00:00:00"/>
    <s v="Oct"/>
    <s v="2023"/>
    <s v="Jesse Howard"/>
    <s v="New"/>
    <s v="Repair"/>
    <x v="2"/>
    <s v="Miami"/>
    <n v="4331.08"/>
    <n v="23.79"/>
    <n v="1030.3599999999999"/>
    <s v="Online"/>
    <s v="Website"/>
    <s v="Standard"/>
  </r>
  <r>
    <d v="2024-03-28T00:00:00"/>
    <s v="Mar"/>
    <s v="2024"/>
    <s v="Kim Rivers"/>
    <s v="New"/>
    <s v="Maintenance"/>
    <x v="2"/>
    <s v="San Francisco"/>
    <n v="2240.14"/>
    <n v="12.61"/>
    <n v="282.48"/>
    <s v="Phone Order"/>
    <s v="Advertisement"/>
    <s v="Premium"/>
  </r>
  <r>
    <d v="2023-07-26T00:00:00"/>
    <s v="Jul"/>
    <s v="2023"/>
    <s v="Dawn Irwin"/>
    <s v="VIP"/>
    <s v="Repair"/>
    <x v="0"/>
    <s v="Houston"/>
    <n v="1899.99"/>
    <n v="38.15"/>
    <n v="724.85"/>
    <s v="Online"/>
    <s v="Website"/>
    <s v="Standard"/>
  </r>
  <r>
    <d v="2024-10-23T00:00:00"/>
    <s v="Oct"/>
    <s v="2024"/>
    <s v="Kristina Lewis"/>
    <s v="Returning"/>
    <s v="Consulting"/>
    <x v="0"/>
    <s v="Los Angeles"/>
    <n v="2771.15"/>
    <n v="35.31"/>
    <n v="978.49"/>
    <s v="Online"/>
    <s v="Website"/>
    <s v="Premium"/>
  </r>
  <r>
    <d v="2025-02-25T00:00:00"/>
    <s v="Feb"/>
    <s v="2025"/>
    <s v="Daniel Harvey"/>
    <s v="Returning"/>
    <s v="Installation"/>
    <x v="3"/>
    <s v="Los Angeles"/>
    <n v="3103.34"/>
    <n v="15.78"/>
    <n v="489.71"/>
    <s v="Online"/>
    <s v="Advertisement"/>
    <s v="Standard"/>
  </r>
  <r>
    <d v="2024-08-19T00:00:00"/>
    <s v="Aug"/>
    <s v="2024"/>
    <s v="Carolyn Day"/>
    <s v="Returning"/>
    <s v="Installation"/>
    <x v="1"/>
    <s v="Los Angeles"/>
    <n v="4763.7"/>
    <n v="6.72"/>
    <n v="320.12"/>
    <s v="In-store"/>
    <s v="Website"/>
    <s v="Premium"/>
  </r>
  <r>
    <d v="2023-01-23T00:00:00"/>
    <s v="Jan"/>
    <s v="2023"/>
    <s v="Michael Juarez"/>
    <s v="Returning"/>
    <s v="Maintenance"/>
    <x v="2"/>
    <s v="San Francisco"/>
    <n v="831.37"/>
    <n v="32.43"/>
    <n v="269.61"/>
    <s v="In-store"/>
    <s v="Website"/>
    <s v="Basic"/>
  </r>
  <r>
    <d v="2022-10-19T00:00:00"/>
    <s v="Oct"/>
    <s v="2022"/>
    <s v="Jordan Robinson"/>
    <s v="New"/>
    <s v="Consulting"/>
    <x v="0"/>
    <s v="Phoenix"/>
    <n v="3219.82"/>
    <n v="44.49"/>
    <n v="1432.5"/>
    <s v="Online"/>
    <s v="Website"/>
    <s v="Standard"/>
  </r>
  <r>
    <d v="2023-12-30T00:00:00"/>
    <s v="Dec"/>
    <s v="2023"/>
    <s v="Manuel Alexander"/>
    <s v="New"/>
    <s v="Installation"/>
    <x v="2"/>
    <s v="Phoenix"/>
    <n v="2641.85"/>
    <n v="19.11"/>
    <n v="504.86"/>
    <s v="In-store"/>
    <s v="Walk-in"/>
    <s v="Premium"/>
  </r>
  <r>
    <d v="2024-05-18T00:00:00"/>
    <s v="May"/>
    <s v="2024"/>
    <s v="Rose Lee"/>
    <s v="Returning"/>
    <s v="Consulting"/>
    <x v="1"/>
    <s v="Chicago"/>
    <n v="3659.61"/>
    <n v="7.09"/>
    <n v="259.47000000000003"/>
    <s v="In-store"/>
    <s v="Referral"/>
    <s v="Standard"/>
  </r>
  <r>
    <d v="2025-03-11T00:00:00"/>
    <s v="Mar"/>
    <s v="2025"/>
    <s v="Antonio Fernandez"/>
    <s v="VIP"/>
    <s v="Installation"/>
    <x v="1"/>
    <s v="Los Angeles"/>
    <n v="1238.82"/>
    <n v="16.95"/>
    <n v="209.98"/>
    <s v="Online"/>
    <s v="Website"/>
    <s v="Standard"/>
  </r>
  <r>
    <d v="2022-10-15T00:00:00"/>
    <s v="Oct"/>
    <s v="2022"/>
    <s v="David Alvarado"/>
    <s v="Returning"/>
    <s v="Maintenance"/>
    <x v="1"/>
    <s v="Chicago"/>
    <n v="2789.8"/>
    <n v="11.72"/>
    <n v="326.95999999999998"/>
    <s v="Online"/>
    <s v="Walk-in"/>
    <s v="Basic"/>
  </r>
  <r>
    <d v="2022-08-23T00:00:00"/>
    <s v="Aug"/>
    <s v="2022"/>
    <s v="Megan Cannon"/>
    <s v="New"/>
    <s v="Installation"/>
    <x v="2"/>
    <s v="Houston"/>
    <n v="4709.8999999999996"/>
    <n v="41.25"/>
    <n v="1942.83"/>
    <s v="Online"/>
    <s v="Walk-in"/>
    <s v="Basic"/>
  </r>
  <r>
    <d v="2022-04-23T00:00:00"/>
    <s v="Apr"/>
    <s v="2022"/>
    <s v="Thomas Crosby"/>
    <s v="Returning"/>
    <s v="Installation"/>
    <x v="0"/>
    <s v="Chicago"/>
    <n v="3969.17"/>
    <n v="13.14"/>
    <n v="521.54999999999995"/>
    <s v="In-store"/>
    <s v="Referral"/>
    <s v="Basic"/>
  </r>
  <r>
    <d v="2022-09-08T00:00:00"/>
    <s v="Sep"/>
    <s v="2022"/>
    <s v="Brenda Baker"/>
    <s v="New"/>
    <s v="Maintenance"/>
    <x v="3"/>
    <s v="Los Angeles"/>
    <n v="1980.64"/>
    <n v="26.64"/>
    <n v="527.64"/>
    <s v="Online"/>
    <s v="Advertisement"/>
    <s v="Premium"/>
  </r>
  <r>
    <d v="2024-05-03T00:00:00"/>
    <s v="May"/>
    <s v="2024"/>
    <s v="Rebecca Berg"/>
    <s v="VIP"/>
    <s v="Installation"/>
    <x v="3"/>
    <s v="Chicago"/>
    <n v="2674.54"/>
    <n v="38.08"/>
    <n v="1018.46"/>
    <s v="Phone Order"/>
    <s v="Walk-in"/>
    <s v="Premium"/>
  </r>
  <r>
    <d v="2023-03-20T00:00:00"/>
    <s v="Mar"/>
    <s v="2023"/>
    <s v="Deborah Santos"/>
    <s v="VIP"/>
    <s v="Repair"/>
    <x v="1"/>
    <s v="Chicago"/>
    <n v="2491.77"/>
    <n v="17.7"/>
    <n v="441.04"/>
    <s v="Phone Order"/>
    <s v="Referral"/>
    <s v="Premium"/>
  </r>
  <r>
    <d v="2024-09-04T00:00:00"/>
    <s v="Sep"/>
    <s v="2024"/>
    <s v="Norman Payne"/>
    <s v="VIP"/>
    <s v="Maintenance"/>
    <x v="1"/>
    <s v="Chicago"/>
    <n v="562.95000000000005"/>
    <n v="34.03"/>
    <n v="191.57"/>
    <s v="In-store"/>
    <s v="Referral"/>
    <s v="Basic"/>
  </r>
  <r>
    <d v="2022-07-02T00:00:00"/>
    <s v="Jul"/>
    <s v="2022"/>
    <s v="Brittney Diaz"/>
    <s v="VIP"/>
    <s v="Repair"/>
    <x v="2"/>
    <s v="New York"/>
    <n v="2878.63"/>
    <n v="22.97"/>
    <n v="661.22"/>
    <s v="Online"/>
    <s v="Advertisement"/>
    <s v="Basic"/>
  </r>
  <r>
    <d v="2025-01-11T00:00:00"/>
    <s v="Jan"/>
    <s v="2025"/>
    <s v="Gregory Jones"/>
    <s v="VIP"/>
    <s v="Maintenance"/>
    <x v="2"/>
    <s v="Los Angeles"/>
    <n v="4334"/>
    <n v="49.51"/>
    <n v="2145.7600000000002"/>
    <s v="Phone Order"/>
    <s v="Referral"/>
    <s v="Basic"/>
  </r>
  <r>
    <d v="2022-11-10T00:00:00"/>
    <s v="Nov"/>
    <s v="2022"/>
    <s v="Daniel Russell"/>
    <s v="Returning"/>
    <s v="Repair"/>
    <x v="1"/>
    <s v="San Francisco"/>
    <n v="4577.63"/>
    <n v="24.96"/>
    <n v="1142.58"/>
    <s v="Online"/>
    <s v="Walk-in"/>
    <s v="Basic"/>
  </r>
  <r>
    <d v="2022-05-12T00:00:00"/>
    <s v="May"/>
    <s v="2022"/>
    <s v="Nancy Payne"/>
    <s v="New"/>
    <s v="Consulting"/>
    <x v="3"/>
    <s v="Chicago"/>
    <n v="4347.4399999999996"/>
    <n v="28.66"/>
    <n v="1245.98"/>
    <s v="Online"/>
    <s v="Walk-in"/>
    <s v="Premium"/>
  </r>
  <r>
    <d v="2025-02-02T00:00:00"/>
    <s v="Feb"/>
    <s v="2025"/>
    <s v="Dr. Valerie Valencia"/>
    <s v="New"/>
    <s v="Installation"/>
    <x v="1"/>
    <s v="Chicago"/>
    <n v="931.39"/>
    <n v="39.729999999999997"/>
    <n v="370.04"/>
    <s v="In-store"/>
    <s v="Website"/>
    <s v="Standard"/>
  </r>
  <r>
    <d v="2024-01-27T00:00:00"/>
    <s v="Jan"/>
    <s v="2024"/>
    <s v="Cynthia Marshall"/>
    <s v="VIP"/>
    <s v="Installation"/>
    <x v="0"/>
    <s v="San Francisco"/>
    <n v="3852.01"/>
    <n v="18.54"/>
    <n v="714.16"/>
    <s v="In-store"/>
    <s v="Advertisement"/>
    <s v="Premium"/>
  </r>
  <r>
    <d v="2022-06-26T00:00:00"/>
    <s v="Jun"/>
    <s v="2022"/>
    <s v="Alan Bradshaw"/>
    <s v="Returning"/>
    <s v="Maintenance"/>
    <x v="1"/>
    <s v="Los Angeles"/>
    <n v="2205.4299999999998"/>
    <n v="33.65"/>
    <n v="742.13"/>
    <s v="Online"/>
    <s v="Referral"/>
    <s v="Premium"/>
  </r>
  <r>
    <d v="2023-07-28T00:00:00"/>
    <s v="Jul"/>
    <s v="2023"/>
    <s v="Timothy Moran"/>
    <s v="Returning"/>
    <s v="Repair"/>
    <x v="1"/>
    <s v="Miami"/>
    <n v="4101.79"/>
    <n v="46.05"/>
    <n v="1888.87"/>
    <s v="Phone Order"/>
    <s v="Referral"/>
    <s v="Standard"/>
  </r>
  <r>
    <d v="2022-07-13T00:00:00"/>
    <s v="Jul"/>
    <s v="2022"/>
    <s v="Jennifer Hill"/>
    <s v="Returning"/>
    <s v="Repair"/>
    <x v="3"/>
    <s v="Dallas"/>
    <n v="3761.12"/>
    <n v="43.16"/>
    <n v="1623.3"/>
    <s v="In-store"/>
    <s v="Website"/>
    <s v="Basic"/>
  </r>
  <r>
    <d v="2023-04-19T00:00:00"/>
    <s v="Apr"/>
    <s v="2023"/>
    <s v="Robert Daniels"/>
    <s v="VIP"/>
    <s v="Consulting"/>
    <x v="2"/>
    <s v="New York"/>
    <n v="4719.2"/>
    <n v="49.25"/>
    <n v="2324.21"/>
    <s v="Online"/>
    <s v="Referral"/>
    <s v="Basic"/>
  </r>
  <r>
    <d v="2022-12-03T00:00:00"/>
    <s v="Dec"/>
    <s v="2022"/>
    <s v="Mrs. Kathy Deleon"/>
    <s v="Returning"/>
    <s v="Installation"/>
    <x v="0"/>
    <s v="Phoenix"/>
    <n v="2999.82"/>
    <n v="15.64"/>
    <n v="469.17"/>
    <s v="Online"/>
    <s v="Walk-in"/>
    <s v="Standard"/>
  </r>
  <r>
    <d v="2024-03-16T00:00:00"/>
    <s v="Mar"/>
    <s v="2024"/>
    <s v="Jeremiah Carter"/>
    <s v="Returning"/>
    <s v="Maintenance"/>
    <x v="1"/>
    <s v="Miami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s v="Maintenance"/>
    <x v="1"/>
    <s v="Houston"/>
    <n v="3613.22"/>
    <n v="45.11"/>
    <n v="1629.92"/>
    <s v="Online"/>
    <s v="Referral"/>
    <s v="Basic"/>
  </r>
  <r>
    <d v="2022-09-25T00:00:00"/>
    <s v="Sep"/>
    <s v="2022"/>
    <s v="Kevin Herrera"/>
    <s v="Returning"/>
    <s v="Installation"/>
    <x v="0"/>
    <s v="San Francisco"/>
    <n v="2733.52"/>
    <n v="16.07"/>
    <n v="439.28"/>
    <s v="Online"/>
    <s v="Referral"/>
    <s v="Premium"/>
  </r>
  <r>
    <d v="2023-07-03T00:00:00"/>
    <s v="Jul"/>
    <s v="2023"/>
    <s v="Kyle Lopez"/>
    <s v="Returning"/>
    <s v="Installation"/>
    <x v="2"/>
    <s v="Dallas"/>
    <n v="3409.24"/>
    <n v="12.91"/>
    <n v="440.13"/>
    <s v="Online"/>
    <s v="Advertisement"/>
    <s v="Premium"/>
  </r>
  <r>
    <d v="2022-10-27T00:00:00"/>
    <s v="Oct"/>
    <s v="2022"/>
    <s v="Richard Graves"/>
    <s v="Returning"/>
    <s v="Installation"/>
    <x v="3"/>
    <s v="Miami"/>
    <n v="1952.33"/>
    <n v="22.28"/>
    <n v="434.98"/>
    <s v="Online"/>
    <s v="Advertisement"/>
    <s v="Basic"/>
  </r>
  <r>
    <d v="2024-01-10T00:00:00"/>
    <s v="Jan"/>
    <s v="2024"/>
    <s v="Deborah Cook"/>
    <s v="VIP"/>
    <s v="Maintenance"/>
    <x v="1"/>
    <s v="Chicago"/>
    <n v="4519.67"/>
    <n v="24.52"/>
    <n v="1108.22"/>
    <s v="Online"/>
    <s v="Website"/>
    <s v="Standard"/>
  </r>
  <r>
    <d v="2023-01-05T00:00:00"/>
    <s v="Jan"/>
    <s v="2023"/>
    <s v="Colleen Marshall"/>
    <s v="New"/>
    <s v="Repair"/>
    <x v="2"/>
    <s v="Miami"/>
    <n v="892.92"/>
    <n v="33.29"/>
    <n v="297.25"/>
    <s v="Phone Order"/>
    <s v="Referral"/>
    <s v="Standard"/>
  </r>
  <r>
    <d v="2022-09-13T00:00:00"/>
    <s v="Sep"/>
    <s v="2022"/>
    <s v="Brittney Johnson"/>
    <s v="VIP"/>
    <s v="Maintenance"/>
    <x v="1"/>
    <s v="Miami"/>
    <n v="3419.62"/>
    <n v="23.41"/>
    <n v="800.53"/>
    <s v="Phone Order"/>
    <s v="Website"/>
    <s v="Basic"/>
  </r>
  <r>
    <d v="2023-10-21T00:00:00"/>
    <s v="Oct"/>
    <s v="2023"/>
    <s v="Steve Franco"/>
    <s v="Returning"/>
    <s v="Consulting"/>
    <x v="1"/>
    <s v="Dallas"/>
    <n v="2384.42"/>
    <n v="46.39"/>
    <n v="1106.1300000000001"/>
    <s v="In-store"/>
    <s v="Website"/>
    <s v="Basic"/>
  </r>
  <r>
    <d v="2022-07-30T00:00:00"/>
    <s v="Jul"/>
    <s v="2022"/>
    <s v="Monica Bridges"/>
    <s v="VIP"/>
    <s v="Repair"/>
    <x v="1"/>
    <s v="Miami"/>
    <n v="1888.76"/>
    <n v="17.809999999999999"/>
    <n v="336.39"/>
    <s v="Online"/>
    <s v="Advertisement"/>
    <s v="Premium"/>
  </r>
  <r>
    <d v="2023-02-04T00:00:00"/>
    <s v="Feb"/>
    <s v="2023"/>
    <s v="Jennifer Gordon"/>
    <s v="New"/>
    <s v="Consulting"/>
    <x v="2"/>
    <s v="New York"/>
    <n v="1948.33"/>
    <n v="14.23"/>
    <n v="277.25"/>
    <s v="In-store"/>
    <s v="Website"/>
    <s v="Basic"/>
  </r>
  <r>
    <d v="2024-11-11T00:00:00"/>
    <s v="Nov"/>
    <s v="2024"/>
    <s v="Victoria Hall"/>
    <s v="New"/>
    <s v="Consulting"/>
    <x v="3"/>
    <s v="Chicago"/>
    <n v="2840.52"/>
    <n v="35.51"/>
    <n v="1008.67"/>
    <s v="Online"/>
    <s v="Walk-in"/>
    <s v="Premium"/>
  </r>
  <r>
    <d v="2022-09-05T00:00:00"/>
    <s v="Sep"/>
    <s v="2022"/>
    <s v="Andrew Martin"/>
    <s v="VIP"/>
    <s v="Maintenance"/>
    <x v="1"/>
    <s v="Dallas"/>
    <n v="2223.12"/>
    <n v="43.33"/>
    <n v="963.28"/>
    <s v="In-store"/>
    <s v="Referral"/>
    <s v="Basic"/>
  </r>
  <r>
    <d v="2023-12-21T00:00:00"/>
    <s v="Dec"/>
    <s v="2023"/>
    <s v="Christopher Craig"/>
    <s v="New"/>
    <s v="Installation"/>
    <x v="1"/>
    <s v="Los Angeles"/>
    <n v="3499.61"/>
    <n v="14.66"/>
    <n v="513.04"/>
    <s v="Online"/>
    <s v="Walk-in"/>
    <s v="Standard"/>
  </r>
  <r>
    <d v="2024-08-09T00:00:00"/>
    <s v="Aug"/>
    <s v="2024"/>
    <s v="Erica Rice"/>
    <s v="VIP"/>
    <s v="Repair"/>
    <x v="1"/>
    <s v="Houston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s v="Repair"/>
    <x v="1"/>
    <s v="New York"/>
    <n v="2467.1799999999998"/>
    <n v="13.41"/>
    <n v="330.85"/>
    <s v="Phone Order"/>
    <s v="Referral"/>
    <s v="Standard"/>
  </r>
  <r>
    <d v="2025-02-15T00:00:00"/>
    <s v="Feb"/>
    <s v="2025"/>
    <s v="Ray Cooper"/>
    <s v="Returning"/>
    <s v="Installation"/>
    <x v="0"/>
    <s v="Phoenix"/>
    <n v="4705.5600000000004"/>
    <n v="39.96"/>
    <n v="1880.34"/>
    <s v="Online"/>
    <s v="Walk-in"/>
    <s v="Basic"/>
  </r>
  <r>
    <d v="2022-04-13T00:00:00"/>
    <s v="Apr"/>
    <s v="2022"/>
    <s v="Rhonda Patel"/>
    <s v="Returning"/>
    <s v="Consulting"/>
    <x v="2"/>
    <s v="New York"/>
    <n v="3469.42"/>
    <n v="46.17"/>
    <n v="1601.83"/>
    <s v="In-store"/>
    <s v="Walk-in"/>
    <s v="Basic"/>
  </r>
  <r>
    <d v="2023-01-03T00:00:00"/>
    <s v="Jan"/>
    <s v="2023"/>
    <s v="Jennifer Sanchez"/>
    <s v="New"/>
    <s v="Consulting"/>
    <x v="0"/>
    <s v="Miami"/>
    <n v="1467.38"/>
    <n v="26.65"/>
    <n v="391.06"/>
    <s v="In-store"/>
    <s v="Referral"/>
    <s v="Standard"/>
  </r>
  <r>
    <d v="2023-05-25T00:00:00"/>
    <s v="May"/>
    <s v="2023"/>
    <s v="Michelle Smith"/>
    <s v="New"/>
    <s v="Consulting"/>
    <x v="2"/>
    <s v="New York"/>
    <n v="2256.98"/>
    <n v="16.989999999999998"/>
    <n v="383.46"/>
    <s v="In-store"/>
    <s v="Advertisement"/>
    <s v="Basic"/>
  </r>
  <r>
    <d v="2022-09-06T00:00:00"/>
    <s v="Sep"/>
    <s v="2022"/>
    <s v="Karina Rogers"/>
    <s v="New"/>
    <s v="Maintenance"/>
    <x v="0"/>
    <s v="New York"/>
    <n v="1117.05"/>
    <n v="46.34"/>
    <n v="517.64"/>
    <s v="Online"/>
    <s v="Advertisement"/>
    <s v="Basic"/>
  </r>
  <r>
    <d v="2024-10-05T00:00:00"/>
    <s v="Oct"/>
    <s v="2024"/>
    <s v="Carlos Davis"/>
    <s v="Returning"/>
    <s v="Repair"/>
    <x v="1"/>
    <s v="New York"/>
    <n v="652.49"/>
    <n v="35.229999999999997"/>
    <n v="229.87"/>
    <s v="Online"/>
    <s v="Referral"/>
    <s v="Premium"/>
  </r>
  <r>
    <d v="2022-06-15T00:00:00"/>
    <s v="Jun"/>
    <s v="2022"/>
    <s v="Elizabeth Brewer"/>
    <s v="Returning"/>
    <s v="Consulting"/>
    <x v="3"/>
    <s v="San Francisco"/>
    <n v="1645.29"/>
    <n v="20.05"/>
    <n v="329.88"/>
    <s v="Phone Order"/>
    <s v="Website"/>
    <s v="Standard"/>
  </r>
  <r>
    <d v="2025-02-14T00:00:00"/>
    <s v="Feb"/>
    <s v="2025"/>
    <s v="Brandon Smith"/>
    <s v="VIP"/>
    <s v="Installation"/>
    <x v="3"/>
    <s v="Dallas"/>
    <n v="3961.67"/>
    <n v="47.95"/>
    <n v="1899.62"/>
    <s v="Online"/>
    <s v="Referral"/>
    <s v="Standard"/>
  </r>
  <r>
    <d v="2023-07-25T00:00:00"/>
    <s v="Jul"/>
    <s v="2023"/>
    <s v="Steven Mills"/>
    <s v="Returning"/>
    <s v="Installation"/>
    <x v="2"/>
    <s v="Phoenix"/>
    <n v="4077.11"/>
    <n v="23.35"/>
    <n v="952.01"/>
    <s v="Phone Order"/>
    <s v="Advertisement"/>
    <s v="Premium"/>
  </r>
  <r>
    <d v="2023-02-26T00:00:00"/>
    <s v="Feb"/>
    <s v="2023"/>
    <s v="Austin Baker"/>
    <s v="New"/>
    <s v="Repair"/>
    <x v="2"/>
    <s v="New York"/>
    <n v="4837.82"/>
    <n v="22.31"/>
    <n v="1079.32"/>
    <s v="Online"/>
    <s v="Referral"/>
    <s v="Basic"/>
  </r>
  <r>
    <d v="2024-03-10T00:00:00"/>
    <s v="Mar"/>
    <s v="2024"/>
    <s v="Justin Rodgers"/>
    <s v="Returning"/>
    <s v="Consulting"/>
    <x v="2"/>
    <s v="San Francisco"/>
    <n v="3674.32"/>
    <n v="5.23"/>
    <n v="192.17"/>
    <s v="In-store"/>
    <s v="Walk-in"/>
    <s v="Premium"/>
  </r>
  <r>
    <d v="2023-09-21T00:00:00"/>
    <s v="Sep"/>
    <s v="2023"/>
    <s v="Nichole Estes"/>
    <s v="Returning"/>
    <s v="Installation"/>
    <x v="0"/>
    <s v="New York"/>
    <n v="3711.8"/>
    <n v="41.06"/>
    <n v="1524.07"/>
    <s v="Online"/>
    <s v="Advertisement"/>
    <s v="Premium"/>
  </r>
  <r>
    <d v="2022-06-06T00:00:00"/>
    <s v="Jun"/>
    <s v="2022"/>
    <s v="Brent Sawyer"/>
    <s v="New"/>
    <s v="Consulting"/>
    <x v="1"/>
    <s v="Los Angeles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s v="Consulting"/>
    <x v="0"/>
    <s v="Houston"/>
    <n v="1094.3900000000001"/>
    <n v="26.07"/>
    <n v="285.31"/>
    <s v="Phone Order"/>
    <s v="Referral"/>
    <s v="Basic"/>
  </r>
  <r>
    <d v="2023-10-01T00:00:00"/>
    <s v="Oct"/>
    <s v="2023"/>
    <s v="Monica Arias"/>
    <s v="Returning"/>
    <s v="Consulting"/>
    <x v="1"/>
    <s v="Houston"/>
    <n v="3036.13"/>
    <n v="22.56"/>
    <n v="684.95"/>
    <s v="Online"/>
    <s v="Advertisement"/>
    <s v="Standard"/>
  </r>
  <r>
    <d v="2022-09-28T00:00:00"/>
    <s v="Sep"/>
    <s v="2022"/>
    <s v="Michael Smith"/>
    <s v="New"/>
    <s v="Consulting"/>
    <x v="0"/>
    <s v="New York"/>
    <n v="1174.8800000000001"/>
    <n v="20.78"/>
    <n v="244.14"/>
    <s v="Online"/>
    <s v="Advertisement"/>
    <s v="Basic"/>
  </r>
  <r>
    <d v="2024-10-10T00:00:00"/>
    <s v="Oct"/>
    <s v="2024"/>
    <s v="John Mann"/>
    <s v="Returning"/>
    <s v="Maintenance"/>
    <x v="3"/>
    <s v="Chicago"/>
    <n v="2864.54"/>
    <n v="21.32"/>
    <n v="610.72"/>
    <s v="Online"/>
    <s v="Website"/>
    <s v="Basic"/>
  </r>
  <r>
    <d v="2024-02-07T00:00:00"/>
    <s v="Feb"/>
    <s v="2024"/>
    <s v="Lisa Stewart"/>
    <s v="VIP"/>
    <s v="Maintenance"/>
    <x v="3"/>
    <s v="Houston"/>
    <n v="3895.41"/>
    <n v="21.33"/>
    <n v="830.89"/>
    <s v="In-store"/>
    <s v="Website"/>
    <s v="Standard"/>
  </r>
  <r>
    <d v="2024-03-07T00:00:00"/>
    <s v="Mar"/>
    <s v="2024"/>
    <s v="Victor Alvarez"/>
    <s v="Returning"/>
    <s v="Maintenance"/>
    <x v="3"/>
    <s v="Los Angeles"/>
    <n v="4985.1099999999997"/>
    <n v="19.89"/>
    <n v="991.54"/>
    <s v="In-store"/>
    <s v="Walk-in"/>
    <s v="Standard"/>
  </r>
  <r>
    <d v="2023-03-07T00:00:00"/>
    <s v="Mar"/>
    <s v="2023"/>
    <s v="Sabrina Scott"/>
    <s v="Returning"/>
    <s v="Repair"/>
    <x v="2"/>
    <s v="Dallas"/>
    <n v="2855.92"/>
    <n v="39.53"/>
    <n v="1128.95"/>
    <s v="Phone Order"/>
    <s v="Website"/>
    <s v="Premium"/>
  </r>
  <r>
    <d v="2023-07-11T00:00:00"/>
    <s v="Jul"/>
    <s v="2023"/>
    <s v="Matthew Nelson"/>
    <s v="Returning"/>
    <s v="Maintenance"/>
    <x v="1"/>
    <s v="Chicago"/>
    <n v="806.11"/>
    <n v="22.98"/>
    <n v="185.24"/>
    <s v="In-store"/>
    <s v="Walk-in"/>
    <s v="Standard"/>
  </r>
  <r>
    <d v="2023-11-16T00:00:00"/>
    <s v="Nov"/>
    <s v="2023"/>
    <s v="Michael Snyder"/>
    <s v="Returning"/>
    <s v="Repair"/>
    <x v="2"/>
    <s v="Phoenix"/>
    <n v="3330.62"/>
    <n v="24.93"/>
    <n v="830.32"/>
    <s v="Online"/>
    <s v="Walk-in"/>
    <s v="Premium"/>
  </r>
  <r>
    <d v="2024-04-28T00:00:00"/>
    <s v="Apr"/>
    <s v="2024"/>
    <s v="Jessica Wade"/>
    <s v="Returning"/>
    <s v="Installation"/>
    <x v="3"/>
    <s v="Houston"/>
    <n v="4309.07"/>
    <n v="30.37"/>
    <n v="1308.6600000000001"/>
    <s v="Phone Order"/>
    <s v="Website"/>
    <s v="Premium"/>
  </r>
  <r>
    <d v="2023-07-02T00:00:00"/>
    <s v="Jul"/>
    <s v="2023"/>
    <s v="John Flores"/>
    <s v="VIP"/>
    <s v="Repair"/>
    <x v="0"/>
    <s v="Miami"/>
    <n v="665.42"/>
    <n v="16.52"/>
    <n v="109.93"/>
    <s v="Phone Order"/>
    <s v="Website"/>
    <s v="Basic"/>
  </r>
  <r>
    <d v="2022-09-21T00:00:00"/>
    <s v="Sep"/>
    <s v="2022"/>
    <s v="Dr. Christopher Smith"/>
    <s v="New"/>
    <s v="Consulting"/>
    <x v="1"/>
    <s v="Miami"/>
    <n v="3463.82"/>
    <n v="11.88"/>
    <n v="411.5"/>
    <s v="Phone Order"/>
    <s v="Walk-in"/>
    <s v="Standard"/>
  </r>
  <r>
    <d v="2022-05-26T00:00:00"/>
    <s v="May"/>
    <s v="2022"/>
    <s v="Sarah Cross"/>
    <s v="Returning"/>
    <s v="Repair"/>
    <x v="3"/>
    <s v="New York"/>
    <n v="4021.03"/>
    <n v="49.89"/>
    <n v="2006.09"/>
    <s v="Online"/>
    <s v="Walk-in"/>
    <s v="Premium"/>
  </r>
  <r>
    <d v="2025-03-07T00:00:00"/>
    <s v="Mar"/>
    <s v="2025"/>
    <s v="Mr. Alex Robertson"/>
    <s v="VIP"/>
    <s v="Installation"/>
    <x v="1"/>
    <s v="Dallas"/>
    <n v="1115.3"/>
    <n v="48.84"/>
    <n v="544.71"/>
    <s v="In-store"/>
    <s v="Referral"/>
    <s v="Premium"/>
  </r>
  <r>
    <d v="2023-04-20T00:00:00"/>
    <s v="Apr"/>
    <s v="2023"/>
    <s v="Emily Mcfarland"/>
    <s v="Returning"/>
    <s v="Installation"/>
    <x v="1"/>
    <s v="New York"/>
    <n v="2738.89"/>
    <n v="33.08"/>
    <n v="906.02"/>
    <s v="Phone Order"/>
    <s v="Referral"/>
    <s v="Basic"/>
  </r>
  <r>
    <d v="2024-09-28T00:00:00"/>
    <s v="Sep"/>
    <s v="2024"/>
    <s v="Kayla Williams"/>
    <s v="Returning"/>
    <s v="Repair"/>
    <x v="0"/>
    <s v="Houston"/>
    <n v="4357.41"/>
    <n v="34.44"/>
    <n v="1500.69"/>
    <s v="Phone Order"/>
    <s v="Referral"/>
    <s v="Standard"/>
  </r>
  <r>
    <d v="2023-11-04T00:00:00"/>
    <s v="Nov"/>
    <s v="2023"/>
    <s v="David Brown"/>
    <s v="Returning"/>
    <s v="Consulting"/>
    <x v="2"/>
    <s v="Miami"/>
    <n v="1782.51"/>
    <n v="49.16"/>
    <n v="876.28"/>
    <s v="In-store"/>
    <s v="Advertisement"/>
    <s v="Basic"/>
  </r>
  <r>
    <d v="2023-11-16T00:00:00"/>
    <s v="Nov"/>
    <s v="2023"/>
    <s v="Bryan Miller"/>
    <s v="VIP"/>
    <s v="Consulting"/>
    <x v="2"/>
    <s v="Miami"/>
    <n v="1522.97"/>
    <n v="15.25"/>
    <n v="232.25"/>
    <s v="In-store"/>
    <s v="Referral"/>
    <s v="Standard"/>
  </r>
  <r>
    <d v="2023-09-05T00:00:00"/>
    <s v="Sep"/>
    <s v="2023"/>
    <s v="Robert Phillips"/>
    <s v="Returning"/>
    <s v="Repair"/>
    <x v="3"/>
    <s v="Dallas"/>
    <n v="544.27"/>
    <n v="12.69"/>
    <n v="69.069999999999993"/>
    <s v="Phone Order"/>
    <s v="Walk-in"/>
    <s v="Premium"/>
  </r>
  <r>
    <d v="2023-05-03T00:00:00"/>
    <s v="May"/>
    <s v="2023"/>
    <s v="Joel Miller"/>
    <s v="VIP"/>
    <s v="Repair"/>
    <x v="1"/>
    <s v="Dallas"/>
    <n v="3410.33"/>
    <n v="12"/>
    <n v="409.24"/>
    <s v="Online"/>
    <s v="Walk-in"/>
    <s v="Premium"/>
  </r>
  <r>
    <d v="2023-12-10T00:00:00"/>
    <s v="Dec"/>
    <s v="2023"/>
    <s v="Nancy Price"/>
    <s v="Returning"/>
    <s v="Repair"/>
    <x v="1"/>
    <s v="Los Angeles"/>
    <n v="3354.12"/>
    <n v="49.26"/>
    <n v="1652.24"/>
    <s v="Online"/>
    <s v="Advertisement"/>
    <s v="Standard"/>
  </r>
  <r>
    <d v="2023-06-14T00:00:00"/>
    <s v="Jun"/>
    <s v="2023"/>
    <s v="Bruce Dawson"/>
    <s v="New"/>
    <s v="Repair"/>
    <x v="0"/>
    <s v="Miami"/>
    <n v="4662.37"/>
    <n v="15.97"/>
    <n v="744.58"/>
    <s v="In-store"/>
    <s v="Advertisement"/>
    <s v="Premium"/>
  </r>
  <r>
    <d v="2023-03-15T00:00:00"/>
    <s v="Mar"/>
    <s v="2023"/>
    <s v="Paul Day"/>
    <s v="VIP"/>
    <s v="Installation"/>
    <x v="1"/>
    <s v="Phoenix"/>
    <n v="4566.13"/>
    <n v="36.4"/>
    <n v="1662.07"/>
    <s v="In-store"/>
    <s v="Walk-in"/>
    <s v="Basic"/>
  </r>
  <r>
    <d v="2023-09-06T00:00:00"/>
    <s v="Sep"/>
    <s v="2023"/>
    <s v="Christian Melton"/>
    <s v="Returning"/>
    <s v="Repair"/>
    <x v="1"/>
    <s v="Dallas"/>
    <n v="1704.73"/>
    <n v="5.6"/>
    <n v="95.46"/>
    <s v="Phone Order"/>
    <s v="Website"/>
    <s v="Standard"/>
  </r>
  <r>
    <d v="2023-03-26T00:00:00"/>
    <s v="Mar"/>
    <s v="2023"/>
    <s v="Brandon Dennis"/>
    <s v="Returning"/>
    <s v="Repair"/>
    <x v="1"/>
    <s v="Miami"/>
    <n v="1017.58"/>
    <n v="7.71"/>
    <n v="78.459999999999994"/>
    <s v="Phone Order"/>
    <s v="Walk-in"/>
    <s v="Basic"/>
  </r>
  <r>
    <d v="2023-03-18T00:00:00"/>
    <s v="Mar"/>
    <s v="2023"/>
    <s v="Darius Barnett"/>
    <s v="New"/>
    <s v="Repair"/>
    <x v="1"/>
    <s v="Phoenix"/>
    <n v="960.85"/>
    <n v="32.93"/>
    <n v="316.41000000000003"/>
    <s v="Online"/>
    <s v="Referral"/>
    <s v="Basic"/>
  </r>
  <r>
    <d v="2024-11-13T00:00:00"/>
    <s v="Nov"/>
    <s v="2024"/>
    <s v="Eric Church"/>
    <s v="New"/>
    <s v="Repair"/>
    <x v="3"/>
    <s v="Los Angeles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s v="Repair"/>
    <x v="1"/>
    <s v="San Francisco"/>
    <n v="1220.32"/>
    <n v="14.85"/>
    <n v="181.22"/>
    <s v="Online"/>
    <s v="Website"/>
    <s v="Standard"/>
  </r>
  <r>
    <d v="2024-05-08T00:00:00"/>
    <s v="May"/>
    <s v="2024"/>
    <s v="Dylan Hawkins"/>
    <s v="New"/>
    <s v="Installation"/>
    <x v="2"/>
    <s v="Miami"/>
    <n v="4029.77"/>
    <n v="39.92"/>
    <n v="1608.68"/>
    <s v="In-store"/>
    <s v="Advertisement"/>
    <s v="Basic"/>
  </r>
  <r>
    <d v="2023-01-23T00:00:00"/>
    <s v="Jan"/>
    <s v="2023"/>
    <s v="Amber Smith"/>
    <s v="New"/>
    <s v="Repair"/>
    <x v="1"/>
    <s v="New York"/>
    <n v="4928.0600000000004"/>
    <n v="9.66"/>
    <n v="476.05"/>
    <s v="Online"/>
    <s v="Advertisement"/>
    <s v="Standard"/>
  </r>
  <r>
    <d v="2023-11-11T00:00:00"/>
    <s v="Nov"/>
    <s v="2023"/>
    <s v="Shane Johnson"/>
    <s v="Returning"/>
    <s v="Maintenance"/>
    <x v="2"/>
    <s v="Houston"/>
    <n v="2815.55"/>
    <n v="6.28"/>
    <n v="176.82"/>
    <s v="Online"/>
    <s v="Referral"/>
    <s v="Standard"/>
  </r>
  <r>
    <d v="2024-06-16T00:00:00"/>
    <s v="Jun"/>
    <s v="2024"/>
    <s v="Joseph Garcia MD"/>
    <s v="Returning"/>
    <s v="Installation"/>
    <x v="1"/>
    <s v="Houston"/>
    <n v="3613.72"/>
    <n v="45.29"/>
    <n v="1636.65"/>
    <s v="In-store"/>
    <s v="Advertisement"/>
    <s v="Basic"/>
  </r>
  <r>
    <d v="2024-06-01T00:00:00"/>
    <s v="Jun"/>
    <s v="2024"/>
    <s v="Brian Melton"/>
    <s v="Returning"/>
    <s v="Maintenance"/>
    <x v="2"/>
    <s v="Miami"/>
    <n v="4240.38"/>
    <n v="31.23"/>
    <n v="1324.27"/>
    <s v="Phone Order"/>
    <s v="Website"/>
    <s v="Basic"/>
  </r>
  <r>
    <d v="2022-06-14T00:00:00"/>
    <s v="Jun"/>
    <s v="2022"/>
    <s v="Sherry Garcia"/>
    <s v="New"/>
    <s v="Consulting"/>
    <x v="2"/>
    <s v="New York"/>
    <n v="3634.62"/>
    <n v="38.799999999999997"/>
    <n v="1410.23"/>
    <s v="In-store"/>
    <s v="Website"/>
    <s v="Premium"/>
  </r>
  <r>
    <d v="2023-06-23T00:00:00"/>
    <s v="Jun"/>
    <s v="2023"/>
    <s v="Brandon Kelly"/>
    <s v="New"/>
    <s v="Consulting"/>
    <x v="1"/>
    <s v="Miami"/>
    <n v="3324.84"/>
    <n v="12.39"/>
    <n v="411.95"/>
    <s v="Online"/>
    <s v="Website"/>
    <s v="Basic"/>
  </r>
  <r>
    <d v="2024-12-16T00:00:00"/>
    <s v="Dec"/>
    <s v="2024"/>
    <s v="Amanda Castillo"/>
    <s v="VIP"/>
    <s v="Installation"/>
    <x v="0"/>
    <s v="Miami"/>
    <n v="4000.33"/>
    <n v="11.51"/>
    <n v="460.44"/>
    <s v="Phone Order"/>
    <s v="Walk-in"/>
    <s v="Premium"/>
  </r>
  <r>
    <d v="2023-03-07T00:00:00"/>
    <s v="Mar"/>
    <s v="2023"/>
    <s v="Andrea Miller"/>
    <s v="Returning"/>
    <s v="Installation"/>
    <x v="1"/>
    <s v="San Francisco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s v="Consulting"/>
    <x v="1"/>
    <s v="San Francisco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s v="Consulting"/>
    <x v="0"/>
    <s v="Miami"/>
    <n v="1529.43"/>
    <n v="34.979999999999997"/>
    <n v="534.99"/>
    <s v="Online"/>
    <s v="Referral"/>
    <s v="Standard"/>
  </r>
  <r>
    <d v="2024-02-08T00:00:00"/>
    <s v="Feb"/>
    <s v="2024"/>
    <s v="Brett Hayes"/>
    <s v="VIP"/>
    <s v="Installation"/>
    <x v="1"/>
    <s v="Chicago"/>
    <n v="2766.71"/>
    <n v="12.51"/>
    <n v="346.12"/>
    <s v="In-store"/>
    <s v="Website"/>
    <s v="Standard"/>
  </r>
  <r>
    <d v="2023-07-12T00:00:00"/>
    <s v="Jul"/>
    <s v="2023"/>
    <s v="George Clark"/>
    <s v="VIP"/>
    <s v="Consulting"/>
    <x v="0"/>
    <s v="New York"/>
    <n v="3551.28"/>
    <n v="26.83"/>
    <n v="952.81"/>
    <s v="Phone Order"/>
    <s v="Walk-in"/>
    <s v="Basic"/>
  </r>
  <r>
    <d v="2022-09-16T00:00:00"/>
    <s v="Sep"/>
    <s v="2022"/>
    <s v="Kristy Edwards"/>
    <s v="Returning"/>
    <s v="Maintenance"/>
    <x v="3"/>
    <s v="Phoenix"/>
    <n v="4507.04"/>
    <n v="9.06"/>
    <n v="408.34"/>
    <s v="In-store"/>
    <s v="Referral"/>
    <s v="Standard"/>
  </r>
  <r>
    <d v="2023-07-05T00:00:00"/>
    <s v="Jul"/>
    <s v="2023"/>
    <s v="Maria Lewis"/>
    <s v="New"/>
    <s v="Consulting"/>
    <x v="3"/>
    <s v="Chicago"/>
    <n v="4006.07"/>
    <n v="26.11"/>
    <n v="1045.98"/>
    <s v="Online"/>
    <s v="Advertisement"/>
    <s v="Basic"/>
  </r>
  <r>
    <d v="2023-05-22T00:00:00"/>
    <s v="May"/>
    <s v="2023"/>
    <s v="Melinda Franco"/>
    <s v="VIP"/>
    <s v="Installation"/>
    <x v="1"/>
    <s v="Los Angeles"/>
    <n v="2463.42"/>
    <n v="27.48"/>
    <n v="676.95"/>
    <s v="Online"/>
    <s v="Website"/>
    <s v="Standard"/>
  </r>
  <r>
    <d v="2022-11-17T00:00:00"/>
    <s v="Nov"/>
    <s v="2022"/>
    <s v="Diana Mullen"/>
    <s v="New"/>
    <s v="Installation"/>
    <x v="0"/>
    <s v="Miami"/>
    <n v="3018.83"/>
    <n v="25.07"/>
    <n v="756.82"/>
    <s v="Online"/>
    <s v="Website"/>
    <s v="Basic"/>
  </r>
  <r>
    <d v="2024-12-01T00:00:00"/>
    <s v="Dec"/>
    <s v="2024"/>
    <s v="Michael Jones"/>
    <s v="VIP"/>
    <s v="Installation"/>
    <x v="1"/>
    <s v="Los Angeles"/>
    <n v="1480.08"/>
    <n v="28.76"/>
    <n v="425.67"/>
    <s v="Online"/>
    <s v="Referral"/>
    <s v="Basic"/>
  </r>
  <r>
    <d v="2025-03-06T00:00:00"/>
    <s v="Mar"/>
    <s v="2025"/>
    <s v="Valerie Patrick"/>
    <s v="Returning"/>
    <s v="Installation"/>
    <x v="2"/>
    <s v="Miami"/>
    <n v="1303.6500000000001"/>
    <n v="25.88"/>
    <n v="337.38"/>
    <s v="In-store"/>
    <s v="Advertisement"/>
    <s v="Basic"/>
  </r>
  <r>
    <d v="2024-06-11T00:00:00"/>
    <s v="Jun"/>
    <s v="2024"/>
    <s v="Joseph Burnett"/>
    <s v="New"/>
    <s v="Consulting"/>
    <x v="0"/>
    <s v="San Francisco"/>
    <n v="3536.01"/>
    <n v="18.41"/>
    <n v="650.98"/>
    <s v="Online"/>
    <s v="Referral"/>
    <s v="Basic"/>
  </r>
  <r>
    <d v="2023-08-31T00:00:00"/>
    <s v="Aug"/>
    <s v="2023"/>
    <s v="Dustin Sampson"/>
    <s v="VIP"/>
    <s v="Maintenance"/>
    <x v="3"/>
    <s v="San Francisco"/>
    <n v="1265.43"/>
    <n v="8.64"/>
    <n v="109.33"/>
    <s v="Online"/>
    <s v="Walk-in"/>
    <s v="Standard"/>
  </r>
  <r>
    <d v="2022-11-20T00:00:00"/>
    <s v="Nov"/>
    <s v="2022"/>
    <s v="Priscilla Simmons"/>
    <s v="Returning"/>
    <s v="Repair"/>
    <x v="1"/>
    <s v="New York"/>
    <n v="3820.42"/>
    <n v="41.95"/>
    <n v="1602.67"/>
    <s v="In-store"/>
    <s v="Website"/>
    <s v="Basic"/>
  </r>
  <r>
    <d v="2023-09-11T00:00:00"/>
    <s v="Sep"/>
    <s v="2023"/>
    <s v="Catherine Rivera"/>
    <s v="New"/>
    <s v="Consulting"/>
    <x v="2"/>
    <s v="Houston"/>
    <n v="694"/>
    <n v="7.25"/>
    <n v="50.31"/>
    <s v="Online"/>
    <s v="Advertisement"/>
    <s v="Standard"/>
  </r>
  <r>
    <d v="2022-07-04T00:00:00"/>
    <s v="Jul"/>
    <s v="2022"/>
    <s v="Maria Allen"/>
    <s v="VIP"/>
    <s v="Repair"/>
    <x v="2"/>
    <s v="San Francisco"/>
    <n v="2640.33"/>
    <n v="28.18"/>
    <n v="744.04"/>
    <s v="Online"/>
    <s v="Website"/>
    <s v="Basic"/>
  </r>
  <r>
    <d v="2023-09-25T00:00:00"/>
    <s v="Sep"/>
    <s v="2023"/>
    <s v="Sandra Morgan"/>
    <s v="VIP"/>
    <s v="Installation"/>
    <x v="3"/>
    <s v="Phoenix"/>
    <n v="2133.77"/>
    <n v="47.13"/>
    <n v="1005.65"/>
    <s v="In-store"/>
    <s v="Website"/>
    <s v="Premium"/>
  </r>
  <r>
    <d v="2024-06-01T00:00:00"/>
    <s v="Jun"/>
    <s v="2024"/>
    <s v="Kari Mitchell"/>
    <s v="Returning"/>
    <s v="Repair"/>
    <x v="1"/>
    <s v="New York"/>
    <n v="2951.79"/>
    <n v="13.83"/>
    <n v="408.23"/>
    <s v="Online"/>
    <s v="Referral"/>
    <s v="Premium"/>
  </r>
  <r>
    <d v="2022-06-28T00:00:00"/>
    <s v="Jun"/>
    <s v="2022"/>
    <s v="Michael Cook"/>
    <s v="New"/>
    <s v="Installation"/>
    <x v="1"/>
    <s v="Houston"/>
    <n v="3906.7"/>
    <n v="18.079999999999998"/>
    <n v="706.33"/>
    <s v="In-store"/>
    <s v="Referral"/>
    <s v="Standard"/>
  </r>
  <r>
    <d v="2023-06-18T00:00:00"/>
    <s v="Jun"/>
    <s v="2023"/>
    <s v="Mary Mccarty"/>
    <s v="VIP"/>
    <s v="Maintenance"/>
    <x v="0"/>
    <s v="San Francisco"/>
    <n v="1419.8"/>
    <n v="33.549999999999997"/>
    <n v="476.34"/>
    <s v="In-store"/>
    <s v="Website"/>
    <s v="Premium"/>
  </r>
  <r>
    <d v="2024-12-21T00:00:00"/>
    <s v="Dec"/>
    <s v="2024"/>
    <s v="Nicole Pope"/>
    <s v="Returning"/>
    <s v="Maintenance"/>
    <x v="3"/>
    <s v="Chicago"/>
    <n v="3694.02"/>
    <n v="10.31"/>
    <n v="380.85"/>
    <s v="Online"/>
    <s v="Advertisement"/>
    <s v="Standard"/>
  </r>
  <r>
    <d v="2023-04-04T00:00:00"/>
    <s v="Apr"/>
    <s v="2023"/>
    <s v="Darlene Wood"/>
    <s v="Returning"/>
    <s v="Maintenance"/>
    <x v="1"/>
    <s v="Los Angeles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s v="Repair"/>
    <x v="1"/>
    <s v="Houston"/>
    <n v="4024.01"/>
    <n v="42.91"/>
    <n v="1726.7"/>
    <s v="Online"/>
    <s v="Referral"/>
    <s v="Premium"/>
  </r>
  <r>
    <d v="2022-12-10T00:00:00"/>
    <s v="Dec"/>
    <s v="2022"/>
    <s v="Aaron Torres"/>
    <s v="VIP"/>
    <s v="Maintenance"/>
    <x v="0"/>
    <s v="Miami"/>
    <n v="3597.16"/>
    <n v="31.69"/>
    <n v="1139.94"/>
    <s v="Online"/>
    <s v="Website"/>
    <s v="Standard"/>
  </r>
  <r>
    <d v="2024-04-14T00:00:00"/>
    <s v="Apr"/>
    <s v="2024"/>
    <s v="Karen Campbell"/>
    <s v="VIP"/>
    <s v="Installation"/>
    <x v="3"/>
    <s v="Dallas"/>
    <n v="4755.8999999999996"/>
    <n v="29.44"/>
    <n v="1400.14"/>
    <s v="Online"/>
    <s v="Advertisement"/>
    <s v="Premium"/>
  </r>
  <r>
    <d v="2024-05-03T00:00:00"/>
    <s v="May"/>
    <s v="2024"/>
    <s v="Daniel Barnes"/>
    <s v="VIP"/>
    <s v="Maintenance"/>
    <x v="3"/>
    <s v="New York"/>
    <n v="4539.66"/>
    <n v="29.69"/>
    <n v="1347.83"/>
    <s v="Online"/>
    <s v="Website"/>
    <s v="Premium"/>
  </r>
  <r>
    <d v="2024-01-22T00:00:00"/>
    <s v="Jan"/>
    <s v="2024"/>
    <s v="Angela Mooney"/>
    <s v="VIP"/>
    <s v="Maintenance"/>
    <x v="1"/>
    <s v="Los Angeles"/>
    <n v="1792.72"/>
    <n v="46.5"/>
    <n v="833.61"/>
    <s v="In-store"/>
    <s v="Advertisement"/>
    <s v="Premium"/>
  </r>
  <r>
    <d v="2022-08-28T00:00:00"/>
    <s v="Aug"/>
    <s v="2022"/>
    <s v="Ronald Williams"/>
    <s v="VIP"/>
    <s v="Consulting"/>
    <x v="2"/>
    <s v="Houston"/>
    <n v="2164.92"/>
    <n v="17.760000000000002"/>
    <n v="384.49"/>
    <s v="In-store"/>
    <s v="Walk-in"/>
    <s v="Premium"/>
  </r>
  <r>
    <d v="2024-07-08T00:00:00"/>
    <s v="Jul"/>
    <s v="2024"/>
    <s v="Jo Barnes"/>
    <s v="Returning"/>
    <s v="Maintenance"/>
    <x v="3"/>
    <s v="Los Angeles"/>
    <n v="1535.78"/>
    <n v="43.41"/>
    <n v="666.68"/>
    <s v="In-store"/>
    <s v="Advertisement"/>
    <s v="Standard"/>
  </r>
  <r>
    <d v="2022-04-29T00:00:00"/>
    <s v="Apr"/>
    <s v="2022"/>
    <s v="Dawn Warner"/>
    <s v="Returning"/>
    <s v="Consulting"/>
    <x v="0"/>
    <s v="Dallas"/>
    <n v="3570.12"/>
    <n v="24.38"/>
    <n v="870.4"/>
    <s v="Phone Order"/>
    <s v="Walk-in"/>
    <s v="Basic"/>
  </r>
  <r>
    <d v="2023-02-04T00:00:00"/>
    <s v="Feb"/>
    <s v="2023"/>
    <s v="Allen Jackson"/>
    <s v="New"/>
    <s v="Consulting"/>
    <x v="2"/>
    <s v="Chicago"/>
    <n v="2923.81"/>
    <n v="38.79"/>
    <n v="1134.1500000000001"/>
    <s v="Online"/>
    <s v="Walk-in"/>
    <s v="Standard"/>
  </r>
  <r>
    <d v="2022-12-02T00:00:00"/>
    <s v="Dec"/>
    <s v="2022"/>
    <s v="Brian Joyce"/>
    <s v="New"/>
    <s v="Repair"/>
    <x v="2"/>
    <s v="New York"/>
    <n v="1243.47"/>
    <n v="48.74"/>
    <n v="606.07000000000005"/>
    <s v="Online"/>
    <s v="Website"/>
    <s v="Premium"/>
  </r>
  <r>
    <d v="2022-05-29T00:00:00"/>
    <s v="May"/>
    <s v="2022"/>
    <s v="Sean Reynolds"/>
    <s v="New"/>
    <s v="Consulting"/>
    <x v="3"/>
    <s v="New York"/>
    <n v="3495.57"/>
    <n v="24.63"/>
    <n v="860.96"/>
    <s v="In-store"/>
    <s v="Website"/>
    <s v="Standard"/>
  </r>
  <r>
    <d v="2023-11-18T00:00:00"/>
    <s v="Nov"/>
    <s v="2023"/>
    <s v="Kimberly Rodriguez"/>
    <s v="VIP"/>
    <s v="Repair"/>
    <x v="3"/>
    <s v="San Francisco"/>
    <n v="575.03"/>
    <n v="14.58"/>
    <n v="83.84"/>
    <s v="In-store"/>
    <s v="Advertisement"/>
    <s v="Standard"/>
  </r>
  <r>
    <d v="2024-07-13T00:00:00"/>
    <s v="Jul"/>
    <s v="2024"/>
    <s v="Brian Taylor"/>
    <s v="New"/>
    <s v="Installation"/>
    <x v="0"/>
    <s v="San Francisco"/>
    <n v="3314.27"/>
    <n v="47.05"/>
    <n v="1559.36"/>
    <s v="Online"/>
    <s v="Website"/>
    <s v="Basic"/>
  </r>
  <r>
    <d v="2023-04-09T00:00:00"/>
    <s v="Apr"/>
    <s v="2023"/>
    <s v="Tony Conrad"/>
    <s v="VIP"/>
    <s v="Consulting"/>
    <x v="0"/>
    <s v="Houston"/>
    <n v="2729.44"/>
    <n v="8.76"/>
    <n v="239.1"/>
    <s v="In-store"/>
    <s v="Referral"/>
    <s v="Premium"/>
  </r>
  <r>
    <d v="2024-09-08T00:00:00"/>
    <s v="Sep"/>
    <s v="2024"/>
    <s v="Daniel Cruz"/>
    <s v="VIP"/>
    <s v="Repair"/>
    <x v="0"/>
    <s v="Houston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s v="Consulting"/>
    <x v="0"/>
    <s v="Houston"/>
    <n v="1913.37"/>
    <n v="32.22"/>
    <n v="616.49"/>
    <s v="Online"/>
    <s v="Referral"/>
    <s v="Basic"/>
  </r>
  <r>
    <d v="2024-02-19T00:00:00"/>
    <s v="Feb"/>
    <s v="2024"/>
    <s v="Kevin Hopkins"/>
    <s v="VIP"/>
    <s v="Installation"/>
    <x v="2"/>
    <s v="Miami"/>
    <n v="1434.43"/>
    <n v="31.04"/>
    <n v="445.25"/>
    <s v="Online"/>
    <s v="Advertisement"/>
    <s v="Premium"/>
  </r>
  <r>
    <d v="2024-03-09T00:00:00"/>
    <s v="Mar"/>
    <s v="2024"/>
    <s v="Randy Kennedy"/>
    <s v="New"/>
    <s v="Installation"/>
    <x v="0"/>
    <s v="Dallas"/>
    <n v="2454.56"/>
    <n v="33.54"/>
    <n v="823.26"/>
    <s v="Online"/>
    <s v="Walk-in"/>
    <s v="Basic"/>
  </r>
  <r>
    <d v="2024-05-15T00:00:00"/>
    <s v="May"/>
    <s v="2024"/>
    <s v="Christopher Wilson"/>
    <s v="VIP"/>
    <s v="Maintenance"/>
    <x v="0"/>
    <s v="Chicago"/>
    <n v="3487.99"/>
    <n v="12.04"/>
    <n v="419.95"/>
    <s v="Online"/>
    <s v="Referral"/>
    <s v="Standard"/>
  </r>
  <r>
    <d v="2023-01-14T00:00:00"/>
    <s v="Jan"/>
    <s v="2023"/>
    <s v="Vickie Lopez"/>
    <s v="New"/>
    <s v="Consulting"/>
    <x v="3"/>
    <s v="Phoenix"/>
    <n v="4991.45"/>
    <n v="21.17"/>
    <n v="1056.69"/>
    <s v="Online"/>
    <s v="Walk-in"/>
    <s v="Standard"/>
  </r>
  <r>
    <d v="2024-05-16T00:00:00"/>
    <s v="May"/>
    <s v="2024"/>
    <s v="Jessica Henderson"/>
    <s v="VIP"/>
    <s v="Repair"/>
    <x v="2"/>
    <s v="Houston"/>
    <n v="4732.41"/>
    <n v="14.48"/>
    <n v="685.25"/>
    <s v="In-store"/>
    <s v="Advertisement"/>
    <s v="Basic"/>
  </r>
  <r>
    <d v="2023-10-15T00:00:00"/>
    <s v="Oct"/>
    <s v="2023"/>
    <s v="Anthony Clements"/>
    <s v="VIP"/>
    <s v="Repair"/>
    <x v="1"/>
    <s v="Los Angeles"/>
    <n v="4424.62"/>
    <n v="31.17"/>
    <n v="1379.15"/>
    <s v="Online"/>
    <s v="Referral"/>
    <s v="Basic"/>
  </r>
  <r>
    <d v="2024-06-27T00:00:00"/>
    <s v="Jun"/>
    <s v="2024"/>
    <s v="Brianna Fry"/>
    <s v="New"/>
    <s v="Repair"/>
    <x v="1"/>
    <s v="San Francisco"/>
    <n v="880.06"/>
    <n v="33.75"/>
    <n v="297.02"/>
    <s v="Online"/>
    <s v="Website"/>
    <s v="Basic"/>
  </r>
  <r>
    <d v="2022-12-28T00:00:00"/>
    <s v="Dec"/>
    <s v="2022"/>
    <s v="Amy Collins"/>
    <s v="VIP"/>
    <s v="Installation"/>
    <x v="1"/>
    <s v="San Francisco"/>
    <n v="2184.4"/>
    <n v="11.93"/>
    <n v="260.60000000000002"/>
    <s v="Online"/>
    <s v="Advertisement"/>
    <s v="Basic"/>
  </r>
  <r>
    <d v="2024-03-14T00:00:00"/>
    <s v="Mar"/>
    <s v="2024"/>
    <s v="Brenda Warner"/>
    <s v="Returning"/>
    <s v="Repair"/>
    <x v="3"/>
    <s v="Miami"/>
    <n v="1150.2"/>
    <n v="36.03"/>
    <n v="414.42"/>
    <s v="Online"/>
    <s v="Advertisement"/>
    <s v="Premium"/>
  </r>
  <r>
    <d v="2023-10-11T00:00:00"/>
    <s v="Oct"/>
    <s v="2023"/>
    <s v="Veronica Wells"/>
    <s v="New"/>
    <s v="Installation"/>
    <x v="3"/>
    <s v="San Francisco"/>
    <n v="1489.92"/>
    <n v="5.69"/>
    <n v="84.78"/>
    <s v="Phone Order"/>
    <s v="Advertisement"/>
    <s v="Standard"/>
  </r>
  <r>
    <d v="2022-05-19T00:00:00"/>
    <s v="May"/>
    <s v="2022"/>
    <s v="Beth Zimmerman MD"/>
    <s v="New"/>
    <s v="Installation"/>
    <x v="1"/>
    <s v="San Francisco"/>
    <n v="2180.27"/>
    <n v="47.81"/>
    <n v="1042.3900000000001"/>
    <s v="Phone Order"/>
    <s v="Referral"/>
    <s v="Basic"/>
  </r>
  <r>
    <d v="2022-07-28T00:00:00"/>
    <s v="Jul"/>
    <s v="2022"/>
    <s v="Stacey Morales"/>
    <s v="New"/>
    <s v="Maintenance"/>
    <x v="0"/>
    <s v="Los Angeles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s v="Repair"/>
    <x v="1"/>
    <s v="Phoenix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s v="Repair"/>
    <x v="3"/>
    <s v="New York"/>
    <n v="3673.75"/>
    <n v="44.26"/>
    <n v="1626"/>
    <s v="Phone Order"/>
    <s v="Advertisement"/>
    <s v="Premium"/>
  </r>
  <r>
    <d v="2025-02-24T00:00:00"/>
    <s v="Feb"/>
    <s v="2025"/>
    <s v="Brianna Brown"/>
    <s v="VIP"/>
    <s v="Consulting"/>
    <x v="1"/>
    <s v="San Francisco"/>
    <n v="3315.04"/>
    <n v="10.94"/>
    <n v="362.67"/>
    <s v="Online"/>
    <s v="Website"/>
    <s v="Premium"/>
  </r>
  <r>
    <d v="2024-06-22T00:00:00"/>
    <s v="Jun"/>
    <s v="2024"/>
    <s v="Melissa Price"/>
    <s v="Returning"/>
    <s v="Repair"/>
    <x v="1"/>
    <s v="New York"/>
    <n v="511.07"/>
    <n v="6.87"/>
    <n v="35.11"/>
    <s v="In-store"/>
    <s v="Walk-in"/>
    <s v="Premium"/>
  </r>
  <r>
    <d v="2022-10-24T00:00:00"/>
    <s v="Oct"/>
    <s v="2022"/>
    <s v="Karen Johnson"/>
    <s v="Returning"/>
    <s v="Installation"/>
    <x v="2"/>
    <s v="Miami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s v="Consulting"/>
    <x v="1"/>
    <s v="New York"/>
    <n v="1240.93"/>
    <n v="49.31"/>
    <n v="611.9"/>
    <s v="Online"/>
    <s v="Website"/>
    <s v="Basic"/>
  </r>
  <r>
    <d v="2022-09-05T00:00:00"/>
    <s v="Sep"/>
    <s v="2022"/>
    <s v="Michele Wood"/>
    <s v="New"/>
    <s v="Installation"/>
    <x v="2"/>
    <s v="Chicago"/>
    <n v="3124.06"/>
    <n v="43.85"/>
    <n v="1369.9"/>
    <s v="Online"/>
    <s v="Website"/>
    <s v="Standard"/>
  </r>
  <r>
    <d v="2022-10-29T00:00:00"/>
    <s v="Oct"/>
    <s v="2022"/>
    <s v="Jessica Jensen"/>
    <s v="Returning"/>
    <s v="Consulting"/>
    <x v="0"/>
    <s v="Los Angeles"/>
    <n v="3358.73"/>
    <n v="32.82"/>
    <n v="1102.3399999999999"/>
    <s v="Online"/>
    <s v="Walk-in"/>
    <s v="Basic"/>
  </r>
  <r>
    <d v="2022-12-28T00:00:00"/>
    <s v="Dec"/>
    <s v="2022"/>
    <s v="Kaylee Morgan"/>
    <s v="Returning"/>
    <s v="Consulting"/>
    <x v="1"/>
    <s v="Dallas"/>
    <n v="2322.17"/>
    <n v="37.159999999999997"/>
    <n v="862.92"/>
    <s v="Online"/>
    <s v="Website"/>
    <s v="Basic"/>
  </r>
  <r>
    <d v="2023-09-20T00:00:00"/>
    <s v="Sep"/>
    <s v="2023"/>
    <s v="Chris Arnold"/>
    <s v="New"/>
    <s v="Maintenance"/>
    <x v="3"/>
    <s v="Phoenix"/>
    <n v="3046.18"/>
    <n v="34.590000000000003"/>
    <n v="1053.67"/>
    <s v="In-store"/>
    <s v="Referral"/>
    <s v="Premium"/>
  </r>
  <r>
    <d v="2023-09-20T00:00:00"/>
    <s v="Sep"/>
    <s v="2023"/>
    <s v="Samuel Carter"/>
    <s v="VIP"/>
    <s v="Maintenance"/>
    <x v="1"/>
    <s v="San Francisco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s v="Maintenance"/>
    <x v="1"/>
    <s v="San Francisco"/>
    <n v="1572.07"/>
    <n v="9.41"/>
    <n v="147.93"/>
    <s v="In-store"/>
    <s v="Advertisement"/>
    <s v="Standard"/>
  </r>
  <r>
    <d v="2023-09-20T00:00:00"/>
    <s v="Sep"/>
    <s v="2023"/>
    <s v="Jordan Mitchell"/>
    <s v="VIP"/>
    <s v="Consulting"/>
    <x v="2"/>
    <s v="San Francisco"/>
    <n v="2010.49"/>
    <n v="30.93"/>
    <n v="621.84"/>
    <s v="Online"/>
    <s v="Referral"/>
    <s v="Standard"/>
  </r>
  <r>
    <d v="2022-06-25T00:00:00"/>
    <s v="Jun"/>
    <s v="2022"/>
    <s v="Stephanie Gomez"/>
    <s v="Returning"/>
    <s v="Repair"/>
    <x v="3"/>
    <s v="Phoenix"/>
    <n v="2125.62"/>
    <n v="21.26"/>
    <n v="451.91"/>
    <s v="Phone Order"/>
    <s v="Walk-in"/>
    <s v="Basic"/>
  </r>
  <r>
    <d v="2024-09-06T00:00:00"/>
    <s v="Sep"/>
    <s v="2024"/>
    <s v="Stephanie Mullins"/>
    <s v="Returning"/>
    <s v="Maintenance"/>
    <x v="3"/>
    <s v="Miami"/>
    <n v="4998.8500000000004"/>
    <n v="36.5"/>
    <n v="1824.58"/>
    <s v="Online"/>
    <s v="Walk-in"/>
    <s v="Premium"/>
  </r>
  <r>
    <d v="2022-10-27T00:00:00"/>
    <s v="Oct"/>
    <s v="2022"/>
    <s v="William Harper"/>
    <s v="Returning"/>
    <s v="Consulting"/>
    <x v="2"/>
    <s v="Phoenix"/>
    <n v="3864.63"/>
    <n v="29.85"/>
    <n v="1153.5899999999999"/>
    <s v="Online"/>
    <s v="Advertisement"/>
    <s v="Premium"/>
  </r>
  <r>
    <d v="2022-08-08T00:00:00"/>
    <s v="Aug"/>
    <s v="2022"/>
    <s v="Emily Smith"/>
    <s v="VIP"/>
    <s v="Installation"/>
    <x v="1"/>
    <s v="Dallas"/>
    <n v="3749.91"/>
    <n v="6.03"/>
    <n v="226.12"/>
    <s v="Online"/>
    <s v="Walk-in"/>
    <s v="Standard"/>
  </r>
  <r>
    <d v="2024-01-14T00:00:00"/>
    <s v="Jan"/>
    <s v="2024"/>
    <s v="Sarah White"/>
    <s v="VIP"/>
    <s v="Installation"/>
    <x v="2"/>
    <s v="Los Angeles"/>
    <n v="2226.3000000000002"/>
    <n v="24.49"/>
    <n v="545.22"/>
    <s v="In-store"/>
    <s v="Advertisement"/>
    <s v="Basic"/>
  </r>
  <r>
    <d v="2024-05-26T00:00:00"/>
    <s v="May"/>
    <s v="2024"/>
    <s v="Angel Frank"/>
    <s v="VIP"/>
    <s v="Maintenance"/>
    <x v="3"/>
    <s v="San Francisco"/>
    <n v="4788.71"/>
    <n v="28.23"/>
    <n v="1351.85"/>
    <s v="Phone Order"/>
    <s v="Advertisement"/>
    <s v="Premium"/>
  </r>
  <r>
    <d v="2023-03-03T00:00:00"/>
    <s v="Mar"/>
    <s v="2023"/>
    <s v="Ms. Kimberly Rogers"/>
    <s v="New"/>
    <s v="Repair"/>
    <x v="2"/>
    <s v="Chicago"/>
    <n v="1567.34"/>
    <n v="17.16"/>
    <n v="268.95999999999998"/>
    <s v="Phone Order"/>
    <s v="Advertisement"/>
    <s v="Basic"/>
  </r>
  <r>
    <d v="2025-02-12T00:00:00"/>
    <s v="Feb"/>
    <s v="2025"/>
    <s v="Steven Brown"/>
    <s v="New"/>
    <s v="Maintenance"/>
    <x v="2"/>
    <s v="Dallas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s v="Installation"/>
    <x v="3"/>
    <s v="Phoenix"/>
    <n v="1845.15"/>
    <n v="21.1"/>
    <n v="389.33"/>
    <s v="Online"/>
    <s v="Advertisement"/>
    <s v="Basic"/>
  </r>
  <r>
    <d v="2022-11-18T00:00:00"/>
    <s v="Nov"/>
    <s v="2022"/>
    <s v="Heather Woods"/>
    <s v="Returning"/>
    <s v="Maintenance"/>
    <x v="1"/>
    <s v="San Francisco"/>
    <n v="1189.94"/>
    <n v="31.32"/>
    <n v="372.69"/>
    <s v="Phone Order"/>
    <s v="Advertisement"/>
    <s v="Basic"/>
  </r>
  <r>
    <d v="2024-07-04T00:00:00"/>
    <s v="Jul"/>
    <s v="2024"/>
    <s v="Matthew Vaughn"/>
    <s v="Returning"/>
    <s v="Consulting"/>
    <x v="1"/>
    <s v="Phoenix"/>
    <n v="3706.21"/>
    <n v="9.83"/>
    <n v="364.32"/>
    <s v="Phone Order"/>
    <s v="Referral"/>
    <s v="Basic"/>
  </r>
  <r>
    <d v="2023-05-28T00:00:00"/>
    <s v="May"/>
    <s v="2023"/>
    <s v="James Kim"/>
    <s v="Returning"/>
    <s v="Consulting"/>
    <x v="2"/>
    <s v="Chicago"/>
    <n v="2292.46"/>
    <n v="32.79"/>
    <n v="751.7"/>
    <s v="Online"/>
    <s v="Advertisement"/>
    <s v="Premium"/>
  </r>
  <r>
    <d v="2023-06-13T00:00:00"/>
    <s v="Jun"/>
    <s v="2023"/>
    <s v="Daniel Kim"/>
    <s v="Returning"/>
    <s v="Consulting"/>
    <x v="0"/>
    <s v="New York"/>
    <n v="3121.23"/>
    <n v="26.67"/>
    <n v="832.43"/>
    <s v="Online"/>
    <s v="Advertisement"/>
    <s v="Standard"/>
  </r>
  <r>
    <d v="2022-09-07T00:00:00"/>
    <s v="Sep"/>
    <s v="2022"/>
    <s v="Angela Brooks"/>
    <s v="VIP"/>
    <s v="Repair"/>
    <x v="3"/>
    <s v="Phoenix"/>
    <n v="744.11"/>
    <n v="49.81"/>
    <n v="370.64"/>
    <s v="Phone Order"/>
    <s v="Advertisement"/>
    <s v="Basic"/>
  </r>
  <r>
    <d v="2023-11-07T00:00:00"/>
    <s v="Nov"/>
    <s v="2023"/>
    <s v="Sara Gibson"/>
    <s v="Returning"/>
    <s v="Installation"/>
    <x v="1"/>
    <s v="Miami"/>
    <n v="3430.64"/>
    <n v="39.64"/>
    <n v="1359.91"/>
    <s v="Phone Order"/>
    <s v="Advertisement"/>
    <s v="Premium"/>
  </r>
  <r>
    <d v="2023-09-21T00:00:00"/>
    <s v="Sep"/>
    <s v="2023"/>
    <s v="Kristen Gray"/>
    <s v="VIP"/>
    <s v="Repair"/>
    <x v="1"/>
    <s v="Phoenix"/>
    <n v="1974.73"/>
    <n v="22.21"/>
    <n v="438.59"/>
    <s v="Phone Order"/>
    <s v="Referral"/>
    <s v="Basic"/>
  </r>
  <r>
    <d v="2024-08-10T00:00:00"/>
    <s v="Aug"/>
    <s v="2024"/>
    <s v="Keith Walker"/>
    <s v="New"/>
    <s v="Installation"/>
    <x v="1"/>
    <s v="New York"/>
    <n v="2689.97"/>
    <n v="41.79"/>
    <n v="1124.1400000000001"/>
    <s v="Online"/>
    <s v="Walk-in"/>
    <s v="Basic"/>
  </r>
  <r>
    <d v="2023-05-08T00:00:00"/>
    <s v="May"/>
    <s v="2023"/>
    <s v="Cassandra Key"/>
    <s v="Returning"/>
    <s v="Consulting"/>
    <x v="2"/>
    <s v="Houston"/>
    <n v="1965.32"/>
    <n v="28.18"/>
    <n v="553.83000000000004"/>
    <s v="Phone Order"/>
    <s v="Walk-in"/>
    <s v="Standard"/>
  </r>
  <r>
    <d v="2023-01-05T00:00:00"/>
    <s v="Jan"/>
    <s v="2023"/>
    <s v="Glenn Thomas"/>
    <s v="New"/>
    <s v="Repair"/>
    <x v="1"/>
    <s v="Phoenix"/>
    <n v="3688.55"/>
    <n v="46.83"/>
    <n v="1727.35"/>
    <s v="Online"/>
    <s v="Referral"/>
    <s v="Basic"/>
  </r>
  <r>
    <d v="2024-07-13T00:00:00"/>
    <s v="Jul"/>
    <s v="2024"/>
    <s v="Sara Hodges"/>
    <s v="Returning"/>
    <s v="Installation"/>
    <x v="0"/>
    <s v="Dallas"/>
    <n v="4207.1899999999996"/>
    <n v="28.97"/>
    <n v="1218.82"/>
    <s v="In-store"/>
    <s v="Website"/>
    <s v="Standard"/>
  </r>
  <r>
    <d v="2025-03-11T00:00:00"/>
    <s v="Mar"/>
    <s v="2025"/>
    <s v="James Williams"/>
    <s v="VIP"/>
    <s v="Installation"/>
    <x v="2"/>
    <s v="Phoenix"/>
    <n v="2407.7399999999998"/>
    <n v="22.2"/>
    <n v="534.52"/>
    <s v="In-store"/>
    <s v="Website"/>
    <s v="Premium"/>
  </r>
  <r>
    <d v="2024-01-30T00:00:00"/>
    <s v="Jan"/>
    <s v="2024"/>
    <s v="Luis Gomez"/>
    <s v="VIP"/>
    <s v="Installation"/>
    <x v="1"/>
    <s v="Phoenix"/>
    <n v="1430.21"/>
    <n v="10.26"/>
    <n v="146.74"/>
    <s v="Online"/>
    <s v="Advertisement"/>
    <s v="Basic"/>
  </r>
  <r>
    <d v="2024-02-04T00:00:00"/>
    <s v="Feb"/>
    <s v="2024"/>
    <s v="Tyler Glover"/>
    <s v="New"/>
    <s v="Repair"/>
    <x v="3"/>
    <s v="Chicago"/>
    <n v="1888.41"/>
    <n v="32.32"/>
    <n v="610.33000000000004"/>
    <s v="In-store"/>
    <s v="Advertisement"/>
    <s v="Basic"/>
  </r>
  <r>
    <d v="2025-03-25T00:00:00"/>
    <s v="Mar"/>
    <s v="2025"/>
    <s v="Brenda Clay"/>
    <s v="New"/>
    <s v="Installation"/>
    <x v="0"/>
    <s v="Phoenix"/>
    <n v="4965.67"/>
    <n v="38.6"/>
    <n v="1916.75"/>
    <s v="Online"/>
    <s v="Walk-in"/>
    <s v="Standard"/>
  </r>
  <r>
    <d v="2022-10-24T00:00:00"/>
    <s v="Oct"/>
    <s v="2022"/>
    <s v="Christopher Williams"/>
    <s v="VIP"/>
    <s v="Repair"/>
    <x v="3"/>
    <s v="Dallas"/>
    <n v="1927.68"/>
    <n v="18.61"/>
    <n v="358.74"/>
    <s v="Phone Order"/>
    <s v="Walk-in"/>
    <s v="Premium"/>
  </r>
  <r>
    <d v="2022-11-06T00:00:00"/>
    <s v="Nov"/>
    <s v="2022"/>
    <s v="Christine Wallace"/>
    <s v="Returning"/>
    <s v="Repair"/>
    <x v="2"/>
    <s v="Phoenix"/>
    <n v="4913.91"/>
    <n v="9.8800000000000008"/>
    <n v="485.49"/>
    <s v="Phone Order"/>
    <s v="Walk-in"/>
    <s v="Basic"/>
  </r>
  <r>
    <d v="2024-12-04T00:00:00"/>
    <s v="Dec"/>
    <s v="2024"/>
    <s v="Scott Daniels"/>
    <s v="New"/>
    <s v="Installation"/>
    <x v="0"/>
    <s v="Los Angeles"/>
    <n v="866.34"/>
    <n v="20.5"/>
    <n v="177.6"/>
    <s v="In-store"/>
    <s v="Website"/>
    <s v="Standard"/>
  </r>
  <r>
    <d v="2023-12-27T00:00:00"/>
    <s v="Dec"/>
    <s v="2023"/>
    <s v="Jeffrey Brewer"/>
    <s v="New"/>
    <s v="Consulting"/>
    <x v="2"/>
    <s v="San Francisco"/>
    <n v="3763.37"/>
    <n v="48.04"/>
    <n v="1807.92"/>
    <s v="In-store"/>
    <s v="Website"/>
    <s v="Standard"/>
  </r>
  <r>
    <d v="2025-01-13T00:00:00"/>
    <s v="Jan"/>
    <s v="2025"/>
    <s v="Kristy Lee"/>
    <s v="VIP"/>
    <s v="Installation"/>
    <x v="1"/>
    <s v="Phoenix"/>
    <n v="3918.31"/>
    <n v="18.489999999999998"/>
    <n v="724.5"/>
    <s v="In-store"/>
    <s v="Walk-in"/>
    <s v="Premium"/>
  </r>
  <r>
    <d v="2025-03-23T00:00:00"/>
    <s v="Mar"/>
    <s v="2025"/>
    <s v="Paul Mckay"/>
    <s v="New"/>
    <s v="Maintenance"/>
    <x v="1"/>
    <s v="Dallas"/>
    <n v="1775.42"/>
    <n v="11.07"/>
    <n v="196.54"/>
    <s v="Phone Order"/>
    <s v="Walk-in"/>
    <s v="Basic"/>
  </r>
  <r>
    <d v="2022-12-31T00:00:00"/>
    <s v="Dec"/>
    <s v="2022"/>
    <s v="Ashley Mack"/>
    <s v="VIP"/>
    <s v="Repair"/>
    <x v="1"/>
    <s v="Miami"/>
    <n v="4289.68"/>
    <n v="13.93"/>
    <n v="597.54999999999995"/>
    <s v="Phone Order"/>
    <s v="Walk-in"/>
    <s v="Premium"/>
  </r>
  <r>
    <d v="2022-05-13T00:00:00"/>
    <s v="May"/>
    <s v="2022"/>
    <s v="Ashley Davis"/>
    <s v="Returning"/>
    <s v="Consulting"/>
    <x v="3"/>
    <s v="Miami"/>
    <n v="4686.0200000000004"/>
    <n v="16.38"/>
    <n v="767.57"/>
    <s v="Online"/>
    <s v="Advertisement"/>
    <s v="Standard"/>
  </r>
  <r>
    <d v="2023-03-18T00:00:00"/>
    <s v="Mar"/>
    <s v="2023"/>
    <s v="Jonathon Velasquez"/>
    <s v="New"/>
    <s v="Installation"/>
    <x v="3"/>
    <s v="Miami"/>
    <n v="4904.37"/>
    <n v="5.9"/>
    <n v="289.36"/>
    <s v="Phone Order"/>
    <s v="Website"/>
    <s v="Basic"/>
  </r>
  <r>
    <d v="2023-02-20T00:00:00"/>
    <s v="Feb"/>
    <s v="2023"/>
    <s v="David Rodriguez"/>
    <s v="New"/>
    <s v="Maintenance"/>
    <x v="0"/>
    <s v="New York"/>
    <n v="1388.9"/>
    <n v="23.89"/>
    <n v="331.81"/>
    <s v="Online"/>
    <s v="Walk-in"/>
    <s v="Standard"/>
  </r>
  <r>
    <d v="2023-11-15T00:00:00"/>
    <s v="Nov"/>
    <s v="2023"/>
    <s v="Dr. Hector Williams"/>
    <s v="VIP"/>
    <s v="Consulting"/>
    <x v="0"/>
    <s v="Dallas"/>
    <n v="3887.58"/>
    <n v="40.22"/>
    <n v="1563.58"/>
    <s v="In-store"/>
    <s v="Walk-in"/>
    <s v="Basic"/>
  </r>
  <r>
    <d v="2023-08-17T00:00:00"/>
    <s v="Aug"/>
    <s v="2023"/>
    <s v="Kimberly Lewis"/>
    <s v="VIP"/>
    <s v="Maintenance"/>
    <x v="0"/>
    <s v="New York"/>
    <n v="4885.8900000000003"/>
    <n v="21.47"/>
    <n v="1049"/>
    <s v="Online"/>
    <s v="Advertisement"/>
    <s v="Basic"/>
  </r>
  <r>
    <d v="2023-06-27T00:00:00"/>
    <s v="Jun"/>
    <s v="2023"/>
    <s v="Zachary White"/>
    <s v="New"/>
    <s v="Maintenance"/>
    <x v="1"/>
    <s v="Phoenix"/>
    <n v="2751.33"/>
    <n v="33.380000000000003"/>
    <n v="918.39"/>
    <s v="Online"/>
    <s v="Website"/>
    <s v="Standard"/>
  </r>
  <r>
    <d v="2024-12-03T00:00:00"/>
    <s v="Dec"/>
    <s v="2024"/>
    <s v="Jacob Baker"/>
    <s v="New"/>
    <s v="Consulting"/>
    <x v="1"/>
    <s v="New York"/>
    <n v="3856.2"/>
    <n v="27.8"/>
    <n v="1072.02"/>
    <s v="Online"/>
    <s v="Website"/>
    <s v="Premium"/>
  </r>
  <r>
    <d v="2024-03-21T00:00:00"/>
    <s v="Mar"/>
    <s v="2024"/>
    <s v="Willie Sloan"/>
    <s v="VIP"/>
    <s v="Maintenance"/>
    <x v="0"/>
    <s v="Dallas"/>
    <n v="2409.6999999999998"/>
    <n v="7.11"/>
    <n v="171.33"/>
    <s v="In-store"/>
    <s v="Referral"/>
    <s v="Premium"/>
  </r>
  <r>
    <d v="2023-01-19T00:00:00"/>
    <s v="Jan"/>
    <s v="2023"/>
    <s v="Justin Blair"/>
    <s v="Returning"/>
    <s v="Maintenance"/>
    <x v="0"/>
    <s v="Dallas"/>
    <n v="4762.25"/>
    <n v="11.38"/>
    <n v="541.94000000000005"/>
    <s v="Phone Order"/>
    <s v="Website"/>
    <s v="Standard"/>
  </r>
  <r>
    <d v="2022-05-31T00:00:00"/>
    <s v="May"/>
    <s v="2022"/>
    <s v="Peter Phelps"/>
    <s v="VIP"/>
    <s v="Maintenance"/>
    <x v="3"/>
    <s v="Miami"/>
    <n v="3085.6"/>
    <n v="28.84"/>
    <n v="889.89"/>
    <s v="Phone Order"/>
    <s v="Website"/>
    <s v="Premium"/>
  </r>
  <r>
    <d v="2023-06-02T00:00:00"/>
    <s v="Jun"/>
    <s v="2023"/>
    <s v="Cheryl Hernandez"/>
    <s v="New"/>
    <s v="Consulting"/>
    <x v="3"/>
    <s v="Chicago"/>
    <n v="1989.18"/>
    <n v="34.549999999999997"/>
    <n v="687.26"/>
    <s v="In-store"/>
    <s v="Website"/>
    <s v="Basic"/>
  </r>
  <r>
    <d v="2023-01-22T00:00:00"/>
    <s v="Jan"/>
    <s v="2023"/>
    <s v="Katherine Johnson"/>
    <s v="VIP"/>
    <s v="Maintenance"/>
    <x v="2"/>
    <s v="Chicago"/>
    <n v="595.6"/>
    <n v="43.39"/>
    <n v="258.43"/>
    <s v="Phone Order"/>
    <s v="Website"/>
    <s v="Premium"/>
  </r>
  <r>
    <d v="2024-04-13T00:00:00"/>
    <s v="Apr"/>
    <s v="2024"/>
    <s v="Elizabeth Stevens"/>
    <s v="New"/>
    <s v="Repair"/>
    <x v="1"/>
    <s v="Miami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s v="Repair"/>
    <x v="2"/>
    <s v="Dallas"/>
    <n v="1586.54"/>
    <n v="40.450000000000003"/>
    <n v="641.76"/>
    <s v="In-store"/>
    <s v="Advertisement"/>
    <s v="Basic"/>
  </r>
  <r>
    <d v="2023-07-09T00:00:00"/>
    <s v="Jul"/>
    <s v="2023"/>
    <s v="Isaac Soto"/>
    <s v="VIP"/>
    <s v="Maintenance"/>
    <x v="1"/>
    <s v="Phoenix"/>
    <n v="3915.53"/>
    <n v="22.68"/>
    <n v="888.04"/>
    <s v="Online"/>
    <s v="Walk-in"/>
    <s v="Standard"/>
  </r>
  <r>
    <d v="2024-03-03T00:00:00"/>
    <s v="Mar"/>
    <s v="2024"/>
    <s v="Michele Watson"/>
    <s v="VIP"/>
    <s v="Maintenance"/>
    <x v="1"/>
    <s v="San Francisco"/>
    <n v="4896.07"/>
    <n v="21.9"/>
    <n v="1072.24"/>
    <s v="Online"/>
    <s v="Advertisement"/>
    <s v="Premium"/>
  </r>
  <r>
    <d v="2022-12-19T00:00:00"/>
    <s v="Dec"/>
    <s v="2022"/>
    <s v="Daniel Hicks"/>
    <s v="New"/>
    <s v="Consulting"/>
    <x v="1"/>
    <s v="Dallas"/>
    <n v="2837.81"/>
    <n v="12.33"/>
    <n v="349.9"/>
    <s v="In-store"/>
    <s v="Website"/>
    <s v="Basic"/>
  </r>
  <r>
    <d v="2022-10-14T00:00:00"/>
    <s v="Oct"/>
    <s v="2022"/>
    <s v="Julia Nixon"/>
    <s v="Returning"/>
    <s v="Repair"/>
    <x v="0"/>
    <s v="Houston"/>
    <n v="4195.79"/>
    <n v="11.48"/>
    <n v="481.68"/>
    <s v="Phone Order"/>
    <s v="Website"/>
    <s v="Basic"/>
  </r>
  <r>
    <d v="2024-12-21T00:00:00"/>
    <s v="Dec"/>
    <s v="2024"/>
    <s v="Nathan Johnson"/>
    <s v="VIP"/>
    <s v="Consulting"/>
    <x v="3"/>
    <s v="Miami"/>
    <n v="2527.7600000000002"/>
    <n v="45.11"/>
    <n v="1140.27"/>
    <s v="In-store"/>
    <s v="Referral"/>
    <s v="Premium"/>
  </r>
  <r>
    <d v="2022-06-19T00:00:00"/>
    <s v="Jun"/>
    <s v="2022"/>
    <s v="Matthew Harrington"/>
    <s v="New"/>
    <s v="Repair"/>
    <x v="0"/>
    <s v="Phoenix"/>
    <n v="4277.32"/>
    <n v="30.26"/>
    <n v="1294.32"/>
    <s v="Phone Order"/>
    <s v="Website"/>
    <s v="Standard"/>
  </r>
  <r>
    <d v="2022-06-17T00:00:00"/>
    <s v="Jun"/>
    <s v="2022"/>
    <s v="Brian Perez Jr."/>
    <s v="VIP"/>
    <s v="Repair"/>
    <x v="0"/>
    <s v="Houston"/>
    <n v="2091.36"/>
    <n v="42.87"/>
    <n v="896.57"/>
    <s v="In-store"/>
    <s v="Advertisement"/>
    <s v="Standard"/>
  </r>
  <r>
    <d v="2024-12-24T00:00:00"/>
    <s v="Dec"/>
    <s v="2024"/>
    <s v="Jessica Smith"/>
    <s v="Returning"/>
    <s v="Consulting"/>
    <x v="2"/>
    <s v="New York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s v="Repair"/>
    <x v="3"/>
    <s v="New York"/>
    <n v="3678.67"/>
    <n v="38.46"/>
    <n v="1414.82"/>
    <s v="Online"/>
    <s v="Referral"/>
    <s v="Standard"/>
  </r>
  <r>
    <d v="2022-06-07T00:00:00"/>
    <s v="Jun"/>
    <s v="2022"/>
    <s v="Angela Vargas"/>
    <s v="VIP"/>
    <s v="Repair"/>
    <x v="2"/>
    <s v="Miami"/>
    <n v="3710.22"/>
    <n v="20.51"/>
    <n v="760.97"/>
    <s v="Online"/>
    <s v="Referral"/>
    <s v="Premium"/>
  </r>
  <r>
    <d v="2024-05-24T00:00:00"/>
    <s v="May"/>
    <s v="2024"/>
    <s v="Kimberly Freeman"/>
    <s v="New"/>
    <s v="Maintenance"/>
    <x v="1"/>
    <s v="New York"/>
    <n v="4689.6499999999996"/>
    <n v="23.86"/>
    <n v="1118.95"/>
    <s v="Phone Order"/>
    <s v="Referral"/>
    <s v="Basic"/>
  </r>
  <r>
    <d v="2024-04-29T00:00:00"/>
    <s v="Apr"/>
    <s v="2024"/>
    <s v="Laurie Todd"/>
    <s v="VIP"/>
    <s v="Consulting"/>
    <x v="3"/>
    <s v="San Francisco"/>
    <n v="4649.5600000000004"/>
    <n v="10.28"/>
    <n v="477.97"/>
    <s v="Phone Order"/>
    <s v="Walk-in"/>
    <s v="Premium"/>
  </r>
  <r>
    <d v="2024-12-22T00:00:00"/>
    <s v="Dec"/>
    <s v="2024"/>
    <s v="Lydia Williams"/>
    <s v="New"/>
    <s v="Installation"/>
    <x v="1"/>
    <s v="New York"/>
    <n v="667.61"/>
    <n v="41.58"/>
    <n v="277.58999999999997"/>
    <s v="Phone Order"/>
    <s v="Advertisement"/>
    <s v="Standard"/>
  </r>
  <r>
    <d v="2023-08-31T00:00:00"/>
    <s v="Aug"/>
    <s v="2023"/>
    <s v="Jason Love"/>
    <s v="VIP"/>
    <s v="Repair"/>
    <x v="0"/>
    <s v="Los Angeles"/>
    <n v="922.62"/>
    <n v="30.14"/>
    <n v="278.08"/>
    <s v="Phone Order"/>
    <s v="Website"/>
    <s v="Premium"/>
  </r>
  <r>
    <d v="2024-04-15T00:00:00"/>
    <s v="Apr"/>
    <s v="2024"/>
    <s v="Carlos Smith"/>
    <s v="New"/>
    <s v="Consulting"/>
    <x v="2"/>
    <s v="Dallas"/>
    <n v="2875.25"/>
    <n v="45.2"/>
    <n v="1299.6099999999999"/>
    <s v="Phone Order"/>
    <s v="Website"/>
    <s v="Standard"/>
  </r>
  <r>
    <d v="2024-05-13T00:00:00"/>
    <s v="May"/>
    <s v="2024"/>
    <s v="Bonnie Reynolds"/>
    <s v="VIP"/>
    <s v="Repair"/>
    <x v="0"/>
    <s v="Los Angeles"/>
    <n v="2026.48"/>
    <n v="23.33"/>
    <n v="472.78"/>
    <s v="Online"/>
    <s v="Advertisement"/>
    <s v="Premium"/>
  </r>
  <r>
    <d v="2022-06-19T00:00:00"/>
    <s v="Jun"/>
    <s v="2022"/>
    <s v="Erin Foster DDS"/>
    <s v="New"/>
    <s v="Repair"/>
    <x v="2"/>
    <s v="Houston"/>
    <n v="3159.95"/>
    <n v="39.75"/>
    <n v="1256.08"/>
    <s v="Online"/>
    <s v="Referral"/>
    <s v="Premium"/>
  </r>
  <r>
    <d v="2025-02-02T00:00:00"/>
    <s v="Feb"/>
    <s v="2025"/>
    <s v="Steven Hampton"/>
    <s v="New"/>
    <s v="Maintenance"/>
    <x v="3"/>
    <s v="Los Angeles"/>
    <n v="4510.82"/>
    <n v="49.79"/>
    <n v="2245.94"/>
    <s v="Phone Order"/>
    <s v="Walk-in"/>
    <s v="Premium"/>
  </r>
  <r>
    <d v="2024-03-16T00:00:00"/>
    <s v="Mar"/>
    <s v="2024"/>
    <s v="Stephanie Jones"/>
    <s v="New"/>
    <s v="Consulting"/>
    <x v="2"/>
    <s v="Dallas"/>
    <n v="3622.63"/>
    <n v="11.66"/>
    <n v="422.4"/>
    <s v="Online"/>
    <s v="Website"/>
    <s v="Premium"/>
  </r>
  <r>
    <d v="2025-03-07T00:00:00"/>
    <s v="Mar"/>
    <s v="2025"/>
    <s v="William Edwards"/>
    <s v="New"/>
    <s v="Installation"/>
    <x v="3"/>
    <s v="Los Angeles"/>
    <n v="4502.58"/>
    <n v="45.24"/>
    <n v="2036.97"/>
    <s v="In-store"/>
    <s v="Website"/>
    <s v="Premium"/>
  </r>
  <r>
    <d v="2024-01-18T00:00:00"/>
    <s v="Jan"/>
    <s v="2024"/>
    <s v="Paul Wilson"/>
    <s v="VIP"/>
    <s v="Repair"/>
    <x v="0"/>
    <s v="Chicago"/>
    <n v="4082.62"/>
    <n v="24.76"/>
    <n v="1010.86"/>
    <s v="Phone Order"/>
    <s v="Referral"/>
    <s v="Standard"/>
  </r>
  <r>
    <d v="2022-06-09T00:00:00"/>
    <s v="Jun"/>
    <s v="2022"/>
    <s v="Alison Cunningham MD"/>
    <s v="VIP"/>
    <s v="Repair"/>
    <x v="0"/>
    <s v="Houston"/>
    <n v="4468.26"/>
    <n v="46.64"/>
    <n v="2084"/>
    <s v="In-store"/>
    <s v="Walk-in"/>
    <s v="Standard"/>
  </r>
  <r>
    <d v="2023-01-14T00:00:00"/>
    <s v="Jan"/>
    <s v="2023"/>
    <s v="Robyn Diaz"/>
    <s v="New"/>
    <s v="Consulting"/>
    <x v="1"/>
    <s v="Chicago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s v="Maintenance"/>
    <x v="1"/>
    <s v="Dallas"/>
    <n v="3154.13"/>
    <n v="38.08"/>
    <n v="1201.0899999999999"/>
    <s v="Phone Order"/>
    <s v="Walk-in"/>
    <s v="Premium"/>
  </r>
  <r>
    <d v="2025-02-02T00:00:00"/>
    <s v="Feb"/>
    <s v="2025"/>
    <s v="Jack Neal"/>
    <s v="Returning"/>
    <s v="Maintenance"/>
    <x v="0"/>
    <s v="Phoenix"/>
    <n v="4210.41"/>
    <n v="6.24"/>
    <n v="262.73"/>
    <s v="Phone Order"/>
    <s v="Website"/>
    <s v="Standard"/>
  </r>
  <r>
    <d v="2024-01-24T00:00:00"/>
    <s v="Jan"/>
    <s v="2024"/>
    <s v="Brandi Brown"/>
    <s v="VIP"/>
    <s v="Installation"/>
    <x v="2"/>
    <s v="Houston"/>
    <n v="3326.63"/>
    <n v="48.52"/>
    <n v="1614.08"/>
    <s v="In-store"/>
    <s v="Website"/>
    <s v="Basic"/>
  </r>
  <r>
    <d v="2023-11-14T00:00:00"/>
    <s v="Nov"/>
    <s v="2023"/>
    <s v="Leslie Hansen"/>
    <s v="New"/>
    <s v="Consulting"/>
    <x v="1"/>
    <s v="Miami"/>
    <n v="3395.53"/>
    <n v="36.270000000000003"/>
    <n v="1231.56"/>
    <s v="In-store"/>
    <s v="Walk-in"/>
    <s v="Standard"/>
  </r>
  <r>
    <d v="2023-04-13T00:00:00"/>
    <s v="Apr"/>
    <s v="2023"/>
    <s v="Edward Silva"/>
    <s v="VIP"/>
    <s v="Installation"/>
    <x v="1"/>
    <s v="Los Angeles"/>
    <n v="1702.43"/>
    <n v="45.4"/>
    <n v="772.9"/>
    <s v="In-store"/>
    <s v="Referral"/>
    <s v="Premium"/>
  </r>
  <r>
    <d v="2023-01-21T00:00:00"/>
    <s v="Jan"/>
    <s v="2023"/>
    <s v="Joseph Mitchell"/>
    <s v="VIP"/>
    <s v="Installation"/>
    <x v="1"/>
    <s v="Miami"/>
    <n v="3899.98"/>
    <n v="22.59"/>
    <n v="881.01"/>
    <s v="In-store"/>
    <s v="Website"/>
    <s v="Basic"/>
  </r>
  <r>
    <d v="2024-10-22T00:00:00"/>
    <s v="Oct"/>
    <s v="2024"/>
    <s v="Justin Bailey"/>
    <s v="New"/>
    <s v="Repair"/>
    <x v="2"/>
    <s v="New York"/>
    <n v="2872.93"/>
    <n v="8.92"/>
    <n v="256.27"/>
    <s v="Phone Order"/>
    <s v="Advertisement"/>
    <s v="Standard"/>
  </r>
  <r>
    <d v="2023-07-06T00:00:00"/>
    <s v="Jul"/>
    <s v="2023"/>
    <s v="Debra Singh"/>
    <s v="New"/>
    <s v="Consulting"/>
    <x v="2"/>
    <s v="New York"/>
    <n v="3012.78"/>
    <n v="32.06"/>
    <n v="965.9"/>
    <s v="Online"/>
    <s v="Referral"/>
    <s v="Premium"/>
  </r>
  <r>
    <d v="2023-04-23T00:00:00"/>
    <s v="Apr"/>
    <s v="2023"/>
    <s v="Keith Martin"/>
    <s v="Returning"/>
    <s v="Repair"/>
    <x v="1"/>
    <s v="San Francisco"/>
    <n v="895.81"/>
    <n v="6.54"/>
    <n v="58.59"/>
    <s v="Phone Order"/>
    <s v="Walk-in"/>
    <s v="Basic"/>
  </r>
  <r>
    <d v="2024-10-29T00:00:00"/>
    <s v="Oct"/>
    <s v="2024"/>
    <s v="Mr. John Scott"/>
    <s v="New"/>
    <s v="Installation"/>
    <x v="3"/>
    <s v="Chicago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s v="Installation"/>
    <x v="0"/>
    <s v="Phoenix"/>
    <n v="818.82"/>
    <n v="29.73"/>
    <n v="243.44"/>
    <s v="In-store"/>
    <s v="Walk-in"/>
    <s v="Basic"/>
  </r>
  <r>
    <d v="2023-10-28T00:00:00"/>
    <s v="Oct"/>
    <s v="2023"/>
    <s v="Cole Hernandez"/>
    <s v="Returning"/>
    <s v="Repair"/>
    <x v="2"/>
    <s v="Houston"/>
    <n v="1871.92"/>
    <n v="14.97"/>
    <n v="280.23"/>
    <s v="In-store"/>
    <s v="Advertisement"/>
    <s v="Basic"/>
  </r>
  <r>
    <d v="2023-10-05T00:00:00"/>
    <s v="Oct"/>
    <s v="2023"/>
    <s v="William Mitchell"/>
    <s v="Returning"/>
    <s v="Repair"/>
    <x v="3"/>
    <s v="Los Angeles"/>
    <n v="2543.83"/>
    <n v="10.84"/>
    <n v="275.75"/>
    <s v="Online"/>
    <s v="Website"/>
    <s v="Premium"/>
  </r>
  <r>
    <d v="2024-10-09T00:00:00"/>
    <s v="Oct"/>
    <s v="2024"/>
    <s v="Shane Johnson"/>
    <s v="New"/>
    <s v="Installation"/>
    <x v="1"/>
    <s v="Chicago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s v="Maintenance"/>
    <x v="0"/>
    <s v="Phoenix"/>
    <n v="4261.21"/>
    <n v="20.7"/>
    <n v="882.07"/>
    <s v="Phone Order"/>
    <s v="Advertisement"/>
    <s v="Premium"/>
  </r>
  <r>
    <d v="2023-11-23T00:00:00"/>
    <s v="Nov"/>
    <s v="2023"/>
    <s v="Nicholas Mcguire"/>
    <s v="VIP"/>
    <s v="Consulting"/>
    <x v="3"/>
    <s v="New York"/>
    <n v="1250.52"/>
    <n v="47.74"/>
    <n v="597"/>
    <s v="Phone Order"/>
    <s v="Walk-in"/>
    <s v="Premium"/>
  </r>
  <r>
    <d v="2024-12-16T00:00:00"/>
    <s v="Dec"/>
    <s v="2024"/>
    <s v="Lawrence Cherry"/>
    <s v="Returning"/>
    <s v="Installation"/>
    <x v="0"/>
    <s v="Houston"/>
    <n v="4665.07"/>
    <n v="37.630000000000003"/>
    <n v="1755.47"/>
    <s v="Online"/>
    <s v="Advertisement"/>
    <s v="Basic"/>
  </r>
  <r>
    <d v="2023-08-28T00:00:00"/>
    <s v="Aug"/>
    <s v="2023"/>
    <s v="Lisa Sosa"/>
    <s v="VIP"/>
    <s v="Maintenance"/>
    <x v="3"/>
    <s v="New York"/>
    <n v="3587.83"/>
    <n v="18.52"/>
    <n v="664.47"/>
    <s v="In-store"/>
    <s v="Website"/>
    <s v="Premium"/>
  </r>
  <r>
    <d v="2024-02-16T00:00:00"/>
    <s v="Feb"/>
    <s v="2024"/>
    <s v="Cody Wade"/>
    <s v="VIP"/>
    <s v="Maintenance"/>
    <x v="3"/>
    <s v="Dallas"/>
    <n v="1456.41"/>
    <n v="6.7"/>
    <n v="97.58"/>
    <s v="Phone Order"/>
    <s v="Referral"/>
    <s v="Standard"/>
  </r>
  <r>
    <d v="2024-03-21T00:00:00"/>
    <s v="Mar"/>
    <s v="2024"/>
    <s v="Teresa Roberts"/>
    <s v="New"/>
    <s v="Repair"/>
    <x v="0"/>
    <s v="Houston"/>
    <n v="3477.99"/>
    <n v="13.86"/>
    <n v="482.05"/>
    <s v="Phone Order"/>
    <s v="Referral"/>
    <s v="Premium"/>
  </r>
  <r>
    <d v="2022-08-31T00:00:00"/>
    <s v="Aug"/>
    <s v="2022"/>
    <s v="Ashley Braun"/>
    <s v="VIP"/>
    <s v="Maintenance"/>
    <x v="1"/>
    <s v="New York"/>
    <n v="1130.71"/>
    <n v="21.27"/>
    <n v="240.5"/>
    <s v="Phone Order"/>
    <s v="Referral"/>
    <s v="Standard"/>
  </r>
  <r>
    <d v="2025-01-21T00:00:00"/>
    <s v="Jan"/>
    <s v="2025"/>
    <s v="Michelle Scott"/>
    <s v="VIP"/>
    <s v="Installation"/>
    <x v="2"/>
    <s v="Dallas"/>
    <n v="2788.41"/>
    <n v="11.99"/>
    <n v="334.33"/>
    <s v="In-store"/>
    <s v="Advertisement"/>
    <s v="Premium"/>
  </r>
  <r>
    <d v="2024-02-04T00:00:00"/>
    <s v="Feb"/>
    <s v="2024"/>
    <s v="Annette Gibson"/>
    <s v="VIP"/>
    <s v="Installation"/>
    <x v="1"/>
    <s v="San Francisco"/>
    <n v="1137.9100000000001"/>
    <n v="33.86"/>
    <n v="385.3"/>
    <s v="Online"/>
    <s v="Advertisement"/>
    <s v="Basic"/>
  </r>
  <r>
    <d v="2024-09-26T00:00:00"/>
    <s v="Sep"/>
    <s v="2024"/>
    <s v="Jean Beck"/>
    <s v="New"/>
    <s v="Installation"/>
    <x v="3"/>
    <s v="Miami"/>
    <n v="4504.96"/>
    <n v="34.950000000000003"/>
    <n v="1574.48"/>
    <s v="In-store"/>
    <s v="Website"/>
    <s v="Basic"/>
  </r>
  <r>
    <d v="2024-02-27T00:00:00"/>
    <s v="Feb"/>
    <s v="2024"/>
    <s v="Anita Sullivan"/>
    <s v="Returning"/>
    <s v="Repair"/>
    <x v="2"/>
    <s v="New York"/>
    <n v="564.6"/>
    <n v="5.65"/>
    <n v="31.9"/>
    <s v="In-store"/>
    <s v="Referral"/>
    <s v="Premium"/>
  </r>
  <r>
    <d v="2023-11-19T00:00:00"/>
    <s v="Nov"/>
    <s v="2023"/>
    <s v="Brian Russell"/>
    <s v="Returning"/>
    <s v="Consulting"/>
    <x v="2"/>
    <s v="San Francisco"/>
    <n v="3602.2"/>
    <n v="16"/>
    <n v="576.35"/>
    <s v="Phone Order"/>
    <s v="Advertisement"/>
    <s v="Premium"/>
  </r>
  <r>
    <d v="2023-01-12T00:00:00"/>
    <s v="Jan"/>
    <s v="2023"/>
    <s v="Danny Wall"/>
    <s v="Returning"/>
    <s v="Maintenance"/>
    <x v="1"/>
    <s v="Miami"/>
    <n v="3457.51"/>
    <n v="6.19"/>
    <n v="214.02"/>
    <s v="Phone Order"/>
    <s v="Referral"/>
    <s v="Premium"/>
  </r>
  <r>
    <d v="2024-03-16T00:00:00"/>
    <s v="Mar"/>
    <s v="2024"/>
    <s v="Jane Lee"/>
    <s v="New"/>
    <s v="Maintenance"/>
    <x v="3"/>
    <s v="Houston"/>
    <n v="1005.57"/>
    <n v="42.14"/>
    <n v="423.75"/>
    <s v="In-store"/>
    <s v="Advertisement"/>
    <s v="Standard"/>
  </r>
  <r>
    <d v="2022-10-18T00:00:00"/>
    <s v="Oct"/>
    <s v="2022"/>
    <s v="Jonathan Hernandez"/>
    <s v="VIP"/>
    <s v="Maintenance"/>
    <x v="2"/>
    <s v="Houston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s v="Installation"/>
    <x v="2"/>
    <s v="Los Angeles"/>
    <n v="2136.12"/>
    <n v="23.95"/>
    <n v="511.6"/>
    <s v="Phone Order"/>
    <s v="Website"/>
    <s v="Premium"/>
  </r>
  <r>
    <d v="2023-09-28T00:00:00"/>
    <s v="Sep"/>
    <s v="2023"/>
    <s v="Howard Solis"/>
    <s v="New"/>
    <s v="Maintenance"/>
    <x v="0"/>
    <s v="Phoenix"/>
    <n v="4512.91"/>
    <n v="13.16"/>
    <n v="593.9"/>
    <s v="Online"/>
    <s v="Website"/>
    <s v="Standard"/>
  </r>
  <r>
    <d v="2023-10-17T00:00:00"/>
    <s v="Oct"/>
    <s v="2023"/>
    <s v="Sarah Garcia"/>
    <s v="New"/>
    <s v="Repair"/>
    <x v="0"/>
    <s v="Chicago"/>
    <n v="4587.88"/>
    <n v="6.88"/>
    <n v="315.64999999999998"/>
    <s v="In-store"/>
    <s v="Website"/>
    <s v="Premium"/>
  </r>
  <r>
    <d v="2023-08-16T00:00:00"/>
    <s v="Aug"/>
    <s v="2023"/>
    <s v="Glenn Pacheco"/>
    <s v="New"/>
    <s v="Repair"/>
    <x v="1"/>
    <s v="Miami"/>
    <n v="2548.71"/>
    <n v="7.09"/>
    <n v="180.7"/>
    <s v="Phone Order"/>
    <s v="Walk-in"/>
    <s v="Basic"/>
  </r>
  <r>
    <d v="2024-01-07T00:00:00"/>
    <s v="Jan"/>
    <s v="2024"/>
    <s v="Rhonda Davenport"/>
    <s v="New"/>
    <s v="Consulting"/>
    <x v="3"/>
    <s v="Chicago"/>
    <n v="2710.82"/>
    <n v="34.880000000000003"/>
    <n v="945.53"/>
    <s v="Phone Order"/>
    <s v="Website"/>
    <s v="Standard"/>
  </r>
  <r>
    <d v="2022-11-28T00:00:00"/>
    <s v="Nov"/>
    <s v="2022"/>
    <s v="Patrick Morton"/>
    <s v="VIP"/>
    <s v="Consulting"/>
    <x v="2"/>
    <s v="Chicago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s v="Maintenance"/>
    <x v="1"/>
    <s v="Chicago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s v="Consulting"/>
    <x v="2"/>
    <s v="Dallas"/>
    <n v="814.44"/>
    <n v="48.89"/>
    <n v="398.18"/>
    <s v="Phone Order"/>
    <s v="Referral"/>
    <s v="Standard"/>
  </r>
  <r>
    <d v="2023-10-17T00:00:00"/>
    <s v="Oct"/>
    <s v="2023"/>
    <s v="Jennifer Simon"/>
    <s v="New"/>
    <s v="Consulting"/>
    <x v="0"/>
    <s v="Dallas"/>
    <n v="3249.38"/>
    <n v="26.24"/>
    <n v="852.64"/>
    <s v="Phone Order"/>
    <s v="Advertisement"/>
    <s v="Premium"/>
  </r>
  <r>
    <d v="2022-05-22T00:00:00"/>
    <s v="May"/>
    <s v="2022"/>
    <s v="Scott Payne"/>
    <s v="New"/>
    <s v="Consulting"/>
    <x v="3"/>
    <s v="Dallas"/>
    <n v="4844.46"/>
    <n v="34.31"/>
    <n v="1662.13"/>
    <s v="Phone Order"/>
    <s v="Referral"/>
    <s v="Premium"/>
  </r>
  <r>
    <d v="2022-12-04T00:00:00"/>
    <s v="Dec"/>
    <s v="2022"/>
    <s v="George Sullivan"/>
    <s v="Returning"/>
    <s v="Maintenance"/>
    <x v="2"/>
    <s v="Los Angeles"/>
    <n v="2171.5700000000002"/>
    <n v="10.24"/>
    <n v="222.37"/>
    <s v="In-store"/>
    <s v="Walk-in"/>
    <s v="Basic"/>
  </r>
  <r>
    <d v="2022-12-10T00:00:00"/>
    <s v="Dec"/>
    <s v="2022"/>
    <s v="Sarah Nunez"/>
    <s v="Returning"/>
    <s v="Repair"/>
    <x v="1"/>
    <s v="Dallas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s v="Repair"/>
    <x v="0"/>
    <s v="San Francisco"/>
    <n v="1569.19"/>
    <n v="42.25"/>
    <n v="662.98"/>
    <s v="In-store"/>
    <s v="Walk-in"/>
    <s v="Basic"/>
  </r>
  <r>
    <d v="2023-10-25T00:00:00"/>
    <s v="Oct"/>
    <s v="2023"/>
    <s v="Kristen Ryan"/>
    <s v="New"/>
    <s v="Maintenance"/>
    <x v="1"/>
    <s v="San Francisco"/>
    <n v="2552.67"/>
    <n v="18.32"/>
    <n v="467.65"/>
    <s v="Phone Order"/>
    <s v="Walk-in"/>
    <s v="Basic"/>
  </r>
  <r>
    <d v="2022-08-03T00:00:00"/>
    <s v="Aug"/>
    <s v="2022"/>
    <s v="Angela Grimes"/>
    <s v="Returning"/>
    <s v="Installation"/>
    <x v="2"/>
    <s v="Miami"/>
    <n v="908.13"/>
    <n v="28.05"/>
    <n v="254.73"/>
    <s v="Online"/>
    <s v="Referral"/>
    <s v="Premium"/>
  </r>
  <r>
    <d v="2024-06-23T00:00:00"/>
    <s v="Jun"/>
    <s v="2024"/>
    <s v="Rachel Bartlett"/>
    <s v="New"/>
    <s v="Repair"/>
    <x v="1"/>
    <s v="Chicago"/>
    <n v="4445.91"/>
    <n v="20.39"/>
    <n v="906.52"/>
    <s v="Phone Order"/>
    <s v="Website"/>
    <s v="Premium"/>
  </r>
  <r>
    <d v="2024-01-01T00:00:00"/>
    <s v="Jan"/>
    <s v="2024"/>
    <s v="Dean Marshall"/>
    <s v="New"/>
    <s v="Maintenance"/>
    <x v="1"/>
    <s v="San Francisco"/>
    <n v="591.95000000000005"/>
    <n v="26.82"/>
    <n v="158.76"/>
    <s v="Phone Order"/>
    <s v="Referral"/>
    <s v="Standard"/>
  </r>
  <r>
    <d v="2024-05-20T00:00:00"/>
    <s v="May"/>
    <s v="2024"/>
    <s v="Shannon Bryant"/>
    <s v="VIP"/>
    <s v="Consulting"/>
    <x v="1"/>
    <s v="New York"/>
    <n v="2118.92"/>
    <n v="41.81"/>
    <n v="885.92"/>
    <s v="Online"/>
    <s v="Website"/>
    <s v="Basic"/>
  </r>
  <r>
    <d v="2022-05-04T00:00:00"/>
    <s v="May"/>
    <s v="2022"/>
    <s v="Aaron Christensen"/>
    <s v="VIP"/>
    <s v="Maintenance"/>
    <x v="0"/>
    <s v="Houston"/>
    <n v="4577.8999999999996"/>
    <n v="18.36"/>
    <n v="840.5"/>
    <s v="Online"/>
    <s v="Referral"/>
    <s v="Premium"/>
  </r>
  <r>
    <d v="2023-12-30T00:00:00"/>
    <s v="Dec"/>
    <s v="2023"/>
    <s v="Kelly Cooper"/>
    <s v="New"/>
    <s v="Maintenance"/>
    <x v="3"/>
    <s v="New York"/>
    <n v="1401.92"/>
    <n v="22.83"/>
    <n v="320.06"/>
    <s v="Online"/>
    <s v="Referral"/>
    <s v="Standard"/>
  </r>
  <r>
    <d v="2023-10-13T00:00:00"/>
    <s v="Oct"/>
    <s v="2023"/>
    <s v="James Barnes"/>
    <s v="Returning"/>
    <s v="Consulting"/>
    <x v="3"/>
    <s v="Phoenix"/>
    <n v="932.66"/>
    <n v="15.37"/>
    <n v="143.35"/>
    <s v="Online"/>
    <s v="Walk-in"/>
    <s v="Standard"/>
  </r>
  <r>
    <d v="2022-10-08T00:00:00"/>
    <s v="Oct"/>
    <s v="2022"/>
    <s v="Ryan Graves"/>
    <s v="VIP"/>
    <s v="Consulting"/>
    <x v="2"/>
    <s v="Phoenix"/>
    <n v="4851.3900000000003"/>
    <n v="23.35"/>
    <n v="1132.8"/>
    <s v="Phone Order"/>
    <s v="Walk-in"/>
    <s v="Standard"/>
  </r>
  <r>
    <d v="2023-09-10T00:00:00"/>
    <s v="Sep"/>
    <s v="2023"/>
    <s v="Ryan Murphy"/>
    <s v="VIP"/>
    <s v="Installation"/>
    <x v="1"/>
    <s v="Phoenix"/>
    <n v="2180.23"/>
    <n v="13.69"/>
    <n v="298.47000000000003"/>
    <s v="Online"/>
    <s v="Advertisement"/>
    <s v="Standard"/>
  </r>
  <r>
    <d v="2024-03-03T00:00:00"/>
    <s v="Mar"/>
    <s v="2024"/>
    <s v="Carlos Wagner"/>
    <s v="New"/>
    <s v="Maintenance"/>
    <x v="1"/>
    <s v="Los Angeles"/>
    <n v="2852.08"/>
    <n v="47.18"/>
    <n v="1345.61"/>
    <s v="Phone Order"/>
    <s v="Referral"/>
    <s v="Premium"/>
  </r>
  <r>
    <d v="2024-02-26T00:00:00"/>
    <s v="Feb"/>
    <s v="2024"/>
    <s v="Lisa Garcia"/>
    <s v="Returning"/>
    <s v="Maintenance"/>
    <x v="2"/>
    <s v="Los Angeles"/>
    <n v="1098.28"/>
    <n v="48.43"/>
    <n v="531.9"/>
    <s v="In-store"/>
    <s v="Website"/>
    <s v="Premium"/>
  </r>
  <r>
    <d v="2024-05-25T00:00:00"/>
    <s v="May"/>
    <s v="2024"/>
    <s v="John Beltran"/>
    <s v="VIP"/>
    <s v="Repair"/>
    <x v="3"/>
    <s v="New York"/>
    <n v="2083.7399999999998"/>
    <n v="24.75"/>
    <n v="515.73"/>
    <s v="In-store"/>
    <s v="Website"/>
    <s v="Standard"/>
  </r>
  <r>
    <d v="2023-07-22T00:00:00"/>
    <s v="Jul"/>
    <s v="2023"/>
    <s v="Anna Brown"/>
    <s v="Returning"/>
    <s v="Consulting"/>
    <x v="1"/>
    <s v="Miami"/>
    <n v="1419.97"/>
    <n v="44.58"/>
    <n v="633.02"/>
    <s v="In-store"/>
    <s v="Website"/>
    <s v="Basic"/>
  </r>
  <r>
    <d v="2022-12-18T00:00:00"/>
    <s v="Dec"/>
    <s v="2022"/>
    <s v="Mark Hogan"/>
    <s v="Returning"/>
    <s v="Consulting"/>
    <x v="1"/>
    <s v="Los Angeles"/>
    <n v="1721.92"/>
    <n v="46.94"/>
    <n v="808.27"/>
    <s v="Phone Order"/>
    <s v="Referral"/>
    <s v="Premium"/>
  </r>
  <r>
    <d v="2024-10-28T00:00:00"/>
    <s v="Oct"/>
    <s v="2024"/>
    <s v="Alexis Merritt"/>
    <s v="Returning"/>
    <s v="Repair"/>
    <x v="2"/>
    <s v="Phoenix"/>
    <n v="3721.62"/>
    <n v="31.7"/>
    <n v="1179.75"/>
    <s v="Online"/>
    <s v="Website"/>
    <s v="Premium"/>
  </r>
  <r>
    <d v="2024-10-04T00:00:00"/>
    <s v="Oct"/>
    <s v="2024"/>
    <s v="Christopher Hancock"/>
    <s v="VIP"/>
    <s v="Consulting"/>
    <x v="1"/>
    <s v="Chicago"/>
    <n v="4934.3500000000004"/>
    <n v="6.44"/>
    <n v="317.77"/>
    <s v="Online"/>
    <s v="Website"/>
    <s v="Standard"/>
  </r>
  <r>
    <d v="2024-05-03T00:00:00"/>
    <s v="May"/>
    <s v="2024"/>
    <s v="Matthew Lewis"/>
    <s v="New"/>
    <s v="Installation"/>
    <x v="3"/>
    <s v="Dallas"/>
    <n v="4863.32"/>
    <n v="8.11"/>
    <n v="394.42"/>
    <s v="Phone Order"/>
    <s v="Website"/>
    <s v="Basic"/>
  </r>
  <r>
    <d v="2025-01-22T00:00:00"/>
    <s v="Jan"/>
    <s v="2025"/>
    <s v="Christina Sanders"/>
    <s v="VIP"/>
    <s v="Repair"/>
    <x v="0"/>
    <s v="Los Angeles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s v="Consulting"/>
    <x v="0"/>
    <s v="San Francisco"/>
    <n v="2392.34"/>
    <n v="27.87"/>
    <n v="666.75"/>
    <s v="In-store"/>
    <s v="Website"/>
    <s v="Premium"/>
  </r>
  <r>
    <d v="2024-07-08T00:00:00"/>
    <s v="Jul"/>
    <s v="2024"/>
    <s v="Krystal Tyler"/>
    <s v="New"/>
    <s v="Installation"/>
    <x v="3"/>
    <s v="San Francisco"/>
    <n v="2884.5"/>
    <n v="26.2"/>
    <n v="755.74"/>
    <s v="Phone Order"/>
    <s v="Referral"/>
    <s v="Premium"/>
  </r>
  <r>
    <d v="2025-02-05T00:00:00"/>
    <s v="Feb"/>
    <s v="2025"/>
    <s v="James Erickson"/>
    <s v="Returning"/>
    <s v="Repair"/>
    <x v="3"/>
    <s v="Chicago"/>
    <n v="3155.49"/>
    <n v="22.16"/>
    <n v="699.26"/>
    <s v="Online"/>
    <s v="Advertisement"/>
    <s v="Basic"/>
  </r>
  <r>
    <d v="2022-06-02T00:00:00"/>
    <s v="Jun"/>
    <s v="2022"/>
    <s v="Suzanne Green"/>
    <s v="VIP"/>
    <s v="Consulting"/>
    <x v="3"/>
    <s v="San Francisco"/>
    <n v="1606.04"/>
    <n v="24.6"/>
    <n v="395.09"/>
    <s v="In-store"/>
    <s v="Advertisement"/>
    <s v="Basic"/>
  </r>
  <r>
    <d v="2025-02-26T00:00:00"/>
    <s v="Feb"/>
    <s v="2025"/>
    <s v="Tiffany Garrett"/>
    <s v="Returning"/>
    <s v="Repair"/>
    <x v="3"/>
    <s v="Miami"/>
    <n v="1027.72"/>
    <n v="38.18"/>
    <n v="392.38"/>
    <s v="Phone Order"/>
    <s v="Website"/>
    <s v="Standard"/>
  </r>
  <r>
    <d v="2024-06-16T00:00:00"/>
    <s v="Jun"/>
    <s v="2024"/>
    <s v="Todd Walker"/>
    <s v="Returning"/>
    <s v="Consulting"/>
    <x v="0"/>
    <s v="Los Angeles"/>
    <n v="3529.38"/>
    <n v="18.11"/>
    <n v="639.16999999999996"/>
    <s v="Online"/>
    <s v="Referral"/>
    <s v="Basic"/>
  </r>
  <r>
    <d v="2023-01-06T00:00:00"/>
    <s v="Jan"/>
    <s v="2023"/>
    <s v="Wendy Gibson"/>
    <s v="New"/>
    <s v="Consulting"/>
    <x v="1"/>
    <s v="San Francisco"/>
    <n v="1484.47"/>
    <n v="15.52"/>
    <n v="230.39"/>
    <s v="Phone Order"/>
    <s v="Referral"/>
    <s v="Basic"/>
  </r>
  <r>
    <d v="2022-08-10T00:00:00"/>
    <s v="Aug"/>
    <s v="2022"/>
    <s v="Christopher Morgan"/>
    <s v="New"/>
    <s v="Installation"/>
    <x v="2"/>
    <s v="Chicago"/>
    <n v="3191.27"/>
    <n v="6.28"/>
    <n v="200.41"/>
    <s v="Online"/>
    <s v="Walk-in"/>
    <s v="Standard"/>
  </r>
  <r>
    <d v="2024-05-27T00:00:00"/>
    <s v="May"/>
    <s v="2024"/>
    <s v="Donna Ryan"/>
    <s v="Returning"/>
    <s v="Repair"/>
    <x v="2"/>
    <s v="Miami"/>
    <n v="3342.23"/>
    <n v="12.02"/>
    <n v="401.74"/>
    <s v="Phone Order"/>
    <s v="Advertisement"/>
    <s v="Basic"/>
  </r>
  <r>
    <d v="2023-06-30T00:00:00"/>
    <s v="Jun"/>
    <s v="2023"/>
    <s v="Helen Rice"/>
    <s v="VIP"/>
    <s v="Repair"/>
    <x v="3"/>
    <s v="New York"/>
    <n v="3629.3"/>
    <n v="27.29"/>
    <n v="990.44"/>
    <s v="Online"/>
    <s v="Advertisement"/>
    <s v="Premium"/>
  </r>
  <r>
    <d v="2023-10-10T00:00:00"/>
    <s v="Oct"/>
    <s v="2023"/>
    <s v="Kevin Fuentes"/>
    <s v="Returning"/>
    <s v="Repair"/>
    <x v="0"/>
    <s v="Houston"/>
    <n v="792.67"/>
    <n v="45.86"/>
    <n v="363.52"/>
    <s v="Phone Order"/>
    <s v="Referral"/>
    <s v="Basic"/>
  </r>
  <r>
    <d v="2023-11-21T00:00:00"/>
    <s v="Nov"/>
    <s v="2023"/>
    <s v="Susan King"/>
    <s v="Returning"/>
    <s v="Installation"/>
    <x v="1"/>
    <s v="Dallas"/>
    <n v="1629.49"/>
    <n v="40.32"/>
    <n v="657.01"/>
    <s v="Phone Order"/>
    <s v="Advertisement"/>
    <s v="Premium"/>
  </r>
  <r>
    <d v="2022-11-28T00:00:00"/>
    <s v="Nov"/>
    <s v="2022"/>
    <s v="Cesar King"/>
    <s v="New"/>
    <s v="Installation"/>
    <x v="2"/>
    <s v="Miami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s v="Consulting"/>
    <x v="0"/>
    <s v="Houston"/>
    <n v="3009.44"/>
    <n v="18.920000000000002"/>
    <n v="569.39"/>
    <s v="Online"/>
    <s v="Advertisement"/>
    <s v="Basic"/>
  </r>
  <r>
    <d v="2025-02-11T00:00:00"/>
    <s v="Feb"/>
    <s v="2025"/>
    <s v="Kimberly Stanley"/>
    <s v="New"/>
    <s v="Consulting"/>
    <x v="1"/>
    <s v="Miami"/>
    <n v="2953.36"/>
    <n v="29.55"/>
    <n v="872.72"/>
    <s v="In-store"/>
    <s v="Website"/>
    <s v="Premium"/>
  </r>
  <r>
    <d v="2024-03-19T00:00:00"/>
    <s v="Mar"/>
    <s v="2024"/>
    <s v="Samuel Christian"/>
    <s v="New"/>
    <s v="Consulting"/>
    <x v="2"/>
    <s v="Dallas"/>
    <n v="2425.9499999999998"/>
    <n v="32.43"/>
    <n v="786.74"/>
    <s v="Phone Order"/>
    <s v="Walk-in"/>
    <s v="Premium"/>
  </r>
  <r>
    <d v="2022-07-30T00:00:00"/>
    <s v="Jul"/>
    <s v="2022"/>
    <s v="Michael Green"/>
    <s v="Returning"/>
    <s v="Installation"/>
    <x v="2"/>
    <s v="Houston"/>
    <n v="1751.11"/>
    <n v="25.46"/>
    <n v="445.83"/>
    <s v="In-store"/>
    <s v="Website"/>
    <s v="Premium"/>
  </r>
  <r>
    <d v="2025-01-19T00:00:00"/>
    <s v="Jan"/>
    <s v="2025"/>
    <s v="Ellen Saunders"/>
    <s v="VIP"/>
    <s v="Maintenance"/>
    <x v="0"/>
    <s v="Miami"/>
    <n v="4177.58"/>
    <n v="28.73"/>
    <n v="1200.22"/>
    <s v="Online"/>
    <s v="Walk-in"/>
    <s v="Basic"/>
  </r>
  <r>
    <d v="2023-04-07T00:00:00"/>
    <s v="Apr"/>
    <s v="2023"/>
    <s v="Kelly Myers"/>
    <s v="VIP"/>
    <s v="Maintenance"/>
    <x v="2"/>
    <s v="Dallas"/>
    <n v="4644.87"/>
    <n v="32.42"/>
    <n v="1505.87"/>
    <s v="In-store"/>
    <s v="Website"/>
    <s v="Basic"/>
  </r>
  <r>
    <d v="2025-02-27T00:00:00"/>
    <s v="Feb"/>
    <s v="2025"/>
    <s v="Jesse Grant"/>
    <s v="VIP"/>
    <s v="Installation"/>
    <x v="0"/>
    <s v="New York"/>
    <n v="3833.47"/>
    <n v="19.95"/>
    <n v="764.78"/>
    <s v="Online"/>
    <s v="Referral"/>
    <s v="Basic"/>
  </r>
  <r>
    <d v="2023-08-11T00:00:00"/>
    <s v="Aug"/>
    <s v="2023"/>
    <s v="Mary Cunningham"/>
    <s v="Returning"/>
    <s v="Repair"/>
    <x v="3"/>
    <s v="Dallas"/>
    <n v="4628.07"/>
    <n v="11.79"/>
    <n v="545.65"/>
    <s v="Online"/>
    <s v="Advertisement"/>
    <s v="Premium"/>
  </r>
  <r>
    <d v="2022-09-30T00:00:00"/>
    <s v="Sep"/>
    <s v="2022"/>
    <s v="Dustin Kaufman"/>
    <s v="New"/>
    <s v="Installation"/>
    <x v="0"/>
    <s v="San Francisco"/>
    <n v="2921.94"/>
    <n v="26.64"/>
    <n v="778.4"/>
    <s v="In-store"/>
    <s v="Website"/>
    <s v="Basic"/>
  </r>
  <r>
    <d v="2023-04-23T00:00:00"/>
    <s v="Apr"/>
    <s v="2023"/>
    <s v="Jamie Bryant"/>
    <s v="VIP"/>
    <s v="Installation"/>
    <x v="3"/>
    <s v="Los Angeles"/>
    <n v="4951.1000000000004"/>
    <n v="6.74"/>
    <n v="333.7"/>
    <s v="In-store"/>
    <s v="Referral"/>
    <s v="Premium"/>
  </r>
  <r>
    <d v="2024-09-15T00:00:00"/>
    <s v="Sep"/>
    <s v="2024"/>
    <s v="Jennifer Rodgers"/>
    <s v="New"/>
    <s v="Repair"/>
    <x v="3"/>
    <s v="San Francisco"/>
    <n v="2663.43"/>
    <n v="5.77"/>
    <n v="153.68"/>
    <s v="Online"/>
    <s v="Walk-in"/>
    <s v="Premium"/>
  </r>
  <r>
    <d v="2023-04-26T00:00:00"/>
    <s v="Apr"/>
    <s v="2023"/>
    <s v="Michelle Sutton"/>
    <s v="VIP"/>
    <s v="Installation"/>
    <x v="0"/>
    <s v="Dallas"/>
    <n v="3504.87"/>
    <n v="21"/>
    <n v="736.02"/>
    <s v="Online"/>
    <s v="Walk-in"/>
    <s v="Basic"/>
  </r>
  <r>
    <d v="2022-11-17T00:00:00"/>
    <s v="Nov"/>
    <s v="2022"/>
    <s v="Ian Mann"/>
    <s v="New"/>
    <s v="Installation"/>
    <x v="1"/>
    <s v="Houston"/>
    <n v="670.59"/>
    <n v="10.95"/>
    <n v="73.430000000000007"/>
    <s v="In-store"/>
    <s v="Referral"/>
    <s v="Basic"/>
  </r>
  <r>
    <d v="2022-10-09T00:00:00"/>
    <s v="Oct"/>
    <s v="2022"/>
    <s v="Tammy Hunter"/>
    <s v="Returning"/>
    <s v="Installation"/>
    <x v="2"/>
    <s v="Los Angeles"/>
    <n v="1318.55"/>
    <n v="13.43"/>
    <n v="177.08"/>
    <s v="Phone Order"/>
    <s v="Advertisement"/>
    <s v="Premium"/>
  </r>
  <r>
    <d v="2024-11-27T00:00:00"/>
    <s v="Nov"/>
    <s v="2024"/>
    <s v="Nicholas Conley"/>
    <s v="New"/>
    <s v="Consulting"/>
    <x v="2"/>
    <s v="Los Angeles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s v="Maintenance"/>
    <x v="3"/>
    <s v="Miami"/>
    <n v="3872.59"/>
    <n v="15.5"/>
    <n v="600.25"/>
    <s v="Online"/>
    <s v="Walk-in"/>
    <s v="Premium"/>
  </r>
  <r>
    <d v="2024-06-19T00:00:00"/>
    <s v="Jun"/>
    <s v="2024"/>
    <s v="Nancy Jones"/>
    <s v="Returning"/>
    <s v="Consulting"/>
    <x v="0"/>
    <s v="Phoenix"/>
    <n v="4075.88"/>
    <n v="48.1"/>
    <n v="1960.5"/>
    <s v="Phone Order"/>
    <s v="Referral"/>
    <s v="Basic"/>
  </r>
  <r>
    <d v="2022-12-08T00:00:00"/>
    <s v="Dec"/>
    <s v="2022"/>
    <s v="Ryan Patrick"/>
    <s v="Returning"/>
    <s v="Maintenance"/>
    <x v="0"/>
    <s v="Los Angeles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s v="Repair"/>
    <x v="3"/>
    <s v="Phoenix"/>
    <n v="3530.65"/>
    <n v="11.92"/>
    <n v="420.85"/>
    <s v="In-store"/>
    <s v="Walk-in"/>
    <s v="Premium"/>
  </r>
  <r>
    <d v="2024-05-01T00:00:00"/>
    <s v="May"/>
    <s v="2024"/>
    <s v="Jeffrey Johnson"/>
    <s v="VIP"/>
    <s v="Repair"/>
    <x v="3"/>
    <s v="Miami"/>
    <n v="3443.51"/>
    <n v="25.47"/>
    <n v="877.06"/>
    <s v="Online"/>
    <s v="Website"/>
    <s v="Standard"/>
  </r>
  <r>
    <d v="2023-11-18T00:00:00"/>
    <s v="Nov"/>
    <s v="2023"/>
    <s v="Devin Cabrera"/>
    <s v="VIP"/>
    <s v="Consulting"/>
    <x v="3"/>
    <s v="New York"/>
    <n v="3752.22"/>
    <n v="47.34"/>
    <n v="1776.3"/>
    <s v="Phone Order"/>
    <s v="Website"/>
    <s v="Standard"/>
  </r>
  <r>
    <d v="2024-07-25T00:00:00"/>
    <s v="Jul"/>
    <s v="2024"/>
    <s v="Michael Johnson"/>
    <s v="New"/>
    <s v="Installation"/>
    <x v="1"/>
    <s v="New York"/>
    <n v="4553.55"/>
    <n v="10.37"/>
    <n v="472.2"/>
    <s v="In-store"/>
    <s v="Referral"/>
    <s v="Standard"/>
  </r>
  <r>
    <d v="2025-03-02T00:00:00"/>
    <s v="Mar"/>
    <s v="2025"/>
    <s v="Christopher Roberts"/>
    <s v="VIP"/>
    <s v="Consulting"/>
    <x v="3"/>
    <s v="New York"/>
    <n v="4128.37"/>
    <n v="47"/>
    <n v="1940.33"/>
    <s v="Phone Order"/>
    <s v="Walk-in"/>
    <s v="Premium"/>
  </r>
  <r>
    <d v="2023-10-29T00:00:00"/>
    <s v="Oct"/>
    <s v="2023"/>
    <s v="Nicole Mills"/>
    <s v="New"/>
    <s v="Consulting"/>
    <x v="2"/>
    <s v="New York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s v="Installation"/>
    <x v="0"/>
    <s v="Dallas"/>
    <n v="3288.29"/>
    <n v="6.73"/>
    <n v="221.3"/>
    <s v="Phone Order"/>
    <s v="Referral"/>
    <s v="Basic"/>
  </r>
  <r>
    <d v="2023-11-24T00:00:00"/>
    <s v="Nov"/>
    <s v="2023"/>
    <s v="Kristopher Gomez"/>
    <s v="Returning"/>
    <s v="Installation"/>
    <x v="3"/>
    <s v="Phoenix"/>
    <n v="4872.93"/>
    <n v="17.649999999999999"/>
    <n v="860.07"/>
    <s v="Phone Order"/>
    <s v="Referral"/>
    <s v="Basic"/>
  </r>
  <r>
    <d v="2022-04-17T00:00:00"/>
    <s v="Apr"/>
    <s v="2022"/>
    <s v="Amanda Mathis"/>
    <s v="Returning"/>
    <s v="Maintenance"/>
    <x v="0"/>
    <s v="Houston"/>
    <n v="603.65"/>
    <n v="34.64"/>
    <n v="209.1"/>
    <s v="Online"/>
    <s v="Advertisement"/>
    <s v="Premium"/>
  </r>
  <r>
    <d v="2024-06-02T00:00:00"/>
    <s v="Jun"/>
    <s v="2024"/>
    <s v="Jamie Anderson"/>
    <s v="New"/>
    <s v="Installation"/>
    <x v="3"/>
    <s v="Dallas"/>
    <n v="1945.86"/>
    <n v="34.950000000000003"/>
    <n v="680.08"/>
    <s v="Online"/>
    <s v="Website"/>
    <s v="Standard"/>
  </r>
  <r>
    <d v="2024-05-09T00:00:00"/>
    <s v="May"/>
    <s v="2024"/>
    <s v="Melinda Thornton"/>
    <s v="Returning"/>
    <s v="Repair"/>
    <x v="2"/>
    <s v="Miami"/>
    <n v="2437.56"/>
    <n v="30.17"/>
    <n v="735.41"/>
    <s v="Phone Order"/>
    <s v="Walk-in"/>
    <s v="Basic"/>
  </r>
  <r>
    <d v="2024-10-30T00:00:00"/>
    <s v="Oct"/>
    <s v="2024"/>
    <s v="Samuel Wiggins"/>
    <s v="VIP"/>
    <s v="Maintenance"/>
    <x v="3"/>
    <s v="Los Angeles"/>
    <n v="3542.72"/>
    <n v="28.84"/>
    <n v="1021.72"/>
    <s v="Phone Order"/>
    <s v="Walk-in"/>
    <s v="Basic"/>
  </r>
  <r>
    <d v="2024-10-08T00:00:00"/>
    <s v="Oct"/>
    <s v="2024"/>
    <s v="Stephanie Kelly"/>
    <s v="New"/>
    <s v="Consulting"/>
    <x v="3"/>
    <s v="San Francisco"/>
    <n v="3573.42"/>
    <n v="48.28"/>
    <n v="1725.25"/>
    <s v="Phone Order"/>
    <s v="Website"/>
    <s v="Basic"/>
  </r>
  <r>
    <d v="2023-06-08T00:00:00"/>
    <s v="Jun"/>
    <s v="2023"/>
    <s v="Mr. Brian Williams"/>
    <s v="Returning"/>
    <s v="Consulting"/>
    <x v="2"/>
    <s v="Los Angeles"/>
    <n v="2762.2"/>
    <n v="16.16"/>
    <n v="446.37"/>
    <s v="In-store"/>
    <s v="Referral"/>
    <s v="Standard"/>
  </r>
  <r>
    <d v="2023-03-17T00:00:00"/>
    <s v="Mar"/>
    <s v="2023"/>
    <s v="Kevin Frank"/>
    <s v="New"/>
    <s v="Installation"/>
    <x v="0"/>
    <s v="Houston"/>
    <n v="1390.04"/>
    <n v="5.88"/>
    <n v="81.73"/>
    <s v="In-store"/>
    <s v="Website"/>
    <s v="Standard"/>
  </r>
  <r>
    <d v="2024-11-29T00:00:00"/>
    <s v="Nov"/>
    <s v="2024"/>
    <s v="James Buchanan"/>
    <s v="VIP"/>
    <s v="Installation"/>
    <x v="2"/>
    <s v="New York"/>
    <n v="3851.69"/>
    <n v="23.31"/>
    <n v="897.83"/>
    <s v="Online"/>
    <s v="Website"/>
    <s v="Basic"/>
  </r>
  <r>
    <d v="2023-05-21T00:00:00"/>
    <s v="May"/>
    <s v="2023"/>
    <s v="Jacob Hill"/>
    <s v="New"/>
    <s v="Installation"/>
    <x v="2"/>
    <s v="Los Angeles"/>
    <n v="1620.77"/>
    <n v="41.87"/>
    <n v="678.62"/>
    <s v="In-store"/>
    <s v="Advertisement"/>
    <s v="Standard"/>
  </r>
  <r>
    <d v="2022-04-21T00:00:00"/>
    <s v="Apr"/>
    <s v="2022"/>
    <s v="Heather Rodriguez"/>
    <s v="Returning"/>
    <s v="Repair"/>
    <x v="3"/>
    <s v="Dallas"/>
    <n v="3051.6"/>
    <n v="29.76"/>
    <n v="908.16"/>
    <s v="Online"/>
    <s v="Advertisement"/>
    <s v="Basic"/>
  </r>
  <r>
    <d v="2024-04-14T00:00:00"/>
    <s v="Apr"/>
    <s v="2024"/>
    <s v="Michael Lee"/>
    <s v="New"/>
    <s v="Consulting"/>
    <x v="2"/>
    <s v="San Francisco"/>
    <n v="2462.4499999999998"/>
    <n v="22.45"/>
    <n v="552.82000000000005"/>
    <s v="Online"/>
    <s v="Walk-in"/>
    <s v="Premium"/>
  </r>
  <r>
    <d v="2023-06-06T00:00:00"/>
    <s v="Jun"/>
    <s v="2023"/>
    <s v="Martha Turner"/>
    <s v="New"/>
    <s v="Consulting"/>
    <x v="3"/>
    <s v="Los Angeles"/>
    <n v="4009.51"/>
    <n v="8.32"/>
    <n v="333.59"/>
    <s v="Phone Order"/>
    <s v="Walk-in"/>
    <s v="Standard"/>
  </r>
  <r>
    <d v="2023-07-07T00:00:00"/>
    <s v="Jul"/>
    <s v="2023"/>
    <s v="Kerry White"/>
    <s v="Returning"/>
    <s v="Maintenance"/>
    <x v="3"/>
    <s v="Houston"/>
    <n v="2436.2199999999998"/>
    <n v="41.64"/>
    <n v="1014.44"/>
    <s v="Phone Order"/>
    <s v="Referral"/>
    <s v="Premium"/>
  </r>
  <r>
    <d v="2025-01-17T00:00:00"/>
    <s v="Jan"/>
    <s v="2025"/>
    <s v="Makayla Bryant"/>
    <s v="VIP"/>
    <s v="Maintenance"/>
    <x v="1"/>
    <s v="Phoenix"/>
    <n v="4097.22"/>
    <n v="7.03"/>
    <n v="288.02999999999997"/>
    <s v="Phone Order"/>
    <s v="Walk-in"/>
    <s v="Premium"/>
  </r>
  <r>
    <d v="2024-03-14T00:00:00"/>
    <s v="Mar"/>
    <s v="2024"/>
    <s v="Dwayne Frazier"/>
    <s v="New"/>
    <s v="Repair"/>
    <x v="3"/>
    <s v="Chicago"/>
    <n v="988.98"/>
    <n v="20.46"/>
    <n v="202.35"/>
    <s v="Online"/>
    <s v="Referral"/>
    <s v="Premium"/>
  </r>
  <r>
    <d v="2023-09-10T00:00:00"/>
    <s v="Sep"/>
    <s v="2023"/>
    <s v="Mrs. Ashley Gonzalez"/>
    <s v="New"/>
    <s v="Repair"/>
    <x v="3"/>
    <s v="Los Angeles"/>
    <n v="4191.8599999999997"/>
    <n v="29.95"/>
    <n v="1255.46"/>
    <s v="In-store"/>
    <s v="Advertisement"/>
    <s v="Premium"/>
  </r>
  <r>
    <d v="2025-02-15T00:00:00"/>
    <s v="Feb"/>
    <s v="2025"/>
    <s v="Jonathan Quinn"/>
    <s v="VIP"/>
    <s v="Consulting"/>
    <x v="2"/>
    <s v="Los Angeles"/>
    <n v="1061.83"/>
    <n v="9.58"/>
    <n v="101.72"/>
    <s v="Online"/>
    <s v="Advertisement"/>
    <s v="Standard"/>
  </r>
  <r>
    <d v="2022-07-17T00:00:00"/>
    <s v="Jul"/>
    <s v="2022"/>
    <s v="Karen Jacobs"/>
    <s v="VIP"/>
    <s v="Installation"/>
    <x v="3"/>
    <s v="New York"/>
    <n v="856.07"/>
    <n v="22.03"/>
    <n v="188.59"/>
    <s v="Online"/>
    <s v="Walk-in"/>
    <s v="Standard"/>
  </r>
  <r>
    <d v="2022-10-08T00:00:00"/>
    <s v="Oct"/>
    <s v="2022"/>
    <s v="Joel Owens"/>
    <s v="New"/>
    <s v="Installation"/>
    <x v="2"/>
    <s v="Los Angeles"/>
    <n v="3132.21"/>
    <n v="28.25"/>
    <n v="884.85"/>
    <s v="Phone Order"/>
    <s v="Advertisement"/>
    <s v="Standard"/>
  </r>
  <r>
    <d v="2024-07-25T00:00:00"/>
    <s v="Jul"/>
    <s v="2024"/>
    <s v="Thomas Montgomery"/>
    <s v="Returning"/>
    <s v="Repair"/>
    <x v="2"/>
    <s v="Los Angeles"/>
    <n v="2489.4699999999998"/>
    <n v="11.82"/>
    <n v="294.26"/>
    <s v="Phone Order"/>
    <s v="Website"/>
    <s v="Premium"/>
  </r>
  <r>
    <d v="2022-12-18T00:00:00"/>
    <s v="Dec"/>
    <s v="2022"/>
    <s v="Brendan Crawford"/>
    <s v="VIP"/>
    <s v="Installation"/>
    <x v="0"/>
    <s v="Chicago"/>
    <n v="2669.36"/>
    <n v="10.73"/>
    <n v="286.42"/>
    <s v="Phone Order"/>
    <s v="Walk-in"/>
    <s v="Premium"/>
  </r>
  <r>
    <d v="2024-08-15T00:00:00"/>
    <s v="Aug"/>
    <s v="2024"/>
    <s v="Ashley Rice MD"/>
    <s v="Returning"/>
    <s v="Repair"/>
    <x v="2"/>
    <s v="San Francisco"/>
    <n v="4286.88"/>
    <n v="20.39"/>
    <n v="874.09"/>
    <s v="Online"/>
    <s v="Walk-in"/>
    <s v="Standard"/>
  </r>
  <r>
    <d v="2024-02-14T00:00:00"/>
    <s v="Feb"/>
    <s v="2024"/>
    <s v="Douglas Barnes"/>
    <s v="Returning"/>
    <s v="Repair"/>
    <x v="0"/>
    <s v="Houston"/>
    <n v="944.12"/>
    <n v="42.42"/>
    <n v="400.5"/>
    <s v="In-store"/>
    <s v="Advertisement"/>
    <s v="Basic"/>
  </r>
  <r>
    <d v="2023-09-22T00:00:00"/>
    <s v="Sep"/>
    <s v="2023"/>
    <s v="William Thomas"/>
    <s v="New"/>
    <s v="Maintenance"/>
    <x v="3"/>
    <s v="Houston"/>
    <n v="2479.14"/>
    <n v="29.23"/>
    <n v="724.65"/>
    <s v="In-store"/>
    <s v="Website"/>
    <s v="Premium"/>
  </r>
  <r>
    <d v="2023-02-05T00:00:00"/>
    <s v="Feb"/>
    <s v="2023"/>
    <s v="Mark Brown"/>
    <s v="New"/>
    <s v="Consulting"/>
    <x v="0"/>
    <s v="New York"/>
    <n v="2542.09"/>
    <n v="49.73"/>
    <n v="1264.18"/>
    <s v="Online"/>
    <s v="Advertisement"/>
    <s v="Standard"/>
  </r>
  <r>
    <d v="2024-09-10T00:00:00"/>
    <s v="Sep"/>
    <s v="2024"/>
    <s v="James Martin"/>
    <s v="Returning"/>
    <s v="Repair"/>
    <x v="3"/>
    <s v="Chicago"/>
    <n v="920.45"/>
    <n v="22.37"/>
    <n v="205.9"/>
    <s v="Phone Order"/>
    <s v="Advertisement"/>
    <s v="Premium"/>
  </r>
  <r>
    <d v="2023-09-14T00:00:00"/>
    <s v="Sep"/>
    <s v="2023"/>
    <s v="Matthew Butler"/>
    <s v="New"/>
    <s v="Consulting"/>
    <x v="1"/>
    <s v="San Francisco"/>
    <n v="1250.3399999999999"/>
    <n v="27.9"/>
    <n v="348.84"/>
    <s v="Phone Order"/>
    <s v="Advertisement"/>
    <s v="Basic"/>
  </r>
  <r>
    <d v="2022-05-21T00:00:00"/>
    <s v="May"/>
    <s v="2022"/>
    <s v="Sarah Phillips"/>
    <s v="New"/>
    <s v="Consulting"/>
    <x v="0"/>
    <s v="Dallas"/>
    <n v="2343.7600000000002"/>
    <n v="45.31"/>
    <n v="1061.96"/>
    <s v="Phone Order"/>
    <s v="Referral"/>
    <s v="Standard"/>
  </r>
  <r>
    <d v="2023-03-29T00:00:00"/>
    <s v="Mar"/>
    <s v="2023"/>
    <s v="Dennis Johnson"/>
    <s v="VIP"/>
    <s v="Installation"/>
    <x v="2"/>
    <s v="Houston"/>
    <n v="1578.9"/>
    <n v="11.96"/>
    <n v="188.84"/>
    <s v="In-store"/>
    <s v="Website"/>
    <s v="Standard"/>
  </r>
  <r>
    <d v="2024-06-03T00:00:00"/>
    <s v="Jun"/>
    <s v="2024"/>
    <s v="Willie Smith"/>
    <s v="VIP"/>
    <s v="Repair"/>
    <x v="3"/>
    <s v="Chicago"/>
    <n v="3031.81"/>
    <n v="30.21"/>
    <n v="915.91"/>
    <s v="Online"/>
    <s v="Referral"/>
    <s v="Standard"/>
  </r>
  <r>
    <d v="2023-10-20T00:00:00"/>
    <s v="Oct"/>
    <s v="2023"/>
    <s v="Robert Chavez"/>
    <s v="Returning"/>
    <s v="Repair"/>
    <x v="2"/>
    <s v="San Francisco"/>
    <n v="3046.37"/>
    <n v="5.03"/>
    <n v="153.22999999999999"/>
    <s v="Online"/>
    <s v="Advertisement"/>
    <s v="Standard"/>
  </r>
  <r>
    <d v="2024-11-07T00:00:00"/>
    <s v="Nov"/>
    <s v="2024"/>
    <s v="Laura Valencia"/>
    <s v="VIP"/>
    <s v="Repair"/>
    <x v="1"/>
    <s v="Dallas"/>
    <n v="667.73"/>
    <n v="42.06"/>
    <n v="280.85000000000002"/>
    <s v="In-store"/>
    <s v="Advertisement"/>
    <s v="Basic"/>
  </r>
  <r>
    <d v="2023-01-15T00:00:00"/>
    <s v="Jan"/>
    <s v="2023"/>
    <s v="Linda Bowman"/>
    <s v="VIP"/>
    <s v="Installation"/>
    <x v="3"/>
    <s v="Houston"/>
    <n v="3409.47"/>
    <n v="42.7"/>
    <n v="1455.84"/>
    <s v="In-store"/>
    <s v="Website"/>
    <s v="Premium"/>
  </r>
  <r>
    <d v="2023-01-29T00:00:00"/>
    <s v="Jan"/>
    <s v="2023"/>
    <s v="Elizabeth Wilcox"/>
    <s v="Returning"/>
    <s v="Installation"/>
    <x v="3"/>
    <s v="Miami"/>
    <n v="1446.66"/>
    <n v="11.54"/>
    <n v="166.94"/>
    <s v="In-store"/>
    <s v="Website"/>
    <s v="Basic"/>
  </r>
  <r>
    <d v="2025-03-30T00:00:00"/>
    <s v="Mar"/>
    <s v="2025"/>
    <s v="Daniel Alvarado"/>
    <s v="Returning"/>
    <s v="Installation"/>
    <x v="0"/>
    <s v="New York"/>
    <n v="4735.82"/>
    <n v="37.08"/>
    <n v="1756.04"/>
    <s v="Online"/>
    <s v="Advertisement"/>
    <s v="Basic"/>
  </r>
  <r>
    <d v="2025-02-11T00:00:00"/>
    <s v="Feb"/>
    <s v="2025"/>
    <s v="Mr. Caleb Mueller"/>
    <s v="Returning"/>
    <s v="Repair"/>
    <x v="3"/>
    <s v="San Francisco"/>
    <n v="4271.6499999999996"/>
    <n v="5.36"/>
    <n v="228.96"/>
    <s v="In-store"/>
    <s v="Website"/>
    <s v="Standard"/>
  </r>
  <r>
    <d v="2022-08-16T00:00:00"/>
    <s v="Aug"/>
    <s v="2022"/>
    <s v="Alyssa Brennan"/>
    <s v="New"/>
    <s v="Maintenance"/>
    <x v="2"/>
    <s v="Dallas"/>
    <n v="4540.21"/>
    <n v="10"/>
    <n v="454.02"/>
    <s v="In-store"/>
    <s v="Walk-in"/>
    <s v="Premium"/>
  </r>
  <r>
    <d v="2024-04-28T00:00:00"/>
    <s v="Apr"/>
    <s v="2024"/>
    <s v="Jasmin Mccall"/>
    <s v="VIP"/>
    <s v="Consulting"/>
    <x v="1"/>
    <s v="Miami"/>
    <n v="1635.87"/>
    <n v="24.19"/>
    <n v="395.72"/>
    <s v="Online"/>
    <s v="Website"/>
    <s v="Premium"/>
  </r>
  <r>
    <d v="2022-05-31T00:00:00"/>
    <s v="May"/>
    <s v="2022"/>
    <s v="Beverly Franco"/>
    <s v="New"/>
    <s v="Repair"/>
    <x v="1"/>
    <s v="San Francisco"/>
    <n v="4186.37"/>
    <n v="38.92"/>
    <n v="1629.34"/>
    <s v="Phone Order"/>
    <s v="Referral"/>
    <s v="Standard"/>
  </r>
  <r>
    <d v="2022-09-07T00:00:00"/>
    <s v="Sep"/>
    <s v="2022"/>
    <s v="Darlene Miles"/>
    <s v="New"/>
    <s v="Installation"/>
    <x v="3"/>
    <s v="Houston"/>
    <n v="2945.56"/>
    <n v="17.29"/>
    <n v="509.29"/>
    <s v="In-store"/>
    <s v="Website"/>
    <s v="Standard"/>
  </r>
  <r>
    <d v="2022-07-27T00:00:00"/>
    <s v="Jul"/>
    <s v="2022"/>
    <s v="Angela Rogers"/>
    <s v="New"/>
    <s v="Maintenance"/>
    <x v="0"/>
    <s v="New York"/>
    <n v="4993.3599999999997"/>
    <n v="48.72"/>
    <n v="2432.7600000000002"/>
    <s v="Online"/>
    <s v="Walk-in"/>
    <s v="Basic"/>
  </r>
  <r>
    <d v="2023-05-12T00:00:00"/>
    <s v="May"/>
    <s v="2023"/>
    <s v="Carl Taylor"/>
    <s v="New"/>
    <s v="Consulting"/>
    <x v="3"/>
    <s v="Los Angeles"/>
    <n v="812.24"/>
    <n v="32.119999999999997"/>
    <n v="260.89"/>
    <s v="In-store"/>
    <s v="Walk-in"/>
    <s v="Premium"/>
  </r>
  <r>
    <d v="2022-06-08T00:00:00"/>
    <s v="Jun"/>
    <s v="2022"/>
    <s v="Holly Montgomery"/>
    <s v="Returning"/>
    <s v="Installation"/>
    <x v="2"/>
    <s v="Miami"/>
    <n v="4797.63"/>
    <n v="16.29"/>
    <n v="781.53"/>
    <s v="Online"/>
    <s v="Referral"/>
    <s v="Premium"/>
  </r>
  <r>
    <d v="2022-06-23T00:00:00"/>
    <s v="Jun"/>
    <s v="2022"/>
    <s v="David Reed"/>
    <s v="VIP"/>
    <s v="Repair"/>
    <x v="0"/>
    <s v="San Francisco"/>
    <n v="988.08"/>
    <n v="37.61"/>
    <n v="371.62"/>
    <s v="In-store"/>
    <s v="Website"/>
    <s v="Basic"/>
  </r>
  <r>
    <d v="2024-10-01T00:00:00"/>
    <s v="Oct"/>
    <s v="2024"/>
    <s v="Jorge Bell"/>
    <s v="New"/>
    <s v="Maintenance"/>
    <x v="3"/>
    <s v="Dallas"/>
    <n v="1353.58"/>
    <n v="28.71"/>
    <n v="388.61"/>
    <s v="In-store"/>
    <s v="Website"/>
    <s v="Standard"/>
  </r>
  <r>
    <d v="2023-12-12T00:00:00"/>
    <s v="Dec"/>
    <s v="2023"/>
    <s v="Tyler Robinson"/>
    <s v="Returning"/>
    <s v="Repair"/>
    <x v="3"/>
    <s v="Dallas"/>
    <n v="4795.1099999999997"/>
    <n v="14.41"/>
    <n v="690.98"/>
    <s v="In-store"/>
    <s v="Referral"/>
    <s v="Premium"/>
  </r>
  <r>
    <d v="2023-06-28T00:00:00"/>
    <s v="Jun"/>
    <s v="2023"/>
    <s v="Kathleen Wilson"/>
    <s v="New"/>
    <s v="Repair"/>
    <x v="1"/>
    <s v="New York"/>
    <n v="4597.4799999999996"/>
    <n v="44.18"/>
    <n v="2031.17"/>
    <s v="In-store"/>
    <s v="Referral"/>
    <s v="Premium"/>
  </r>
  <r>
    <d v="2024-03-31T00:00:00"/>
    <s v="Mar"/>
    <s v="2024"/>
    <s v="Richard Ross"/>
    <s v="Returning"/>
    <s v="Maintenance"/>
    <x v="0"/>
    <s v="San Francisco"/>
    <n v="4483.1499999999996"/>
    <n v="13.25"/>
    <n v="594.02"/>
    <s v="Online"/>
    <s v="Referral"/>
    <s v="Premium"/>
  </r>
  <r>
    <d v="2023-03-27T00:00:00"/>
    <s v="Mar"/>
    <s v="2023"/>
    <s v="Troy Hudson"/>
    <s v="Returning"/>
    <s v="Maintenance"/>
    <x v="0"/>
    <s v="Miami"/>
    <n v="4728.63"/>
    <n v="41.44"/>
    <n v="1959.54"/>
    <s v="Online"/>
    <s v="Advertisement"/>
    <s v="Standard"/>
  </r>
  <r>
    <d v="2024-11-16T00:00:00"/>
    <s v="Nov"/>
    <s v="2024"/>
    <s v="Eileen Kerr"/>
    <s v="New"/>
    <s v="Consulting"/>
    <x v="1"/>
    <s v="Phoenix"/>
    <n v="3722.45"/>
    <n v="22.49"/>
    <n v="837.18"/>
    <s v="Online"/>
    <s v="Walk-in"/>
    <s v="Standard"/>
  </r>
  <r>
    <d v="2022-07-19T00:00:00"/>
    <s v="Jul"/>
    <s v="2022"/>
    <s v="Bryan Juarez"/>
    <s v="Returning"/>
    <s v="Maintenance"/>
    <x v="1"/>
    <s v="Los Angeles"/>
    <n v="1406.9"/>
    <n v="23.63"/>
    <n v="332.45"/>
    <s v="Phone Order"/>
    <s v="Advertisement"/>
    <s v="Premium"/>
  </r>
  <r>
    <d v="2024-12-13T00:00:00"/>
    <s v="Dec"/>
    <s v="2024"/>
    <s v="Deborah Morris"/>
    <s v="New"/>
    <s v="Installation"/>
    <x v="1"/>
    <s v="San Francisco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s v="Maintenance"/>
    <x v="1"/>
    <s v="San Francisco"/>
    <n v="3245.85"/>
    <n v="26.46"/>
    <n v="858.85"/>
    <s v="Online"/>
    <s v="Advertisement"/>
    <s v="Standard"/>
  </r>
  <r>
    <d v="2024-02-05T00:00:00"/>
    <s v="Feb"/>
    <s v="2024"/>
    <s v="Julie Ortega"/>
    <s v="New"/>
    <s v="Installation"/>
    <x v="1"/>
    <s v="Dallas"/>
    <n v="3270.35"/>
    <n v="37.21"/>
    <n v="1216.9000000000001"/>
    <s v="Phone Order"/>
    <s v="Advertisement"/>
    <s v="Standard"/>
  </r>
  <r>
    <d v="2023-11-17T00:00:00"/>
    <s v="Nov"/>
    <s v="2023"/>
    <s v="Donald Smith"/>
    <s v="VIP"/>
    <s v="Consulting"/>
    <x v="3"/>
    <s v="Chicago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s v="Consulting"/>
    <x v="1"/>
    <s v="Miami"/>
    <n v="2793.32"/>
    <n v="18.22"/>
    <n v="508.94"/>
    <s v="In-store"/>
    <s v="Advertisement"/>
    <s v="Premium"/>
  </r>
  <r>
    <d v="2022-05-28T00:00:00"/>
    <s v="May"/>
    <s v="2022"/>
    <s v="Eric Reynolds"/>
    <s v="VIP"/>
    <s v="Installation"/>
    <x v="2"/>
    <s v="New York"/>
    <n v="4127.59"/>
    <n v="47.14"/>
    <n v="1945.75"/>
    <s v="In-store"/>
    <s v="Referral"/>
    <s v="Basic"/>
  </r>
  <r>
    <d v="2022-04-10T00:00:00"/>
    <s v="Apr"/>
    <s v="2022"/>
    <s v="Carol Rice"/>
    <s v="Returning"/>
    <s v="Maintenance"/>
    <x v="3"/>
    <s v="Miami"/>
    <n v="1099.26"/>
    <n v="40.93"/>
    <n v="449.93"/>
    <s v="Phone Order"/>
    <s v="Website"/>
    <s v="Premium"/>
  </r>
  <r>
    <d v="2024-06-15T00:00:00"/>
    <s v="Jun"/>
    <s v="2024"/>
    <s v="Maria Weber"/>
    <s v="VIP"/>
    <s v="Repair"/>
    <x v="3"/>
    <s v="Miami"/>
    <n v="1638.16"/>
    <n v="40.64"/>
    <n v="665.75"/>
    <s v="Online"/>
    <s v="Website"/>
    <s v="Standard"/>
  </r>
  <r>
    <d v="2022-04-06T00:00:00"/>
    <s v="Apr"/>
    <s v="2022"/>
    <s v="Patrick Wells"/>
    <s v="VIP"/>
    <s v="Repair"/>
    <x v="3"/>
    <s v="Houston"/>
    <n v="1163.04"/>
    <n v="14.92"/>
    <n v="173.53"/>
    <s v="In-store"/>
    <s v="Website"/>
    <s v="Basic"/>
  </r>
  <r>
    <d v="2023-09-29T00:00:00"/>
    <s v="Sep"/>
    <s v="2023"/>
    <s v="Angela Walters"/>
    <s v="New"/>
    <s v="Consulting"/>
    <x v="0"/>
    <s v="Miami"/>
    <n v="4676"/>
    <n v="40.71"/>
    <n v="1903.6"/>
    <s v="Phone Order"/>
    <s v="Referral"/>
    <s v="Premium"/>
  </r>
  <r>
    <d v="2022-08-04T00:00:00"/>
    <s v="Aug"/>
    <s v="2022"/>
    <s v="Andrew Smith"/>
    <s v="Returning"/>
    <s v="Installation"/>
    <x v="1"/>
    <s v="Dallas"/>
    <n v="1698.25"/>
    <n v="16.47"/>
    <n v="279.7"/>
    <s v="In-store"/>
    <s v="Website"/>
    <s v="Standard"/>
  </r>
  <r>
    <d v="2023-06-23T00:00:00"/>
    <s v="Jun"/>
    <s v="2023"/>
    <s v="Rose Jenkins"/>
    <s v="Returning"/>
    <s v="Maintenance"/>
    <x v="0"/>
    <s v="San Francisco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s v="Installation"/>
    <x v="2"/>
    <s v="New York"/>
    <n v="3561.12"/>
    <n v="44.54"/>
    <n v="1586.12"/>
    <s v="Phone Order"/>
    <s v="Advertisement"/>
    <s v="Standard"/>
  </r>
  <r>
    <d v="2023-04-23T00:00:00"/>
    <s v="Apr"/>
    <s v="2023"/>
    <s v="Kyle Randall"/>
    <s v="New"/>
    <s v="Repair"/>
    <x v="3"/>
    <s v="Los Angeles"/>
    <n v="2110.52"/>
    <n v="15.92"/>
    <n v="335.99"/>
    <s v="Online"/>
    <s v="Referral"/>
    <s v="Standard"/>
  </r>
  <r>
    <d v="2022-04-16T00:00:00"/>
    <s v="Apr"/>
    <s v="2022"/>
    <s v="Joshua Schmidt"/>
    <s v="New"/>
    <s v="Maintenance"/>
    <x v="2"/>
    <s v="New York"/>
    <n v="3522.8"/>
    <n v="11.58"/>
    <n v="407.94"/>
    <s v="Online"/>
    <s v="Website"/>
    <s v="Basic"/>
  </r>
  <r>
    <d v="2024-03-22T00:00:00"/>
    <s v="Mar"/>
    <s v="2024"/>
    <s v="Lawrence Fisher"/>
    <s v="VIP"/>
    <s v="Repair"/>
    <x v="0"/>
    <s v="San Francisco"/>
    <n v="2075.39"/>
    <n v="19.64"/>
    <n v="407.61"/>
    <s v="Phone Order"/>
    <s v="Advertisement"/>
    <s v="Premium"/>
  </r>
  <r>
    <d v="2023-03-29T00:00:00"/>
    <s v="Mar"/>
    <s v="2023"/>
    <s v="Jeanne Choi"/>
    <s v="Returning"/>
    <s v="Repair"/>
    <x v="2"/>
    <s v="Miami"/>
    <n v="4921.58"/>
    <n v="9.1999999999999993"/>
    <n v="452.79"/>
    <s v="In-store"/>
    <s v="Referral"/>
    <s v="Premium"/>
  </r>
  <r>
    <d v="2024-09-06T00:00:00"/>
    <s v="Sep"/>
    <s v="2024"/>
    <s v="Omar Holmes"/>
    <s v="Returning"/>
    <s v="Consulting"/>
    <x v="2"/>
    <s v="Dallas"/>
    <n v="884.65"/>
    <n v="22.52"/>
    <n v="199.22"/>
    <s v="Phone Order"/>
    <s v="Referral"/>
    <s v="Basic"/>
  </r>
  <r>
    <d v="2024-09-04T00:00:00"/>
    <s v="Sep"/>
    <s v="2024"/>
    <s v="Brandon Pacheco"/>
    <s v="VIP"/>
    <s v="Installation"/>
    <x v="1"/>
    <s v="Los Angeles"/>
    <n v="1671.51"/>
    <n v="11.85"/>
    <n v="198.07"/>
    <s v="In-store"/>
    <s v="Referral"/>
    <s v="Premium"/>
  </r>
  <r>
    <d v="2024-09-22T00:00:00"/>
    <s v="Sep"/>
    <s v="2024"/>
    <s v="Melinda Shelton"/>
    <s v="VIP"/>
    <s v="Maintenance"/>
    <x v="0"/>
    <s v="Houston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s v="Repair"/>
    <x v="2"/>
    <s v="Dallas"/>
    <n v="596.64"/>
    <n v="47.8"/>
    <n v="285.19"/>
    <s v="In-store"/>
    <s v="Advertisement"/>
    <s v="Basic"/>
  </r>
  <r>
    <d v="2024-03-14T00:00:00"/>
    <s v="Mar"/>
    <s v="2024"/>
    <s v="Christopher Schmidt"/>
    <s v="VIP"/>
    <s v="Installation"/>
    <x v="0"/>
    <s v="Houston"/>
    <n v="4945.37"/>
    <n v="36.39"/>
    <n v="1799.62"/>
    <s v="In-store"/>
    <s v="Advertisement"/>
    <s v="Standard"/>
  </r>
  <r>
    <d v="2024-08-21T00:00:00"/>
    <s v="Aug"/>
    <s v="2024"/>
    <s v="Victor Bird"/>
    <s v="Returning"/>
    <s v="Maintenance"/>
    <x v="0"/>
    <s v="Phoenix"/>
    <n v="4779.5"/>
    <n v="23.68"/>
    <n v="1131.79"/>
    <s v="Phone Order"/>
    <s v="Advertisement"/>
    <s v="Premium"/>
  </r>
  <r>
    <d v="2023-11-01T00:00:00"/>
    <s v="Nov"/>
    <s v="2023"/>
    <s v="Chad Lloyd"/>
    <s v="VIP"/>
    <s v="Installation"/>
    <x v="2"/>
    <s v="Phoenix"/>
    <n v="3580.08"/>
    <n v="35.01"/>
    <n v="1253.3900000000001"/>
    <s v="In-store"/>
    <s v="Advertisement"/>
    <s v="Basic"/>
  </r>
  <r>
    <d v="2022-12-05T00:00:00"/>
    <s v="Dec"/>
    <s v="2022"/>
    <s v="Phillip Davis"/>
    <s v="New"/>
    <s v="Repair"/>
    <x v="3"/>
    <s v="Chicago"/>
    <n v="2565.06"/>
    <n v="29.35"/>
    <n v="752.85"/>
    <s v="Phone Order"/>
    <s v="Advertisement"/>
    <s v="Basic"/>
  </r>
  <r>
    <d v="2022-10-29T00:00:00"/>
    <s v="Oct"/>
    <s v="2022"/>
    <s v="Jonathan Phillips"/>
    <s v="New"/>
    <s v="Consulting"/>
    <x v="1"/>
    <s v="Los Angeles"/>
    <n v="3842.32"/>
    <n v="28.77"/>
    <n v="1105.44"/>
    <s v="Online"/>
    <s v="Advertisement"/>
    <s v="Standard"/>
  </r>
  <r>
    <d v="2022-09-28T00:00:00"/>
    <s v="Sep"/>
    <s v="2022"/>
    <s v="Maureen Brown"/>
    <s v="New"/>
    <s v="Consulting"/>
    <x v="1"/>
    <s v="Houston"/>
    <n v="4072.58"/>
    <n v="5.31"/>
    <n v="216.25"/>
    <s v="In-store"/>
    <s v="Walk-in"/>
    <s v="Standard"/>
  </r>
  <r>
    <d v="2023-05-01T00:00:00"/>
    <s v="May"/>
    <s v="2023"/>
    <s v="Mrs. Elizabeth Watkins DDS"/>
    <s v="VIP"/>
    <s v="Installation"/>
    <x v="3"/>
    <s v="Los Angeles"/>
    <n v="2626.48"/>
    <n v="42.07"/>
    <n v="1104.96"/>
    <s v="Phone Order"/>
    <s v="Walk-in"/>
    <s v="Premium"/>
  </r>
  <r>
    <d v="2025-01-10T00:00:00"/>
    <s v="Jan"/>
    <s v="2025"/>
    <s v="Mr. Mark Barrera MD"/>
    <s v="VIP"/>
    <s v="Repair"/>
    <x v="2"/>
    <s v="New York"/>
    <n v="3622.69"/>
    <n v="45.94"/>
    <n v="1664.26"/>
    <s v="Phone Order"/>
    <s v="Walk-in"/>
    <s v="Premium"/>
  </r>
  <r>
    <d v="2022-04-30T00:00:00"/>
    <s v="Apr"/>
    <s v="2022"/>
    <s v="Matthew Smith"/>
    <s v="New"/>
    <s v="Repair"/>
    <x v="3"/>
    <s v="Houston"/>
    <n v="4725.43"/>
    <n v="22.14"/>
    <n v="1046.21"/>
    <s v="In-store"/>
    <s v="Walk-in"/>
    <s v="Premium"/>
  </r>
  <r>
    <d v="2023-08-07T00:00:00"/>
    <s v="Aug"/>
    <s v="2023"/>
    <s v="Jessica Martin"/>
    <s v="New"/>
    <s v="Maintenance"/>
    <x v="1"/>
    <s v="Phoenix"/>
    <n v="2728.86"/>
    <n v="42.93"/>
    <n v="1171.5"/>
    <s v="Online"/>
    <s v="Referral"/>
    <s v="Basic"/>
  </r>
  <r>
    <d v="2022-09-03T00:00:00"/>
    <s v="Sep"/>
    <s v="2022"/>
    <s v="Jessica Kane"/>
    <s v="New"/>
    <s v="Consulting"/>
    <x v="1"/>
    <s v="Los Angeles"/>
    <n v="1621.53"/>
    <n v="44.16"/>
    <n v="716.07"/>
    <s v="Phone Order"/>
    <s v="Referral"/>
    <s v="Premium"/>
  </r>
  <r>
    <d v="2025-01-28T00:00:00"/>
    <s v="Jan"/>
    <s v="2025"/>
    <s v="Rhonda Mcguire"/>
    <s v="Returning"/>
    <s v="Maintenance"/>
    <x v="1"/>
    <s v="New York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s v="Repair"/>
    <x v="0"/>
    <s v="Phoenix"/>
    <n v="883.05"/>
    <n v="43.33"/>
    <n v="382.63"/>
    <s v="In-store"/>
    <s v="Website"/>
    <s v="Basic"/>
  </r>
  <r>
    <d v="2022-10-18T00:00:00"/>
    <s v="Oct"/>
    <s v="2022"/>
    <s v="Jacqueline Castillo"/>
    <s v="New"/>
    <s v="Repair"/>
    <x v="1"/>
    <s v="Houston"/>
    <n v="550.03"/>
    <n v="43.62"/>
    <n v="239.92"/>
    <s v="In-store"/>
    <s v="Advertisement"/>
    <s v="Basic"/>
  </r>
  <r>
    <d v="2024-01-06T00:00:00"/>
    <s v="Jan"/>
    <s v="2024"/>
    <s v="Jeffrey Nichols"/>
    <s v="New"/>
    <s v="Installation"/>
    <x v="3"/>
    <s v="Houston"/>
    <n v="1488.96"/>
    <n v="15.16"/>
    <n v="225.73"/>
    <s v="Phone Order"/>
    <s v="Advertisement"/>
    <s v="Standard"/>
  </r>
  <r>
    <d v="2023-01-10T00:00:00"/>
    <s v="Jan"/>
    <s v="2023"/>
    <s v="Jason Richardson"/>
    <s v="New"/>
    <s v="Consulting"/>
    <x v="0"/>
    <s v="Phoenix"/>
    <n v="4307.93"/>
    <n v="49.75"/>
    <n v="2143.1999999999998"/>
    <s v="Phone Order"/>
    <s v="Advertisement"/>
    <s v="Premium"/>
  </r>
  <r>
    <d v="2023-10-24T00:00:00"/>
    <s v="Oct"/>
    <s v="2023"/>
    <s v="Denise Woods"/>
    <s v="New"/>
    <s v="Consulting"/>
    <x v="1"/>
    <s v="New York"/>
    <n v="4138.38"/>
    <n v="5.61"/>
    <n v="232.16"/>
    <s v="Phone Order"/>
    <s v="Walk-in"/>
    <s v="Premium"/>
  </r>
  <r>
    <d v="2022-09-09T00:00:00"/>
    <s v="Sep"/>
    <s v="2022"/>
    <s v="Jessica Goodwin"/>
    <s v="Returning"/>
    <s v="Maintenance"/>
    <x v="2"/>
    <s v="San Francisco"/>
    <n v="4638.96"/>
    <n v="34.51"/>
    <n v="1600.91"/>
    <s v="Online"/>
    <s v="Website"/>
    <s v="Basic"/>
  </r>
  <r>
    <d v="2023-03-10T00:00:00"/>
    <s v="Mar"/>
    <s v="2023"/>
    <s v="Shannon Schmidt"/>
    <s v="VIP"/>
    <s v="Maintenance"/>
    <x v="3"/>
    <s v="Dallas"/>
    <n v="1636.05"/>
    <n v="29.93"/>
    <n v="489.67"/>
    <s v="In-store"/>
    <s v="Website"/>
    <s v="Premium"/>
  </r>
  <r>
    <d v="2023-07-09T00:00:00"/>
    <s v="Jul"/>
    <s v="2023"/>
    <s v="Douglas Fox"/>
    <s v="New"/>
    <s v="Consulting"/>
    <x v="0"/>
    <s v="Miami"/>
    <n v="1749.45"/>
    <n v="10.6"/>
    <n v="185.44"/>
    <s v="Phone Order"/>
    <s v="Walk-in"/>
    <s v="Premium"/>
  </r>
  <r>
    <d v="2022-06-01T00:00:00"/>
    <s v="Jun"/>
    <s v="2022"/>
    <s v="Derrick Prince"/>
    <s v="New"/>
    <s v="Maintenance"/>
    <x v="2"/>
    <s v="Houston"/>
    <n v="910.72"/>
    <n v="16.05"/>
    <n v="146.16999999999999"/>
    <s v="In-store"/>
    <s v="Advertisement"/>
    <s v="Premium"/>
  </r>
  <r>
    <d v="2023-06-28T00:00:00"/>
    <s v="Jun"/>
    <s v="2023"/>
    <s v="Richard Mcmillan"/>
    <s v="New"/>
    <s v="Repair"/>
    <x v="2"/>
    <s v="San Francisco"/>
    <n v="4491.9799999999996"/>
    <n v="46.77"/>
    <n v="2100.9"/>
    <s v="Online"/>
    <s v="Website"/>
    <s v="Premium"/>
  </r>
  <r>
    <d v="2022-05-29T00:00:00"/>
    <s v="May"/>
    <s v="2022"/>
    <s v="Kristy Saunders"/>
    <s v="New"/>
    <s v="Repair"/>
    <x v="0"/>
    <s v="Miami"/>
    <n v="4763.28"/>
    <n v="15.15"/>
    <n v="721.64"/>
    <s v="In-store"/>
    <s v="Advertisement"/>
    <s v="Basic"/>
  </r>
  <r>
    <d v="2024-05-16T00:00:00"/>
    <s v="May"/>
    <s v="2024"/>
    <s v="Mr. William Allen"/>
    <s v="New"/>
    <s v="Consulting"/>
    <x v="1"/>
    <s v="New York"/>
    <n v="2325.34"/>
    <n v="28.71"/>
    <n v="667.61"/>
    <s v="Phone Order"/>
    <s v="Referral"/>
    <s v="Standard"/>
  </r>
  <r>
    <d v="2023-05-24T00:00:00"/>
    <s v="May"/>
    <s v="2023"/>
    <s v="Terry Warner"/>
    <s v="VIP"/>
    <s v="Consulting"/>
    <x v="2"/>
    <s v="San Francisco"/>
    <n v="1473.26"/>
    <n v="44.93"/>
    <n v="661.94"/>
    <s v="Phone Order"/>
    <s v="Walk-in"/>
    <s v="Premium"/>
  </r>
  <r>
    <d v="2023-01-12T00:00:00"/>
    <s v="Jan"/>
    <s v="2023"/>
    <s v="Mrs. Sarah Smith"/>
    <s v="Returning"/>
    <s v="Maintenance"/>
    <x v="2"/>
    <s v="Los Angeles"/>
    <n v="4638.09"/>
    <n v="23.22"/>
    <n v="1076.96"/>
    <s v="In-store"/>
    <s v="Walk-in"/>
    <s v="Basic"/>
  </r>
  <r>
    <d v="2023-04-14T00:00:00"/>
    <s v="Apr"/>
    <s v="2023"/>
    <s v="David Juarez"/>
    <s v="New"/>
    <s v="Repair"/>
    <x v="3"/>
    <s v="Phoenix"/>
    <n v="3615.36"/>
    <n v="36.69"/>
    <n v="1326.48"/>
    <s v="Online"/>
    <s v="Walk-in"/>
    <s v="Premium"/>
  </r>
  <r>
    <d v="2023-09-24T00:00:00"/>
    <s v="Sep"/>
    <s v="2023"/>
    <s v="Beverly Smith"/>
    <s v="New"/>
    <s v="Repair"/>
    <x v="2"/>
    <s v="New York"/>
    <n v="2909.28"/>
    <n v="8.8000000000000007"/>
    <n v="256.02"/>
    <s v="In-store"/>
    <s v="Website"/>
    <s v="Premium"/>
  </r>
  <r>
    <d v="2023-08-11T00:00:00"/>
    <s v="Aug"/>
    <s v="2023"/>
    <s v="Bradley Booth"/>
    <s v="VIP"/>
    <s v="Installation"/>
    <x v="3"/>
    <s v="San Francisco"/>
    <n v="3474.42"/>
    <n v="26.92"/>
    <n v="935.31"/>
    <s v="Online"/>
    <s v="Advertisement"/>
    <s v="Premium"/>
  </r>
  <r>
    <d v="2023-09-20T00:00:00"/>
    <s v="Sep"/>
    <s v="2023"/>
    <s v="Trevor Brown"/>
    <s v="VIP"/>
    <s v="Consulting"/>
    <x v="0"/>
    <s v="New York"/>
    <n v="4759.54"/>
    <n v="29.21"/>
    <n v="1390.26"/>
    <s v="Phone Order"/>
    <s v="Advertisement"/>
    <s v="Premium"/>
  </r>
  <r>
    <d v="2024-01-18T00:00:00"/>
    <s v="Jan"/>
    <s v="2024"/>
    <s v="Howard Webster"/>
    <s v="VIP"/>
    <s v="Repair"/>
    <x v="0"/>
    <s v="New York"/>
    <n v="3605.21"/>
    <n v="45.35"/>
    <n v="1634.96"/>
    <s v="Phone Order"/>
    <s v="Advertisement"/>
    <s v="Standard"/>
  </r>
  <r>
    <d v="2022-04-12T00:00:00"/>
    <s v="Apr"/>
    <s v="2022"/>
    <s v="Kristen Hurley"/>
    <s v="Returning"/>
    <s v="Maintenance"/>
    <x v="0"/>
    <s v="Los Angeles"/>
    <n v="2560.62"/>
    <n v="37.76"/>
    <n v="966.89"/>
    <s v="Phone Order"/>
    <s v="Referral"/>
    <s v="Basic"/>
  </r>
  <r>
    <d v="2022-10-28T00:00:00"/>
    <s v="Oct"/>
    <s v="2022"/>
    <s v="Billy Mitchell"/>
    <s v="New"/>
    <s v="Installation"/>
    <x v="2"/>
    <s v="Los Angeles"/>
    <n v="1323.9"/>
    <n v="8.39"/>
    <n v="111.08"/>
    <s v="Phone Order"/>
    <s v="Walk-in"/>
    <s v="Standard"/>
  </r>
  <r>
    <d v="2025-02-14T00:00:00"/>
    <s v="Feb"/>
    <s v="2025"/>
    <s v="Julia Freeman"/>
    <s v="New"/>
    <s v="Repair"/>
    <x v="0"/>
    <s v="Houston"/>
    <n v="3068.1"/>
    <n v="45.19"/>
    <n v="1386.47"/>
    <s v="Online"/>
    <s v="Walk-in"/>
    <s v="Basic"/>
  </r>
  <r>
    <d v="2022-12-17T00:00:00"/>
    <s v="Dec"/>
    <s v="2022"/>
    <s v="James Johnson"/>
    <s v="VIP"/>
    <s v="Maintenance"/>
    <x v="1"/>
    <s v="Los Angeles"/>
    <n v="2433.69"/>
    <n v="24.83"/>
    <n v="604.29"/>
    <s v="Phone Order"/>
    <s v="Advertisement"/>
    <s v="Basic"/>
  </r>
  <r>
    <d v="2025-03-20T00:00:00"/>
    <s v="Mar"/>
    <s v="2025"/>
    <s v="Derrick Hanson"/>
    <s v="Returning"/>
    <s v="Installation"/>
    <x v="0"/>
    <s v="Phoenix"/>
    <n v="4542.18"/>
    <n v="47.64"/>
    <n v="2163.89"/>
    <s v="Phone Order"/>
    <s v="Walk-in"/>
    <s v="Standard"/>
  </r>
  <r>
    <d v="2022-04-24T00:00:00"/>
    <s v="Apr"/>
    <s v="2022"/>
    <s v="Mary Mccoy"/>
    <s v="Returning"/>
    <s v="Consulting"/>
    <x v="1"/>
    <s v="Houston"/>
    <n v="2820.75"/>
    <n v="30.44"/>
    <n v="858.64"/>
    <s v="Online"/>
    <s v="Walk-in"/>
    <s v="Premium"/>
  </r>
  <r>
    <d v="2022-08-03T00:00:00"/>
    <s v="Aug"/>
    <s v="2022"/>
    <s v="Crystal Gilbert"/>
    <s v="New"/>
    <s v="Installation"/>
    <x v="1"/>
    <s v="Dallas"/>
    <n v="3673.37"/>
    <n v="11.37"/>
    <n v="417.66"/>
    <s v="Online"/>
    <s v="Referral"/>
    <s v="Premium"/>
  </r>
  <r>
    <d v="2022-10-30T00:00:00"/>
    <s v="Oct"/>
    <s v="2022"/>
    <s v="Nicholas Smith"/>
    <s v="VIP"/>
    <s v="Consulting"/>
    <x v="0"/>
    <s v="Phoenix"/>
    <n v="4471.54"/>
    <n v="13.31"/>
    <n v="595.16"/>
    <s v="Online"/>
    <s v="Referral"/>
    <s v="Basic"/>
  </r>
  <r>
    <d v="2023-08-07T00:00:00"/>
    <s v="Aug"/>
    <s v="2023"/>
    <s v="Andrew Mora"/>
    <s v="New"/>
    <s v="Consulting"/>
    <x v="1"/>
    <s v="Houston"/>
    <n v="4597.93"/>
    <n v="16.77"/>
    <n v="771.07"/>
    <s v="Online"/>
    <s v="Website"/>
    <s v="Standard"/>
  </r>
  <r>
    <d v="2023-10-25T00:00:00"/>
    <s v="Oct"/>
    <s v="2023"/>
    <s v="Brenda Snow"/>
    <s v="VIP"/>
    <s v="Installation"/>
    <x v="1"/>
    <s v="Chicago"/>
    <n v="2214.54"/>
    <n v="8.57"/>
    <n v="189.79"/>
    <s v="In-store"/>
    <s v="Advertisement"/>
    <s v="Standard"/>
  </r>
  <r>
    <d v="2022-09-19T00:00:00"/>
    <s v="Sep"/>
    <s v="2022"/>
    <s v="Megan Allison"/>
    <s v="Returning"/>
    <s v="Installation"/>
    <x v="0"/>
    <s v="New York"/>
    <n v="2839.48"/>
    <n v="41.25"/>
    <n v="1171.29"/>
    <s v="Online"/>
    <s v="Website"/>
    <s v="Premium"/>
  </r>
  <r>
    <d v="2023-10-05T00:00:00"/>
    <s v="Oct"/>
    <s v="2023"/>
    <s v="Eric Collins"/>
    <s v="New"/>
    <s v="Installation"/>
    <x v="3"/>
    <s v="Miami"/>
    <n v="3742.63"/>
    <n v="10.24"/>
    <n v="383.25"/>
    <s v="Phone Order"/>
    <s v="Advertisement"/>
    <s v="Basic"/>
  </r>
  <r>
    <d v="2022-08-13T00:00:00"/>
    <s v="Aug"/>
    <s v="2022"/>
    <s v="Chelsea Ali"/>
    <s v="VIP"/>
    <s v="Installation"/>
    <x v="0"/>
    <s v="Miami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s v="Repair"/>
    <x v="1"/>
    <s v="Chicago"/>
    <n v="3451.49"/>
    <n v="36.53"/>
    <n v="1260.83"/>
    <s v="Online"/>
    <s v="Website"/>
    <s v="Basic"/>
  </r>
  <r>
    <d v="2022-08-29T00:00:00"/>
    <s v="Aug"/>
    <s v="2022"/>
    <s v="Carol Rivera"/>
    <s v="VIP"/>
    <s v="Installation"/>
    <x v="0"/>
    <s v="Dallas"/>
    <n v="2135.35"/>
    <n v="14.85"/>
    <n v="317.10000000000002"/>
    <s v="Online"/>
    <s v="Website"/>
    <s v="Standard"/>
  </r>
  <r>
    <d v="2022-05-01T00:00:00"/>
    <s v="May"/>
    <s v="2022"/>
    <s v="Ronnie Ryan"/>
    <s v="VIP"/>
    <s v="Repair"/>
    <x v="1"/>
    <s v="Phoenix"/>
    <n v="4325.8599999999997"/>
    <n v="45.94"/>
    <n v="1987.3"/>
    <s v="Online"/>
    <s v="Referral"/>
    <s v="Basic"/>
  </r>
  <r>
    <d v="2022-12-15T00:00:00"/>
    <s v="Dec"/>
    <s v="2022"/>
    <s v="Gregory Watkins"/>
    <s v="Returning"/>
    <s v="Repair"/>
    <x v="0"/>
    <s v="New York"/>
    <n v="3136.48"/>
    <n v="16.09"/>
    <n v="504.66"/>
    <s v="In-store"/>
    <s v="Referral"/>
    <s v="Standard"/>
  </r>
  <r>
    <d v="2023-10-17T00:00:00"/>
    <s v="Oct"/>
    <s v="2023"/>
    <s v="Russell Williams"/>
    <s v="New"/>
    <s v="Installation"/>
    <x v="1"/>
    <s v="Miami"/>
    <n v="2573.89"/>
    <n v="10.76"/>
    <n v="276.95"/>
    <s v="In-store"/>
    <s v="Walk-in"/>
    <s v="Basic"/>
  </r>
  <r>
    <d v="2022-07-01T00:00:00"/>
    <s v="Jul"/>
    <s v="2022"/>
    <s v="Leonard Davis"/>
    <s v="Returning"/>
    <s v="Installation"/>
    <x v="1"/>
    <s v="Dallas"/>
    <n v="1212.47"/>
    <n v="33.32"/>
    <n v="404"/>
    <s v="Online"/>
    <s v="Referral"/>
    <s v="Standard"/>
  </r>
  <r>
    <d v="2023-01-26T00:00:00"/>
    <s v="Jan"/>
    <s v="2023"/>
    <s v="Megan Hall"/>
    <s v="Returning"/>
    <s v="Repair"/>
    <x v="1"/>
    <s v="Los Angeles"/>
    <n v="1274.5899999999999"/>
    <n v="45.37"/>
    <n v="578.28"/>
    <s v="Online"/>
    <s v="Advertisement"/>
    <s v="Basic"/>
  </r>
  <r>
    <d v="2023-03-18T00:00:00"/>
    <s v="Mar"/>
    <s v="2023"/>
    <s v="Deborah Washington"/>
    <s v="New"/>
    <s v="Consulting"/>
    <x v="2"/>
    <s v="Los Angeles"/>
    <n v="4682.58"/>
    <n v="22.95"/>
    <n v="1074.6500000000001"/>
    <s v="Online"/>
    <s v="Referral"/>
    <s v="Standard"/>
  </r>
  <r>
    <d v="2023-10-19T00:00:00"/>
    <s v="Oct"/>
    <s v="2023"/>
    <s v="Alyssa Hull"/>
    <s v="VIP"/>
    <s v="Maintenance"/>
    <x v="0"/>
    <s v="Phoenix"/>
    <n v="4746.2"/>
    <n v="5.59"/>
    <n v="265.31"/>
    <s v="In-store"/>
    <s v="Advertisement"/>
    <s v="Standard"/>
  </r>
  <r>
    <d v="2022-12-22T00:00:00"/>
    <s v="Dec"/>
    <s v="2022"/>
    <s v="Jessica Hunter"/>
    <s v="VIP"/>
    <s v="Repair"/>
    <x v="2"/>
    <s v="San Francisco"/>
    <n v="2691.87"/>
    <n v="16.78"/>
    <n v="451.7"/>
    <s v="Phone Order"/>
    <s v="Advertisement"/>
    <s v="Premium"/>
  </r>
  <r>
    <d v="2024-04-25T00:00:00"/>
    <s v="Apr"/>
    <s v="2024"/>
    <s v="Heather Garrett"/>
    <s v="New"/>
    <s v="Installation"/>
    <x v="2"/>
    <s v="Phoenix"/>
    <n v="1308.32"/>
    <n v="9.69"/>
    <n v="126.78"/>
    <s v="In-store"/>
    <s v="Referral"/>
    <s v="Premium"/>
  </r>
  <r>
    <d v="2022-05-14T00:00:00"/>
    <s v="May"/>
    <s v="2022"/>
    <s v="Sandra Lee"/>
    <s v="Returning"/>
    <s v="Installation"/>
    <x v="3"/>
    <s v="Chicago"/>
    <n v="2748.29"/>
    <n v="41.69"/>
    <n v="1145.76"/>
    <s v="Online"/>
    <s v="Website"/>
    <s v="Standard"/>
  </r>
  <r>
    <d v="2024-04-29T00:00:00"/>
    <s v="Apr"/>
    <s v="2024"/>
    <s v="Jacob Brown"/>
    <s v="New"/>
    <s v="Repair"/>
    <x v="3"/>
    <s v="New York"/>
    <n v="2186.1"/>
    <n v="38.14"/>
    <n v="833.78"/>
    <s v="Phone Order"/>
    <s v="Website"/>
    <s v="Basic"/>
  </r>
  <r>
    <d v="2023-12-30T00:00:00"/>
    <s v="Dec"/>
    <s v="2023"/>
    <s v="Tammy Roberson"/>
    <s v="Returning"/>
    <s v="Consulting"/>
    <x v="0"/>
    <s v="Phoenix"/>
    <n v="1429.53"/>
    <n v="44.61"/>
    <n v="637.71"/>
    <s v="Online"/>
    <s v="Website"/>
    <s v="Premium"/>
  </r>
  <r>
    <d v="2023-10-22T00:00:00"/>
    <s v="Oct"/>
    <s v="2023"/>
    <s v="Mark Smith"/>
    <s v="New"/>
    <s v="Repair"/>
    <x v="2"/>
    <s v="Chicago"/>
    <n v="4471.04"/>
    <n v="6.48"/>
    <n v="289.72000000000003"/>
    <s v="Online"/>
    <s v="Walk-in"/>
    <s v="Basic"/>
  </r>
  <r>
    <d v="2023-05-31T00:00:00"/>
    <s v="May"/>
    <s v="2023"/>
    <s v="Jessica Contreras"/>
    <s v="VIP"/>
    <s v="Repair"/>
    <x v="0"/>
    <s v="San Francisco"/>
    <n v="4373.0600000000004"/>
    <n v="42.27"/>
    <n v="1848.49"/>
    <s v="Online"/>
    <s v="Website"/>
    <s v="Premium"/>
  </r>
  <r>
    <d v="2022-12-14T00:00:00"/>
    <s v="Dec"/>
    <s v="2022"/>
    <s v="Jennifer Montgomery"/>
    <s v="VIP"/>
    <s v="Installation"/>
    <x v="3"/>
    <s v="Houston"/>
    <n v="3221.79"/>
    <n v="44.09"/>
    <n v="1420.49"/>
    <s v="Online"/>
    <s v="Advertisement"/>
    <s v="Premium"/>
  </r>
  <r>
    <d v="2022-05-21T00:00:00"/>
    <s v="May"/>
    <s v="2022"/>
    <s v="Lynn Cole"/>
    <s v="New"/>
    <s v="Repair"/>
    <x v="3"/>
    <s v="Houston"/>
    <n v="3758.23"/>
    <n v="30.25"/>
    <n v="1136.8599999999999"/>
    <s v="Phone Order"/>
    <s v="Website"/>
    <s v="Basic"/>
  </r>
  <r>
    <d v="2025-01-29T00:00:00"/>
    <s v="Jan"/>
    <s v="2025"/>
    <s v="Juan Blanchard"/>
    <s v="New"/>
    <s v="Repair"/>
    <x v="3"/>
    <s v="Chicago"/>
    <n v="2778.57"/>
    <n v="9.92"/>
    <n v="275.63"/>
    <s v="Phone Order"/>
    <s v="Website"/>
    <s v="Basic"/>
  </r>
  <r>
    <d v="2023-01-01T00:00:00"/>
    <s v="Jan"/>
    <s v="2023"/>
    <s v="Lisa Powell"/>
    <s v="New"/>
    <s v="Maintenance"/>
    <x v="2"/>
    <s v="Chicago"/>
    <n v="4466.42"/>
    <n v="7.43"/>
    <n v="331.86"/>
    <s v="Online"/>
    <s v="Website"/>
    <s v="Standard"/>
  </r>
  <r>
    <d v="2022-11-10T00:00:00"/>
    <s v="Nov"/>
    <s v="2022"/>
    <s v="Mallory Mcneil"/>
    <s v="VIP"/>
    <s v="Installation"/>
    <x v="1"/>
    <s v="San Francisco"/>
    <n v="3141.36"/>
    <n v="5.39"/>
    <n v="169.32"/>
    <s v="In-store"/>
    <s v="Referral"/>
    <s v="Standard"/>
  </r>
  <r>
    <d v="2022-07-29T00:00:00"/>
    <s v="Jul"/>
    <s v="2022"/>
    <s v="Isaac Ferguson"/>
    <s v="Returning"/>
    <s v="Installation"/>
    <x v="3"/>
    <s v="Phoenix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s v="Maintenance"/>
    <x v="1"/>
    <s v="New York"/>
    <n v="2405.85"/>
    <n v="38.61"/>
    <n v="928.9"/>
    <s v="Online"/>
    <s v="Advertisement"/>
    <s v="Premium"/>
  </r>
  <r>
    <d v="2023-03-12T00:00:00"/>
    <s v="Mar"/>
    <s v="2023"/>
    <s v="Colleen Fuentes"/>
    <s v="Returning"/>
    <s v="Maintenance"/>
    <x v="3"/>
    <s v="Phoenix"/>
    <n v="3015.36"/>
    <n v="48.62"/>
    <n v="1466.07"/>
    <s v="Online"/>
    <s v="Walk-in"/>
    <s v="Basic"/>
  </r>
  <r>
    <d v="2022-10-22T00:00:00"/>
    <s v="Oct"/>
    <s v="2022"/>
    <s v="Cody Rice"/>
    <s v="Returning"/>
    <s v="Consulting"/>
    <x v="3"/>
    <s v="Los Angeles"/>
    <n v="3802.24"/>
    <n v="25.94"/>
    <n v="986.3"/>
    <s v="Online"/>
    <s v="Referral"/>
    <s v="Basic"/>
  </r>
  <r>
    <d v="2024-06-24T00:00:00"/>
    <s v="Jun"/>
    <s v="2024"/>
    <s v="Kenneth Smith"/>
    <s v="New"/>
    <s v="Repair"/>
    <x v="1"/>
    <s v="Miami"/>
    <n v="4560.05"/>
    <n v="22.68"/>
    <n v="1034.22"/>
    <s v="Online"/>
    <s v="Referral"/>
    <s v="Premium"/>
  </r>
  <r>
    <d v="2022-07-11T00:00:00"/>
    <s v="Jul"/>
    <s v="2022"/>
    <s v="Brian Thompson"/>
    <s v="New"/>
    <s v="Installation"/>
    <x v="0"/>
    <s v="Los Angeles"/>
    <n v="2272.9"/>
    <n v="27.97"/>
    <n v="635.73"/>
    <s v="In-store"/>
    <s v="Advertisement"/>
    <s v="Standard"/>
  </r>
  <r>
    <d v="2022-04-27T00:00:00"/>
    <s v="Apr"/>
    <s v="2022"/>
    <s v="Carol Hernandez"/>
    <s v="VIP"/>
    <s v="Repair"/>
    <x v="3"/>
    <s v="San Francisco"/>
    <n v="2563.2399999999998"/>
    <n v="24.48"/>
    <n v="627.48"/>
    <s v="Online"/>
    <s v="Advertisement"/>
    <s v="Premium"/>
  </r>
  <r>
    <d v="2022-09-21T00:00:00"/>
    <s v="Sep"/>
    <s v="2022"/>
    <s v="Karen Nguyen"/>
    <s v="VIP"/>
    <s v="Installation"/>
    <x v="1"/>
    <s v="Los Angeles"/>
    <n v="3697.77"/>
    <n v="35.590000000000003"/>
    <n v="1316.04"/>
    <s v="Online"/>
    <s v="Advertisement"/>
    <s v="Basic"/>
  </r>
  <r>
    <d v="2022-05-29T00:00:00"/>
    <s v="May"/>
    <s v="2022"/>
    <s v="Mariah Patel"/>
    <s v="Returning"/>
    <s v="Installation"/>
    <x v="1"/>
    <s v="Dallas"/>
    <n v="991.01"/>
    <n v="17.690000000000001"/>
    <n v="175.31"/>
    <s v="Online"/>
    <s v="Referral"/>
    <s v="Standard"/>
  </r>
  <r>
    <d v="2024-04-18T00:00:00"/>
    <s v="Apr"/>
    <s v="2024"/>
    <s v="Logan White"/>
    <s v="VIP"/>
    <s v="Consulting"/>
    <x v="3"/>
    <s v="Phoenix"/>
    <n v="1743.94"/>
    <n v="5.59"/>
    <n v="97.49"/>
    <s v="In-store"/>
    <s v="Advertisement"/>
    <s v="Basic"/>
  </r>
  <r>
    <d v="2022-09-03T00:00:00"/>
    <s v="Sep"/>
    <s v="2022"/>
    <s v="Kayla Williams"/>
    <s v="New"/>
    <s v="Repair"/>
    <x v="0"/>
    <s v="Miami"/>
    <n v="1945.93"/>
    <n v="44.42"/>
    <n v="864.38"/>
    <s v="In-store"/>
    <s v="Website"/>
    <s v="Premium"/>
  </r>
  <r>
    <d v="2024-01-17T00:00:00"/>
    <s v="Jan"/>
    <s v="2024"/>
    <s v="Sydney Martin"/>
    <s v="VIP"/>
    <s v="Consulting"/>
    <x v="1"/>
    <s v="Miami"/>
    <n v="1889.39"/>
    <n v="16.71"/>
    <n v="315.72000000000003"/>
    <s v="Phone Order"/>
    <s v="Referral"/>
    <s v="Basic"/>
  </r>
  <r>
    <d v="2023-06-22T00:00:00"/>
    <s v="Jun"/>
    <s v="2023"/>
    <s v="Christian Rangel"/>
    <s v="New"/>
    <s v="Consulting"/>
    <x v="1"/>
    <s v="Houston"/>
    <n v="4118.45"/>
    <n v="49.61"/>
    <n v="2043.16"/>
    <s v="Phone Order"/>
    <s v="Walk-in"/>
    <s v="Premium"/>
  </r>
  <r>
    <d v="2023-09-21T00:00:00"/>
    <s v="Sep"/>
    <s v="2023"/>
    <s v="Sherry Kirk DDS"/>
    <s v="Returning"/>
    <s v="Repair"/>
    <x v="3"/>
    <s v="Dallas"/>
    <n v="577.66"/>
    <n v="23.62"/>
    <n v="136.44"/>
    <s v="Online"/>
    <s v="Walk-in"/>
    <s v="Standard"/>
  </r>
  <r>
    <d v="2022-05-30T00:00:00"/>
    <s v="May"/>
    <s v="2022"/>
    <s v="Melinda Harrell"/>
    <s v="New"/>
    <s v="Consulting"/>
    <x v="2"/>
    <s v="Phoenix"/>
    <n v="2748.72"/>
    <n v="35.590000000000003"/>
    <n v="978.27"/>
    <s v="Phone Order"/>
    <s v="Referral"/>
    <s v="Premium"/>
  </r>
  <r>
    <d v="2024-07-01T00:00:00"/>
    <s v="Jul"/>
    <s v="2024"/>
    <s v="Samantha Johnson"/>
    <s v="New"/>
    <s v="Maintenance"/>
    <x v="3"/>
    <s v="San Francisco"/>
    <n v="4005.67"/>
    <n v="8.33"/>
    <n v="333.67"/>
    <s v="Online"/>
    <s v="Walk-in"/>
    <s v="Standard"/>
  </r>
  <r>
    <d v="2023-07-09T00:00:00"/>
    <s v="Jul"/>
    <s v="2023"/>
    <s v="Terri Phelps"/>
    <s v="New"/>
    <s v="Repair"/>
    <x v="3"/>
    <s v="Houston"/>
    <n v="1797.27"/>
    <n v="40.71"/>
    <n v="731.67"/>
    <s v="Online"/>
    <s v="Advertisement"/>
    <s v="Premium"/>
  </r>
  <r>
    <d v="2022-04-29T00:00:00"/>
    <s v="Apr"/>
    <s v="2022"/>
    <s v="Eric Barrett"/>
    <s v="VIP"/>
    <s v="Maintenance"/>
    <x v="0"/>
    <s v="Miami"/>
    <n v="3061.48"/>
    <n v="16.13"/>
    <n v="493.82"/>
    <s v="Online"/>
    <s v="Referral"/>
    <s v="Premium"/>
  </r>
  <r>
    <d v="2024-11-02T00:00:00"/>
    <s v="Nov"/>
    <s v="2024"/>
    <s v="Matthew Williams"/>
    <s v="Returning"/>
    <s v="Consulting"/>
    <x v="1"/>
    <s v="New York"/>
    <n v="2508.5500000000002"/>
    <n v="43.02"/>
    <n v="1079.18"/>
    <s v="In-store"/>
    <s v="Advertisement"/>
    <s v="Standard"/>
  </r>
  <r>
    <d v="2023-08-30T00:00:00"/>
    <s v="Aug"/>
    <s v="2023"/>
    <s v="James Morgan"/>
    <s v="VIP"/>
    <s v="Consulting"/>
    <x v="0"/>
    <s v="Phoenix"/>
    <n v="3731.27"/>
    <n v="12.15"/>
    <n v="453.35"/>
    <s v="In-store"/>
    <s v="Website"/>
    <s v="Premium"/>
  </r>
  <r>
    <d v="2023-03-30T00:00:00"/>
    <s v="Mar"/>
    <s v="2023"/>
    <s v="Carol Ramos"/>
    <s v="VIP"/>
    <s v="Installation"/>
    <x v="3"/>
    <s v="Los Angeles"/>
    <n v="2554.79"/>
    <n v="40.07"/>
    <n v="1023.7"/>
    <s v="Phone Order"/>
    <s v="Referral"/>
    <s v="Standard"/>
  </r>
  <r>
    <d v="2024-02-10T00:00:00"/>
    <s v="Feb"/>
    <s v="2024"/>
    <s v="Sheila Jackson"/>
    <s v="New"/>
    <s v="Consulting"/>
    <x v="2"/>
    <s v="Chicago"/>
    <n v="4116.3599999999997"/>
    <n v="10.95"/>
    <n v="450.74"/>
    <s v="In-store"/>
    <s v="Referral"/>
    <s v="Premium"/>
  </r>
  <r>
    <d v="2023-09-07T00:00:00"/>
    <s v="Sep"/>
    <s v="2023"/>
    <s v="Mary Hall"/>
    <s v="Returning"/>
    <s v="Repair"/>
    <x v="3"/>
    <s v="Los Angeles"/>
    <n v="4636.3599999999997"/>
    <n v="28.52"/>
    <n v="1322.29"/>
    <s v="Online"/>
    <s v="Referral"/>
    <s v="Premium"/>
  </r>
  <r>
    <d v="2024-01-03T00:00:00"/>
    <s v="Jan"/>
    <s v="2024"/>
    <s v="Mark Booth"/>
    <s v="Returning"/>
    <s v="Consulting"/>
    <x v="3"/>
    <s v="New York"/>
    <n v="1336.92"/>
    <n v="26.05"/>
    <n v="348.27"/>
    <s v="Online"/>
    <s v="Advertisement"/>
    <s v="Standard"/>
  </r>
  <r>
    <d v="2025-03-10T00:00:00"/>
    <s v="Mar"/>
    <s v="2025"/>
    <s v="Brett Whitaker"/>
    <s v="New"/>
    <s v="Maintenance"/>
    <x v="3"/>
    <s v="Dallas"/>
    <n v="2856.68"/>
    <n v="37.83"/>
    <n v="1080.68"/>
    <s v="Online"/>
    <s v="Walk-in"/>
    <s v="Basic"/>
  </r>
  <r>
    <d v="2024-09-08T00:00:00"/>
    <s v="Sep"/>
    <s v="2024"/>
    <s v="Wendy Green"/>
    <s v="New"/>
    <s v="Maintenance"/>
    <x v="2"/>
    <s v="San Francisco"/>
    <n v="2000.11"/>
    <n v="16.32"/>
    <n v="326.42"/>
    <s v="Phone Order"/>
    <s v="Website"/>
    <s v="Basic"/>
  </r>
  <r>
    <d v="2022-06-07T00:00:00"/>
    <s v="Jun"/>
    <s v="2022"/>
    <s v="Pamela Barr"/>
    <s v="VIP"/>
    <s v="Consulting"/>
    <x v="2"/>
    <s v="Los Angeles"/>
    <n v="1374.19"/>
    <n v="47.35"/>
    <n v="650.67999999999995"/>
    <s v="In-store"/>
    <s v="Website"/>
    <s v="Basic"/>
  </r>
  <r>
    <d v="2025-03-04T00:00:00"/>
    <s v="Mar"/>
    <s v="2025"/>
    <s v="Teresa Smith"/>
    <s v="New"/>
    <s v="Installation"/>
    <x v="0"/>
    <s v="Chicago"/>
    <n v="3653.26"/>
    <n v="45.1"/>
    <n v="1647.62"/>
    <s v="In-store"/>
    <s v="Referral"/>
    <s v="Basic"/>
  </r>
  <r>
    <d v="2024-06-21T00:00:00"/>
    <s v="Jun"/>
    <s v="2024"/>
    <s v="Kathleen Williams"/>
    <s v="VIP"/>
    <s v="Repair"/>
    <x v="1"/>
    <s v="Dallas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s v="Consulting"/>
    <x v="2"/>
    <s v="Chicago"/>
    <n v="2044.92"/>
    <n v="32.770000000000003"/>
    <n v="670.12"/>
    <s v="In-store"/>
    <s v="Walk-in"/>
    <s v="Standard"/>
  </r>
  <r>
    <d v="2024-03-02T00:00:00"/>
    <s v="Mar"/>
    <s v="2024"/>
    <s v="Alex Harrison"/>
    <s v="VIP"/>
    <s v="Installation"/>
    <x v="3"/>
    <s v="San Francisco"/>
    <n v="4599.88"/>
    <n v="23.58"/>
    <n v="1084.6500000000001"/>
    <s v="In-store"/>
    <s v="Referral"/>
    <s v="Standard"/>
  </r>
  <r>
    <d v="2024-11-29T00:00:00"/>
    <s v="Nov"/>
    <s v="2024"/>
    <s v="William Gonzalez"/>
    <s v="VIP"/>
    <s v="Installation"/>
    <x v="2"/>
    <s v="Miami"/>
    <n v="3213.07"/>
    <n v="12.49"/>
    <n v="401.31"/>
    <s v="Online"/>
    <s v="Advertisement"/>
    <s v="Standard"/>
  </r>
  <r>
    <d v="2022-11-04T00:00:00"/>
    <s v="Nov"/>
    <s v="2022"/>
    <s v="Jake Miller"/>
    <s v="New"/>
    <s v="Repair"/>
    <x v="3"/>
    <s v="Miami"/>
    <n v="3568.53"/>
    <n v="38.32"/>
    <n v="1367.46"/>
    <s v="In-store"/>
    <s v="Referral"/>
    <s v="Premium"/>
  </r>
  <r>
    <d v="2023-05-01T00:00:00"/>
    <s v="May"/>
    <s v="2023"/>
    <s v="Dennis Mosley"/>
    <s v="Returning"/>
    <s v="Installation"/>
    <x v="0"/>
    <s v="New York"/>
    <n v="3716.6"/>
    <n v="25.74"/>
    <n v="956.65"/>
    <s v="Online"/>
    <s v="Advertisement"/>
    <s v="Basic"/>
  </r>
  <r>
    <d v="2023-11-22T00:00:00"/>
    <s v="Nov"/>
    <s v="2023"/>
    <s v="Christopher Alexander"/>
    <s v="VIP"/>
    <s v="Installation"/>
    <x v="2"/>
    <s v="New York"/>
    <n v="3725.35"/>
    <n v="34.92"/>
    <n v="1300.8900000000001"/>
    <s v="Online"/>
    <s v="Walk-in"/>
    <s v="Premium"/>
  </r>
  <r>
    <d v="2025-02-14T00:00:00"/>
    <s v="Feb"/>
    <s v="2025"/>
    <s v="Tina Miller"/>
    <s v="Returning"/>
    <s v="Installation"/>
    <x v="3"/>
    <s v="Houston"/>
    <n v="977.12"/>
    <n v="15.03"/>
    <n v="146.86000000000001"/>
    <s v="Online"/>
    <s v="Referral"/>
    <s v="Basic"/>
  </r>
  <r>
    <d v="2023-07-20T00:00:00"/>
    <s v="Jul"/>
    <s v="2023"/>
    <s v="Derek Mejia"/>
    <s v="VIP"/>
    <s v="Maintenance"/>
    <x v="0"/>
    <s v="Phoenix"/>
    <n v="2287.41"/>
    <n v="10.3"/>
    <n v="235.6"/>
    <s v="In-store"/>
    <s v="Website"/>
    <s v="Premium"/>
  </r>
  <r>
    <d v="2024-10-28T00:00:00"/>
    <s v="Oct"/>
    <s v="2024"/>
    <s v="Sherry Key"/>
    <s v="New"/>
    <s v="Installation"/>
    <x v="3"/>
    <s v="San Francisco"/>
    <n v="3510.66"/>
    <n v="41.96"/>
    <n v="1473.07"/>
    <s v="Online"/>
    <s v="Advertisement"/>
    <s v="Standard"/>
  </r>
  <r>
    <d v="2024-09-08T00:00:00"/>
    <s v="Sep"/>
    <s v="2024"/>
    <s v="James Thompson"/>
    <s v="New"/>
    <s v="Installation"/>
    <x v="0"/>
    <s v="New York"/>
    <n v="709.98"/>
    <n v="20.61"/>
    <n v="146.33000000000001"/>
    <s v="Phone Order"/>
    <s v="Referral"/>
    <s v="Basic"/>
  </r>
  <r>
    <d v="2022-10-29T00:00:00"/>
    <s v="Oct"/>
    <s v="2022"/>
    <s v="Michael Kim"/>
    <s v="Returning"/>
    <s v="Maintenance"/>
    <x v="0"/>
    <s v="Dallas"/>
    <n v="3222.76"/>
    <n v="44.03"/>
    <n v="1418.98"/>
    <s v="Phone Order"/>
    <s v="Website"/>
    <s v="Premium"/>
  </r>
  <r>
    <d v="2024-08-20T00:00:00"/>
    <s v="Aug"/>
    <s v="2024"/>
    <s v="Sarah Mitchell"/>
    <s v="Returning"/>
    <s v="Repair"/>
    <x v="1"/>
    <s v="Miami"/>
    <n v="3110.42"/>
    <n v="27.95"/>
    <n v="869.36"/>
    <s v="Phone Order"/>
    <s v="Advertisement"/>
    <s v="Premium"/>
  </r>
  <r>
    <d v="2023-01-16T00:00:00"/>
    <s v="Jan"/>
    <s v="2023"/>
    <s v="David Leonard"/>
    <s v="New"/>
    <s v="Installation"/>
    <x v="2"/>
    <s v="New York"/>
    <n v="4025.02"/>
    <n v="24.05"/>
    <n v="968.02"/>
    <s v="Online"/>
    <s v="Advertisement"/>
    <s v="Standard"/>
  </r>
  <r>
    <d v="2023-05-31T00:00:00"/>
    <s v="May"/>
    <s v="2023"/>
    <s v="Chad Carter"/>
    <s v="New"/>
    <s v="Maintenance"/>
    <x v="2"/>
    <s v="New York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s v="Maintenance"/>
    <x v="2"/>
    <s v="Chicago"/>
    <n v="1439.97"/>
    <n v="37.43"/>
    <n v="538.98"/>
    <s v="Phone Order"/>
    <s v="Walk-in"/>
    <s v="Standard"/>
  </r>
  <r>
    <d v="2023-10-02T00:00:00"/>
    <s v="Oct"/>
    <s v="2023"/>
    <s v="Theresa Butler"/>
    <s v="Returning"/>
    <s v="Maintenance"/>
    <x v="2"/>
    <s v="Dallas"/>
    <n v="1118.94"/>
    <n v="32"/>
    <n v="358.06"/>
    <s v="In-store"/>
    <s v="Website"/>
    <s v="Premium"/>
  </r>
  <r>
    <d v="2024-09-30T00:00:00"/>
    <s v="Sep"/>
    <s v="2024"/>
    <s v="Julie Price"/>
    <s v="Returning"/>
    <s v="Installation"/>
    <x v="2"/>
    <s v="Dallas"/>
    <n v="3123.45"/>
    <n v="5.8"/>
    <n v="181.16"/>
    <s v="Phone Order"/>
    <s v="Website"/>
    <s v="Standard"/>
  </r>
  <r>
    <d v="2024-10-28T00:00:00"/>
    <s v="Oct"/>
    <s v="2024"/>
    <s v="Leonard Nichols"/>
    <s v="New"/>
    <s v="Maintenance"/>
    <x v="1"/>
    <s v="Los Angeles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s v="Maintenance"/>
    <x v="0"/>
    <s v="Los Angeles"/>
    <n v="980.52"/>
    <n v="36.11"/>
    <n v="354.07"/>
    <s v="Phone Order"/>
    <s v="Walk-in"/>
    <s v="Standard"/>
  </r>
  <r>
    <d v="2024-08-18T00:00:00"/>
    <s v="Aug"/>
    <s v="2024"/>
    <s v="Pamela Rios"/>
    <s v="New"/>
    <s v="Repair"/>
    <x v="2"/>
    <s v="Chicago"/>
    <n v="3527.67"/>
    <n v="33.46"/>
    <n v="1180.3599999999999"/>
    <s v="Online"/>
    <s v="Referral"/>
    <s v="Standard"/>
  </r>
  <r>
    <d v="2023-06-22T00:00:00"/>
    <s v="Jun"/>
    <s v="2023"/>
    <s v="Lori Brewer"/>
    <s v="Returning"/>
    <s v="Repair"/>
    <x v="0"/>
    <s v="Chicago"/>
    <n v="2369.62"/>
    <n v="39.82"/>
    <n v="943.58"/>
    <s v="Phone Order"/>
    <s v="Advertisement"/>
    <s v="Premium"/>
  </r>
  <r>
    <d v="2022-07-24T00:00:00"/>
    <s v="Jul"/>
    <s v="2022"/>
    <s v="Karen Jones"/>
    <s v="VIP"/>
    <s v="Maintenance"/>
    <x v="1"/>
    <s v="Los Angeles"/>
    <n v="3921.78"/>
    <n v="32.97"/>
    <n v="1293.01"/>
    <s v="Phone Order"/>
    <s v="Website"/>
    <s v="Basic"/>
  </r>
  <r>
    <d v="2023-04-04T00:00:00"/>
    <s v="Apr"/>
    <s v="2023"/>
    <s v="Steven Thomas"/>
    <s v="New"/>
    <s v="Repair"/>
    <x v="1"/>
    <s v="Houston"/>
    <n v="861.36"/>
    <n v="28.76"/>
    <n v="247.73"/>
    <s v="In-store"/>
    <s v="Walk-in"/>
    <s v="Premium"/>
  </r>
  <r>
    <d v="2025-04-01T00:00:00"/>
    <s v="Apr"/>
    <s v="2025"/>
    <s v="Erin Hernandez"/>
    <s v="Returning"/>
    <s v="Installation"/>
    <x v="2"/>
    <s v="Phoenix"/>
    <n v="4971.63"/>
    <n v="25.57"/>
    <n v="1271.25"/>
    <s v="Phone Order"/>
    <s v="Referral"/>
    <s v="Premium"/>
  </r>
  <r>
    <d v="2022-04-26T00:00:00"/>
    <s v="Apr"/>
    <s v="2022"/>
    <s v="Miguel Joyce"/>
    <s v="Returning"/>
    <s v="Installation"/>
    <x v="0"/>
    <s v="New York"/>
    <n v="776.43"/>
    <n v="37.9"/>
    <n v="294.27"/>
    <s v="Online"/>
    <s v="Advertisement"/>
    <s v="Basic"/>
  </r>
  <r>
    <d v="2022-11-10T00:00:00"/>
    <s v="Nov"/>
    <s v="2022"/>
    <s v="Matthew Cervantes"/>
    <s v="VIP"/>
    <s v="Repair"/>
    <x v="2"/>
    <s v="Houston"/>
    <n v="1659.63"/>
    <n v="13.98"/>
    <n v="232.02"/>
    <s v="Phone Order"/>
    <s v="Website"/>
    <s v="Standard"/>
  </r>
  <r>
    <d v="2023-07-13T00:00:00"/>
    <s v="Jul"/>
    <s v="2023"/>
    <s v="Nichole Lopez"/>
    <s v="VIP"/>
    <s v="Consulting"/>
    <x v="1"/>
    <s v="Los Angeles"/>
    <n v="4720.16"/>
    <n v="27.37"/>
    <n v="1291.9100000000001"/>
    <s v="Online"/>
    <s v="Walk-in"/>
    <s v="Standard"/>
  </r>
  <r>
    <d v="2024-09-23T00:00:00"/>
    <s v="Sep"/>
    <s v="2024"/>
    <s v="Amanda Long"/>
    <s v="New"/>
    <s v="Maintenance"/>
    <x v="1"/>
    <s v="San Francisco"/>
    <n v="1242.51"/>
    <n v="22.43"/>
    <n v="278.69"/>
    <s v="Phone Order"/>
    <s v="Website"/>
    <s v="Basic"/>
  </r>
  <r>
    <d v="2024-02-14T00:00:00"/>
    <s v="Feb"/>
    <s v="2024"/>
    <s v="John Walker"/>
    <s v="Returning"/>
    <s v="Consulting"/>
    <x v="3"/>
    <s v="Los Angeles"/>
    <n v="2790.61"/>
    <n v="30.47"/>
    <n v="850.3"/>
    <s v="Phone Order"/>
    <s v="Referral"/>
    <s v="Basic"/>
  </r>
  <r>
    <d v="2023-02-28T00:00:00"/>
    <s v="Feb"/>
    <s v="2023"/>
    <s v="Stacy Reese"/>
    <s v="VIP"/>
    <s v="Consulting"/>
    <x v="2"/>
    <s v="New York"/>
    <n v="3110.97"/>
    <n v="7.9"/>
    <n v="245.77"/>
    <s v="Phone Order"/>
    <s v="Website"/>
    <s v="Premium"/>
  </r>
  <r>
    <d v="2023-04-20T00:00:00"/>
    <s v="Apr"/>
    <s v="2023"/>
    <s v="Ashley Lopez"/>
    <s v="New"/>
    <s v="Installation"/>
    <x v="1"/>
    <s v="New York"/>
    <n v="4307.76"/>
    <n v="30.09"/>
    <n v="1296.2"/>
    <s v="In-store"/>
    <s v="Advertisement"/>
    <s v="Basic"/>
  </r>
  <r>
    <d v="2024-11-04T00:00:00"/>
    <s v="Nov"/>
    <s v="2024"/>
    <s v="Stephanie Taylor"/>
    <s v="VIP"/>
    <s v="Installation"/>
    <x v="2"/>
    <s v="Miami"/>
    <n v="3196.25"/>
    <n v="14.07"/>
    <n v="449.71"/>
    <s v="Online"/>
    <s v="Referral"/>
    <s v="Standard"/>
  </r>
  <r>
    <d v="2024-07-02T00:00:00"/>
    <s v="Jul"/>
    <s v="2024"/>
    <s v="Lindsay Williams"/>
    <s v="Returning"/>
    <s v="Maintenance"/>
    <x v="2"/>
    <s v="Chicago"/>
    <n v="3390.43"/>
    <n v="17.98"/>
    <n v="609.6"/>
    <s v="Online"/>
    <s v="Advertisement"/>
    <s v="Standard"/>
  </r>
  <r>
    <d v="2023-02-24T00:00:00"/>
    <s v="Feb"/>
    <s v="2023"/>
    <s v="Rebekah Munoz"/>
    <s v="VIP"/>
    <s v="Consulting"/>
    <x v="3"/>
    <s v="New York"/>
    <n v="966.7"/>
    <n v="44.7"/>
    <n v="432.11"/>
    <s v="Phone Order"/>
    <s v="Website"/>
    <s v="Standard"/>
  </r>
  <r>
    <d v="2025-03-17T00:00:00"/>
    <s v="Mar"/>
    <s v="2025"/>
    <s v="Stephanie Horn"/>
    <s v="VIP"/>
    <s v="Maintenance"/>
    <x v="1"/>
    <s v="Los Angeles"/>
    <n v="2553.5500000000002"/>
    <n v="43.72"/>
    <n v="1116.4100000000001"/>
    <s v="Phone Order"/>
    <s v="Website"/>
    <s v="Basic"/>
  </r>
  <r>
    <d v="2024-04-16T00:00:00"/>
    <s v="Apr"/>
    <s v="2024"/>
    <s v="Adam Watts"/>
    <s v="VIP"/>
    <s v="Consulting"/>
    <x v="2"/>
    <s v="Los Angeles"/>
    <n v="2477.8200000000002"/>
    <n v="49.41"/>
    <n v="1224.29"/>
    <s v="Online"/>
    <s v="Walk-in"/>
    <s v="Premium"/>
  </r>
  <r>
    <d v="2024-04-22T00:00:00"/>
    <s v="Apr"/>
    <s v="2024"/>
    <s v="Vicki Kennedy"/>
    <s v="Returning"/>
    <s v="Maintenance"/>
    <x v="2"/>
    <s v="San Francisco"/>
    <n v="2484.62"/>
    <n v="41.69"/>
    <n v="1035.8399999999999"/>
    <s v="Online"/>
    <s v="Website"/>
    <s v="Basic"/>
  </r>
  <r>
    <d v="2022-11-03T00:00:00"/>
    <s v="Nov"/>
    <s v="2022"/>
    <s v="Thomas Blake"/>
    <s v="Returning"/>
    <s v="Installation"/>
    <x v="0"/>
    <s v="Dallas"/>
    <n v="1235.07"/>
    <n v="20.57"/>
    <n v="254.05"/>
    <s v="In-store"/>
    <s v="Advertisement"/>
    <s v="Basic"/>
  </r>
  <r>
    <d v="2022-08-26T00:00:00"/>
    <s v="Aug"/>
    <s v="2022"/>
    <s v="Shawn Moreno"/>
    <s v="New"/>
    <s v="Installation"/>
    <x v="1"/>
    <s v="Chicago"/>
    <n v="1246.1300000000001"/>
    <n v="9.51"/>
    <n v="118.51"/>
    <s v="In-store"/>
    <s v="Referral"/>
    <s v="Standard"/>
  </r>
  <r>
    <d v="2022-09-07T00:00:00"/>
    <s v="Sep"/>
    <s v="2022"/>
    <s v="Ashley Vargas"/>
    <s v="VIP"/>
    <s v="Maintenance"/>
    <x v="1"/>
    <s v="Houston"/>
    <n v="1160.1500000000001"/>
    <n v="10.89"/>
    <n v="126.34"/>
    <s v="Phone Order"/>
    <s v="Website"/>
    <s v="Standard"/>
  </r>
  <r>
    <d v="2023-11-11T00:00:00"/>
    <s v="Nov"/>
    <s v="2023"/>
    <s v="Suzanne Lee"/>
    <s v="New"/>
    <s v="Installation"/>
    <x v="2"/>
    <s v="Los Angeles"/>
    <n v="1743.58"/>
    <n v="36.270000000000003"/>
    <n v="632.4"/>
    <s v="In-store"/>
    <s v="Referral"/>
    <s v="Basic"/>
  </r>
  <r>
    <d v="2023-03-07T00:00:00"/>
    <s v="Mar"/>
    <s v="2023"/>
    <s v="Cassandra Gomez"/>
    <s v="Returning"/>
    <s v="Consulting"/>
    <x v="1"/>
    <s v="Houston"/>
    <n v="3669.12"/>
    <n v="34.22"/>
    <n v="1255.57"/>
    <s v="In-store"/>
    <s v="Walk-in"/>
    <s v="Premium"/>
  </r>
  <r>
    <d v="2025-03-04T00:00:00"/>
    <s v="Mar"/>
    <s v="2025"/>
    <s v="Shane Gibson"/>
    <s v="New"/>
    <s v="Maintenance"/>
    <x v="0"/>
    <s v="Los Angeles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s v="Installation"/>
    <x v="3"/>
    <s v="New York"/>
    <n v="1043.8699999999999"/>
    <n v="38.9"/>
    <n v="406.07"/>
    <s v="In-store"/>
    <s v="Referral"/>
    <s v="Premium"/>
  </r>
  <r>
    <d v="2025-01-01T00:00:00"/>
    <s v="Jan"/>
    <s v="2025"/>
    <s v="Jon Hernandez"/>
    <s v="Returning"/>
    <s v="Installation"/>
    <x v="2"/>
    <s v="Miami"/>
    <n v="1176.29"/>
    <n v="23.9"/>
    <n v="281.13"/>
    <s v="Phone Order"/>
    <s v="Advertisement"/>
    <s v="Standard"/>
  </r>
  <r>
    <d v="2023-06-14T00:00:00"/>
    <s v="Jun"/>
    <s v="2023"/>
    <s v="Matthew Smith"/>
    <s v="VIP"/>
    <s v="Installation"/>
    <x v="2"/>
    <s v="Houston"/>
    <n v="4653.18"/>
    <n v="16.07"/>
    <n v="747.77"/>
    <s v="Phone Order"/>
    <s v="Website"/>
    <s v="Premium"/>
  </r>
  <r>
    <d v="2023-08-01T00:00:00"/>
    <s v="Aug"/>
    <s v="2023"/>
    <s v="Danielle Sullivan"/>
    <s v="Returning"/>
    <s v="Maintenance"/>
    <x v="1"/>
    <s v="Los Angeles"/>
    <n v="2753.97"/>
    <n v="49.58"/>
    <n v="1365.42"/>
    <s v="Online"/>
    <s v="Walk-in"/>
    <s v="Standard"/>
  </r>
  <r>
    <d v="2023-08-15T00:00:00"/>
    <s v="Aug"/>
    <s v="2023"/>
    <s v="Daniel Daniels"/>
    <s v="VIP"/>
    <s v="Installation"/>
    <x v="3"/>
    <s v="New York"/>
    <n v="2106.41"/>
    <n v="34.58"/>
    <n v="728.4"/>
    <s v="In-store"/>
    <s v="Walk-in"/>
    <s v="Standard"/>
  </r>
  <r>
    <d v="2024-01-12T00:00:00"/>
    <s v="Jan"/>
    <s v="2024"/>
    <s v="Juan Bishop"/>
    <s v="New"/>
    <s v="Repair"/>
    <x v="0"/>
    <s v="Phoenix"/>
    <n v="3472.74"/>
    <n v="20.02"/>
    <n v="695.24"/>
    <s v="In-store"/>
    <s v="Website"/>
    <s v="Standard"/>
  </r>
  <r>
    <d v="2023-09-13T00:00:00"/>
    <s v="Sep"/>
    <s v="2023"/>
    <s v="Christy Turner"/>
    <s v="New"/>
    <s v="Maintenance"/>
    <x v="3"/>
    <s v="Chicago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s v="Repair"/>
    <x v="2"/>
    <s v="New York"/>
    <n v="4846.55"/>
    <n v="48.54"/>
    <n v="2352.52"/>
    <s v="In-store"/>
    <s v="Walk-in"/>
    <s v="Premium"/>
  </r>
  <r>
    <d v="2022-11-05T00:00:00"/>
    <s v="Nov"/>
    <s v="2022"/>
    <s v="Kelly Barnes"/>
    <s v="VIP"/>
    <s v="Installation"/>
    <x v="1"/>
    <s v="San Francisco"/>
    <n v="4990.22"/>
    <n v="47.13"/>
    <n v="2351.89"/>
    <s v="Online"/>
    <s v="Advertisement"/>
    <s v="Standard"/>
  </r>
  <r>
    <d v="2024-01-07T00:00:00"/>
    <s v="Jan"/>
    <s v="2024"/>
    <s v="Tyler Moore"/>
    <s v="VIP"/>
    <s v="Consulting"/>
    <x v="3"/>
    <s v="New York"/>
    <n v="2615.65"/>
    <n v="24.74"/>
    <n v="647.11"/>
    <s v="In-store"/>
    <s v="Referral"/>
    <s v="Premium"/>
  </r>
  <r>
    <d v="2024-01-04T00:00:00"/>
    <s v="Jan"/>
    <s v="2024"/>
    <s v="Bridget Hill"/>
    <s v="VIP"/>
    <s v="Repair"/>
    <x v="2"/>
    <s v="Chicago"/>
    <n v="1086.8599999999999"/>
    <n v="35.01"/>
    <n v="380.51"/>
    <s v="Online"/>
    <s v="Website"/>
    <s v="Basic"/>
  </r>
  <r>
    <d v="2023-12-12T00:00:00"/>
    <s v="Dec"/>
    <s v="2023"/>
    <s v="Jasmine Anderson"/>
    <s v="VIP"/>
    <s v="Consulting"/>
    <x v="1"/>
    <s v="Chicago"/>
    <n v="915.73"/>
    <n v="40.81"/>
    <n v="373.71"/>
    <s v="In-store"/>
    <s v="Website"/>
    <s v="Basic"/>
  </r>
  <r>
    <d v="2023-09-17T00:00:00"/>
    <s v="Sep"/>
    <s v="2023"/>
    <s v="Adam Acosta"/>
    <s v="VIP"/>
    <s v="Consulting"/>
    <x v="3"/>
    <s v="Phoenix"/>
    <n v="4558.32"/>
    <n v="22.26"/>
    <n v="1014.68"/>
    <s v="In-store"/>
    <s v="Website"/>
    <s v="Standard"/>
  </r>
  <r>
    <d v="2022-05-30T00:00:00"/>
    <s v="May"/>
    <s v="2022"/>
    <s v="Brandy James"/>
    <s v="VIP"/>
    <s v="Consulting"/>
    <x v="2"/>
    <s v="San Francisco"/>
    <n v="639.94000000000005"/>
    <n v="9.01"/>
    <n v="57.66"/>
    <s v="Online"/>
    <s v="Referral"/>
    <s v="Basic"/>
  </r>
  <r>
    <d v="2022-09-08T00:00:00"/>
    <s v="Sep"/>
    <s v="2022"/>
    <s v="Brian Anderson"/>
    <s v="Returning"/>
    <s v="Maintenance"/>
    <x v="0"/>
    <s v="Los Angeles"/>
    <n v="3718.57"/>
    <n v="49.35"/>
    <n v="1835.11"/>
    <s v="In-store"/>
    <s v="Walk-in"/>
    <s v="Basic"/>
  </r>
  <r>
    <d v="2022-06-30T00:00:00"/>
    <s v="Jun"/>
    <s v="2022"/>
    <s v="Melissa Johnson"/>
    <s v="New"/>
    <s v="Installation"/>
    <x v="1"/>
    <s v="Houston"/>
    <n v="2429.65"/>
    <n v="16.87"/>
    <n v="409.88"/>
    <s v="In-store"/>
    <s v="Referral"/>
    <s v="Standard"/>
  </r>
  <r>
    <d v="2022-06-04T00:00:00"/>
    <s v="Jun"/>
    <s v="2022"/>
    <s v="Zachary Rodriguez"/>
    <s v="New"/>
    <s v="Maintenance"/>
    <x v="3"/>
    <s v="Houston"/>
    <n v="1112.43"/>
    <n v="35.18"/>
    <n v="391.35"/>
    <s v="Phone Order"/>
    <s v="Website"/>
    <s v="Basic"/>
  </r>
  <r>
    <d v="2024-12-19T00:00:00"/>
    <s v="Dec"/>
    <s v="2024"/>
    <s v="Rodney Brown"/>
    <s v="VIP"/>
    <s v="Consulting"/>
    <x v="0"/>
    <s v="San Francisco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s v="Repair"/>
    <x v="1"/>
    <s v="New York"/>
    <n v="3371.37"/>
    <n v="45.22"/>
    <n v="1524.53"/>
    <s v="Phone Order"/>
    <s v="Website"/>
    <s v="Premium"/>
  </r>
  <r>
    <d v="2024-10-20T00:00:00"/>
    <s v="Oct"/>
    <s v="2024"/>
    <s v="Jeffrey Roberts"/>
    <s v="New"/>
    <s v="Repair"/>
    <x v="1"/>
    <s v="Houston"/>
    <n v="2193.3200000000002"/>
    <n v="28.26"/>
    <n v="619.83000000000004"/>
    <s v="Online"/>
    <s v="Website"/>
    <s v="Standard"/>
  </r>
  <r>
    <d v="2022-07-09T00:00:00"/>
    <s v="Jul"/>
    <s v="2022"/>
    <s v="Tiffany Wood"/>
    <s v="VIP"/>
    <s v="Maintenance"/>
    <x v="0"/>
    <s v="San Francisco"/>
    <n v="1252.0999999999999"/>
    <n v="35.32"/>
    <n v="442.24"/>
    <s v="Online"/>
    <s v="Website"/>
    <s v="Basic"/>
  </r>
  <r>
    <d v="2022-10-01T00:00:00"/>
    <s v="Oct"/>
    <s v="2022"/>
    <s v="Patrick Larson"/>
    <s v="New"/>
    <s v="Repair"/>
    <x v="1"/>
    <s v="Dallas"/>
    <n v="3001.72"/>
    <n v="29.84"/>
    <n v="895.71"/>
    <s v="Phone Order"/>
    <s v="Advertisement"/>
    <s v="Standard"/>
  </r>
  <r>
    <d v="2023-11-09T00:00:00"/>
    <s v="Nov"/>
    <s v="2023"/>
    <s v="Sarah Scott"/>
    <s v="Returning"/>
    <s v="Repair"/>
    <x v="0"/>
    <s v="New York"/>
    <n v="3864.94"/>
    <n v="8.19"/>
    <n v="316.54000000000002"/>
    <s v="Online"/>
    <s v="Walk-in"/>
    <s v="Premium"/>
  </r>
  <r>
    <d v="2024-02-20T00:00:00"/>
    <s v="Feb"/>
    <s v="2024"/>
    <s v="Amanda Maddox"/>
    <s v="VIP"/>
    <s v="Consulting"/>
    <x v="1"/>
    <s v="Chicago"/>
    <n v="4717.5200000000004"/>
    <n v="43.57"/>
    <n v="2055.42"/>
    <s v="In-store"/>
    <s v="Advertisement"/>
    <s v="Standard"/>
  </r>
  <r>
    <d v="2024-05-28T00:00:00"/>
    <s v="May"/>
    <s v="2024"/>
    <s v="Leah Mack"/>
    <s v="Returning"/>
    <s v="Installation"/>
    <x v="0"/>
    <s v="Phoenix"/>
    <n v="2928.46"/>
    <n v="46.32"/>
    <n v="1356.46"/>
    <s v="Phone Order"/>
    <s v="Advertisement"/>
    <s v="Standard"/>
  </r>
  <r>
    <d v="2024-03-16T00:00:00"/>
    <s v="Mar"/>
    <s v="2024"/>
    <s v="Joseph Hurst"/>
    <s v="New"/>
    <s v="Consulting"/>
    <x v="0"/>
    <s v="New York"/>
    <n v="4214.75"/>
    <n v="32.229999999999997"/>
    <n v="1358.41"/>
    <s v="Online"/>
    <s v="Referral"/>
    <s v="Premium"/>
  </r>
  <r>
    <d v="2024-02-28T00:00:00"/>
    <s v="Feb"/>
    <s v="2024"/>
    <s v="Julie Gray"/>
    <s v="VIP"/>
    <s v="Repair"/>
    <x v="3"/>
    <s v="New York"/>
    <n v="2781.08"/>
    <n v="25.49"/>
    <n v="708.9"/>
    <s v="In-store"/>
    <s v="Advertisement"/>
    <s v="Basic"/>
  </r>
  <r>
    <d v="2025-02-08T00:00:00"/>
    <s v="Feb"/>
    <s v="2025"/>
    <s v="Jennifer Roberts"/>
    <s v="VIP"/>
    <s v="Repair"/>
    <x v="1"/>
    <s v="New York"/>
    <n v="4978.9399999999996"/>
    <n v="36.96"/>
    <n v="1840.22"/>
    <s v="In-store"/>
    <s v="Referral"/>
    <s v="Standard"/>
  </r>
  <r>
    <d v="2023-07-01T00:00:00"/>
    <s v="Jul"/>
    <s v="2023"/>
    <s v="Kenneth Mason"/>
    <s v="New"/>
    <s v="Maintenance"/>
    <x v="3"/>
    <s v="Chicago"/>
    <n v="4867.92"/>
    <n v="20.78"/>
    <n v="1011.55"/>
    <s v="Online"/>
    <s v="Website"/>
    <s v="Standard"/>
  </r>
  <r>
    <d v="2024-06-19T00:00:00"/>
    <s v="Jun"/>
    <s v="2024"/>
    <s v="Catherine Melendez"/>
    <s v="New"/>
    <s v="Repair"/>
    <x v="3"/>
    <s v="Chicago"/>
    <n v="2317.6999999999998"/>
    <n v="29.17"/>
    <n v="676.07"/>
    <s v="Online"/>
    <s v="Referral"/>
    <s v="Premium"/>
  </r>
  <r>
    <d v="2023-03-01T00:00:00"/>
    <s v="Mar"/>
    <s v="2023"/>
    <s v="Erin Clements"/>
    <s v="VIP"/>
    <s v="Repair"/>
    <x v="3"/>
    <s v="New York"/>
    <n v="3750.81"/>
    <n v="42.81"/>
    <n v="1605.72"/>
    <s v="Online"/>
    <s v="Referral"/>
    <s v="Standard"/>
  </r>
  <r>
    <d v="2023-06-20T00:00:00"/>
    <s v="Jun"/>
    <s v="2023"/>
    <s v="Katherine Morris"/>
    <s v="VIP"/>
    <s v="Repair"/>
    <x v="2"/>
    <s v="Los Angeles"/>
    <n v="4254.01"/>
    <n v="34.75"/>
    <n v="1478.27"/>
    <s v="Online"/>
    <s v="Advertisement"/>
    <s v="Basic"/>
  </r>
  <r>
    <d v="2024-07-14T00:00:00"/>
    <s v="Jul"/>
    <s v="2024"/>
    <s v="David Reyes"/>
    <s v="VIP"/>
    <s v="Repair"/>
    <x v="1"/>
    <s v="Dallas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s v="Maintenance"/>
    <x v="3"/>
    <s v="Chicago"/>
    <n v="4849.13"/>
    <n v="27.37"/>
    <n v="1327.21"/>
    <s v="Online"/>
    <s v="Walk-in"/>
    <s v="Basic"/>
  </r>
  <r>
    <d v="2022-12-01T00:00:00"/>
    <s v="Dec"/>
    <s v="2022"/>
    <s v="Ronald Murphy"/>
    <s v="Returning"/>
    <s v="Repair"/>
    <x v="3"/>
    <s v="Dallas"/>
    <n v="818.13"/>
    <n v="13.03"/>
    <n v="106.6"/>
    <s v="Phone Order"/>
    <s v="Advertisement"/>
    <s v="Premium"/>
  </r>
  <r>
    <d v="2023-11-12T00:00:00"/>
    <s v="Nov"/>
    <s v="2023"/>
    <s v="Jerry Warner"/>
    <s v="VIP"/>
    <s v="Repair"/>
    <x v="0"/>
    <s v="San Francisco"/>
    <n v="1088.4100000000001"/>
    <n v="16.64"/>
    <n v="181.11"/>
    <s v="In-store"/>
    <s v="Website"/>
    <s v="Premium"/>
  </r>
  <r>
    <d v="2025-01-27T00:00:00"/>
    <s v="Jan"/>
    <s v="2025"/>
    <s v="William Webster"/>
    <s v="VIP"/>
    <s v="Consulting"/>
    <x v="2"/>
    <s v="Miami"/>
    <n v="2700.87"/>
    <n v="11.85"/>
    <n v="320.05"/>
    <s v="Phone Order"/>
    <s v="Advertisement"/>
    <s v="Standard"/>
  </r>
  <r>
    <d v="2024-12-11T00:00:00"/>
    <s v="Dec"/>
    <s v="2024"/>
    <s v="Richard Stewart"/>
    <s v="VIP"/>
    <s v="Maintenance"/>
    <x v="1"/>
    <s v="Phoenix"/>
    <n v="3171.16"/>
    <n v="24.97"/>
    <n v="791.84"/>
    <s v="Phone Order"/>
    <s v="Advertisement"/>
    <s v="Basic"/>
  </r>
  <r>
    <d v="2024-08-13T00:00:00"/>
    <s v="Aug"/>
    <s v="2024"/>
    <s v="Jeffrey Blankenship"/>
    <s v="VIP"/>
    <s v="Repair"/>
    <x v="3"/>
    <s v="Phoenix"/>
    <n v="3719.57"/>
    <n v="27.18"/>
    <n v="1010.98"/>
    <s v="In-store"/>
    <s v="Walk-in"/>
    <s v="Premium"/>
  </r>
  <r>
    <d v="2023-02-23T00:00:00"/>
    <s v="Feb"/>
    <s v="2023"/>
    <s v="Kimberly Odom"/>
    <s v="Returning"/>
    <s v="Repair"/>
    <x v="0"/>
    <s v="New York"/>
    <n v="1318.77"/>
    <n v="27.96"/>
    <n v="368.73"/>
    <s v="Phone Order"/>
    <s v="Advertisement"/>
    <s v="Basic"/>
  </r>
  <r>
    <d v="2022-07-21T00:00:00"/>
    <s v="Jul"/>
    <s v="2022"/>
    <s v="Miranda Price"/>
    <s v="New"/>
    <s v="Installation"/>
    <x v="0"/>
    <s v="Dallas"/>
    <n v="3145.51"/>
    <n v="5.47"/>
    <n v="172.06"/>
    <s v="In-store"/>
    <s v="Referral"/>
    <s v="Premium"/>
  </r>
  <r>
    <d v="2023-04-09T00:00:00"/>
    <s v="Apr"/>
    <s v="2023"/>
    <s v="James Cook"/>
    <s v="Returning"/>
    <s v="Maintenance"/>
    <x v="2"/>
    <s v="Houston"/>
    <n v="1615.25"/>
    <n v="10.4"/>
    <n v="167.99"/>
    <s v="In-store"/>
    <s v="Walk-in"/>
    <s v="Basic"/>
  </r>
  <r>
    <d v="2022-06-30T00:00:00"/>
    <s v="Jun"/>
    <s v="2022"/>
    <s v="David Griffith"/>
    <s v="New"/>
    <s v="Installation"/>
    <x v="3"/>
    <s v="Miami"/>
    <n v="2485.38"/>
    <n v="7.65"/>
    <n v="190.13"/>
    <s v="Online"/>
    <s v="Walk-in"/>
    <s v="Basic"/>
  </r>
  <r>
    <d v="2024-09-11T00:00:00"/>
    <s v="Sep"/>
    <s v="2024"/>
    <s v="Heather Garcia"/>
    <s v="VIP"/>
    <s v="Installation"/>
    <x v="2"/>
    <s v="Los Angeles"/>
    <n v="2604.2600000000002"/>
    <n v="45.63"/>
    <n v="1188.32"/>
    <s v="In-store"/>
    <s v="Advertisement"/>
    <s v="Standard"/>
  </r>
  <r>
    <d v="2023-04-25T00:00:00"/>
    <s v="Apr"/>
    <s v="2023"/>
    <s v="Steve Riley"/>
    <s v="New"/>
    <s v="Installation"/>
    <x v="2"/>
    <s v="Dallas"/>
    <n v="1456.56"/>
    <n v="12.56"/>
    <n v="182.94"/>
    <s v="Phone Order"/>
    <s v="Referral"/>
    <s v="Premium"/>
  </r>
  <r>
    <d v="2023-05-02T00:00:00"/>
    <s v="May"/>
    <s v="2023"/>
    <s v="Kathleen Welch"/>
    <s v="VIP"/>
    <s v="Repair"/>
    <x v="2"/>
    <s v="Houston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s v="Consulting"/>
    <x v="2"/>
    <s v="San Francisco"/>
    <n v="2303.2800000000002"/>
    <n v="20.53"/>
    <n v="472.86"/>
    <s v="Online"/>
    <s v="Referral"/>
    <s v="Premium"/>
  </r>
  <r>
    <d v="2023-05-06T00:00:00"/>
    <s v="May"/>
    <s v="2023"/>
    <s v="Adam Gutierrez"/>
    <s v="Returning"/>
    <s v="Installation"/>
    <x v="2"/>
    <s v="Dallas"/>
    <n v="1316.43"/>
    <n v="48.65"/>
    <n v="640.44000000000005"/>
    <s v="In-store"/>
    <s v="Walk-in"/>
    <s v="Premium"/>
  </r>
  <r>
    <d v="2024-09-01T00:00:00"/>
    <s v="Sep"/>
    <s v="2024"/>
    <s v="Corey Stone"/>
    <s v="New"/>
    <s v="Consulting"/>
    <x v="2"/>
    <s v="Miami"/>
    <n v="1465.19"/>
    <n v="32.72"/>
    <n v="479.41"/>
    <s v="In-store"/>
    <s v="Walk-in"/>
    <s v="Basic"/>
  </r>
  <r>
    <d v="2023-08-26T00:00:00"/>
    <s v="Aug"/>
    <s v="2023"/>
    <s v="Anne Chan"/>
    <s v="Returning"/>
    <s v="Repair"/>
    <x v="2"/>
    <s v="Dallas"/>
    <n v="742.88"/>
    <n v="22.48"/>
    <n v="167"/>
    <s v="Online"/>
    <s v="Website"/>
    <s v="Premium"/>
  </r>
  <r>
    <d v="2023-01-27T00:00:00"/>
    <s v="Jan"/>
    <s v="2023"/>
    <s v="Renee Henry"/>
    <s v="New"/>
    <s v="Consulting"/>
    <x v="3"/>
    <s v="Miami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s v="Repair"/>
    <x v="2"/>
    <s v="Miami"/>
    <n v="2048.9899999999998"/>
    <n v="48.38"/>
    <n v="991.3"/>
    <s v="Online"/>
    <s v="Website"/>
    <s v="Standard"/>
  </r>
  <r>
    <d v="2024-07-02T00:00:00"/>
    <s v="Jul"/>
    <s v="2024"/>
    <s v="Kelly Watson"/>
    <s v="Returning"/>
    <s v="Installation"/>
    <x v="0"/>
    <s v="New York"/>
    <n v="3072.19"/>
    <n v="35.57"/>
    <n v="1092.78"/>
    <s v="Phone Order"/>
    <s v="Walk-in"/>
    <s v="Premium"/>
  </r>
  <r>
    <d v="2024-06-28T00:00:00"/>
    <s v="Jun"/>
    <s v="2024"/>
    <s v="Manuel Franklin"/>
    <s v="VIP"/>
    <s v="Consulting"/>
    <x v="3"/>
    <s v="Houston"/>
    <n v="2083.2600000000002"/>
    <n v="33.74"/>
    <n v="702.89"/>
    <s v="Phone Order"/>
    <s v="Website"/>
    <s v="Standard"/>
  </r>
  <r>
    <d v="2023-05-25T00:00:00"/>
    <s v="May"/>
    <s v="2023"/>
    <s v="Brian Warren"/>
    <s v="VIP"/>
    <s v="Maintenance"/>
    <x v="2"/>
    <s v="Phoenix"/>
    <n v="726.21"/>
    <n v="48.18"/>
    <n v="349.89"/>
    <s v="In-store"/>
    <s v="Walk-in"/>
    <s v="Premium"/>
  </r>
  <r>
    <d v="2022-12-20T00:00:00"/>
    <s v="Dec"/>
    <s v="2022"/>
    <s v="Tonya Francis"/>
    <s v="Returning"/>
    <s v="Installation"/>
    <x v="0"/>
    <s v="San Francisco"/>
    <n v="636.04"/>
    <n v="29.25"/>
    <n v="186.04"/>
    <s v="Phone Order"/>
    <s v="Walk-in"/>
    <s v="Basic"/>
  </r>
  <r>
    <d v="2024-02-07T00:00:00"/>
    <s v="Feb"/>
    <s v="2024"/>
    <s v="Ronald Wells"/>
    <s v="VIP"/>
    <s v="Installation"/>
    <x v="2"/>
    <s v="Houston"/>
    <n v="1136.3399999999999"/>
    <n v="17.02"/>
    <n v="193.41"/>
    <s v="Phone Order"/>
    <s v="Walk-in"/>
    <s v="Standard"/>
  </r>
  <r>
    <d v="2024-01-26T00:00:00"/>
    <s v="Jan"/>
    <s v="2024"/>
    <s v="William Carr"/>
    <s v="New"/>
    <s v="Repair"/>
    <x v="0"/>
    <s v="Houston"/>
    <n v="693.73"/>
    <n v="43.71"/>
    <n v="303.23"/>
    <s v="In-store"/>
    <s v="Referral"/>
    <s v="Standard"/>
  </r>
  <r>
    <d v="2024-01-04T00:00:00"/>
    <s v="Jan"/>
    <s v="2024"/>
    <s v="Alice Castro"/>
    <s v="Returning"/>
    <s v="Repair"/>
    <x v="0"/>
    <s v="San Francisco"/>
    <n v="4203.25"/>
    <n v="30.46"/>
    <n v="1280.31"/>
    <s v="Phone Order"/>
    <s v="Website"/>
    <s v="Premium"/>
  </r>
  <r>
    <d v="2022-05-14T00:00:00"/>
    <s v="May"/>
    <s v="2022"/>
    <s v="Brian Roach"/>
    <s v="New"/>
    <s v="Maintenance"/>
    <x v="3"/>
    <s v="Chicago"/>
    <n v="788.69"/>
    <n v="36.72"/>
    <n v="289.61"/>
    <s v="Phone Order"/>
    <s v="Website"/>
    <s v="Basic"/>
  </r>
  <r>
    <d v="2023-05-29T00:00:00"/>
    <s v="May"/>
    <s v="2023"/>
    <s v="Chris Roth"/>
    <s v="New"/>
    <s v="Repair"/>
    <x v="0"/>
    <s v="Phoenix"/>
    <n v="946.7"/>
    <n v="41.73"/>
    <n v="395.06"/>
    <s v="Phone Order"/>
    <s v="Walk-in"/>
    <s v="Premium"/>
  </r>
  <r>
    <d v="2023-04-25T00:00:00"/>
    <s v="Apr"/>
    <s v="2023"/>
    <s v="Beth Anderson"/>
    <s v="Returning"/>
    <s v="Maintenance"/>
    <x v="0"/>
    <s v="Houston"/>
    <n v="2272.81"/>
    <n v="44.96"/>
    <n v="1021.86"/>
    <s v="In-store"/>
    <s v="Referral"/>
    <s v="Basic"/>
  </r>
  <r>
    <d v="2024-09-27T00:00:00"/>
    <s v="Sep"/>
    <s v="2024"/>
    <s v="Alexander Hart"/>
    <s v="New"/>
    <s v="Installation"/>
    <x v="1"/>
    <s v="Miami"/>
    <n v="4177.2700000000004"/>
    <n v="22.16"/>
    <n v="925.68"/>
    <s v="Phone Order"/>
    <s v="Referral"/>
    <s v="Basic"/>
  </r>
  <r>
    <d v="2024-10-06T00:00:00"/>
    <s v="Oct"/>
    <s v="2024"/>
    <s v="Charles Espinoza"/>
    <s v="VIP"/>
    <s v="Maintenance"/>
    <x v="3"/>
    <s v="Miami"/>
    <n v="1704.09"/>
    <n v="9.51"/>
    <n v="162.06"/>
    <s v="Phone Order"/>
    <s v="Website"/>
    <s v="Standard"/>
  </r>
  <r>
    <d v="2024-10-18T00:00:00"/>
    <s v="Oct"/>
    <s v="2024"/>
    <s v="Shaun Dixon"/>
    <s v="Returning"/>
    <s v="Repair"/>
    <x v="1"/>
    <s v="Chicago"/>
    <n v="2254.5700000000002"/>
    <n v="25.99"/>
    <n v="585.96"/>
    <s v="Online"/>
    <s v="Walk-in"/>
    <s v="Standard"/>
  </r>
  <r>
    <d v="2023-12-08T00:00:00"/>
    <s v="Dec"/>
    <s v="2023"/>
    <s v="Sharon Gomez"/>
    <s v="VIP"/>
    <s v="Repair"/>
    <x v="1"/>
    <s v="Miami"/>
    <n v="3344.81"/>
    <n v="13.25"/>
    <n v="443.19"/>
    <s v="Phone Order"/>
    <s v="Walk-in"/>
    <s v="Premium"/>
  </r>
  <r>
    <d v="2022-10-17T00:00:00"/>
    <s v="Oct"/>
    <s v="2022"/>
    <s v="Cheryl Shaffer"/>
    <s v="New"/>
    <s v="Maintenance"/>
    <x v="0"/>
    <s v="Houston"/>
    <n v="1083.95"/>
    <n v="36.24"/>
    <n v="392.82"/>
    <s v="Phone Order"/>
    <s v="Referral"/>
    <s v="Basic"/>
  </r>
  <r>
    <d v="2024-01-09T00:00:00"/>
    <s v="Jan"/>
    <s v="2024"/>
    <s v="Edward Duran"/>
    <s v="Returning"/>
    <s v="Consulting"/>
    <x v="2"/>
    <s v="Chicago"/>
    <n v="3084.94"/>
    <n v="15.78"/>
    <n v="486.8"/>
    <s v="Phone Order"/>
    <s v="Website"/>
    <s v="Premium"/>
  </r>
  <r>
    <d v="2025-01-29T00:00:00"/>
    <s v="Jan"/>
    <s v="2025"/>
    <s v="Katrina Heath"/>
    <s v="VIP"/>
    <s v="Consulting"/>
    <x v="0"/>
    <s v="San Francisco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s v="Consulting"/>
    <x v="3"/>
    <s v="Miami"/>
    <n v="1247.57"/>
    <n v="41.57"/>
    <n v="518.61"/>
    <s v="Online"/>
    <s v="Advertisement"/>
    <s v="Premium"/>
  </r>
  <r>
    <d v="2024-04-21T00:00:00"/>
    <s v="Apr"/>
    <s v="2024"/>
    <s v="Joshua Allen"/>
    <s v="New"/>
    <s v="Maintenance"/>
    <x v="1"/>
    <s v="Houston"/>
    <n v="1856.4"/>
    <n v="29.92"/>
    <n v="555.42999999999995"/>
    <s v="In-store"/>
    <s v="Walk-in"/>
    <s v="Standard"/>
  </r>
  <r>
    <d v="2023-10-18T00:00:00"/>
    <s v="Oct"/>
    <s v="2023"/>
    <s v="Kevin Butler"/>
    <s v="Returning"/>
    <s v="Maintenance"/>
    <x v="0"/>
    <s v="Phoenix"/>
    <n v="2663.81"/>
    <n v="19.690000000000001"/>
    <n v="524.5"/>
    <s v="Phone Order"/>
    <s v="Advertisement"/>
    <s v="Premium"/>
  </r>
  <r>
    <d v="2025-03-15T00:00:00"/>
    <s v="Mar"/>
    <s v="2025"/>
    <s v="James Butler"/>
    <s v="VIP"/>
    <s v="Installation"/>
    <x v="1"/>
    <s v="Chicago"/>
    <n v="4259.8599999999997"/>
    <n v="11.35"/>
    <n v="483.49"/>
    <s v="Phone Order"/>
    <s v="Referral"/>
    <s v="Basic"/>
  </r>
  <r>
    <d v="2023-08-03T00:00:00"/>
    <s v="Aug"/>
    <s v="2023"/>
    <s v="Patrick Martin"/>
    <s v="Returning"/>
    <s v="Installation"/>
    <x v="1"/>
    <s v="Miami"/>
    <n v="3585.92"/>
    <n v="28.09"/>
    <n v="1007.28"/>
    <s v="Online"/>
    <s v="Walk-in"/>
    <s v="Standard"/>
  </r>
  <r>
    <d v="2024-01-17T00:00:00"/>
    <s v="Jan"/>
    <s v="2024"/>
    <s v="Jason Morris"/>
    <s v="VIP"/>
    <s v="Installation"/>
    <x v="1"/>
    <s v="Miami"/>
    <n v="3684"/>
    <n v="29.34"/>
    <n v="1080.8900000000001"/>
    <s v="Online"/>
    <s v="Advertisement"/>
    <s v="Basic"/>
  </r>
  <r>
    <d v="2022-05-14T00:00:00"/>
    <s v="May"/>
    <s v="2022"/>
    <s v="Adrian James"/>
    <s v="New"/>
    <s v="Maintenance"/>
    <x v="0"/>
    <s v="Houston"/>
    <n v="2727.56"/>
    <n v="40.92"/>
    <n v="1116.1199999999999"/>
    <s v="Online"/>
    <s v="Walk-in"/>
    <s v="Premium"/>
  </r>
  <r>
    <d v="2024-10-21T00:00:00"/>
    <s v="Oct"/>
    <s v="2024"/>
    <s v="Karen Chapman"/>
    <s v="New"/>
    <s v="Repair"/>
    <x v="0"/>
    <s v="Phoenix"/>
    <n v="751.8"/>
    <n v="9.1"/>
    <n v="68.41"/>
    <s v="Phone Order"/>
    <s v="Referral"/>
    <s v="Basic"/>
  </r>
  <r>
    <d v="2023-10-01T00:00:00"/>
    <s v="Oct"/>
    <s v="2023"/>
    <s v="Kevin Bradley"/>
    <s v="Returning"/>
    <s v="Installation"/>
    <x v="2"/>
    <s v="San Francisco"/>
    <n v="1390.31"/>
    <n v="42.36"/>
    <n v="588.94000000000005"/>
    <s v="Online"/>
    <s v="Referral"/>
    <s v="Standard"/>
  </r>
  <r>
    <d v="2025-01-20T00:00:00"/>
    <s v="Jan"/>
    <s v="2025"/>
    <s v="Amanda Martin"/>
    <s v="Returning"/>
    <s v="Maintenance"/>
    <x v="0"/>
    <s v="New York"/>
    <n v="3495.95"/>
    <n v="42.6"/>
    <n v="1489.27"/>
    <s v="Online"/>
    <s v="Walk-in"/>
    <s v="Premium"/>
  </r>
  <r>
    <d v="2024-12-11T00:00:00"/>
    <s v="Dec"/>
    <s v="2024"/>
    <s v="Ian Hester"/>
    <s v="VIP"/>
    <s v="Consulting"/>
    <x v="0"/>
    <s v="Miami"/>
    <n v="3586.6"/>
    <n v="28"/>
    <n v="1004.25"/>
    <s v="Phone Order"/>
    <s v="Walk-in"/>
    <s v="Basic"/>
  </r>
  <r>
    <d v="2024-02-15T00:00:00"/>
    <s v="Feb"/>
    <s v="2024"/>
    <s v="Sarah Spencer"/>
    <s v="New"/>
    <s v="Installation"/>
    <x v="3"/>
    <s v="Phoenix"/>
    <n v="1876.34"/>
    <n v="30.75"/>
    <n v="576.97"/>
    <s v="Phone Order"/>
    <s v="Walk-in"/>
    <s v="Premium"/>
  </r>
  <r>
    <d v="2025-02-03T00:00:00"/>
    <s v="Feb"/>
    <s v="2025"/>
    <s v="Jordan Liu"/>
    <s v="VIP"/>
    <s v="Installation"/>
    <x v="3"/>
    <s v="Phoenix"/>
    <n v="4855.7"/>
    <n v="19.649999999999999"/>
    <n v="954.15"/>
    <s v="Online"/>
    <s v="Referral"/>
    <s v="Standard"/>
  </r>
  <r>
    <d v="2024-11-27T00:00:00"/>
    <s v="Nov"/>
    <s v="2024"/>
    <s v="Cynthia Gillespie"/>
    <s v="New"/>
    <s v="Installation"/>
    <x v="0"/>
    <s v="New York"/>
    <n v="2311"/>
    <n v="35.53"/>
    <n v="821.1"/>
    <s v="Phone Order"/>
    <s v="Advertisement"/>
    <s v="Premium"/>
  </r>
  <r>
    <d v="2023-07-13T00:00:00"/>
    <s v="Jul"/>
    <s v="2023"/>
    <s v="Shelby Schmidt"/>
    <s v="Returning"/>
    <s v="Installation"/>
    <x v="0"/>
    <s v="Dallas"/>
    <n v="2571.85"/>
    <n v="36.03"/>
    <n v="926.64"/>
    <s v="In-store"/>
    <s v="Walk-in"/>
    <s v="Basic"/>
  </r>
  <r>
    <d v="2022-09-05T00:00:00"/>
    <s v="Sep"/>
    <s v="2022"/>
    <s v="Rebecca Hall"/>
    <s v="VIP"/>
    <s v="Maintenance"/>
    <x v="2"/>
    <s v="Chicago"/>
    <n v="4507.99"/>
    <n v="19.68"/>
    <n v="887.17"/>
    <s v="In-store"/>
    <s v="Referral"/>
    <s v="Standard"/>
  </r>
  <r>
    <d v="2022-10-09T00:00:00"/>
    <s v="Oct"/>
    <s v="2022"/>
    <s v="Steven Mcdonald"/>
    <s v="Returning"/>
    <s v="Repair"/>
    <x v="3"/>
    <s v="New York"/>
    <n v="1507.07"/>
    <n v="46.07"/>
    <n v="694.31"/>
    <s v="In-store"/>
    <s v="Referral"/>
    <s v="Standard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x v="0"/>
    <x v="0"/>
    <s v="Robert Mcguire"/>
    <s v="Returning"/>
    <s v="Consulting"/>
    <s v="Clothing"/>
    <s v="Dallas"/>
    <n v="1162.33"/>
    <n v="24.36"/>
    <n v="283.14"/>
    <x v="0"/>
    <s v="Website"/>
    <s v="Standard"/>
  </r>
  <r>
    <d v="2023-11-08T00:00:00"/>
    <x v="1"/>
    <x v="0"/>
    <s v="Emily Wells"/>
    <s v="VIP"/>
    <s v="Installation"/>
    <s v="Electronics"/>
    <s v="Phoenix"/>
    <n v="4376.29"/>
    <n v="12.85"/>
    <n v="562.35"/>
    <x v="1"/>
    <s v="Advertisement"/>
    <s v="Premium"/>
  </r>
  <r>
    <d v="2023-07-17T00:00:00"/>
    <x v="2"/>
    <x v="0"/>
    <s v="Morgan Salas"/>
    <s v="Returning"/>
    <s v="Consulting"/>
    <s v="Software"/>
    <s v="Dallas"/>
    <n v="4213.96"/>
    <n v="35.53"/>
    <n v="1497.22"/>
    <x v="1"/>
    <s v="Referral"/>
    <s v="Standard"/>
  </r>
  <r>
    <d v="2024-04-30T00:00:00"/>
    <x v="3"/>
    <x v="1"/>
    <s v="Jeffrey Hughes"/>
    <s v="VIP"/>
    <s v="Consulting"/>
    <s v="Electronics"/>
    <s v="Miami"/>
    <n v="4724.5"/>
    <n v="30.24"/>
    <n v="1428.69"/>
    <x v="0"/>
    <s v="Walk-in"/>
    <s v="Basic"/>
  </r>
  <r>
    <d v="2022-10-08T00:00:00"/>
    <x v="4"/>
    <x v="2"/>
    <s v="Andrew Myers"/>
    <s v="VIP"/>
    <s v="Maintenance"/>
    <s v="Clothing"/>
    <s v="Houston"/>
    <n v="1544.24"/>
    <n v="48.29"/>
    <n v="745.71"/>
    <x v="1"/>
    <s v="Advertisement"/>
    <s v="Basic"/>
  </r>
  <r>
    <d v="2023-12-25T00:00:00"/>
    <x v="5"/>
    <x v="0"/>
    <s v="David Dean"/>
    <s v="New"/>
    <s v="Maintenance"/>
    <s v="Software"/>
    <s v="Los Angeles"/>
    <n v="555.80999999999995"/>
    <n v="30.36"/>
    <n v="168.74"/>
    <x v="0"/>
    <s v="Website"/>
    <s v="Basic"/>
  </r>
  <r>
    <d v="2023-10-20T00:00:00"/>
    <x v="4"/>
    <x v="0"/>
    <s v="Jeremiah Wilson"/>
    <s v="Returning"/>
    <s v="Installation"/>
    <s v="Furniture"/>
    <s v="Phoenix"/>
    <n v="3847.6"/>
    <n v="8.2100000000000009"/>
    <n v="315.89"/>
    <x v="1"/>
    <s v="Website"/>
    <s v="Standard"/>
  </r>
  <r>
    <d v="2023-05-18T00:00:00"/>
    <x v="6"/>
    <x v="0"/>
    <s v="Tracy Blake"/>
    <s v="Returning"/>
    <s v="Repair"/>
    <s v="Furniture"/>
    <s v="San Francisco"/>
    <n v="840.09"/>
    <n v="49.46"/>
    <n v="415.51"/>
    <x v="2"/>
    <s v="Advertisement"/>
    <s v="Standard"/>
  </r>
  <r>
    <d v="2023-07-22T00:00:00"/>
    <x v="2"/>
    <x v="0"/>
    <s v="Joseph Mcdonald"/>
    <s v="Returning"/>
    <s v="Installation"/>
    <s v="Clothing"/>
    <s v="Houston"/>
    <n v="1554.98"/>
    <n v="49.03"/>
    <n v="762.41"/>
    <x v="1"/>
    <s v="Website"/>
    <s v="Premium"/>
  </r>
  <r>
    <d v="2022-04-19T00:00:00"/>
    <x v="3"/>
    <x v="2"/>
    <s v="Ashley Berg"/>
    <s v="VIP"/>
    <s v="Installation"/>
    <s v="Software"/>
    <s v="Dallas"/>
    <n v="3461.8"/>
    <n v="10.25"/>
    <n v="354.83"/>
    <x v="0"/>
    <s v="Walk-in"/>
    <s v="Standard"/>
  </r>
  <r>
    <d v="2024-10-15T00:00:00"/>
    <x v="4"/>
    <x v="1"/>
    <s v="Scott Wall"/>
    <s v="VIP"/>
    <s v="Repair"/>
    <s v="Electronics"/>
    <s v="Houston"/>
    <n v="3937.81"/>
    <n v="7.44"/>
    <n v="292.97000000000003"/>
    <x v="1"/>
    <s v="Website"/>
    <s v="Standard"/>
  </r>
  <r>
    <d v="2023-01-20T00:00:00"/>
    <x v="7"/>
    <x v="0"/>
    <s v="Tasha Marquez"/>
    <s v="New"/>
    <s v="Consulting"/>
    <s v="Software"/>
    <s v="New York"/>
    <n v="971.77"/>
    <n v="27.29"/>
    <n v="265.2"/>
    <x v="1"/>
    <s v="Advertisement"/>
    <s v="Basic"/>
  </r>
  <r>
    <d v="2023-11-07T00:00:00"/>
    <x v="1"/>
    <x v="0"/>
    <s v="Regina Alvarez"/>
    <s v="New"/>
    <s v="Consulting"/>
    <s v="Software"/>
    <s v="Chicago"/>
    <n v="579.82000000000005"/>
    <n v="24.13"/>
    <n v="139.91"/>
    <x v="0"/>
    <s v="Referral"/>
    <s v="Basic"/>
  </r>
  <r>
    <d v="2024-09-02T00:00:00"/>
    <x v="8"/>
    <x v="1"/>
    <s v="Natalie Edwards"/>
    <s v="New"/>
    <s v="Consulting"/>
    <s v="Software"/>
    <s v="Phoenix"/>
    <n v="2250.56"/>
    <n v="28.07"/>
    <n v="631.73"/>
    <x v="2"/>
    <s v="Referral"/>
    <s v="Premium"/>
  </r>
  <r>
    <d v="2024-05-24T00:00:00"/>
    <x v="6"/>
    <x v="1"/>
    <s v="Mr. Shane Meza PhD"/>
    <s v="VIP"/>
    <s v="Maintenance"/>
    <s v="Furniture"/>
    <s v="Houston"/>
    <n v="4683.1899999999996"/>
    <n v="35.67"/>
    <n v="1670.49"/>
    <x v="0"/>
    <s v="Website"/>
    <s v="Basic"/>
  </r>
  <r>
    <d v="2022-10-27T00:00:00"/>
    <x v="4"/>
    <x v="2"/>
    <s v="Thomas Lam"/>
    <s v="VIP"/>
    <s v="Consulting"/>
    <s v="Electronics"/>
    <s v="Chicago"/>
    <n v="3216.14"/>
    <n v="45.54"/>
    <n v="1464.63"/>
    <x v="0"/>
    <s v="Website"/>
    <s v="Premium"/>
  </r>
  <r>
    <d v="2023-02-18T00:00:00"/>
    <x v="9"/>
    <x v="0"/>
    <s v="Shawn Mckinney"/>
    <s v="Returning"/>
    <s v="Consulting"/>
    <s v="Furniture"/>
    <s v="Miami"/>
    <n v="2543.14"/>
    <n v="39.72"/>
    <n v="1010.14"/>
    <x v="2"/>
    <s v="Referral"/>
    <s v="Standard"/>
  </r>
  <r>
    <d v="2024-11-30T00:00:00"/>
    <x v="1"/>
    <x v="1"/>
    <s v="Michelle Collins"/>
    <s v="New"/>
    <s v="Installation"/>
    <s v="Furniture"/>
    <s v="Houston"/>
    <n v="748.85"/>
    <n v="18.510000000000002"/>
    <n v="138.61000000000001"/>
    <x v="2"/>
    <s v="Walk-in"/>
    <s v="Basic"/>
  </r>
  <r>
    <d v="2023-07-26T00:00:00"/>
    <x v="2"/>
    <x v="0"/>
    <s v="Susan Fields"/>
    <s v="VIP"/>
    <s v="Installation"/>
    <s v="Clothing"/>
    <s v="Chicago"/>
    <n v="660.11"/>
    <n v="35.020000000000003"/>
    <n v="231.17"/>
    <x v="1"/>
    <s v="Walk-in"/>
    <s v="Premium"/>
  </r>
  <r>
    <d v="2022-08-13T00:00:00"/>
    <x v="0"/>
    <x v="2"/>
    <s v="Derrick Reyes"/>
    <s v="VIP"/>
    <s v="Repair"/>
    <s v="Furniture"/>
    <s v="Dallas"/>
    <n v="2048.71"/>
    <n v="16.88"/>
    <n v="345.82"/>
    <x v="1"/>
    <s v="Referral"/>
    <s v="Standard"/>
  </r>
  <r>
    <d v="2023-05-15T00:00:00"/>
    <x v="6"/>
    <x v="0"/>
    <s v="Crystal Smith"/>
    <s v="VIP"/>
    <s v="Installation"/>
    <s v="Clothing"/>
    <s v="Houston"/>
    <n v="2081.73"/>
    <n v="38.049999999999997"/>
    <n v="792.1"/>
    <x v="0"/>
    <s v="Website"/>
    <s v="Standard"/>
  </r>
  <r>
    <d v="2022-10-20T00:00:00"/>
    <x v="4"/>
    <x v="2"/>
    <s v="Brenda Mason"/>
    <s v="VIP"/>
    <s v="Repair"/>
    <s v="Software"/>
    <s v="Dallas"/>
    <n v="2339.41"/>
    <n v="48.42"/>
    <n v="1132.74"/>
    <x v="0"/>
    <s v="Website"/>
    <s v="Premium"/>
  </r>
  <r>
    <d v="2023-01-04T00:00:00"/>
    <x v="7"/>
    <x v="0"/>
    <s v="Donna Booth"/>
    <s v="VIP"/>
    <s v="Consulting"/>
    <s v="Furniture"/>
    <s v="Phoenix"/>
    <n v="3871.19"/>
    <n v="8.08"/>
    <n v="312.79000000000002"/>
    <x v="1"/>
    <s v="Walk-in"/>
    <s v="Basic"/>
  </r>
  <r>
    <d v="2024-07-15T00:00:00"/>
    <x v="2"/>
    <x v="1"/>
    <s v="Douglas Khan"/>
    <s v="VIP"/>
    <s v="Consulting"/>
    <s v="Clothing"/>
    <s v="Houston"/>
    <n v="4896.3500000000004"/>
    <n v="17.600000000000001"/>
    <n v="861.76"/>
    <x v="1"/>
    <s v="Walk-in"/>
    <s v="Premium"/>
  </r>
  <r>
    <d v="2023-09-27T00:00:00"/>
    <x v="8"/>
    <x v="0"/>
    <s v="Robert Jones"/>
    <s v="New"/>
    <s v="Repair"/>
    <s v="Software"/>
    <s v="Dallas"/>
    <n v="3314.91"/>
    <n v="32.76"/>
    <n v="1085.96"/>
    <x v="1"/>
    <s v="Walk-in"/>
    <s v="Standard"/>
  </r>
  <r>
    <d v="2022-12-16T00:00:00"/>
    <x v="5"/>
    <x v="2"/>
    <s v="Corey White"/>
    <s v="New"/>
    <s v="Repair"/>
    <s v="Software"/>
    <s v="Dallas"/>
    <n v="2899.15"/>
    <n v="49.99"/>
    <n v="1449.29"/>
    <x v="1"/>
    <s v="Website"/>
    <s v="Basic"/>
  </r>
  <r>
    <d v="2023-06-03T00:00:00"/>
    <x v="10"/>
    <x v="0"/>
    <s v="Tracy Hill"/>
    <s v="VIP"/>
    <s v="Maintenance"/>
    <s v="Software"/>
    <s v="Dallas"/>
    <n v="4354.34"/>
    <n v="41.94"/>
    <n v="1826.21"/>
    <x v="1"/>
    <s v="Walk-in"/>
    <s v="Premium"/>
  </r>
  <r>
    <d v="2022-04-29T00:00:00"/>
    <x v="3"/>
    <x v="2"/>
    <s v="Thomas Hutchinson"/>
    <s v="VIP"/>
    <s v="Repair"/>
    <s v="Electronics"/>
    <s v="Houston"/>
    <n v="2849.25"/>
    <n v="40.9"/>
    <n v="1165.3399999999999"/>
    <x v="1"/>
    <s v="Walk-in"/>
    <s v="Standard"/>
  </r>
  <r>
    <d v="2023-08-08T00:00:00"/>
    <x v="0"/>
    <x v="0"/>
    <s v="Daniel Hill"/>
    <s v="VIP"/>
    <s v="Maintenance"/>
    <s v="Clothing"/>
    <s v="New York"/>
    <n v="2772.13"/>
    <n v="17.5"/>
    <n v="485.12"/>
    <x v="0"/>
    <s v="Advertisement"/>
    <s v="Basic"/>
  </r>
  <r>
    <d v="2023-02-22T00:00:00"/>
    <x v="9"/>
    <x v="0"/>
    <s v="Jenny Young"/>
    <s v="VIP"/>
    <s v="Consulting"/>
    <s v="Software"/>
    <s v="Houston"/>
    <n v="3950.21"/>
    <n v="48.73"/>
    <n v="1924.94"/>
    <x v="2"/>
    <s v="Referral"/>
    <s v="Basic"/>
  </r>
  <r>
    <d v="2024-01-21T00:00:00"/>
    <x v="7"/>
    <x v="1"/>
    <s v="Joshua Garcia"/>
    <s v="Returning"/>
    <s v="Maintenance"/>
    <s v="Clothing"/>
    <s v="New York"/>
    <n v="2051.83"/>
    <n v="9.3699999999999992"/>
    <n v="192.26"/>
    <x v="1"/>
    <s v="Walk-in"/>
    <s v="Standard"/>
  </r>
  <r>
    <d v="2023-06-25T00:00:00"/>
    <x v="10"/>
    <x v="0"/>
    <s v="Nancy Schmidt"/>
    <s v="New"/>
    <s v="Installation"/>
    <s v="Electronics"/>
    <s v="Dallas"/>
    <n v="3408.49"/>
    <n v="26.87"/>
    <n v="915.86"/>
    <x v="0"/>
    <s v="Walk-in"/>
    <s v="Standard"/>
  </r>
  <r>
    <d v="2023-05-01T00:00:00"/>
    <x v="6"/>
    <x v="0"/>
    <s v="Aaron Freeman"/>
    <s v="New"/>
    <s v="Repair"/>
    <s v="Electronics"/>
    <s v="Los Angeles"/>
    <n v="1605.27"/>
    <n v="29.78"/>
    <n v="478.05"/>
    <x v="2"/>
    <s v="Website"/>
    <s v="Standard"/>
  </r>
  <r>
    <d v="2023-09-25T00:00:00"/>
    <x v="8"/>
    <x v="0"/>
    <s v="James Patel"/>
    <s v="Returning"/>
    <s v="Repair"/>
    <s v="Electronics"/>
    <s v="Los Angeles"/>
    <n v="4897.58"/>
    <n v="44.69"/>
    <n v="2188.73"/>
    <x v="1"/>
    <s v="Website"/>
    <s v="Basic"/>
  </r>
  <r>
    <d v="2023-05-22T00:00:00"/>
    <x v="6"/>
    <x v="0"/>
    <s v="Krista Nelson"/>
    <s v="VIP"/>
    <s v="Maintenance"/>
    <s v="Furniture"/>
    <s v="Miami"/>
    <n v="2741.73"/>
    <n v="12.89"/>
    <n v="353.41"/>
    <x v="0"/>
    <s v="Advertisement"/>
    <s v="Standard"/>
  </r>
  <r>
    <d v="2023-07-18T00:00:00"/>
    <x v="2"/>
    <x v="0"/>
    <s v="Julie Pearson"/>
    <s v="Returning"/>
    <s v="Installation"/>
    <s v="Software"/>
    <s v="Miami"/>
    <n v="4350.6400000000003"/>
    <n v="13.01"/>
    <n v="566.02"/>
    <x v="1"/>
    <s v="Website"/>
    <s v="Basic"/>
  </r>
  <r>
    <d v="2024-07-05T00:00:00"/>
    <x v="2"/>
    <x v="1"/>
    <s v="George Freeman"/>
    <s v="VIP"/>
    <s v="Consulting"/>
    <s v="Electronics"/>
    <s v="Dallas"/>
    <n v="782.66"/>
    <n v="39.57"/>
    <n v="309.7"/>
    <x v="2"/>
    <s v="Website"/>
    <s v="Basic"/>
  </r>
  <r>
    <d v="2024-03-29T00:00:00"/>
    <x v="11"/>
    <x v="1"/>
    <s v="John Swanson"/>
    <s v="Returning"/>
    <s v="Maintenance"/>
    <s v="Software"/>
    <s v="Miami"/>
    <n v="1444.28"/>
    <n v="34.28"/>
    <n v="495.1"/>
    <x v="1"/>
    <s v="Advertisement"/>
    <s v="Premium"/>
  </r>
  <r>
    <d v="2022-10-14T00:00:00"/>
    <x v="4"/>
    <x v="2"/>
    <s v="Gerald Wood"/>
    <s v="VIP"/>
    <s v="Installation"/>
    <s v="Electronics"/>
    <s v="Phoenix"/>
    <n v="2956.02"/>
    <n v="23.86"/>
    <n v="705.31"/>
    <x v="1"/>
    <s v="Website"/>
    <s v="Basic"/>
  </r>
  <r>
    <d v="2024-08-08T00:00:00"/>
    <x v="0"/>
    <x v="1"/>
    <s v="Robert Robinson"/>
    <s v="VIP"/>
    <s v="Consulting"/>
    <s v="Software"/>
    <s v="Chicago"/>
    <n v="3792.76"/>
    <n v="9.1300000000000008"/>
    <n v="346.28"/>
    <x v="2"/>
    <s v="Advertisement"/>
    <s v="Premium"/>
  </r>
  <r>
    <d v="2023-05-15T00:00:00"/>
    <x v="6"/>
    <x v="0"/>
    <s v="Jeremy Lee"/>
    <s v="New"/>
    <s v="Installation"/>
    <s v="Furniture"/>
    <s v="San Francisco"/>
    <n v="1193.45"/>
    <n v="44.58"/>
    <n v="532.04"/>
    <x v="1"/>
    <s v="Website"/>
    <s v="Basic"/>
  </r>
  <r>
    <d v="2025-02-24T00:00:00"/>
    <x v="9"/>
    <x v="3"/>
    <s v="Patrick Frank"/>
    <s v="VIP"/>
    <s v="Consulting"/>
    <s v="Software"/>
    <s v="San Francisco"/>
    <n v="4409.87"/>
    <n v="17.920000000000002"/>
    <n v="790.25"/>
    <x v="0"/>
    <s v="Walk-in"/>
    <s v="Premium"/>
  </r>
  <r>
    <d v="2023-12-21T00:00:00"/>
    <x v="5"/>
    <x v="0"/>
    <s v="Anthony Mckinney"/>
    <s v="Returning"/>
    <s v="Installation"/>
    <s v="Electronics"/>
    <s v="Dallas"/>
    <n v="1214.76"/>
    <n v="37.93"/>
    <n v="460.76"/>
    <x v="0"/>
    <s v="Referral"/>
    <s v="Basic"/>
  </r>
  <r>
    <d v="2024-08-16T00:00:00"/>
    <x v="0"/>
    <x v="1"/>
    <s v="William Clark"/>
    <s v="New"/>
    <s v="Repair"/>
    <s v="Furniture"/>
    <s v="New York"/>
    <n v="3122.39"/>
    <n v="32.39"/>
    <n v="1011.34"/>
    <x v="0"/>
    <s v="Advertisement"/>
    <s v="Basic"/>
  </r>
  <r>
    <d v="2024-03-19T00:00:00"/>
    <x v="11"/>
    <x v="1"/>
    <s v="Jordan Johnson"/>
    <s v="Returning"/>
    <s v="Installation"/>
    <s v="Furniture"/>
    <s v="San Francisco"/>
    <n v="3674.48"/>
    <n v="15"/>
    <n v="551.16999999999996"/>
    <x v="2"/>
    <s v="Walk-in"/>
    <s v="Premium"/>
  </r>
  <r>
    <d v="2024-11-25T00:00:00"/>
    <x v="1"/>
    <x v="1"/>
    <s v="Christopher York"/>
    <s v="VIP"/>
    <s v="Repair"/>
    <s v="Software"/>
    <s v="Dallas"/>
    <n v="2924.5"/>
    <n v="6.13"/>
    <n v="179.27"/>
    <x v="1"/>
    <s v="Website"/>
    <s v="Basic"/>
  </r>
  <r>
    <d v="2022-05-22T00:00:00"/>
    <x v="6"/>
    <x v="2"/>
    <s v="David Sullivan"/>
    <s v="VIP"/>
    <s v="Consulting"/>
    <s v="Clothing"/>
    <s v="Los Angeles"/>
    <n v="4256.8999999999996"/>
    <n v="12.85"/>
    <n v="547.01"/>
    <x v="2"/>
    <s v="Website"/>
    <s v="Basic"/>
  </r>
  <r>
    <d v="2023-03-22T00:00:00"/>
    <x v="11"/>
    <x v="0"/>
    <s v="Victoria Young"/>
    <s v="Returning"/>
    <s v="Repair"/>
    <s v="Electronics"/>
    <s v="Phoenix"/>
    <n v="3014.05"/>
    <n v="9.8800000000000008"/>
    <n v="297.79000000000002"/>
    <x v="2"/>
    <s v="Advertisement"/>
    <s v="Premium"/>
  </r>
  <r>
    <d v="2023-09-30T00:00:00"/>
    <x v="8"/>
    <x v="0"/>
    <s v="Anthony Stanley"/>
    <s v="VIP"/>
    <s v="Maintenance"/>
    <s v="Software"/>
    <s v="Dallas"/>
    <n v="1272.1199999999999"/>
    <n v="17.309999999999999"/>
    <n v="220.2"/>
    <x v="0"/>
    <s v="Website"/>
    <s v="Premium"/>
  </r>
  <r>
    <d v="2022-12-26T00:00:00"/>
    <x v="5"/>
    <x v="2"/>
    <s v="Brenda Mckinney"/>
    <s v="New"/>
    <s v="Maintenance"/>
    <s v="Electronics"/>
    <s v="Los Angeles"/>
    <n v="2425.38"/>
    <n v="34.19"/>
    <n v="829.24"/>
    <x v="2"/>
    <s v="Walk-in"/>
    <s v="Premium"/>
  </r>
  <r>
    <d v="2025-02-07T00:00:00"/>
    <x v="9"/>
    <x v="3"/>
    <s v="Christopher Douglas"/>
    <s v="VIP"/>
    <s v="Maintenance"/>
    <s v="Electronics"/>
    <s v="Houston"/>
    <n v="2462.0100000000002"/>
    <n v="37.68"/>
    <n v="927.69"/>
    <x v="1"/>
    <s v="Walk-in"/>
    <s v="Premium"/>
  </r>
  <r>
    <d v="2024-11-03T00:00:00"/>
    <x v="1"/>
    <x v="1"/>
    <s v="Elizabeth Warner"/>
    <s v="Returning"/>
    <s v="Maintenance"/>
    <s v="Clothing"/>
    <s v="Los Angeles"/>
    <n v="4789.28"/>
    <n v="16.39"/>
    <n v="784.96"/>
    <x v="0"/>
    <s v="Advertisement"/>
    <s v="Basic"/>
  </r>
  <r>
    <d v="2025-01-10T00:00:00"/>
    <x v="7"/>
    <x v="3"/>
    <s v="Emily Hughes"/>
    <s v="New"/>
    <s v="Consulting"/>
    <s v="Clothing"/>
    <s v="Dallas"/>
    <n v="4904.76"/>
    <n v="25.09"/>
    <n v="1230.5999999999999"/>
    <x v="1"/>
    <s v="Referral"/>
    <s v="Basic"/>
  </r>
  <r>
    <d v="2025-02-05T00:00:00"/>
    <x v="9"/>
    <x v="3"/>
    <s v="Jeremy Williams"/>
    <s v="VIP"/>
    <s v="Repair"/>
    <s v="Electronics"/>
    <s v="San Francisco"/>
    <n v="1050.02"/>
    <n v="10.58"/>
    <n v="111.09"/>
    <x v="1"/>
    <s v="Advertisement"/>
    <s v="Standard"/>
  </r>
  <r>
    <d v="2024-07-21T00:00:00"/>
    <x v="2"/>
    <x v="1"/>
    <s v="Kelly Nelson"/>
    <s v="New"/>
    <s v="Repair"/>
    <s v="Electronics"/>
    <s v="Phoenix"/>
    <n v="2921.36"/>
    <n v="31.27"/>
    <n v="913.51"/>
    <x v="2"/>
    <s v="Advertisement"/>
    <s v="Standard"/>
  </r>
  <r>
    <d v="2022-10-10T00:00:00"/>
    <x v="4"/>
    <x v="2"/>
    <s v="Jermaine Green"/>
    <s v="VIP"/>
    <s v="Installation"/>
    <s v="Software"/>
    <s v="Dallas"/>
    <n v="4182.24"/>
    <n v="23.8"/>
    <n v="995.37"/>
    <x v="1"/>
    <s v="Walk-in"/>
    <s v="Premium"/>
  </r>
  <r>
    <d v="2023-05-22T00:00:00"/>
    <x v="6"/>
    <x v="0"/>
    <s v="Jason Simpson"/>
    <s v="VIP"/>
    <s v="Repair"/>
    <s v="Furniture"/>
    <s v="Dallas"/>
    <n v="2021.72"/>
    <n v="12.58"/>
    <n v="254.33"/>
    <x v="0"/>
    <s v="Walk-in"/>
    <s v="Basic"/>
  </r>
  <r>
    <d v="2023-09-12T00:00:00"/>
    <x v="8"/>
    <x v="0"/>
    <s v="Lori Hart"/>
    <s v="VIP"/>
    <s v="Repair"/>
    <s v="Software"/>
    <s v="Phoenix"/>
    <n v="753.8"/>
    <n v="6.95"/>
    <n v="52.39"/>
    <x v="2"/>
    <s v="Referral"/>
    <s v="Standard"/>
  </r>
  <r>
    <d v="2024-08-08T00:00:00"/>
    <x v="0"/>
    <x v="1"/>
    <s v="Robert White"/>
    <s v="VIP"/>
    <s v="Installation"/>
    <s v="Electronics"/>
    <s v="Los Angeles"/>
    <n v="3397.99"/>
    <n v="16.989999999999998"/>
    <n v="577.32000000000005"/>
    <x v="0"/>
    <s v="Referral"/>
    <s v="Premium"/>
  </r>
  <r>
    <d v="2022-08-24T00:00:00"/>
    <x v="0"/>
    <x v="2"/>
    <s v="Richard Stevens"/>
    <s v="Returning"/>
    <s v="Installation"/>
    <s v="Electronics"/>
    <s v="Houston"/>
    <n v="2863.41"/>
    <n v="28.81"/>
    <n v="824.95"/>
    <x v="0"/>
    <s v="Referral"/>
    <s v="Basic"/>
  </r>
  <r>
    <d v="2022-09-30T00:00:00"/>
    <x v="8"/>
    <x v="2"/>
    <s v="John Massey"/>
    <s v="VIP"/>
    <s v="Maintenance"/>
    <s v="Furniture"/>
    <s v="Phoenix"/>
    <n v="506.76"/>
    <n v="47.23"/>
    <n v="239.34"/>
    <x v="1"/>
    <s v="Walk-in"/>
    <s v="Basic"/>
  </r>
  <r>
    <d v="2022-12-10T00:00:00"/>
    <x v="5"/>
    <x v="2"/>
    <s v="Robin Fisher"/>
    <s v="Returning"/>
    <s v="Repair"/>
    <s v="Clothing"/>
    <s v="San Francisco"/>
    <n v="991.21"/>
    <n v="44.01"/>
    <n v="436.23"/>
    <x v="0"/>
    <s v="Walk-in"/>
    <s v="Standard"/>
  </r>
  <r>
    <d v="2024-08-29T00:00:00"/>
    <x v="0"/>
    <x v="1"/>
    <s v="Catherine Colon"/>
    <s v="Returning"/>
    <s v="Maintenance"/>
    <s v="Furniture"/>
    <s v="Phoenix"/>
    <n v="936.14"/>
    <n v="24.67"/>
    <n v="230.95"/>
    <x v="2"/>
    <s v="Referral"/>
    <s v="Basic"/>
  </r>
  <r>
    <d v="2024-10-17T00:00:00"/>
    <x v="4"/>
    <x v="1"/>
    <s v="Lori Harrington"/>
    <s v="New"/>
    <s v="Repair"/>
    <s v="Software"/>
    <s v="Los Angeles"/>
    <n v="936.57"/>
    <n v="46.34"/>
    <n v="434.01"/>
    <x v="1"/>
    <s v="Advertisement"/>
    <s v="Premium"/>
  </r>
  <r>
    <d v="2024-04-12T00:00:00"/>
    <x v="3"/>
    <x v="1"/>
    <s v="Russell Young"/>
    <s v="Returning"/>
    <s v="Repair"/>
    <s v="Electronics"/>
    <s v="New York"/>
    <n v="3181.89"/>
    <n v="37.9"/>
    <n v="1205.94"/>
    <x v="0"/>
    <s v="Advertisement"/>
    <s v="Basic"/>
  </r>
  <r>
    <d v="2024-11-25T00:00:00"/>
    <x v="1"/>
    <x v="1"/>
    <s v="Zachary Holloway"/>
    <s v="Returning"/>
    <s v="Repair"/>
    <s v="Software"/>
    <s v="Phoenix"/>
    <n v="1113.7"/>
    <n v="35.08"/>
    <n v="390.69"/>
    <x v="2"/>
    <s v="Walk-in"/>
    <s v="Basic"/>
  </r>
  <r>
    <d v="2024-06-04T00:00:00"/>
    <x v="10"/>
    <x v="1"/>
    <s v="Heather Pope"/>
    <s v="Returning"/>
    <s v="Maintenance"/>
    <s v="Electronics"/>
    <s v="Houston"/>
    <n v="970.7"/>
    <n v="44.73"/>
    <n v="434.19"/>
    <x v="2"/>
    <s v="Website"/>
    <s v="Basic"/>
  </r>
  <r>
    <d v="2024-08-13T00:00:00"/>
    <x v="0"/>
    <x v="1"/>
    <s v="Brian Jones"/>
    <s v="VIP"/>
    <s v="Consulting"/>
    <s v="Electronics"/>
    <s v="Phoenix"/>
    <n v="2736.96"/>
    <n v="26.65"/>
    <n v="729.4"/>
    <x v="0"/>
    <s v="Walk-in"/>
    <s v="Standard"/>
  </r>
  <r>
    <d v="2022-06-22T00:00:00"/>
    <x v="10"/>
    <x v="2"/>
    <s v="Joe Clark"/>
    <s v="New"/>
    <s v="Installation"/>
    <s v="Clothing"/>
    <s v="San Francisco"/>
    <n v="2720.2"/>
    <n v="26.71"/>
    <n v="726.57"/>
    <x v="1"/>
    <s v="Website"/>
    <s v="Premium"/>
  </r>
  <r>
    <d v="2024-03-05T00:00:00"/>
    <x v="11"/>
    <x v="1"/>
    <s v="Brenda Peterson"/>
    <s v="Returning"/>
    <s v="Installation"/>
    <s v="Software"/>
    <s v="Chicago"/>
    <n v="4934.09"/>
    <n v="26.71"/>
    <n v="1317.9"/>
    <x v="0"/>
    <s v="Advertisement"/>
    <s v="Premium"/>
  </r>
  <r>
    <d v="2024-11-01T00:00:00"/>
    <x v="1"/>
    <x v="1"/>
    <s v="Juan Prince"/>
    <s v="New"/>
    <s v="Maintenance"/>
    <s v="Electronics"/>
    <s v="San Francisco"/>
    <n v="2346.14"/>
    <n v="18.37"/>
    <n v="430.99"/>
    <x v="0"/>
    <s v="Walk-in"/>
    <s v="Premium"/>
  </r>
  <r>
    <d v="2024-09-06T00:00:00"/>
    <x v="8"/>
    <x v="1"/>
    <s v="Tyler Rodgers"/>
    <s v="VIP"/>
    <s v="Maintenance"/>
    <s v="Clothing"/>
    <s v="Houston"/>
    <n v="4744.46"/>
    <n v="16.440000000000001"/>
    <n v="779.99"/>
    <x v="2"/>
    <s v="Referral"/>
    <s v="Premium"/>
  </r>
  <r>
    <d v="2024-05-06T00:00:00"/>
    <x v="6"/>
    <x v="1"/>
    <s v="Timothy Thomas"/>
    <s v="New"/>
    <s v="Repair"/>
    <s v="Electronics"/>
    <s v="New York"/>
    <n v="4957.3900000000003"/>
    <n v="10.34"/>
    <n v="512.59"/>
    <x v="2"/>
    <s v="Advertisement"/>
    <s v="Standard"/>
  </r>
  <r>
    <d v="2023-10-06T00:00:00"/>
    <x v="4"/>
    <x v="0"/>
    <s v="James Baker"/>
    <s v="VIP"/>
    <s v="Maintenance"/>
    <s v="Furniture"/>
    <s v="Phoenix"/>
    <n v="4525.2"/>
    <n v="40.409999999999997"/>
    <n v="1828.63"/>
    <x v="0"/>
    <s v="Referral"/>
    <s v="Premium"/>
  </r>
  <r>
    <d v="2022-04-09T00:00:00"/>
    <x v="3"/>
    <x v="2"/>
    <s v="Dennis Edwards"/>
    <s v="VIP"/>
    <s v="Installation"/>
    <s v="Clothing"/>
    <s v="San Francisco"/>
    <n v="4498.3599999999997"/>
    <n v="44.78"/>
    <n v="2014.37"/>
    <x v="1"/>
    <s v="Website"/>
    <s v="Basic"/>
  </r>
  <r>
    <d v="2023-04-05T00:00:00"/>
    <x v="3"/>
    <x v="0"/>
    <s v="Bobby Barnes"/>
    <s v="Returning"/>
    <s v="Installation"/>
    <s v="Clothing"/>
    <s v="Houston"/>
    <n v="3388.3"/>
    <n v="7.98"/>
    <n v="270.39"/>
    <x v="1"/>
    <s v="Website"/>
    <s v="Basic"/>
  </r>
  <r>
    <d v="2024-02-28T00:00:00"/>
    <x v="9"/>
    <x v="1"/>
    <s v="Elizabeth Reid"/>
    <s v="Returning"/>
    <s v="Consulting"/>
    <s v="Software"/>
    <s v="Los Angeles"/>
    <n v="4874.1000000000004"/>
    <n v="20.59"/>
    <n v="1003.58"/>
    <x v="0"/>
    <s v="Advertisement"/>
    <s v="Basic"/>
  </r>
  <r>
    <d v="2023-01-17T00:00:00"/>
    <x v="7"/>
    <x v="0"/>
    <s v="Michelle Moore"/>
    <s v="Returning"/>
    <s v="Installation"/>
    <s v="Electronics"/>
    <s v="Chicago"/>
    <n v="3953.16"/>
    <n v="45.54"/>
    <n v="1800.27"/>
    <x v="1"/>
    <s v="Website"/>
    <s v="Basic"/>
  </r>
  <r>
    <d v="2024-10-04T00:00:00"/>
    <x v="4"/>
    <x v="1"/>
    <s v="William Boyd"/>
    <s v="VIP"/>
    <s v="Installation"/>
    <s v="Furniture"/>
    <s v="Miami"/>
    <n v="1806.48"/>
    <n v="29.51"/>
    <n v="533.09"/>
    <x v="1"/>
    <s v="Walk-in"/>
    <s v="Premium"/>
  </r>
  <r>
    <d v="2023-02-12T00:00:00"/>
    <x v="9"/>
    <x v="0"/>
    <s v="Roberto Smith"/>
    <s v="Returning"/>
    <s v="Consulting"/>
    <s v="Software"/>
    <s v="Phoenix"/>
    <n v="2743.06"/>
    <n v="29.63"/>
    <n v="812.77"/>
    <x v="2"/>
    <s v="Referral"/>
    <s v="Standard"/>
  </r>
  <r>
    <d v="2022-09-29T00:00:00"/>
    <x v="8"/>
    <x v="2"/>
    <s v="Caleb Brooks"/>
    <s v="Returning"/>
    <s v="Repair"/>
    <s v="Software"/>
    <s v="Chicago"/>
    <n v="3139.57"/>
    <n v="45.5"/>
    <n v="1428.5"/>
    <x v="2"/>
    <s v="Referral"/>
    <s v="Basic"/>
  </r>
  <r>
    <d v="2025-03-10T00:00:00"/>
    <x v="11"/>
    <x v="3"/>
    <s v="Brian Estrada"/>
    <s v="VIP"/>
    <s v="Installation"/>
    <s v="Electronics"/>
    <s v="Dallas"/>
    <n v="2211.86"/>
    <n v="47.75"/>
    <n v="1056.1600000000001"/>
    <x v="2"/>
    <s v="Advertisement"/>
    <s v="Standard"/>
  </r>
  <r>
    <d v="2023-07-27T00:00:00"/>
    <x v="2"/>
    <x v="0"/>
    <s v="Chad Rasmussen"/>
    <s v="Returning"/>
    <s v="Repair"/>
    <s v="Furniture"/>
    <s v="San Francisco"/>
    <n v="2904.35"/>
    <n v="21.45"/>
    <n v="622.98"/>
    <x v="1"/>
    <s v="Walk-in"/>
    <s v="Premium"/>
  </r>
  <r>
    <d v="2024-06-17T00:00:00"/>
    <x v="10"/>
    <x v="1"/>
    <s v="Joshua Marquez"/>
    <s v="VIP"/>
    <s v="Maintenance"/>
    <s v="Software"/>
    <s v="Los Angeles"/>
    <n v="2683.99"/>
    <n v="11.2"/>
    <n v="300.61"/>
    <x v="1"/>
    <s v="Walk-in"/>
    <s v="Premium"/>
  </r>
  <r>
    <d v="2023-05-31T00:00:00"/>
    <x v="6"/>
    <x v="0"/>
    <s v="Mrs. Elizabeth Miller"/>
    <s v="Returning"/>
    <s v="Consulting"/>
    <s v="Electronics"/>
    <s v="New York"/>
    <n v="3751.37"/>
    <n v="33.86"/>
    <n v="1270.21"/>
    <x v="0"/>
    <s v="Referral"/>
    <s v="Premium"/>
  </r>
  <r>
    <d v="2024-06-24T00:00:00"/>
    <x v="10"/>
    <x v="1"/>
    <s v="Jessica Johnson"/>
    <s v="Returning"/>
    <s v="Repair"/>
    <s v="Electronics"/>
    <s v="Dallas"/>
    <n v="4795.9399999999996"/>
    <n v="12.57"/>
    <n v="602.85"/>
    <x v="2"/>
    <s v="Website"/>
    <s v="Premium"/>
  </r>
  <r>
    <d v="2022-06-11T00:00:00"/>
    <x v="10"/>
    <x v="2"/>
    <s v="Thomas Jackson"/>
    <s v="New"/>
    <s v="Consulting"/>
    <s v="Electronics"/>
    <s v="Houston"/>
    <n v="3104.85"/>
    <n v="31.35"/>
    <n v="973.37"/>
    <x v="1"/>
    <s v="Referral"/>
    <s v="Premium"/>
  </r>
  <r>
    <d v="2025-03-18T00:00:00"/>
    <x v="11"/>
    <x v="3"/>
    <s v="Andrea Dudley"/>
    <s v="New"/>
    <s v="Repair"/>
    <s v="Furniture"/>
    <s v="Chicago"/>
    <n v="4211.43"/>
    <n v="45.74"/>
    <n v="1926.31"/>
    <x v="0"/>
    <s v="Website"/>
    <s v="Premium"/>
  </r>
  <r>
    <d v="2023-03-19T00:00:00"/>
    <x v="11"/>
    <x v="0"/>
    <s v="Glenn Robles Jr."/>
    <s v="New"/>
    <s v="Maintenance"/>
    <s v="Software"/>
    <s v="San Francisco"/>
    <n v="4658.25"/>
    <n v="28.89"/>
    <n v="1345.77"/>
    <x v="1"/>
    <s v="Advertisement"/>
    <s v="Premium"/>
  </r>
  <r>
    <d v="2025-01-19T00:00:00"/>
    <x v="7"/>
    <x v="3"/>
    <s v="Kenneth Moore"/>
    <s v="Returning"/>
    <s v="Consulting"/>
    <s v="Furniture"/>
    <s v="San Francisco"/>
    <n v="4997.8"/>
    <n v="29.93"/>
    <n v="1495.84"/>
    <x v="1"/>
    <s v="Website"/>
    <s v="Premium"/>
  </r>
  <r>
    <d v="2023-12-05T00:00:00"/>
    <x v="5"/>
    <x v="0"/>
    <s v="James Jenkins DVM"/>
    <s v="Returning"/>
    <s v="Installation"/>
    <s v="Electronics"/>
    <s v="New York"/>
    <n v="2713.41"/>
    <n v="5.33"/>
    <n v="144.62"/>
    <x v="0"/>
    <s v="Website"/>
    <s v="Basic"/>
  </r>
  <r>
    <d v="2022-07-02T00:00:00"/>
    <x v="2"/>
    <x v="2"/>
    <s v="Sara Taylor DDS"/>
    <s v="New"/>
    <s v="Installation"/>
    <s v="Software"/>
    <s v="San Francisco"/>
    <n v="839.92"/>
    <n v="28.01"/>
    <n v="235.26"/>
    <x v="1"/>
    <s v="Advertisement"/>
    <s v="Basic"/>
  </r>
  <r>
    <d v="2024-05-11T00:00:00"/>
    <x v="6"/>
    <x v="1"/>
    <s v="Charles Skinner"/>
    <s v="VIP"/>
    <s v="Consulting"/>
    <s v="Electronics"/>
    <s v="Phoenix"/>
    <n v="2585.3200000000002"/>
    <n v="13.13"/>
    <n v="339.45"/>
    <x v="2"/>
    <s v="Advertisement"/>
    <s v="Basic"/>
  </r>
  <r>
    <d v="2023-05-18T00:00:00"/>
    <x v="6"/>
    <x v="0"/>
    <s v="April Hubbard"/>
    <s v="Returning"/>
    <s v="Repair"/>
    <s v="Clothing"/>
    <s v="New York"/>
    <n v="2727.7"/>
    <n v="42.76"/>
    <n v="1166.3599999999999"/>
    <x v="0"/>
    <s v="Advertisement"/>
    <s v="Premium"/>
  </r>
  <r>
    <d v="2022-04-16T00:00:00"/>
    <x v="3"/>
    <x v="2"/>
    <s v="Cheryl Allen"/>
    <s v="Returning"/>
    <s v="Maintenance"/>
    <s v="Software"/>
    <s v="Houston"/>
    <n v="3636.99"/>
    <n v="21.61"/>
    <n v="785.95"/>
    <x v="1"/>
    <s v="Website"/>
    <s v="Basic"/>
  </r>
  <r>
    <d v="2022-10-04T00:00:00"/>
    <x v="4"/>
    <x v="2"/>
    <s v="Allen Flores"/>
    <s v="New"/>
    <s v="Installation"/>
    <s v="Electronics"/>
    <s v="New York"/>
    <n v="1931.16"/>
    <n v="43.81"/>
    <n v="846.04"/>
    <x v="2"/>
    <s v="Website"/>
    <s v="Basic"/>
  </r>
  <r>
    <d v="2024-08-17T00:00:00"/>
    <x v="0"/>
    <x v="1"/>
    <s v="Paul Harrington"/>
    <s v="New"/>
    <s v="Repair"/>
    <s v="Furniture"/>
    <s v="Miami"/>
    <n v="4681.26"/>
    <n v="23.84"/>
    <n v="1116.01"/>
    <x v="1"/>
    <s v="Advertisement"/>
    <s v="Standard"/>
  </r>
  <r>
    <d v="2023-10-16T00:00:00"/>
    <x v="4"/>
    <x v="0"/>
    <s v="Scott Chan"/>
    <s v="New"/>
    <s v="Repair"/>
    <s v="Software"/>
    <s v="Los Angeles"/>
    <n v="3571.73"/>
    <n v="7.83"/>
    <n v="279.67"/>
    <x v="0"/>
    <s v="Advertisement"/>
    <s v="Premium"/>
  </r>
  <r>
    <d v="2023-11-28T00:00:00"/>
    <x v="1"/>
    <x v="0"/>
    <s v="Breanna Gonzalez"/>
    <s v="New"/>
    <s v="Consulting"/>
    <s v="Clothing"/>
    <s v="Houston"/>
    <n v="2946.68"/>
    <n v="35.15"/>
    <n v="1035.76"/>
    <x v="1"/>
    <s v="Walk-in"/>
    <s v="Premium"/>
  </r>
  <r>
    <d v="2022-08-09T00:00:00"/>
    <x v="0"/>
    <x v="2"/>
    <s v="Bethany Carter"/>
    <s v="New"/>
    <s v="Repair"/>
    <s v="Software"/>
    <s v="Dallas"/>
    <n v="1318.57"/>
    <n v="29.15"/>
    <n v="384.36"/>
    <x v="1"/>
    <s v="Walk-in"/>
    <s v="Premium"/>
  </r>
  <r>
    <d v="2025-01-13T00:00:00"/>
    <x v="7"/>
    <x v="3"/>
    <s v="Raven Allen"/>
    <s v="New"/>
    <s v="Installation"/>
    <s v="Furniture"/>
    <s v="San Francisco"/>
    <n v="3244.24"/>
    <n v="5.95"/>
    <n v="193.03"/>
    <x v="2"/>
    <s v="Advertisement"/>
    <s v="Standard"/>
  </r>
  <r>
    <d v="2025-03-25T00:00:00"/>
    <x v="11"/>
    <x v="3"/>
    <s v="Patrick Bailey"/>
    <s v="Returning"/>
    <s v="Installation"/>
    <s v="Electronics"/>
    <s v="Dallas"/>
    <n v="2769.47"/>
    <n v="32.549999999999997"/>
    <n v="901.46"/>
    <x v="0"/>
    <s v="Referral"/>
    <s v="Basic"/>
  </r>
  <r>
    <d v="2024-08-30T00:00:00"/>
    <x v="0"/>
    <x v="1"/>
    <s v="Teresa Ramirez"/>
    <s v="Returning"/>
    <s v="Installation"/>
    <s v="Electronics"/>
    <s v="Chicago"/>
    <n v="991.13"/>
    <n v="34.25"/>
    <n v="339.46"/>
    <x v="2"/>
    <s v="Walk-in"/>
    <s v="Standard"/>
  </r>
  <r>
    <d v="2023-03-04T00:00:00"/>
    <x v="11"/>
    <x v="0"/>
    <s v="Anthony Garcia"/>
    <s v="VIP"/>
    <s v="Maintenance"/>
    <s v="Clothing"/>
    <s v="San Francisco"/>
    <n v="837.27"/>
    <n v="34.659999999999997"/>
    <n v="290.2"/>
    <x v="2"/>
    <s v="Referral"/>
    <s v="Standard"/>
  </r>
  <r>
    <d v="2022-05-21T00:00:00"/>
    <x v="6"/>
    <x v="2"/>
    <s v="Mary Nelson"/>
    <s v="VIP"/>
    <s v="Consulting"/>
    <s v="Software"/>
    <s v="Dallas"/>
    <n v="4333.1000000000004"/>
    <n v="17.649999999999999"/>
    <n v="764.79"/>
    <x v="0"/>
    <s v="Advertisement"/>
    <s v="Standard"/>
  </r>
  <r>
    <d v="2023-02-25T00:00:00"/>
    <x v="9"/>
    <x v="0"/>
    <s v="Andrew Ortiz"/>
    <s v="New"/>
    <s v="Consulting"/>
    <s v="Electronics"/>
    <s v="San Francisco"/>
    <n v="3818.91"/>
    <n v="33.96"/>
    <n v="1296.9000000000001"/>
    <x v="2"/>
    <s v="Referral"/>
    <s v="Basic"/>
  </r>
  <r>
    <d v="2024-08-01T00:00:00"/>
    <x v="0"/>
    <x v="1"/>
    <s v="Crystal Braun"/>
    <s v="Returning"/>
    <s v="Repair"/>
    <s v="Furniture"/>
    <s v="Los Angeles"/>
    <n v="1650.39"/>
    <n v="33.22"/>
    <n v="548.26"/>
    <x v="0"/>
    <s v="Referral"/>
    <s v="Premium"/>
  </r>
  <r>
    <d v="2024-08-17T00:00:00"/>
    <x v="0"/>
    <x v="1"/>
    <s v="Carol Barnes DVM"/>
    <s v="VIP"/>
    <s v="Repair"/>
    <s v="Clothing"/>
    <s v="San Francisco"/>
    <n v="2568.7800000000002"/>
    <n v="26.3"/>
    <n v="675.59"/>
    <x v="2"/>
    <s v="Walk-in"/>
    <s v="Premium"/>
  </r>
  <r>
    <d v="2025-03-28T00:00:00"/>
    <x v="11"/>
    <x v="3"/>
    <s v="Tony Swanson"/>
    <s v="New"/>
    <s v="Installation"/>
    <s v="Furniture"/>
    <s v="Houston"/>
    <n v="1983.07"/>
    <n v="22.07"/>
    <n v="437.66"/>
    <x v="0"/>
    <s v="Walk-in"/>
    <s v="Basic"/>
  </r>
  <r>
    <d v="2023-08-18T00:00:00"/>
    <x v="0"/>
    <x v="0"/>
    <s v="Randy Allen"/>
    <s v="New"/>
    <s v="Installation"/>
    <s v="Clothing"/>
    <s v="Houston"/>
    <n v="1119.95"/>
    <n v="36.86"/>
    <n v="412.81"/>
    <x v="1"/>
    <s v="Advertisement"/>
    <s v="Standard"/>
  </r>
  <r>
    <d v="2022-05-28T00:00:00"/>
    <x v="6"/>
    <x v="2"/>
    <s v="Brandon Werner"/>
    <s v="Returning"/>
    <s v="Installation"/>
    <s v="Clothing"/>
    <s v="Houston"/>
    <n v="1569.26"/>
    <n v="11.08"/>
    <n v="173.87"/>
    <x v="0"/>
    <s v="Advertisement"/>
    <s v="Standard"/>
  </r>
  <r>
    <d v="2022-09-22T00:00:00"/>
    <x v="8"/>
    <x v="2"/>
    <s v="Tracey Rose"/>
    <s v="VIP"/>
    <s v="Consulting"/>
    <s v="Software"/>
    <s v="Phoenix"/>
    <n v="4971.7"/>
    <n v="40.47"/>
    <n v="2012.05"/>
    <x v="2"/>
    <s v="Referral"/>
    <s v="Basic"/>
  </r>
  <r>
    <d v="2024-05-08T00:00:00"/>
    <x v="6"/>
    <x v="1"/>
    <s v="Derek Gonzalez"/>
    <s v="Returning"/>
    <s v="Repair"/>
    <s v="Clothing"/>
    <s v="Miami"/>
    <n v="611.80999999999995"/>
    <n v="31.31"/>
    <n v="191.56"/>
    <x v="1"/>
    <s v="Referral"/>
    <s v="Premium"/>
  </r>
  <r>
    <d v="2025-03-28T00:00:00"/>
    <x v="11"/>
    <x v="3"/>
    <s v="Matthew Harris"/>
    <s v="VIP"/>
    <s v="Repair"/>
    <s v="Furniture"/>
    <s v="San Francisco"/>
    <n v="3950.92"/>
    <n v="41.92"/>
    <n v="1656.23"/>
    <x v="2"/>
    <s v="Advertisement"/>
    <s v="Basic"/>
  </r>
  <r>
    <d v="2022-07-02T00:00:00"/>
    <x v="2"/>
    <x v="2"/>
    <s v="William Miller MD"/>
    <s v="VIP"/>
    <s v="Repair"/>
    <s v="Electronics"/>
    <s v="Los Angeles"/>
    <n v="3307.42"/>
    <n v="49.27"/>
    <n v="1629.57"/>
    <x v="0"/>
    <s v="Walk-in"/>
    <s v="Basic"/>
  </r>
  <r>
    <d v="2024-02-08T00:00:00"/>
    <x v="9"/>
    <x v="1"/>
    <s v="Kristen Martinez"/>
    <s v="Returning"/>
    <s v="Maintenance"/>
    <s v="Clothing"/>
    <s v="Phoenix"/>
    <n v="3530.74"/>
    <n v="38.6"/>
    <n v="1362.87"/>
    <x v="2"/>
    <s v="Walk-in"/>
    <s v="Basic"/>
  </r>
  <r>
    <d v="2025-03-25T00:00:00"/>
    <x v="11"/>
    <x v="3"/>
    <s v="Troy Jacobson"/>
    <s v="New"/>
    <s v="Maintenance"/>
    <s v="Electronics"/>
    <s v="Chicago"/>
    <n v="1246.0899999999999"/>
    <n v="20.99"/>
    <n v="261.55"/>
    <x v="2"/>
    <s v="Walk-in"/>
    <s v="Premium"/>
  </r>
  <r>
    <d v="2022-06-20T00:00:00"/>
    <x v="10"/>
    <x v="2"/>
    <s v="Anthony Porter"/>
    <s v="Returning"/>
    <s v="Consulting"/>
    <s v="Furniture"/>
    <s v="New York"/>
    <n v="2691.73"/>
    <n v="5.17"/>
    <n v="139.16"/>
    <x v="2"/>
    <s v="Walk-in"/>
    <s v="Basic"/>
  </r>
  <r>
    <d v="2023-07-06T00:00:00"/>
    <x v="2"/>
    <x v="0"/>
    <s v="Ryan Wood"/>
    <s v="New"/>
    <s v="Maintenance"/>
    <s v="Furniture"/>
    <s v="Dallas"/>
    <n v="4210.45"/>
    <n v="29.35"/>
    <n v="1235.77"/>
    <x v="0"/>
    <s v="Website"/>
    <s v="Premium"/>
  </r>
  <r>
    <d v="2023-11-26T00:00:00"/>
    <x v="1"/>
    <x v="0"/>
    <s v="Ronald Dixon"/>
    <s v="Returning"/>
    <s v="Repair"/>
    <s v="Electronics"/>
    <s v="Miami"/>
    <n v="3872.18"/>
    <n v="24.36"/>
    <n v="943.26"/>
    <x v="2"/>
    <s v="Website"/>
    <s v="Basic"/>
  </r>
  <r>
    <d v="2023-11-11T00:00:00"/>
    <x v="1"/>
    <x v="0"/>
    <s v="Mrs. Lisa Silva"/>
    <s v="Returning"/>
    <s v="Repair"/>
    <s v="Electronics"/>
    <s v="Houston"/>
    <n v="3337.82"/>
    <n v="7.45"/>
    <n v="248.67"/>
    <x v="0"/>
    <s v="Referral"/>
    <s v="Standard"/>
  </r>
  <r>
    <d v="2023-03-12T00:00:00"/>
    <x v="11"/>
    <x v="0"/>
    <s v="Amanda Reynolds"/>
    <s v="Returning"/>
    <s v="Installation"/>
    <s v="Clothing"/>
    <s v="Los Angeles"/>
    <n v="1777.97"/>
    <n v="21.17"/>
    <n v="376.4"/>
    <x v="0"/>
    <s v="Referral"/>
    <s v="Standard"/>
  </r>
  <r>
    <d v="2024-02-18T00:00:00"/>
    <x v="9"/>
    <x v="1"/>
    <s v="Jessica Small"/>
    <s v="Returning"/>
    <s v="Installation"/>
    <s v="Clothing"/>
    <s v="New York"/>
    <n v="1166.3"/>
    <n v="28.33"/>
    <n v="330.41"/>
    <x v="1"/>
    <s v="Walk-in"/>
    <s v="Basic"/>
  </r>
  <r>
    <d v="2023-07-19T00:00:00"/>
    <x v="2"/>
    <x v="0"/>
    <s v="Stephanie Fisher"/>
    <s v="VIP"/>
    <s v="Maintenance"/>
    <s v="Clothing"/>
    <s v="Dallas"/>
    <n v="3699.8"/>
    <n v="40.24"/>
    <n v="1488.8"/>
    <x v="2"/>
    <s v="Referral"/>
    <s v="Basic"/>
  </r>
  <r>
    <d v="2022-05-16T00:00:00"/>
    <x v="6"/>
    <x v="2"/>
    <s v="Susan Solis"/>
    <s v="VIP"/>
    <s v="Consulting"/>
    <s v="Software"/>
    <s v="New York"/>
    <n v="1351.06"/>
    <n v="31.97"/>
    <n v="431.93"/>
    <x v="1"/>
    <s v="Website"/>
    <s v="Basic"/>
  </r>
  <r>
    <d v="2025-01-26T00:00:00"/>
    <x v="7"/>
    <x v="3"/>
    <s v="Ian Smith"/>
    <s v="Returning"/>
    <s v="Repair"/>
    <s v="Electronics"/>
    <s v="Phoenix"/>
    <n v="4028.88"/>
    <n v="26.01"/>
    <n v="1047.9100000000001"/>
    <x v="2"/>
    <s v="Advertisement"/>
    <s v="Premium"/>
  </r>
  <r>
    <d v="2024-10-02T00:00:00"/>
    <x v="4"/>
    <x v="1"/>
    <s v="Samuel Richards"/>
    <s v="Returning"/>
    <s v="Installation"/>
    <s v="Furniture"/>
    <s v="San Francisco"/>
    <n v="3009.89"/>
    <n v="16.36"/>
    <n v="492.42"/>
    <x v="2"/>
    <s v="Website"/>
    <s v="Premium"/>
  </r>
  <r>
    <d v="2024-02-27T00:00:00"/>
    <x v="9"/>
    <x v="1"/>
    <s v="Dennis Baker"/>
    <s v="VIP"/>
    <s v="Maintenance"/>
    <s v="Electronics"/>
    <s v="Houston"/>
    <n v="1758.23"/>
    <n v="8.2799999999999994"/>
    <n v="145.58000000000001"/>
    <x v="0"/>
    <s v="Referral"/>
    <s v="Standard"/>
  </r>
  <r>
    <d v="2024-10-12T00:00:00"/>
    <x v="4"/>
    <x v="1"/>
    <s v="Justin Ewing"/>
    <s v="New"/>
    <s v="Maintenance"/>
    <s v="Furniture"/>
    <s v="Los Angeles"/>
    <n v="852.59"/>
    <n v="5.16"/>
    <n v="43.99"/>
    <x v="0"/>
    <s v="Walk-in"/>
    <s v="Premium"/>
  </r>
  <r>
    <d v="2022-05-05T00:00:00"/>
    <x v="6"/>
    <x v="2"/>
    <s v="Kim Delacruz"/>
    <s v="New"/>
    <s v="Repair"/>
    <s v="Furniture"/>
    <s v="Chicago"/>
    <n v="4499.05"/>
    <n v="7.5"/>
    <n v="337.43"/>
    <x v="1"/>
    <s v="Walk-in"/>
    <s v="Premium"/>
  </r>
  <r>
    <d v="2024-06-29T00:00:00"/>
    <x v="10"/>
    <x v="1"/>
    <s v="Gary Hicks"/>
    <s v="Returning"/>
    <s v="Consulting"/>
    <s v="Software"/>
    <s v="Phoenix"/>
    <n v="4238.3500000000004"/>
    <n v="33.549999999999997"/>
    <n v="1421.97"/>
    <x v="0"/>
    <s v="Advertisement"/>
    <s v="Premium"/>
  </r>
  <r>
    <d v="2023-05-25T00:00:00"/>
    <x v="6"/>
    <x v="0"/>
    <s v="Miguel Jenkins"/>
    <s v="VIP"/>
    <s v="Maintenance"/>
    <s v="Software"/>
    <s v="Miami"/>
    <n v="825.46"/>
    <n v="43.72"/>
    <n v="360.89"/>
    <x v="1"/>
    <s v="Referral"/>
    <s v="Premium"/>
  </r>
  <r>
    <d v="2022-08-22T00:00:00"/>
    <x v="0"/>
    <x v="2"/>
    <s v="William Sanchez"/>
    <s v="VIP"/>
    <s v="Maintenance"/>
    <s v="Clothing"/>
    <s v="San Francisco"/>
    <n v="3213.17"/>
    <n v="24.37"/>
    <n v="783.05"/>
    <x v="1"/>
    <s v="Walk-in"/>
    <s v="Standard"/>
  </r>
  <r>
    <d v="2024-03-07T00:00:00"/>
    <x v="11"/>
    <x v="1"/>
    <s v="Dr. Andrew Woodard"/>
    <s v="Returning"/>
    <s v="Consulting"/>
    <s v="Software"/>
    <s v="Los Angeles"/>
    <n v="3924.58"/>
    <n v="20.99"/>
    <n v="823.77"/>
    <x v="0"/>
    <s v="Referral"/>
    <s v="Standard"/>
  </r>
  <r>
    <d v="2024-01-22T00:00:00"/>
    <x v="7"/>
    <x v="1"/>
    <s v="James Morgan"/>
    <s v="New"/>
    <s v="Repair"/>
    <s v="Software"/>
    <s v="San Francisco"/>
    <n v="1110.1400000000001"/>
    <n v="8.85"/>
    <n v="98.25"/>
    <x v="0"/>
    <s v="Referral"/>
    <s v="Basic"/>
  </r>
  <r>
    <d v="2024-03-06T00:00:00"/>
    <x v="11"/>
    <x v="1"/>
    <s v="Andrea Moore"/>
    <s v="New"/>
    <s v="Consulting"/>
    <s v="Clothing"/>
    <s v="Dallas"/>
    <n v="2955.26"/>
    <n v="15"/>
    <n v="443.29"/>
    <x v="1"/>
    <s v="Website"/>
    <s v="Premium"/>
  </r>
  <r>
    <d v="2023-06-19T00:00:00"/>
    <x v="10"/>
    <x v="0"/>
    <s v="Stuart Brown"/>
    <s v="VIP"/>
    <s v="Installation"/>
    <s v="Software"/>
    <s v="Chicago"/>
    <n v="3687.65"/>
    <n v="28.56"/>
    <n v="1053.19"/>
    <x v="1"/>
    <s v="Referral"/>
    <s v="Basic"/>
  </r>
  <r>
    <d v="2023-01-03T00:00:00"/>
    <x v="7"/>
    <x v="0"/>
    <s v="Ethan Perez"/>
    <s v="New"/>
    <s v="Consulting"/>
    <s v="Electronics"/>
    <s v="Miami"/>
    <n v="3065.95"/>
    <n v="20.84"/>
    <n v="638.94000000000005"/>
    <x v="1"/>
    <s v="Referral"/>
    <s v="Basic"/>
  </r>
  <r>
    <d v="2023-10-20T00:00:00"/>
    <x v="4"/>
    <x v="0"/>
    <s v="Eric Carter"/>
    <s v="VIP"/>
    <s v="Consulting"/>
    <s v="Software"/>
    <s v="Chicago"/>
    <n v="3391.36"/>
    <n v="15.3"/>
    <n v="518.88"/>
    <x v="2"/>
    <s v="Referral"/>
    <s v="Premium"/>
  </r>
  <r>
    <d v="2023-05-16T00:00:00"/>
    <x v="6"/>
    <x v="0"/>
    <s v="Sean Adams"/>
    <s v="New"/>
    <s v="Maintenance"/>
    <s v="Clothing"/>
    <s v="Houston"/>
    <n v="3641.47"/>
    <n v="13.58"/>
    <n v="494.51"/>
    <x v="2"/>
    <s v="Advertisement"/>
    <s v="Basic"/>
  </r>
  <r>
    <d v="2024-07-21T00:00:00"/>
    <x v="2"/>
    <x v="1"/>
    <s v="Denise Ortiz"/>
    <s v="VIP"/>
    <s v="Installation"/>
    <s v="Electronics"/>
    <s v="Los Angeles"/>
    <n v="3933.59"/>
    <n v="14.73"/>
    <n v="579.41999999999996"/>
    <x v="2"/>
    <s v="Advertisement"/>
    <s v="Premium"/>
  </r>
  <r>
    <d v="2024-05-26T00:00:00"/>
    <x v="6"/>
    <x v="1"/>
    <s v="George Garza"/>
    <s v="VIP"/>
    <s v="Repair"/>
    <s v="Furniture"/>
    <s v="Houston"/>
    <n v="4651.1400000000003"/>
    <n v="24.69"/>
    <n v="1148.3699999999999"/>
    <x v="1"/>
    <s v="Advertisement"/>
    <s v="Standard"/>
  </r>
  <r>
    <d v="2023-08-01T00:00:00"/>
    <x v="0"/>
    <x v="0"/>
    <s v="Jenna Smith"/>
    <s v="Returning"/>
    <s v="Consulting"/>
    <s v="Furniture"/>
    <s v="San Francisco"/>
    <n v="2856.16"/>
    <n v="36.53"/>
    <n v="1043.3599999999999"/>
    <x v="1"/>
    <s v="Website"/>
    <s v="Premium"/>
  </r>
  <r>
    <d v="2022-08-05T00:00:00"/>
    <x v="0"/>
    <x v="2"/>
    <s v="Scott Whitney"/>
    <s v="Returning"/>
    <s v="Maintenance"/>
    <s v="Clothing"/>
    <s v="San Francisco"/>
    <n v="2012.17"/>
    <n v="28.26"/>
    <n v="568.64"/>
    <x v="1"/>
    <s v="Website"/>
    <s v="Standard"/>
  </r>
  <r>
    <d v="2022-08-10T00:00:00"/>
    <x v="0"/>
    <x v="2"/>
    <s v="Patricia Ward"/>
    <s v="VIP"/>
    <s v="Installation"/>
    <s v="Electronics"/>
    <s v="Houston"/>
    <n v="2295.52"/>
    <n v="8.9700000000000006"/>
    <n v="205.91"/>
    <x v="1"/>
    <s v="Referral"/>
    <s v="Basic"/>
  </r>
  <r>
    <d v="2022-07-17T00:00:00"/>
    <x v="2"/>
    <x v="2"/>
    <s v="Tyler Johnson"/>
    <s v="VIP"/>
    <s v="Installation"/>
    <s v="Software"/>
    <s v="Chicago"/>
    <n v="4518.53"/>
    <n v="18.760000000000002"/>
    <n v="847.68"/>
    <x v="1"/>
    <s v="Walk-in"/>
    <s v="Standard"/>
  </r>
  <r>
    <d v="2023-12-01T00:00:00"/>
    <x v="5"/>
    <x v="0"/>
    <s v="Cheryl White"/>
    <s v="New"/>
    <s v="Consulting"/>
    <s v="Clothing"/>
    <s v="Miami"/>
    <n v="2049.04"/>
    <n v="15.92"/>
    <n v="326.20999999999998"/>
    <x v="1"/>
    <s v="Referral"/>
    <s v="Basic"/>
  </r>
  <r>
    <d v="2022-08-23T00:00:00"/>
    <x v="0"/>
    <x v="2"/>
    <s v="Scott Green"/>
    <s v="New"/>
    <s v="Maintenance"/>
    <s v="Clothing"/>
    <s v="Chicago"/>
    <n v="3296.19"/>
    <n v="19.329999999999998"/>
    <n v="637.15"/>
    <x v="2"/>
    <s v="Website"/>
    <s v="Premium"/>
  </r>
  <r>
    <d v="2025-01-10T00:00:00"/>
    <x v="7"/>
    <x v="3"/>
    <s v="Arthur Miller"/>
    <s v="Returning"/>
    <s v="Repair"/>
    <s v="Electronics"/>
    <s v="Dallas"/>
    <n v="2700.25"/>
    <n v="29.42"/>
    <n v="794.41"/>
    <x v="1"/>
    <s v="Website"/>
    <s v="Basic"/>
  </r>
  <r>
    <d v="2022-06-21T00:00:00"/>
    <x v="10"/>
    <x v="2"/>
    <s v="Michelle Wade"/>
    <s v="Returning"/>
    <s v="Maintenance"/>
    <s v="Clothing"/>
    <s v="Dallas"/>
    <n v="4039.34"/>
    <n v="7.9"/>
    <n v="319.11"/>
    <x v="2"/>
    <s v="Advertisement"/>
    <s v="Standard"/>
  </r>
  <r>
    <d v="2022-10-11T00:00:00"/>
    <x v="4"/>
    <x v="2"/>
    <s v="Karen Hernandez"/>
    <s v="VIP"/>
    <s v="Repair"/>
    <s v="Furniture"/>
    <s v="Chicago"/>
    <n v="4019.89"/>
    <n v="18.559999999999999"/>
    <n v="746.09"/>
    <x v="0"/>
    <s v="Advertisement"/>
    <s v="Standard"/>
  </r>
  <r>
    <d v="2023-11-04T00:00:00"/>
    <x v="1"/>
    <x v="0"/>
    <s v="Brian Bowman"/>
    <s v="Returning"/>
    <s v="Repair"/>
    <s v="Electronics"/>
    <s v="Los Angeles"/>
    <n v="2304.1"/>
    <n v="9"/>
    <n v="207.37"/>
    <x v="2"/>
    <s v="Website"/>
    <s v="Premium"/>
  </r>
  <r>
    <d v="2022-12-04T00:00:00"/>
    <x v="5"/>
    <x v="2"/>
    <s v="Ruben Valencia"/>
    <s v="New"/>
    <s v="Consulting"/>
    <s v="Furniture"/>
    <s v="Chicago"/>
    <n v="1105.83"/>
    <n v="43.17"/>
    <n v="477.39"/>
    <x v="2"/>
    <s v="Walk-in"/>
    <s v="Premium"/>
  </r>
  <r>
    <d v="2023-02-26T00:00:00"/>
    <x v="9"/>
    <x v="0"/>
    <s v="Brenda Burns"/>
    <s v="Returning"/>
    <s v="Maintenance"/>
    <s v="Electronics"/>
    <s v="Phoenix"/>
    <n v="605.08000000000004"/>
    <n v="41.38"/>
    <n v="250.38"/>
    <x v="1"/>
    <s v="Referral"/>
    <s v="Premium"/>
  </r>
  <r>
    <d v="2024-05-30T00:00:00"/>
    <x v="6"/>
    <x v="1"/>
    <s v="Brandon Wood"/>
    <s v="Returning"/>
    <s v="Consulting"/>
    <s v="Electronics"/>
    <s v="Miami"/>
    <n v="4644.05"/>
    <n v="38.39"/>
    <n v="1782.85"/>
    <x v="1"/>
    <s v="Walk-in"/>
    <s v="Basic"/>
  </r>
  <r>
    <d v="2022-12-24T00:00:00"/>
    <x v="5"/>
    <x v="2"/>
    <s v="Anthony Greene"/>
    <s v="VIP"/>
    <s v="Maintenance"/>
    <s v="Software"/>
    <s v="Los Angeles"/>
    <n v="1059.42"/>
    <n v="30.28"/>
    <n v="320.79000000000002"/>
    <x v="2"/>
    <s v="Advertisement"/>
    <s v="Premium"/>
  </r>
  <r>
    <d v="2024-07-29T00:00:00"/>
    <x v="2"/>
    <x v="1"/>
    <s v="Michael Stevenson"/>
    <s v="VIP"/>
    <s v="Repair"/>
    <s v="Furniture"/>
    <s v="New York"/>
    <n v="1946.52"/>
    <n v="42.74"/>
    <n v="831.94"/>
    <x v="2"/>
    <s v="Website"/>
    <s v="Premium"/>
  </r>
  <r>
    <d v="2024-09-09T00:00:00"/>
    <x v="8"/>
    <x v="1"/>
    <s v="Gwendolyn Cox"/>
    <s v="VIP"/>
    <s v="Consulting"/>
    <s v="Software"/>
    <s v="Miami"/>
    <n v="2103.5300000000002"/>
    <n v="27.05"/>
    <n v="569"/>
    <x v="2"/>
    <s v="Advertisement"/>
    <s v="Premium"/>
  </r>
  <r>
    <d v="2022-12-14T00:00:00"/>
    <x v="5"/>
    <x v="2"/>
    <s v="Deborah Woodard"/>
    <s v="New"/>
    <s v="Repair"/>
    <s v="Clothing"/>
    <s v="New York"/>
    <n v="3141.45"/>
    <n v="14"/>
    <n v="439.8"/>
    <x v="2"/>
    <s v="Referral"/>
    <s v="Basic"/>
  </r>
  <r>
    <d v="2025-02-20T00:00:00"/>
    <x v="9"/>
    <x v="3"/>
    <s v="Dwayne Roth"/>
    <s v="VIP"/>
    <s v="Maintenance"/>
    <s v="Furniture"/>
    <s v="Dallas"/>
    <n v="2743.59"/>
    <n v="43.55"/>
    <n v="1194.83"/>
    <x v="2"/>
    <s v="Advertisement"/>
    <s v="Standard"/>
  </r>
  <r>
    <d v="2023-01-25T00:00:00"/>
    <x v="7"/>
    <x v="0"/>
    <s v="Michael Miller"/>
    <s v="VIP"/>
    <s v="Consulting"/>
    <s v="Software"/>
    <s v="Phoenix"/>
    <n v="3039.1"/>
    <n v="31.15"/>
    <n v="946.68"/>
    <x v="0"/>
    <s v="Referral"/>
    <s v="Standard"/>
  </r>
  <r>
    <d v="2022-12-30T00:00:00"/>
    <x v="5"/>
    <x v="2"/>
    <s v="John Moore"/>
    <s v="Returning"/>
    <s v="Installation"/>
    <s v="Software"/>
    <s v="Phoenix"/>
    <n v="2172.38"/>
    <n v="26.2"/>
    <n v="569.16"/>
    <x v="0"/>
    <s v="Referral"/>
    <s v="Basic"/>
  </r>
  <r>
    <d v="2024-04-03T00:00:00"/>
    <x v="3"/>
    <x v="1"/>
    <s v="Michael Burns"/>
    <s v="VIP"/>
    <s v="Installation"/>
    <s v="Software"/>
    <s v="Phoenix"/>
    <n v="3440.15"/>
    <n v="45.61"/>
    <n v="1569.05"/>
    <x v="0"/>
    <s v="Website"/>
    <s v="Basic"/>
  </r>
  <r>
    <d v="2022-12-20T00:00:00"/>
    <x v="5"/>
    <x v="2"/>
    <s v="Andrew Combs"/>
    <s v="VIP"/>
    <s v="Maintenance"/>
    <s v="Furniture"/>
    <s v="Los Angeles"/>
    <n v="836.95"/>
    <n v="48.21"/>
    <n v="403.49"/>
    <x v="1"/>
    <s v="Website"/>
    <s v="Standard"/>
  </r>
  <r>
    <d v="2022-10-23T00:00:00"/>
    <x v="4"/>
    <x v="2"/>
    <s v="Renee Murphy"/>
    <s v="Returning"/>
    <s v="Repair"/>
    <s v="Electronics"/>
    <s v="Los Angeles"/>
    <n v="1885.36"/>
    <n v="11.15"/>
    <n v="210.22"/>
    <x v="1"/>
    <s v="Advertisement"/>
    <s v="Basic"/>
  </r>
  <r>
    <d v="2023-07-12T00:00:00"/>
    <x v="2"/>
    <x v="0"/>
    <s v="Mackenzie Singh"/>
    <s v="VIP"/>
    <s v="Installation"/>
    <s v="Clothing"/>
    <s v="Miami"/>
    <n v="1442.43"/>
    <n v="7.96"/>
    <n v="114.82"/>
    <x v="2"/>
    <s v="Referral"/>
    <s v="Standard"/>
  </r>
  <r>
    <d v="2022-07-20T00:00:00"/>
    <x v="2"/>
    <x v="2"/>
    <s v="Paul Reid"/>
    <s v="VIP"/>
    <s v="Repair"/>
    <s v="Electronics"/>
    <s v="Phoenix"/>
    <n v="3433.07"/>
    <n v="13.15"/>
    <n v="451.45"/>
    <x v="2"/>
    <s v="Website"/>
    <s v="Basic"/>
  </r>
  <r>
    <d v="2025-03-01T00:00:00"/>
    <x v="11"/>
    <x v="3"/>
    <s v="Melissa Hill"/>
    <s v="New"/>
    <s v="Installation"/>
    <s v="Electronics"/>
    <s v="San Francisco"/>
    <n v="4696.49"/>
    <n v="39.369999999999997"/>
    <n v="1849.01"/>
    <x v="1"/>
    <s v="Walk-in"/>
    <s v="Premium"/>
  </r>
  <r>
    <d v="2025-03-18T00:00:00"/>
    <x v="11"/>
    <x v="3"/>
    <s v="April Ramos"/>
    <s v="New"/>
    <s v="Consulting"/>
    <s v="Furniture"/>
    <s v="Phoenix"/>
    <n v="1681.28"/>
    <n v="38.53"/>
    <n v="647.79999999999995"/>
    <x v="2"/>
    <s v="Advertisement"/>
    <s v="Basic"/>
  </r>
  <r>
    <d v="2025-03-06T00:00:00"/>
    <x v="11"/>
    <x v="3"/>
    <s v="Ashley Adams"/>
    <s v="VIP"/>
    <s v="Consulting"/>
    <s v="Furniture"/>
    <s v="Miami"/>
    <n v="4488.95"/>
    <n v="27.32"/>
    <n v="1226.3800000000001"/>
    <x v="2"/>
    <s v="Walk-in"/>
    <s v="Basic"/>
  </r>
  <r>
    <d v="2023-02-08T00:00:00"/>
    <x v="9"/>
    <x v="0"/>
    <s v="Jill Miller"/>
    <s v="Returning"/>
    <s v="Repair"/>
    <s v="Clothing"/>
    <s v="Chicago"/>
    <n v="3371.8"/>
    <n v="12.91"/>
    <n v="435.3"/>
    <x v="2"/>
    <s v="Advertisement"/>
    <s v="Standard"/>
  </r>
  <r>
    <d v="2024-06-15T00:00:00"/>
    <x v="10"/>
    <x v="1"/>
    <s v="Diana Key"/>
    <s v="New"/>
    <s v="Repair"/>
    <s v="Electronics"/>
    <s v="Chicago"/>
    <n v="1757.87"/>
    <n v="9.39"/>
    <n v="165.06"/>
    <x v="2"/>
    <s v="Advertisement"/>
    <s v="Premium"/>
  </r>
  <r>
    <d v="2023-01-20T00:00:00"/>
    <x v="7"/>
    <x v="0"/>
    <s v="Sabrina Calhoun"/>
    <s v="New"/>
    <s v="Installation"/>
    <s v="Clothing"/>
    <s v="Phoenix"/>
    <n v="2623.01"/>
    <n v="25.54"/>
    <n v="669.92"/>
    <x v="0"/>
    <s v="Website"/>
    <s v="Premium"/>
  </r>
  <r>
    <d v="2023-12-04T00:00:00"/>
    <x v="5"/>
    <x v="0"/>
    <s v="Brianna Gutierrez"/>
    <s v="VIP"/>
    <s v="Consulting"/>
    <s v="Electronics"/>
    <s v="Phoenix"/>
    <n v="3789.31"/>
    <n v="31.85"/>
    <n v="1206.9000000000001"/>
    <x v="0"/>
    <s v="Walk-in"/>
    <s v="Premium"/>
  </r>
  <r>
    <d v="2022-10-13T00:00:00"/>
    <x v="4"/>
    <x v="2"/>
    <s v="Jackie Russell"/>
    <s v="VIP"/>
    <s v="Repair"/>
    <s v="Furniture"/>
    <s v="Houston"/>
    <n v="1183.51"/>
    <n v="11.38"/>
    <n v="134.68"/>
    <x v="2"/>
    <s v="Website"/>
    <s v="Premium"/>
  </r>
  <r>
    <d v="2025-04-01T00:00:00"/>
    <x v="3"/>
    <x v="3"/>
    <s v="Christina Rhodes"/>
    <s v="New"/>
    <s v="Consulting"/>
    <s v="Software"/>
    <s v="Dallas"/>
    <n v="2006.66"/>
    <n v="46.91"/>
    <n v="941.32"/>
    <x v="0"/>
    <s v="Walk-in"/>
    <s v="Premium"/>
  </r>
  <r>
    <d v="2023-01-26T00:00:00"/>
    <x v="7"/>
    <x v="0"/>
    <s v="Reginald Green"/>
    <s v="Returning"/>
    <s v="Consulting"/>
    <s v="Electronics"/>
    <s v="Los Angeles"/>
    <n v="1742.43"/>
    <n v="41.15"/>
    <n v="717.01"/>
    <x v="0"/>
    <s v="Referral"/>
    <s v="Premium"/>
  </r>
  <r>
    <d v="2024-05-06T00:00:00"/>
    <x v="6"/>
    <x v="1"/>
    <s v="Kelly Castaneda"/>
    <s v="Returning"/>
    <s v="Repair"/>
    <s v="Clothing"/>
    <s v="New York"/>
    <n v="1198.96"/>
    <n v="32.270000000000003"/>
    <n v="386.9"/>
    <x v="0"/>
    <s v="Advertisement"/>
    <s v="Premium"/>
  </r>
  <r>
    <d v="2023-04-06T00:00:00"/>
    <x v="3"/>
    <x v="0"/>
    <s v="Madison Richardson"/>
    <s v="VIP"/>
    <s v="Installation"/>
    <s v="Clothing"/>
    <s v="New York"/>
    <n v="4303.88"/>
    <n v="43.23"/>
    <n v="1860.57"/>
    <x v="1"/>
    <s v="Website"/>
    <s v="Premium"/>
  </r>
  <r>
    <d v="2023-10-13T00:00:00"/>
    <x v="4"/>
    <x v="0"/>
    <s v="Erica Cowan"/>
    <s v="Returning"/>
    <s v="Maintenance"/>
    <s v="Electronics"/>
    <s v="Phoenix"/>
    <n v="647.04"/>
    <n v="8.65"/>
    <n v="55.97"/>
    <x v="2"/>
    <s v="Website"/>
    <s v="Basic"/>
  </r>
  <r>
    <d v="2023-02-08T00:00:00"/>
    <x v="9"/>
    <x v="0"/>
    <s v="Matthew Ingram"/>
    <s v="Returning"/>
    <s v="Consulting"/>
    <s v="Electronics"/>
    <s v="Phoenix"/>
    <n v="4905.08"/>
    <n v="24.85"/>
    <n v="1218.9100000000001"/>
    <x v="0"/>
    <s v="Referral"/>
    <s v="Standard"/>
  </r>
  <r>
    <d v="2023-12-01T00:00:00"/>
    <x v="5"/>
    <x v="0"/>
    <s v="Jonathan Kelly"/>
    <s v="VIP"/>
    <s v="Repair"/>
    <s v="Furniture"/>
    <s v="San Francisco"/>
    <n v="1686.77"/>
    <n v="13.37"/>
    <n v="225.52"/>
    <x v="0"/>
    <s v="Referral"/>
    <s v="Basic"/>
  </r>
  <r>
    <d v="2024-08-05T00:00:00"/>
    <x v="0"/>
    <x v="1"/>
    <s v="Grant Moore"/>
    <s v="Returning"/>
    <s v="Consulting"/>
    <s v="Clothing"/>
    <s v="San Francisco"/>
    <n v="3874.12"/>
    <n v="29.93"/>
    <n v="1159.52"/>
    <x v="1"/>
    <s v="Referral"/>
    <s v="Basic"/>
  </r>
  <r>
    <d v="2022-07-04T00:00:00"/>
    <x v="2"/>
    <x v="2"/>
    <s v="Tiffany Ibarra MD"/>
    <s v="New"/>
    <s v="Installation"/>
    <s v="Software"/>
    <s v="Phoenix"/>
    <n v="903.47"/>
    <n v="11.03"/>
    <n v="99.65"/>
    <x v="2"/>
    <s v="Walk-in"/>
    <s v="Standard"/>
  </r>
  <r>
    <d v="2023-03-30T00:00:00"/>
    <x v="11"/>
    <x v="0"/>
    <s v="Jacob Watson"/>
    <s v="New"/>
    <s v="Installation"/>
    <s v="Furniture"/>
    <s v="New York"/>
    <n v="3506.39"/>
    <n v="14.86"/>
    <n v="521.04999999999995"/>
    <x v="2"/>
    <s v="Advertisement"/>
    <s v="Basic"/>
  </r>
  <r>
    <d v="2025-01-01T00:00:00"/>
    <x v="7"/>
    <x v="3"/>
    <s v="Vanessa Gill"/>
    <s v="VIP"/>
    <s v="Maintenance"/>
    <s v="Software"/>
    <s v="San Francisco"/>
    <n v="1396.73"/>
    <n v="46.67"/>
    <n v="651.85"/>
    <x v="0"/>
    <s v="Referral"/>
    <s v="Premium"/>
  </r>
  <r>
    <d v="2022-12-20T00:00:00"/>
    <x v="5"/>
    <x v="2"/>
    <s v="Kelli James"/>
    <s v="Returning"/>
    <s v="Maintenance"/>
    <s v="Software"/>
    <s v="Houston"/>
    <n v="4676.1400000000003"/>
    <n v="37.340000000000003"/>
    <n v="1746.07"/>
    <x v="2"/>
    <s v="Website"/>
    <s v="Standard"/>
  </r>
  <r>
    <d v="2022-10-08T00:00:00"/>
    <x v="4"/>
    <x v="2"/>
    <s v="Kara Larson"/>
    <s v="New"/>
    <s v="Installation"/>
    <s v="Clothing"/>
    <s v="Miami"/>
    <n v="1388.76"/>
    <n v="37.880000000000003"/>
    <n v="526.05999999999995"/>
    <x v="1"/>
    <s v="Website"/>
    <s v="Premium"/>
  </r>
  <r>
    <d v="2024-07-07T00:00:00"/>
    <x v="2"/>
    <x v="1"/>
    <s v="Kristen Ortiz"/>
    <s v="Returning"/>
    <s v="Repair"/>
    <s v="Clothing"/>
    <s v="Los Angeles"/>
    <n v="3088.78"/>
    <n v="25.98"/>
    <n v="802.47"/>
    <x v="1"/>
    <s v="Referral"/>
    <s v="Standard"/>
  </r>
  <r>
    <d v="2022-06-11T00:00:00"/>
    <x v="10"/>
    <x v="2"/>
    <s v="Dr. William Wagner Jr."/>
    <s v="Returning"/>
    <s v="Repair"/>
    <s v="Software"/>
    <s v="Chicago"/>
    <n v="2303.5"/>
    <n v="6.09"/>
    <n v="140.28"/>
    <x v="1"/>
    <s v="Advertisement"/>
    <s v="Premium"/>
  </r>
  <r>
    <d v="2024-06-23T00:00:00"/>
    <x v="10"/>
    <x v="1"/>
    <s v="Steven Fox"/>
    <s v="VIP"/>
    <s v="Installation"/>
    <s v="Furniture"/>
    <s v="New York"/>
    <n v="2817.86"/>
    <n v="27.95"/>
    <n v="787.59"/>
    <x v="1"/>
    <s v="Website"/>
    <s v="Premium"/>
  </r>
  <r>
    <d v="2024-03-31T00:00:00"/>
    <x v="11"/>
    <x v="1"/>
    <s v="Oscar Martinez"/>
    <s v="Returning"/>
    <s v="Consulting"/>
    <s v="Clothing"/>
    <s v="Miami"/>
    <n v="3109.25"/>
    <n v="5.75"/>
    <n v="178.78"/>
    <x v="0"/>
    <s v="Advertisement"/>
    <s v="Premium"/>
  </r>
  <r>
    <d v="2024-07-06T00:00:00"/>
    <x v="2"/>
    <x v="1"/>
    <s v="Mark Stephenson"/>
    <s v="New"/>
    <s v="Repair"/>
    <s v="Furniture"/>
    <s v="San Francisco"/>
    <n v="4590.3100000000004"/>
    <n v="40.29"/>
    <n v="1849.44"/>
    <x v="1"/>
    <s v="Advertisement"/>
    <s v="Standard"/>
  </r>
  <r>
    <d v="2023-08-21T00:00:00"/>
    <x v="0"/>
    <x v="0"/>
    <s v="Stephanie Hodge"/>
    <s v="VIP"/>
    <s v="Installation"/>
    <s v="Software"/>
    <s v="Los Angeles"/>
    <n v="4199.13"/>
    <n v="13.92"/>
    <n v="584.52"/>
    <x v="1"/>
    <s v="Advertisement"/>
    <s v="Standard"/>
  </r>
  <r>
    <d v="2022-04-15T00:00:00"/>
    <x v="3"/>
    <x v="2"/>
    <s v="Kenneth Boone"/>
    <s v="New"/>
    <s v="Repair"/>
    <s v="Clothing"/>
    <s v="Miami"/>
    <n v="4799.2700000000004"/>
    <n v="24.77"/>
    <n v="1188.78"/>
    <x v="0"/>
    <s v="Website"/>
    <s v="Premium"/>
  </r>
  <r>
    <d v="2024-03-07T00:00:00"/>
    <x v="11"/>
    <x v="1"/>
    <s v="Holly Carroll"/>
    <s v="Returning"/>
    <s v="Installation"/>
    <s v="Electronics"/>
    <s v="Chicago"/>
    <n v="2970.79"/>
    <n v="47.96"/>
    <n v="1424.79"/>
    <x v="0"/>
    <s v="Walk-in"/>
    <s v="Standard"/>
  </r>
  <r>
    <d v="2024-02-11T00:00:00"/>
    <x v="9"/>
    <x v="1"/>
    <s v="Michael Spence"/>
    <s v="Returning"/>
    <s v="Repair"/>
    <s v="Software"/>
    <s v="New York"/>
    <n v="1988.14"/>
    <n v="42.6"/>
    <n v="846.95"/>
    <x v="0"/>
    <s v="Website"/>
    <s v="Premium"/>
  </r>
  <r>
    <d v="2023-12-24T00:00:00"/>
    <x v="5"/>
    <x v="0"/>
    <s v="Deanna Winters"/>
    <s v="VIP"/>
    <s v="Maintenance"/>
    <s v="Electronics"/>
    <s v="Dallas"/>
    <n v="3480.08"/>
    <n v="49.88"/>
    <n v="1735.86"/>
    <x v="1"/>
    <s v="Advertisement"/>
    <s v="Basic"/>
  </r>
  <r>
    <d v="2024-05-07T00:00:00"/>
    <x v="6"/>
    <x v="1"/>
    <s v="James Sharp"/>
    <s v="Returning"/>
    <s v="Repair"/>
    <s v="Clothing"/>
    <s v="Los Angeles"/>
    <n v="1626.95"/>
    <n v="41.05"/>
    <n v="667.86"/>
    <x v="0"/>
    <s v="Walk-in"/>
    <s v="Basic"/>
  </r>
  <r>
    <d v="2023-11-14T00:00:00"/>
    <x v="1"/>
    <x v="0"/>
    <s v="Brian Adams"/>
    <s v="VIP"/>
    <s v="Consulting"/>
    <s v="Clothing"/>
    <s v="Chicago"/>
    <n v="1520.08"/>
    <n v="15.33"/>
    <n v="233.03"/>
    <x v="0"/>
    <s v="Walk-in"/>
    <s v="Premium"/>
  </r>
  <r>
    <d v="2022-10-15T00:00:00"/>
    <x v="4"/>
    <x v="2"/>
    <s v="Laura Bailey"/>
    <s v="Returning"/>
    <s v="Installation"/>
    <s v="Electronics"/>
    <s v="Dallas"/>
    <n v="2685.1"/>
    <n v="14.21"/>
    <n v="381.55"/>
    <x v="1"/>
    <s v="Website"/>
    <s v="Standard"/>
  </r>
  <r>
    <d v="2023-06-19T00:00:00"/>
    <x v="10"/>
    <x v="0"/>
    <s v="Stephanie Zuniga"/>
    <s v="Returning"/>
    <s v="Consulting"/>
    <s v="Clothing"/>
    <s v="Los Angeles"/>
    <n v="4486.08"/>
    <n v="8.81"/>
    <n v="395.22"/>
    <x v="0"/>
    <s v="Walk-in"/>
    <s v="Standard"/>
  </r>
  <r>
    <d v="2023-05-21T00:00:00"/>
    <x v="6"/>
    <x v="0"/>
    <s v="Heather Manning"/>
    <s v="New"/>
    <s v="Repair"/>
    <s v="Software"/>
    <s v="Los Angeles"/>
    <n v="1911.83"/>
    <n v="20.149999999999999"/>
    <n v="385.23"/>
    <x v="0"/>
    <s v="Referral"/>
    <s v="Premium"/>
  </r>
  <r>
    <d v="2024-01-09T00:00:00"/>
    <x v="7"/>
    <x v="1"/>
    <s v="Christopher Tran"/>
    <s v="Returning"/>
    <s v="Maintenance"/>
    <s v="Clothing"/>
    <s v="Chicago"/>
    <n v="742.8"/>
    <n v="11.15"/>
    <n v="82.82"/>
    <x v="0"/>
    <s v="Referral"/>
    <s v="Premium"/>
  </r>
  <r>
    <d v="2023-01-29T00:00:00"/>
    <x v="7"/>
    <x v="0"/>
    <s v="Grace White"/>
    <s v="Returning"/>
    <s v="Maintenance"/>
    <s v="Clothing"/>
    <s v="Miami"/>
    <n v="3350.61"/>
    <n v="17.38"/>
    <n v="582.34"/>
    <x v="2"/>
    <s v="Advertisement"/>
    <s v="Basic"/>
  </r>
  <r>
    <d v="2022-06-14T00:00:00"/>
    <x v="10"/>
    <x v="2"/>
    <s v="Dr. Joshua Collins"/>
    <s v="New"/>
    <s v="Maintenance"/>
    <s v="Software"/>
    <s v="Dallas"/>
    <n v="4801.1099999999997"/>
    <n v="22.1"/>
    <n v="1061.05"/>
    <x v="2"/>
    <s v="Website"/>
    <s v="Standard"/>
  </r>
  <r>
    <d v="2024-03-21T00:00:00"/>
    <x v="11"/>
    <x v="1"/>
    <s v="Peter Mccarthy"/>
    <s v="Returning"/>
    <s v="Installation"/>
    <s v="Software"/>
    <s v="Dallas"/>
    <n v="2363.4499999999998"/>
    <n v="15.24"/>
    <n v="360.19"/>
    <x v="2"/>
    <s v="Referral"/>
    <s v="Premium"/>
  </r>
  <r>
    <d v="2025-02-01T00:00:00"/>
    <x v="9"/>
    <x v="3"/>
    <s v="Ashley Michael"/>
    <s v="New"/>
    <s v="Maintenance"/>
    <s v="Clothing"/>
    <s v="Houston"/>
    <n v="3191.35"/>
    <n v="5.88"/>
    <n v="187.65"/>
    <x v="2"/>
    <s v="Referral"/>
    <s v="Basic"/>
  </r>
  <r>
    <d v="2022-06-01T00:00:00"/>
    <x v="10"/>
    <x v="2"/>
    <s v="James Travis"/>
    <s v="Returning"/>
    <s v="Consulting"/>
    <s v="Electronics"/>
    <s v="Chicago"/>
    <n v="3878.28"/>
    <n v="5.26"/>
    <n v="204"/>
    <x v="0"/>
    <s v="Walk-in"/>
    <s v="Premium"/>
  </r>
  <r>
    <d v="2024-08-26T00:00:00"/>
    <x v="0"/>
    <x v="1"/>
    <s v="Sarah Murray"/>
    <s v="Returning"/>
    <s v="Repair"/>
    <s v="Electronics"/>
    <s v="Phoenix"/>
    <n v="1229.95"/>
    <n v="15.55"/>
    <n v="191.26"/>
    <x v="0"/>
    <s v="Website"/>
    <s v="Standard"/>
  </r>
  <r>
    <d v="2022-10-17T00:00:00"/>
    <x v="4"/>
    <x v="2"/>
    <s v="Robert Holden"/>
    <s v="Returning"/>
    <s v="Installation"/>
    <s v="Furniture"/>
    <s v="New York"/>
    <n v="1888.54"/>
    <n v="47.87"/>
    <n v="904.04"/>
    <x v="1"/>
    <s v="Walk-in"/>
    <s v="Standard"/>
  </r>
  <r>
    <d v="2025-03-24T00:00:00"/>
    <x v="11"/>
    <x v="3"/>
    <s v="Caroline Watkins"/>
    <s v="VIP"/>
    <s v="Installation"/>
    <s v="Furniture"/>
    <s v="Phoenix"/>
    <n v="1426.62"/>
    <n v="47.9"/>
    <n v="683.35"/>
    <x v="0"/>
    <s v="Walk-in"/>
    <s v="Basic"/>
  </r>
  <r>
    <d v="2024-03-10T00:00:00"/>
    <x v="11"/>
    <x v="1"/>
    <s v="Frank Pratt"/>
    <s v="VIP"/>
    <s v="Repair"/>
    <s v="Furniture"/>
    <s v="Chicago"/>
    <n v="4147.43"/>
    <n v="6.23"/>
    <n v="258.38"/>
    <x v="2"/>
    <s v="Advertisement"/>
    <s v="Premium"/>
  </r>
  <r>
    <d v="2022-09-14T00:00:00"/>
    <x v="8"/>
    <x v="2"/>
    <s v="Nicholas Thomas"/>
    <s v="Returning"/>
    <s v="Maintenance"/>
    <s v="Electronics"/>
    <s v="Los Angeles"/>
    <n v="1558.76"/>
    <n v="30.14"/>
    <n v="469.81"/>
    <x v="0"/>
    <s v="Walk-in"/>
    <s v="Basic"/>
  </r>
  <r>
    <d v="2024-12-07T00:00:00"/>
    <x v="5"/>
    <x v="1"/>
    <s v="George Durham"/>
    <s v="VIP"/>
    <s v="Installation"/>
    <s v="Furniture"/>
    <s v="Phoenix"/>
    <n v="4165.91"/>
    <n v="39.25"/>
    <n v="1635.12"/>
    <x v="2"/>
    <s v="Website"/>
    <s v="Basic"/>
  </r>
  <r>
    <d v="2022-05-16T00:00:00"/>
    <x v="6"/>
    <x v="2"/>
    <s v="David Moore"/>
    <s v="VIP"/>
    <s v="Repair"/>
    <s v="Furniture"/>
    <s v="New York"/>
    <n v="587.29999999999995"/>
    <n v="5.25"/>
    <n v="30.83"/>
    <x v="2"/>
    <s v="Walk-in"/>
    <s v="Premium"/>
  </r>
  <r>
    <d v="2024-11-09T00:00:00"/>
    <x v="1"/>
    <x v="1"/>
    <s v="Michael Cox"/>
    <s v="VIP"/>
    <s v="Maintenance"/>
    <s v="Electronics"/>
    <s v="Phoenix"/>
    <n v="3775.94"/>
    <n v="32.39"/>
    <n v="1223.03"/>
    <x v="1"/>
    <s v="Website"/>
    <s v="Standard"/>
  </r>
  <r>
    <d v="2022-11-18T00:00:00"/>
    <x v="1"/>
    <x v="2"/>
    <s v="Christopher Moreno"/>
    <s v="VIP"/>
    <s v="Repair"/>
    <s v="Electronics"/>
    <s v="Los Angeles"/>
    <n v="2217.9899999999998"/>
    <n v="36.89"/>
    <n v="818.22"/>
    <x v="2"/>
    <s v="Advertisement"/>
    <s v="Premium"/>
  </r>
  <r>
    <d v="2023-07-18T00:00:00"/>
    <x v="2"/>
    <x v="0"/>
    <s v="Regina Horton PhD"/>
    <s v="VIP"/>
    <s v="Maintenance"/>
    <s v="Furniture"/>
    <s v="New York"/>
    <n v="2071.88"/>
    <n v="17.63"/>
    <n v="365.27"/>
    <x v="1"/>
    <s v="Advertisement"/>
    <s v="Basic"/>
  </r>
  <r>
    <d v="2024-02-04T00:00:00"/>
    <x v="9"/>
    <x v="1"/>
    <s v="Joanne Nichols"/>
    <s v="New"/>
    <s v="Maintenance"/>
    <s v="Software"/>
    <s v="San Francisco"/>
    <n v="4788.38"/>
    <n v="37.56"/>
    <n v="1798.52"/>
    <x v="0"/>
    <s v="Advertisement"/>
    <s v="Premium"/>
  </r>
  <r>
    <d v="2025-01-09T00:00:00"/>
    <x v="7"/>
    <x v="3"/>
    <s v="Michael Webster"/>
    <s v="New"/>
    <s v="Installation"/>
    <s v="Clothing"/>
    <s v="Miami"/>
    <n v="4886.12"/>
    <n v="13.08"/>
    <n v="639.1"/>
    <x v="2"/>
    <s v="Walk-in"/>
    <s v="Premium"/>
  </r>
  <r>
    <d v="2024-01-11T00:00:00"/>
    <x v="7"/>
    <x v="1"/>
    <s v="Carol Dean"/>
    <s v="Returning"/>
    <s v="Repair"/>
    <s v="Software"/>
    <s v="San Francisco"/>
    <n v="4076.07"/>
    <n v="11.18"/>
    <n v="455.7"/>
    <x v="0"/>
    <s v="Website"/>
    <s v="Standard"/>
  </r>
  <r>
    <d v="2024-11-08T00:00:00"/>
    <x v="1"/>
    <x v="1"/>
    <s v="John Anderson"/>
    <s v="Returning"/>
    <s v="Consulting"/>
    <s v="Clothing"/>
    <s v="San Francisco"/>
    <n v="3013.71"/>
    <n v="45.01"/>
    <n v="1356.47"/>
    <x v="1"/>
    <s v="Advertisement"/>
    <s v="Standard"/>
  </r>
  <r>
    <d v="2022-10-24T00:00:00"/>
    <x v="4"/>
    <x v="2"/>
    <s v="Julie Sanchez"/>
    <s v="VIP"/>
    <s v="Maintenance"/>
    <s v="Software"/>
    <s v="Dallas"/>
    <n v="1360.61"/>
    <n v="41.37"/>
    <n v="562.88"/>
    <x v="0"/>
    <s v="Referral"/>
    <s v="Basic"/>
  </r>
  <r>
    <d v="2025-03-11T00:00:00"/>
    <x v="11"/>
    <x v="3"/>
    <s v="Rebecca Hernandez"/>
    <s v="Returning"/>
    <s v="Consulting"/>
    <s v="Software"/>
    <s v="Houston"/>
    <n v="2045.41"/>
    <n v="22.77"/>
    <n v="465.74"/>
    <x v="0"/>
    <s v="Referral"/>
    <s v="Basic"/>
  </r>
  <r>
    <d v="2022-12-16T00:00:00"/>
    <x v="5"/>
    <x v="2"/>
    <s v="Laura Rodriguez"/>
    <s v="VIP"/>
    <s v="Installation"/>
    <s v="Furniture"/>
    <s v="San Francisco"/>
    <n v="4352.37"/>
    <n v="21.9"/>
    <n v="953.17"/>
    <x v="0"/>
    <s v="Website"/>
    <s v="Standard"/>
  </r>
  <r>
    <d v="2024-07-28T00:00:00"/>
    <x v="2"/>
    <x v="1"/>
    <s v="Michelle Ortiz"/>
    <s v="New"/>
    <s v="Consulting"/>
    <s v="Software"/>
    <s v="Houston"/>
    <n v="4200.8100000000004"/>
    <n v="15.04"/>
    <n v="631.79999999999995"/>
    <x v="1"/>
    <s v="Advertisement"/>
    <s v="Standard"/>
  </r>
  <r>
    <d v="2024-05-23T00:00:00"/>
    <x v="6"/>
    <x v="1"/>
    <s v="Kevin Coleman"/>
    <s v="Returning"/>
    <s v="Repair"/>
    <s v="Software"/>
    <s v="San Francisco"/>
    <n v="3689.26"/>
    <n v="41.52"/>
    <n v="1531.78"/>
    <x v="0"/>
    <s v="Website"/>
    <s v="Standard"/>
  </r>
  <r>
    <d v="2025-03-19T00:00:00"/>
    <x v="11"/>
    <x v="3"/>
    <s v="Roberta Anderson"/>
    <s v="VIP"/>
    <s v="Maintenance"/>
    <s v="Electronics"/>
    <s v="San Francisco"/>
    <n v="2824.43"/>
    <n v="29.48"/>
    <n v="832.64"/>
    <x v="2"/>
    <s v="Walk-in"/>
    <s v="Premium"/>
  </r>
  <r>
    <d v="2023-05-13T00:00:00"/>
    <x v="6"/>
    <x v="0"/>
    <s v="Dustin Hutchinson"/>
    <s v="Returning"/>
    <s v="Installation"/>
    <s v="Furniture"/>
    <s v="Los Angeles"/>
    <n v="4557"/>
    <n v="29.46"/>
    <n v="1342.49"/>
    <x v="1"/>
    <s v="Website"/>
    <s v="Standard"/>
  </r>
  <r>
    <d v="2023-09-26T00:00:00"/>
    <x v="8"/>
    <x v="0"/>
    <s v="Michael Anderson"/>
    <s v="New"/>
    <s v="Installation"/>
    <s v="Electronics"/>
    <s v="New York"/>
    <n v="3127.95"/>
    <n v="44.06"/>
    <n v="1378.17"/>
    <x v="0"/>
    <s v="Advertisement"/>
    <s v="Standard"/>
  </r>
  <r>
    <d v="2023-03-03T00:00:00"/>
    <x v="11"/>
    <x v="0"/>
    <s v="Julie Adams"/>
    <s v="New"/>
    <s v="Repair"/>
    <s v="Software"/>
    <s v="Phoenix"/>
    <n v="2789.36"/>
    <n v="24.51"/>
    <n v="683.67"/>
    <x v="2"/>
    <s v="Website"/>
    <s v="Basic"/>
  </r>
  <r>
    <d v="2022-09-19T00:00:00"/>
    <x v="8"/>
    <x v="2"/>
    <s v="Mrs. Sarah Koch"/>
    <s v="Returning"/>
    <s v="Consulting"/>
    <s v="Clothing"/>
    <s v="Chicago"/>
    <n v="1916.31"/>
    <n v="20.190000000000001"/>
    <n v="386.9"/>
    <x v="0"/>
    <s v="Referral"/>
    <s v="Premium"/>
  </r>
  <r>
    <d v="2023-04-05T00:00:00"/>
    <x v="3"/>
    <x v="0"/>
    <s v="Lee Diaz"/>
    <s v="VIP"/>
    <s v="Maintenance"/>
    <s v="Clothing"/>
    <s v="Dallas"/>
    <n v="3220.91"/>
    <n v="24.96"/>
    <n v="803.94"/>
    <x v="0"/>
    <s v="Referral"/>
    <s v="Standard"/>
  </r>
  <r>
    <d v="2022-11-05T00:00:00"/>
    <x v="1"/>
    <x v="2"/>
    <s v="Thomas Ross"/>
    <s v="New"/>
    <s v="Maintenance"/>
    <s v="Software"/>
    <s v="San Francisco"/>
    <n v="2020.46"/>
    <n v="49.14"/>
    <n v="992.85"/>
    <x v="1"/>
    <s v="Website"/>
    <s v="Standard"/>
  </r>
  <r>
    <d v="2024-01-27T00:00:00"/>
    <x v="7"/>
    <x v="1"/>
    <s v="David Mitchell"/>
    <s v="VIP"/>
    <s v="Consulting"/>
    <s v="Clothing"/>
    <s v="Los Angeles"/>
    <n v="2120.5300000000002"/>
    <n v="35.69"/>
    <n v="756.82"/>
    <x v="1"/>
    <s v="Referral"/>
    <s v="Premium"/>
  </r>
  <r>
    <d v="2023-11-10T00:00:00"/>
    <x v="1"/>
    <x v="0"/>
    <s v="Dr. Amanda Abbott"/>
    <s v="VIP"/>
    <s v="Installation"/>
    <s v="Furniture"/>
    <s v="Phoenix"/>
    <n v="4118.59"/>
    <n v="12.26"/>
    <n v="504.94"/>
    <x v="2"/>
    <s v="Advertisement"/>
    <s v="Basic"/>
  </r>
  <r>
    <d v="2022-12-29T00:00:00"/>
    <x v="5"/>
    <x v="2"/>
    <s v="Amber Cabrera"/>
    <s v="New"/>
    <s v="Repair"/>
    <s v="Clothing"/>
    <s v="Dallas"/>
    <n v="3160.76"/>
    <n v="39.119999999999997"/>
    <n v="1236.49"/>
    <x v="1"/>
    <s v="Advertisement"/>
    <s v="Premium"/>
  </r>
  <r>
    <d v="2022-08-04T00:00:00"/>
    <x v="0"/>
    <x v="2"/>
    <s v="David Miles"/>
    <s v="Returning"/>
    <s v="Installation"/>
    <s v="Software"/>
    <s v="Phoenix"/>
    <n v="3062.28"/>
    <n v="20.059999999999999"/>
    <n v="614.29"/>
    <x v="0"/>
    <s v="Website"/>
    <s v="Basic"/>
  </r>
  <r>
    <d v="2022-04-07T00:00:00"/>
    <x v="3"/>
    <x v="2"/>
    <s v="Randy Austin"/>
    <s v="New"/>
    <s v="Installation"/>
    <s v="Electronics"/>
    <s v="Los Angeles"/>
    <n v="4677.0200000000004"/>
    <n v="31.85"/>
    <n v="1489.63"/>
    <x v="0"/>
    <s v="Advertisement"/>
    <s v="Basic"/>
  </r>
  <r>
    <d v="2024-08-04T00:00:00"/>
    <x v="0"/>
    <x v="1"/>
    <s v="Robert Miller"/>
    <s v="Returning"/>
    <s v="Consulting"/>
    <s v="Clothing"/>
    <s v="Chicago"/>
    <n v="1044.93"/>
    <n v="17.11"/>
    <n v="178.79"/>
    <x v="0"/>
    <s v="Walk-in"/>
    <s v="Basic"/>
  </r>
  <r>
    <d v="2022-05-04T00:00:00"/>
    <x v="6"/>
    <x v="2"/>
    <s v="Anthony Evans"/>
    <s v="New"/>
    <s v="Repair"/>
    <s v="Clothing"/>
    <s v="San Francisco"/>
    <n v="4676.9799999999996"/>
    <n v="22.45"/>
    <n v="1049.98"/>
    <x v="1"/>
    <s v="Walk-in"/>
    <s v="Standard"/>
  </r>
  <r>
    <d v="2022-11-03T00:00:00"/>
    <x v="1"/>
    <x v="2"/>
    <s v="Mitchell Joseph"/>
    <s v="Returning"/>
    <s v="Consulting"/>
    <s v="Clothing"/>
    <s v="New York"/>
    <n v="3545.39"/>
    <n v="14.77"/>
    <n v="523.65"/>
    <x v="0"/>
    <s v="Website"/>
    <s v="Standard"/>
  </r>
  <r>
    <d v="2022-04-13T00:00:00"/>
    <x v="3"/>
    <x v="2"/>
    <s v="Janet Gallegos"/>
    <s v="Returning"/>
    <s v="Repair"/>
    <s v="Furniture"/>
    <s v="New York"/>
    <n v="3487.12"/>
    <n v="10.039999999999999"/>
    <n v="350.11"/>
    <x v="0"/>
    <s v="Walk-in"/>
    <s v="Standard"/>
  </r>
  <r>
    <d v="2023-04-24T00:00:00"/>
    <x v="3"/>
    <x v="0"/>
    <s v="Megan Salinas"/>
    <s v="Returning"/>
    <s v="Maintenance"/>
    <s v="Software"/>
    <s v="Chicago"/>
    <n v="3849.38"/>
    <n v="16.809999999999999"/>
    <n v="647.08000000000004"/>
    <x v="2"/>
    <s v="Advertisement"/>
    <s v="Standard"/>
  </r>
  <r>
    <d v="2022-08-25T00:00:00"/>
    <x v="0"/>
    <x v="2"/>
    <s v="Ryan Walsh"/>
    <s v="Returning"/>
    <s v="Repair"/>
    <s v="Furniture"/>
    <s v="Miami"/>
    <n v="3641.43"/>
    <n v="20.29"/>
    <n v="738.85"/>
    <x v="0"/>
    <s v="Website"/>
    <s v="Premium"/>
  </r>
  <r>
    <d v="2024-06-04T00:00:00"/>
    <x v="10"/>
    <x v="1"/>
    <s v="Tara Hodge"/>
    <s v="Returning"/>
    <s v="Repair"/>
    <s v="Clothing"/>
    <s v="San Francisco"/>
    <n v="3931.86"/>
    <n v="45.3"/>
    <n v="1781.13"/>
    <x v="0"/>
    <s v="Referral"/>
    <s v="Premium"/>
  </r>
  <r>
    <d v="2024-01-24T00:00:00"/>
    <x v="7"/>
    <x v="1"/>
    <s v="David Olson"/>
    <s v="VIP"/>
    <s v="Consulting"/>
    <s v="Software"/>
    <s v="Phoenix"/>
    <n v="4894.88"/>
    <n v="48.63"/>
    <n v="2380.38"/>
    <x v="2"/>
    <s v="Advertisement"/>
    <s v="Standard"/>
  </r>
  <r>
    <d v="2023-04-14T00:00:00"/>
    <x v="3"/>
    <x v="0"/>
    <s v="Glenn King"/>
    <s v="New"/>
    <s v="Consulting"/>
    <s v="Furniture"/>
    <s v="San Francisco"/>
    <n v="3303.68"/>
    <n v="21.35"/>
    <n v="705.34"/>
    <x v="2"/>
    <s v="Walk-in"/>
    <s v="Standard"/>
  </r>
  <r>
    <d v="2023-06-26T00:00:00"/>
    <x v="10"/>
    <x v="0"/>
    <s v="Angela Chavez"/>
    <s v="New"/>
    <s v="Maintenance"/>
    <s v="Furniture"/>
    <s v="Chicago"/>
    <n v="2389.5500000000002"/>
    <n v="27.55"/>
    <n v="658.32"/>
    <x v="1"/>
    <s v="Referral"/>
    <s v="Basic"/>
  </r>
  <r>
    <d v="2022-04-06T00:00:00"/>
    <x v="3"/>
    <x v="2"/>
    <s v="Timothy Wright"/>
    <s v="New"/>
    <s v="Repair"/>
    <s v="Clothing"/>
    <s v="Los Angeles"/>
    <n v="4478.9399999999996"/>
    <n v="37.950000000000003"/>
    <n v="1699.76"/>
    <x v="2"/>
    <s v="Website"/>
    <s v="Standard"/>
  </r>
  <r>
    <d v="2023-06-26T00:00:00"/>
    <x v="10"/>
    <x v="0"/>
    <s v="William Fitzgerald"/>
    <s v="VIP"/>
    <s v="Repair"/>
    <s v="Furniture"/>
    <s v="Miami"/>
    <n v="3338.2"/>
    <n v="26.18"/>
    <n v="873.94"/>
    <x v="2"/>
    <s v="Walk-in"/>
    <s v="Basic"/>
  </r>
  <r>
    <d v="2025-01-27T00:00:00"/>
    <x v="7"/>
    <x v="3"/>
    <s v="Bradley Lopez"/>
    <s v="VIP"/>
    <s v="Consulting"/>
    <s v="Electronics"/>
    <s v="Miami"/>
    <n v="1507.8"/>
    <n v="35.700000000000003"/>
    <n v="538.28"/>
    <x v="1"/>
    <s v="Advertisement"/>
    <s v="Basic"/>
  </r>
  <r>
    <d v="2023-07-16T00:00:00"/>
    <x v="2"/>
    <x v="0"/>
    <s v="Deborah Andersen"/>
    <s v="Returning"/>
    <s v="Repair"/>
    <s v="Software"/>
    <s v="Chicago"/>
    <n v="2098.63"/>
    <n v="41.31"/>
    <n v="866.94"/>
    <x v="0"/>
    <s v="Website"/>
    <s v="Premium"/>
  </r>
  <r>
    <d v="2025-01-13T00:00:00"/>
    <x v="7"/>
    <x v="3"/>
    <s v="William Robinson"/>
    <s v="Returning"/>
    <s v="Repair"/>
    <s v="Software"/>
    <s v="San Francisco"/>
    <n v="679.76"/>
    <n v="8.69"/>
    <n v="59.07"/>
    <x v="0"/>
    <s v="Referral"/>
    <s v="Basic"/>
  </r>
  <r>
    <d v="2024-12-08T00:00:00"/>
    <x v="5"/>
    <x v="1"/>
    <s v="Brian Mcmahon"/>
    <s v="New"/>
    <s v="Repair"/>
    <s v="Software"/>
    <s v="New York"/>
    <n v="4093.18"/>
    <n v="5.33"/>
    <n v="218.17"/>
    <x v="0"/>
    <s v="Referral"/>
    <s v="Basic"/>
  </r>
  <r>
    <d v="2024-05-21T00:00:00"/>
    <x v="6"/>
    <x v="1"/>
    <s v="Dylan Harding"/>
    <s v="VIP"/>
    <s v="Installation"/>
    <s v="Clothing"/>
    <s v="Houston"/>
    <n v="3399.29"/>
    <n v="13.99"/>
    <n v="475.56"/>
    <x v="0"/>
    <s v="Referral"/>
    <s v="Basic"/>
  </r>
  <r>
    <d v="2024-04-19T00:00:00"/>
    <x v="3"/>
    <x v="1"/>
    <s v="Nicholas Harper"/>
    <s v="VIP"/>
    <s v="Consulting"/>
    <s v="Software"/>
    <s v="New York"/>
    <n v="2205.4"/>
    <n v="20.71"/>
    <n v="456.74"/>
    <x v="1"/>
    <s v="Walk-in"/>
    <s v="Standard"/>
  </r>
  <r>
    <d v="2023-03-04T00:00:00"/>
    <x v="11"/>
    <x v="0"/>
    <s v="April Zuniga"/>
    <s v="New"/>
    <s v="Installation"/>
    <s v="Electronics"/>
    <s v="Dallas"/>
    <n v="4975.71"/>
    <n v="27.03"/>
    <n v="1344.93"/>
    <x v="1"/>
    <s v="Referral"/>
    <s v="Basic"/>
  </r>
  <r>
    <d v="2024-07-30T00:00:00"/>
    <x v="2"/>
    <x v="1"/>
    <s v="Robert Campos"/>
    <s v="VIP"/>
    <s v="Repair"/>
    <s v="Electronics"/>
    <s v="Los Angeles"/>
    <n v="3574.91"/>
    <n v="41.73"/>
    <n v="1491.81"/>
    <x v="1"/>
    <s v="Advertisement"/>
    <s v="Basic"/>
  </r>
  <r>
    <d v="2024-09-01T00:00:00"/>
    <x v="8"/>
    <x v="1"/>
    <s v="Whitney Huerta"/>
    <s v="VIP"/>
    <s v="Repair"/>
    <s v="Clothing"/>
    <s v="Los Angeles"/>
    <n v="3427.97"/>
    <n v="36.6"/>
    <n v="1254.6400000000001"/>
    <x v="2"/>
    <s v="Referral"/>
    <s v="Premium"/>
  </r>
  <r>
    <d v="2024-01-26T00:00:00"/>
    <x v="7"/>
    <x v="1"/>
    <s v="Michael Giles"/>
    <s v="New"/>
    <s v="Consulting"/>
    <s v="Clothing"/>
    <s v="San Francisco"/>
    <n v="4328.76"/>
    <n v="21.55"/>
    <n v="932.85"/>
    <x v="0"/>
    <s v="Advertisement"/>
    <s v="Standard"/>
  </r>
  <r>
    <d v="2023-01-29T00:00:00"/>
    <x v="7"/>
    <x v="0"/>
    <s v="Derrick Young"/>
    <s v="VIP"/>
    <s v="Installation"/>
    <s v="Electronics"/>
    <s v="San Francisco"/>
    <n v="1204.2"/>
    <n v="26.16"/>
    <n v="315.02"/>
    <x v="2"/>
    <s v="Referral"/>
    <s v="Standard"/>
  </r>
  <r>
    <d v="2022-09-09T00:00:00"/>
    <x v="8"/>
    <x v="2"/>
    <s v="Thomas Steele"/>
    <s v="Returning"/>
    <s v="Maintenance"/>
    <s v="Software"/>
    <s v="Houston"/>
    <n v="3964.64"/>
    <n v="45.23"/>
    <n v="1793.21"/>
    <x v="0"/>
    <s v="Advertisement"/>
    <s v="Standard"/>
  </r>
  <r>
    <d v="2024-06-03T00:00:00"/>
    <x v="10"/>
    <x v="1"/>
    <s v="Leslie Horton"/>
    <s v="Returning"/>
    <s v="Installation"/>
    <s v="Software"/>
    <s v="Los Angeles"/>
    <n v="2180.36"/>
    <n v="42.61"/>
    <n v="929.05"/>
    <x v="1"/>
    <s v="Advertisement"/>
    <s v="Basic"/>
  </r>
  <r>
    <d v="2023-09-11T00:00:00"/>
    <x v="8"/>
    <x v="0"/>
    <s v="Jasmine Clarke"/>
    <s v="Returning"/>
    <s v="Repair"/>
    <s v="Furniture"/>
    <s v="Houston"/>
    <n v="1650.29"/>
    <n v="23.81"/>
    <n v="392.93"/>
    <x v="0"/>
    <s v="Website"/>
    <s v="Premium"/>
  </r>
  <r>
    <d v="2024-10-12T00:00:00"/>
    <x v="4"/>
    <x v="1"/>
    <s v="Holly Reynolds"/>
    <s v="Returning"/>
    <s v="Repair"/>
    <s v="Software"/>
    <s v="Dallas"/>
    <n v="1730.83"/>
    <n v="31.55"/>
    <n v="546.08000000000004"/>
    <x v="0"/>
    <s v="Referral"/>
    <s v="Basic"/>
  </r>
  <r>
    <d v="2024-03-12T00:00:00"/>
    <x v="11"/>
    <x v="1"/>
    <s v="Bruce Smith"/>
    <s v="VIP"/>
    <s v="Maintenance"/>
    <s v="Furniture"/>
    <s v="Miami"/>
    <n v="625.55999999999995"/>
    <n v="18.399999999999999"/>
    <n v="115.1"/>
    <x v="0"/>
    <s v="Website"/>
    <s v="Basic"/>
  </r>
  <r>
    <d v="2024-11-26T00:00:00"/>
    <x v="1"/>
    <x v="1"/>
    <s v="Tammy Cole"/>
    <s v="Returning"/>
    <s v="Consulting"/>
    <s v="Clothing"/>
    <s v="Los Angeles"/>
    <n v="3677.91"/>
    <n v="5.8"/>
    <n v="213.32"/>
    <x v="2"/>
    <s v="Website"/>
    <s v="Standard"/>
  </r>
  <r>
    <d v="2025-03-10T00:00:00"/>
    <x v="11"/>
    <x v="3"/>
    <s v="Michael Smith"/>
    <s v="VIP"/>
    <s v="Repair"/>
    <s v="Electronics"/>
    <s v="Phoenix"/>
    <n v="4955.21"/>
    <n v="49.56"/>
    <n v="2455.8000000000002"/>
    <x v="0"/>
    <s v="Walk-in"/>
    <s v="Basic"/>
  </r>
  <r>
    <d v="2023-01-22T00:00:00"/>
    <x v="7"/>
    <x v="0"/>
    <s v="Wesley Jones"/>
    <s v="New"/>
    <s v="Repair"/>
    <s v="Furniture"/>
    <s v="Los Angeles"/>
    <n v="3262.81"/>
    <n v="41.63"/>
    <n v="1358.31"/>
    <x v="2"/>
    <s v="Walk-in"/>
    <s v="Basic"/>
  </r>
  <r>
    <d v="2024-03-15T00:00:00"/>
    <x v="11"/>
    <x v="1"/>
    <s v="Jesus Hahn"/>
    <s v="New"/>
    <s v="Installation"/>
    <s v="Clothing"/>
    <s v="Houston"/>
    <n v="2385.33"/>
    <n v="44.05"/>
    <n v="1050.74"/>
    <x v="2"/>
    <s v="Website"/>
    <s v="Premium"/>
  </r>
  <r>
    <d v="2024-01-11T00:00:00"/>
    <x v="7"/>
    <x v="1"/>
    <s v="Michelle Le"/>
    <s v="New"/>
    <s v="Maintenance"/>
    <s v="Electronics"/>
    <s v="Chicago"/>
    <n v="1545.46"/>
    <n v="22.61"/>
    <n v="349.43"/>
    <x v="0"/>
    <s v="Website"/>
    <s v="Standard"/>
  </r>
  <r>
    <d v="2023-06-22T00:00:00"/>
    <x v="10"/>
    <x v="0"/>
    <s v="James Garcia"/>
    <s v="Returning"/>
    <s v="Installation"/>
    <s v="Clothing"/>
    <s v="Houston"/>
    <n v="834.4"/>
    <n v="14.8"/>
    <n v="123.49"/>
    <x v="1"/>
    <s v="Advertisement"/>
    <s v="Standard"/>
  </r>
  <r>
    <d v="2022-07-07T00:00:00"/>
    <x v="2"/>
    <x v="2"/>
    <s v="Ricky Hill"/>
    <s v="VIP"/>
    <s v="Maintenance"/>
    <s v="Electronics"/>
    <s v="Chicago"/>
    <n v="1147.17"/>
    <n v="23.67"/>
    <n v="271.54000000000002"/>
    <x v="1"/>
    <s v="Website"/>
    <s v="Basic"/>
  </r>
  <r>
    <d v="2024-06-24T00:00:00"/>
    <x v="10"/>
    <x v="1"/>
    <s v="Ronald Clark"/>
    <s v="Returning"/>
    <s v="Consulting"/>
    <s v="Clothing"/>
    <s v="Dallas"/>
    <n v="2905.9"/>
    <n v="15.83"/>
    <n v="460"/>
    <x v="0"/>
    <s v="Website"/>
    <s v="Premium"/>
  </r>
  <r>
    <d v="2023-07-24T00:00:00"/>
    <x v="2"/>
    <x v="0"/>
    <s v="Stephanie Stewart"/>
    <s v="VIP"/>
    <s v="Repair"/>
    <s v="Electronics"/>
    <s v="Houston"/>
    <n v="2304.7800000000002"/>
    <n v="20.23"/>
    <n v="466.26"/>
    <x v="2"/>
    <s v="Walk-in"/>
    <s v="Premium"/>
  </r>
  <r>
    <d v="2023-08-31T00:00:00"/>
    <x v="0"/>
    <x v="0"/>
    <s v="Steven Bates"/>
    <s v="VIP"/>
    <s v="Repair"/>
    <s v="Software"/>
    <s v="Miami"/>
    <n v="2265.86"/>
    <n v="29.18"/>
    <n v="661.18"/>
    <x v="2"/>
    <s v="Website"/>
    <s v="Standard"/>
  </r>
  <r>
    <d v="2022-05-12T00:00:00"/>
    <x v="6"/>
    <x v="2"/>
    <s v="Melissa Hernandez"/>
    <s v="VIP"/>
    <s v="Installation"/>
    <s v="Clothing"/>
    <s v="Phoenix"/>
    <n v="4743.92"/>
    <n v="16.86"/>
    <n v="799.82"/>
    <x v="1"/>
    <s v="Walk-in"/>
    <s v="Basic"/>
  </r>
  <r>
    <d v="2024-08-25T00:00:00"/>
    <x v="0"/>
    <x v="1"/>
    <s v="Victoria Gomez"/>
    <s v="New"/>
    <s v="Consulting"/>
    <s v="Software"/>
    <s v="Phoenix"/>
    <n v="1006.58"/>
    <n v="11.83"/>
    <n v="119.08"/>
    <x v="2"/>
    <s v="Website"/>
    <s v="Premium"/>
  </r>
  <r>
    <d v="2024-02-20T00:00:00"/>
    <x v="9"/>
    <x v="1"/>
    <s v="Emily Carlson"/>
    <s v="Returning"/>
    <s v="Maintenance"/>
    <s v="Furniture"/>
    <s v="San Francisco"/>
    <n v="1094.25"/>
    <n v="14.78"/>
    <n v="161.72999999999999"/>
    <x v="2"/>
    <s v="Walk-in"/>
    <s v="Basic"/>
  </r>
  <r>
    <d v="2024-09-16T00:00:00"/>
    <x v="8"/>
    <x v="1"/>
    <s v="Kim Grant"/>
    <s v="New"/>
    <s v="Consulting"/>
    <s v="Furniture"/>
    <s v="Miami"/>
    <n v="685.6"/>
    <n v="9.16"/>
    <n v="62.8"/>
    <x v="1"/>
    <s v="Walk-in"/>
    <s v="Basic"/>
  </r>
  <r>
    <d v="2023-01-09T00:00:00"/>
    <x v="7"/>
    <x v="0"/>
    <s v="Kimberly Kane"/>
    <s v="New"/>
    <s v="Consulting"/>
    <s v="Furniture"/>
    <s v="Los Angeles"/>
    <n v="2867.26"/>
    <n v="45.53"/>
    <n v="1305.46"/>
    <x v="1"/>
    <s v="Advertisement"/>
    <s v="Basic"/>
  </r>
  <r>
    <d v="2024-04-25T00:00:00"/>
    <x v="3"/>
    <x v="1"/>
    <s v="Elizabeth Sanchez"/>
    <s v="Returning"/>
    <s v="Maintenance"/>
    <s v="Furniture"/>
    <s v="New York"/>
    <n v="3177.75"/>
    <n v="36.65"/>
    <n v="1164.6500000000001"/>
    <x v="2"/>
    <s v="Advertisement"/>
    <s v="Premium"/>
  </r>
  <r>
    <d v="2023-06-03T00:00:00"/>
    <x v="10"/>
    <x v="0"/>
    <s v="Sandra Richards"/>
    <s v="New"/>
    <s v="Installation"/>
    <s v="Clothing"/>
    <s v="New York"/>
    <n v="664.02"/>
    <n v="13.9"/>
    <n v="92.3"/>
    <x v="2"/>
    <s v="Advertisement"/>
    <s v="Basic"/>
  </r>
  <r>
    <d v="2024-08-17T00:00:00"/>
    <x v="0"/>
    <x v="1"/>
    <s v="John Sanders"/>
    <s v="Returning"/>
    <s v="Maintenance"/>
    <s v="Software"/>
    <s v="Houston"/>
    <n v="1984.85"/>
    <n v="44.47"/>
    <n v="882.66"/>
    <x v="1"/>
    <s v="Website"/>
    <s v="Basic"/>
  </r>
  <r>
    <d v="2023-12-27T00:00:00"/>
    <x v="5"/>
    <x v="0"/>
    <s v="Austin Foley Jr."/>
    <s v="VIP"/>
    <s v="Repair"/>
    <s v="Software"/>
    <s v="Phoenix"/>
    <n v="518.1"/>
    <n v="16.22"/>
    <n v="84.04"/>
    <x v="1"/>
    <s v="Walk-in"/>
    <s v="Standard"/>
  </r>
  <r>
    <d v="2023-12-25T00:00:00"/>
    <x v="5"/>
    <x v="0"/>
    <s v="Steven Cook"/>
    <s v="VIP"/>
    <s v="Consulting"/>
    <s v="Furniture"/>
    <s v="Houston"/>
    <n v="1099.77"/>
    <n v="46.29"/>
    <n v="509.08"/>
    <x v="1"/>
    <s v="Website"/>
    <s v="Standard"/>
  </r>
  <r>
    <d v="2023-01-16T00:00:00"/>
    <x v="7"/>
    <x v="0"/>
    <s v="Caitlin Martin"/>
    <s v="Returning"/>
    <s v="Maintenance"/>
    <s v="Electronics"/>
    <s v="New York"/>
    <n v="4702.32"/>
    <n v="13.05"/>
    <n v="613.65"/>
    <x v="2"/>
    <s v="Website"/>
    <s v="Premium"/>
  </r>
  <r>
    <d v="2022-06-06T00:00:00"/>
    <x v="10"/>
    <x v="2"/>
    <s v="Don Gray"/>
    <s v="New"/>
    <s v="Installation"/>
    <s v="Furniture"/>
    <s v="Chicago"/>
    <n v="4217.57"/>
    <n v="44.7"/>
    <n v="1885.25"/>
    <x v="0"/>
    <s v="Advertisement"/>
    <s v="Standard"/>
  </r>
  <r>
    <d v="2022-05-05T00:00:00"/>
    <x v="6"/>
    <x v="2"/>
    <s v="Roberto Murray"/>
    <s v="VIP"/>
    <s v="Consulting"/>
    <s v="Software"/>
    <s v="Los Angeles"/>
    <n v="4816.45"/>
    <n v="49.83"/>
    <n v="2400.04"/>
    <x v="0"/>
    <s v="Website"/>
    <s v="Basic"/>
  </r>
  <r>
    <d v="2022-12-05T00:00:00"/>
    <x v="5"/>
    <x v="2"/>
    <s v="Chelsea Garcia"/>
    <s v="Returning"/>
    <s v="Consulting"/>
    <s v="Furniture"/>
    <s v="Los Angeles"/>
    <n v="4175.57"/>
    <n v="41.52"/>
    <n v="1733.7"/>
    <x v="0"/>
    <s v="Website"/>
    <s v="Standard"/>
  </r>
  <r>
    <d v="2023-10-13T00:00:00"/>
    <x v="4"/>
    <x v="0"/>
    <s v="Devon Harrington"/>
    <s v="New"/>
    <s v="Maintenance"/>
    <s v="Clothing"/>
    <s v="Miami"/>
    <n v="1637.65"/>
    <n v="18.55"/>
    <n v="303.77999999999997"/>
    <x v="2"/>
    <s v="Walk-in"/>
    <s v="Premium"/>
  </r>
  <r>
    <d v="2023-01-18T00:00:00"/>
    <x v="7"/>
    <x v="0"/>
    <s v="Michael Howard"/>
    <s v="New"/>
    <s v="Maintenance"/>
    <s v="Software"/>
    <s v="Phoenix"/>
    <n v="4677.1000000000004"/>
    <n v="27.36"/>
    <n v="1279.6500000000001"/>
    <x v="0"/>
    <s v="Walk-in"/>
    <s v="Standard"/>
  </r>
  <r>
    <d v="2024-05-03T00:00:00"/>
    <x v="6"/>
    <x v="1"/>
    <s v="Margaret Frye"/>
    <s v="VIP"/>
    <s v="Maintenance"/>
    <s v="Electronics"/>
    <s v="San Francisco"/>
    <n v="3555.87"/>
    <n v="10.52"/>
    <n v="374.08"/>
    <x v="2"/>
    <s v="Referral"/>
    <s v="Standard"/>
  </r>
  <r>
    <d v="2023-06-13T00:00:00"/>
    <x v="10"/>
    <x v="0"/>
    <s v="Sandra Smith"/>
    <s v="Returning"/>
    <s v="Consulting"/>
    <s v="Software"/>
    <s v="Los Angeles"/>
    <n v="3930.34"/>
    <n v="21.5"/>
    <n v="845.02"/>
    <x v="2"/>
    <s v="Walk-in"/>
    <s v="Standard"/>
  </r>
  <r>
    <d v="2024-03-06T00:00:00"/>
    <x v="11"/>
    <x v="1"/>
    <s v="Cindy Williams"/>
    <s v="VIP"/>
    <s v="Repair"/>
    <s v="Software"/>
    <s v="Phoenix"/>
    <n v="558.62"/>
    <n v="12.05"/>
    <n v="67.31"/>
    <x v="1"/>
    <s v="Advertisement"/>
    <s v="Premium"/>
  </r>
  <r>
    <d v="2025-03-16T00:00:00"/>
    <x v="11"/>
    <x v="3"/>
    <s v="Kyle Livingston"/>
    <s v="VIP"/>
    <s v="Installation"/>
    <s v="Furniture"/>
    <s v="Dallas"/>
    <n v="4634.75"/>
    <n v="49.11"/>
    <n v="2276.13"/>
    <x v="1"/>
    <s v="Walk-in"/>
    <s v="Premium"/>
  </r>
  <r>
    <d v="2022-10-04T00:00:00"/>
    <x v="4"/>
    <x v="2"/>
    <s v="Kyle Guzman"/>
    <s v="Returning"/>
    <s v="Consulting"/>
    <s v="Electronics"/>
    <s v="Dallas"/>
    <n v="563.34"/>
    <n v="29.29"/>
    <n v="165"/>
    <x v="2"/>
    <s v="Website"/>
    <s v="Standard"/>
  </r>
  <r>
    <d v="2023-10-11T00:00:00"/>
    <x v="4"/>
    <x v="0"/>
    <s v="Amber Clark"/>
    <s v="VIP"/>
    <s v="Installation"/>
    <s v="Clothing"/>
    <s v="Houston"/>
    <n v="3614.34"/>
    <n v="27.98"/>
    <n v="1011.29"/>
    <x v="1"/>
    <s v="Website"/>
    <s v="Premium"/>
  </r>
  <r>
    <d v="2025-02-26T00:00:00"/>
    <x v="9"/>
    <x v="3"/>
    <s v="Erica Ward"/>
    <s v="New"/>
    <s v="Consulting"/>
    <s v="Software"/>
    <s v="Dallas"/>
    <n v="3343.55"/>
    <n v="42.66"/>
    <n v="1426.36"/>
    <x v="0"/>
    <s v="Referral"/>
    <s v="Standard"/>
  </r>
  <r>
    <d v="2023-12-08T00:00:00"/>
    <x v="5"/>
    <x v="0"/>
    <s v="Cody Richards"/>
    <s v="VIP"/>
    <s v="Consulting"/>
    <s v="Clothing"/>
    <s v="Houston"/>
    <n v="3260.51"/>
    <n v="41.1"/>
    <n v="1340.07"/>
    <x v="2"/>
    <s v="Website"/>
    <s v="Premium"/>
  </r>
  <r>
    <d v="2024-01-14T00:00:00"/>
    <x v="7"/>
    <x v="1"/>
    <s v="Randy Braun"/>
    <s v="New"/>
    <s v="Repair"/>
    <s v="Electronics"/>
    <s v="Phoenix"/>
    <n v="2578.5500000000002"/>
    <n v="23.84"/>
    <n v="614.73"/>
    <x v="2"/>
    <s v="Referral"/>
    <s v="Basic"/>
  </r>
  <r>
    <d v="2023-05-09T00:00:00"/>
    <x v="6"/>
    <x v="0"/>
    <s v="Mrs. Katherine Espinoza MD"/>
    <s v="New"/>
    <s v="Installation"/>
    <s v="Furniture"/>
    <s v="Los Angeles"/>
    <n v="4689.28"/>
    <n v="40.520000000000003"/>
    <n v="1900.1"/>
    <x v="2"/>
    <s v="Referral"/>
    <s v="Basic"/>
  </r>
  <r>
    <d v="2023-06-12T00:00:00"/>
    <x v="10"/>
    <x v="0"/>
    <s v="Katherine West"/>
    <s v="New"/>
    <s v="Maintenance"/>
    <s v="Clothing"/>
    <s v="Houston"/>
    <n v="839.26"/>
    <n v="33.21"/>
    <n v="278.72000000000003"/>
    <x v="0"/>
    <s v="Advertisement"/>
    <s v="Basic"/>
  </r>
  <r>
    <d v="2022-10-30T00:00:00"/>
    <x v="4"/>
    <x v="2"/>
    <s v="Taylor Scott"/>
    <s v="New"/>
    <s v="Installation"/>
    <s v="Clothing"/>
    <s v="Miami"/>
    <n v="4014.34"/>
    <n v="26.35"/>
    <n v="1057.78"/>
    <x v="2"/>
    <s v="Referral"/>
    <s v="Premium"/>
  </r>
  <r>
    <d v="2024-07-30T00:00:00"/>
    <x v="2"/>
    <x v="1"/>
    <s v="Denise Peterson"/>
    <s v="New"/>
    <s v="Repair"/>
    <s v="Clothing"/>
    <s v="San Francisco"/>
    <n v="520.72"/>
    <n v="38.94"/>
    <n v="202.77"/>
    <x v="2"/>
    <s v="Referral"/>
    <s v="Standard"/>
  </r>
  <r>
    <d v="2024-07-20T00:00:00"/>
    <x v="2"/>
    <x v="1"/>
    <s v="Michael Spencer"/>
    <s v="VIP"/>
    <s v="Maintenance"/>
    <s v="Electronics"/>
    <s v="Dallas"/>
    <n v="3962.77"/>
    <n v="30.62"/>
    <n v="1213.4000000000001"/>
    <x v="1"/>
    <s v="Referral"/>
    <s v="Premium"/>
  </r>
  <r>
    <d v="2022-07-17T00:00:00"/>
    <x v="2"/>
    <x v="2"/>
    <s v="Mason Reed"/>
    <s v="VIP"/>
    <s v="Installation"/>
    <s v="Software"/>
    <s v="San Francisco"/>
    <n v="3334.71"/>
    <n v="37"/>
    <n v="1233.8399999999999"/>
    <x v="2"/>
    <s v="Website"/>
    <s v="Standard"/>
  </r>
  <r>
    <d v="2022-05-01T00:00:00"/>
    <x v="6"/>
    <x v="2"/>
    <s v="Brenda Joseph"/>
    <s v="New"/>
    <s v="Repair"/>
    <s v="Electronics"/>
    <s v="Miami"/>
    <n v="2619.5700000000002"/>
    <n v="49.12"/>
    <n v="1286.73"/>
    <x v="0"/>
    <s v="Advertisement"/>
    <s v="Premium"/>
  </r>
  <r>
    <d v="2023-03-26T00:00:00"/>
    <x v="11"/>
    <x v="0"/>
    <s v="Alec Garcia"/>
    <s v="Returning"/>
    <s v="Repair"/>
    <s v="Furniture"/>
    <s v="New York"/>
    <n v="1897.08"/>
    <n v="40.01"/>
    <n v="759.02"/>
    <x v="2"/>
    <s v="Advertisement"/>
    <s v="Basic"/>
  </r>
  <r>
    <d v="2023-09-28T00:00:00"/>
    <x v="8"/>
    <x v="0"/>
    <s v="Robert Stevens"/>
    <s v="Returning"/>
    <s v="Consulting"/>
    <s v="Software"/>
    <s v="Phoenix"/>
    <n v="1294.81"/>
    <n v="38.369999999999997"/>
    <n v="496.82"/>
    <x v="2"/>
    <s v="Walk-in"/>
    <s v="Basic"/>
  </r>
  <r>
    <d v="2025-04-01T00:00:00"/>
    <x v="3"/>
    <x v="3"/>
    <s v="Kelly Williams"/>
    <s v="VIP"/>
    <s v="Consulting"/>
    <s v="Clothing"/>
    <s v="Los Angeles"/>
    <n v="1022.93"/>
    <n v="48.5"/>
    <n v="496.12"/>
    <x v="1"/>
    <s v="Website"/>
    <s v="Premium"/>
  </r>
  <r>
    <d v="2025-01-29T00:00:00"/>
    <x v="7"/>
    <x v="3"/>
    <s v="Joshua Webb"/>
    <s v="VIP"/>
    <s v="Installation"/>
    <s v="Software"/>
    <s v="Miami"/>
    <n v="2699.07"/>
    <n v="13.85"/>
    <n v="373.82"/>
    <x v="2"/>
    <s v="Walk-in"/>
    <s v="Basic"/>
  </r>
  <r>
    <d v="2023-10-14T00:00:00"/>
    <x v="4"/>
    <x v="0"/>
    <s v="Kristin Green"/>
    <s v="New"/>
    <s v="Repair"/>
    <s v="Software"/>
    <s v="San Francisco"/>
    <n v="1646.25"/>
    <n v="44.54"/>
    <n v="733.24"/>
    <x v="0"/>
    <s v="Referral"/>
    <s v="Basic"/>
  </r>
  <r>
    <d v="2024-11-21T00:00:00"/>
    <x v="1"/>
    <x v="1"/>
    <s v="Michael Manning"/>
    <s v="New"/>
    <s v="Consulting"/>
    <s v="Furniture"/>
    <s v="New York"/>
    <n v="1173.27"/>
    <n v="49.5"/>
    <n v="580.77"/>
    <x v="0"/>
    <s v="Advertisement"/>
    <s v="Standard"/>
  </r>
  <r>
    <d v="2023-05-08T00:00:00"/>
    <x v="6"/>
    <x v="0"/>
    <s v="Tiffany Parker"/>
    <s v="Returning"/>
    <s v="Consulting"/>
    <s v="Electronics"/>
    <s v="Los Angeles"/>
    <n v="2428.84"/>
    <n v="7.98"/>
    <n v="193.82"/>
    <x v="0"/>
    <s v="Website"/>
    <s v="Basic"/>
  </r>
  <r>
    <d v="2024-07-15T00:00:00"/>
    <x v="2"/>
    <x v="1"/>
    <s v="Robert Hanson"/>
    <s v="Returning"/>
    <s v="Repair"/>
    <s v="Clothing"/>
    <s v="Dallas"/>
    <n v="4396.1400000000003"/>
    <n v="47.48"/>
    <n v="2087.29"/>
    <x v="1"/>
    <s v="Website"/>
    <s v="Premium"/>
  </r>
  <r>
    <d v="2022-12-31T00:00:00"/>
    <x v="5"/>
    <x v="2"/>
    <s v="Jill Johnson"/>
    <s v="VIP"/>
    <s v="Installation"/>
    <s v="Electronics"/>
    <s v="Los Angeles"/>
    <n v="1030.4100000000001"/>
    <n v="13.87"/>
    <n v="142.91999999999999"/>
    <x v="2"/>
    <s v="Advertisement"/>
    <s v="Basic"/>
  </r>
  <r>
    <d v="2023-09-04T00:00:00"/>
    <x v="8"/>
    <x v="0"/>
    <s v="Shannon West"/>
    <s v="New"/>
    <s v="Maintenance"/>
    <s v="Furniture"/>
    <s v="Phoenix"/>
    <n v="1674.36"/>
    <n v="44.38"/>
    <n v="743.08"/>
    <x v="0"/>
    <s v="Walk-in"/>
    <s v="Premium"/>
  </r>
  <r>
    <d v="2023-11-28T00:00:00"/>
    <x v="1"/>
    <x v="0"/>
    <s v="Ashley Adams"/>
    <s v="VIP"/>
    <s v="Maintenance"/>
    <s v="Electronics"/>
    <s v="Dallas"/>
    <n v="2929.3"/>
    <n v="26.23"/>
    <n v="768.36"/>
    <x v="2"/>
    <s v="Advertisement"/>
    <s v="Premium"/>
  </r>
  <r>
    <d v="2024-12-04T00:00:00"/>
    <x v="5"/>
    <x v="1"/>
    <s v="Kim Mejia"/>
    <s v="VIP"/>
    <s v="Repair"/>
    <s v="Clothing"/>
    <s v="Los Angeles"/>
    <n v="2387.1"/>
    <n v="22.9"/>
    <n v="546.65"/>
    <x v="0"/>
    <s v="Advertisement"/>
    <s v="Standard"/>
  </r>
  <r>
    <d v="2023-07-16T00:00:00"/>
    <x v="2"/>
    <x v="0"/>
    <s v="Aaron Ellis"/>
    <s v="Returning"/>
    <s v="Installation"/>
    <s v="Clothing"/>
    <s v="Houston"/>
    <n v="4916.93"/>
    <n v="42.73"/>
    <n v="2101"/>
    <x v="0"/>
    <s v="Walk-in"/>
    <s v="Basic"/>
  </r>
  <r>
    <d v="2022-12-19T00:00:00"/>
    <x v="5"/>
    <x v="2"/>
    <s v="April Thomas"/>
    <s v="New"/>
    <s v="Maintenance"/>
    <s v="Electronics"/>
    <s v="Miami"/>
    <n v="3406.94"/>
    <n v="37.57"/>
    <n v="1279.99"/>
    <x v="1"/>
    <s v="Advertisement"/>
    <s v="Premium"/>
  </r>
  <r>
    <d v="2022-12-14T00:00:00"/>
    <x v="5"/>
    <x v="2"/>
    <s v="Alyssa Peterson"/>
    <s v="Returning"/>
    <s v="Maintenance"/>
    <s v="Furniture"/>
    <s v="Miami"/>
    <n v="1556.75"/>
    <n v="45.57"/>
    <n v="709.41"/>
    <x v="0"/>
    <s v="Referral"/>
    <s v="Premium"/>
  </r>
  <r>
    <d v="2022-05-22T00:00:00"/>
    <x v="6"/>
    <x v="2"/>
    <s v="Anthony Barrera"/>
    <s v="Returning"/>
    <s v="Repair"/>
    <s v="Software"/>
    <s v="Dallas"/>
    <n v="997.53"/>
    <n v="15.08"/>
    <n v="150.43"/>
    <x v="0"/>
    <s v="Advertisement"/>
    <s v="Basic"/>
  </r>
  <r>
    <d v="2024-08-24T00:00:00"/>
    <x v="0"/>
    <x v="1"/>
    <s v="Christopher Bean"/>
    <s v="Returning"/>
    <s v="Consulting"/>
    <s v="Software"/>
    <s v="Houston"/>
    <n v="4256.1499999999996"/>
    <n v="23.61"/>
    <n v="1004.88"/>
    <x v="1"/>
    <s v="Advertisement"/>
    <s v="Basic"/>
  </r>
  <r>
    <d v="2024-09-17T00:00:00"/>
    <x v="8"/>
    <x v="1"/>
    <s v="Michael Anderson"/>
    <s v="VIP"/>
    <s v="Consulting"/>
    <s v="Electronics"/>
    <s v="San Francisco"/>
    <n v="1997.38"/>
    <n v="34.74"/>
    <n v="693.89"/>
    <x v="2"/>
    <s v="Referral"/>
    <s v="Basic"/>
  </r>
  <r>
    <d v="2024-08-24T00:00:00"/>
    <x v="0"/>
    <x v="1"/>
    <s v="Patrick Carey MD"/>
    <s v="VIP"/>
    <s v="Maintenance"/>
    <s v="Furniture"/>
    <s v="Dallas"/>
    <n v="4568.51"/>
    <n v="40.57"/>
    <n v="1853.44"/>
    <x v="1"/>
    <s v="Referral"/>
    <s v="Standard"/>
  </r>
  <r>
    <d v="2022-07-08T00:00:00"/>
    <x v="2"/>
    <x v="2"/>
    <s v="Megan Levy"/>
    <s v="VIP"/>
    <s v="Installation"/>
    <s v="Software"/>
    <s v="Miami"/>
    <n v="3384.06"/>
    <n v="24.65"/>
    <n v="834.17"/>
    <x v="0"/>
    <s v="Referral"/>
    <s v="Standard"/>
  </r>
  <r>
    <d v="2024-02-08T00:00:00"/>
    <x v="9"/>
    <x v="1"/>
    <s v="Jason Turner"/>
    <s v="VIP"/>
    <s v="Repair"/>
    <s v="Software"/>
    <s v="San Francisco"/>
    <n v="2578.77"/>
    <n v="24.46"/>
    <n v="630.77"/>
    <x v="2"/>
    <s v="Advertisement"/>
    <s v="Standard"/>
  </r>
  <r>
    <d v="2022-12-13T00:00:00"/>
    <x v="5"/>
    <x v="2"/>
    <s v="Thomas Black"/>
    <s v="New"/>
    <s v="Installation"/>
    <s v="Furniture"/>
    <s v="Dallas"/>
    <n v="3380.17"/>
    <n v="19.170000000000002"/>
    <n v="647.98"/>
    <x v="2"/>
    <s v="Website"/>
    <s v="Standard"/>
  </r>
  <r>
    <d v="2022-07-11T00:00:00"/>
    <x v="2"/>
    <x v="2"/>
    <s v="Daniel Pham"/>
    <s v="New"/>
    <s v="Consulting"/>
    <s v="Clothing"/>
    <s v="Chicago"/>
    <n v="4476.62"/>
    <n v="43.95"/>
    <n v="1967.47"/>
    <x v="1"/>
    <s v="Walk-in"/>
    <s v="Standard"/>
  </r>
  <r>
    <d v="2025-01-20T00:00:00"/>
    <x v="7"/>
    <x v="3"/>
    <s v="Julie Little"/>
    <s v="New"/>
    <s v="Maintenance"/>
    <s v="Software"/>
    <s v="Phoenix"/>
    <n v="2936.74"/>
    <n v="21.77"/>
    <n v="639.33000000000004"/>
    <x v="0"/>
    <s v="Website"/>
    <s v="Basic"/>
  </r>
  <r>
    <d v="2024-10-05T00:00:00"/>
    <x v="4"/>
    <x v="1"/>
    <s v="Mckenzie Vazquez"/>
    <s v="Returning"/>
    <s v="Repair"/>
    <s v="Software"/>
    <s v="Phoenix"/>
    <n v="4189.26"/>
    <n v="42.47"/>
    <n v="1779.18"/>
    <x v="1"/>
    <s v="Advertisement"/>
    <s v="Basic"/>
  </r>
  <r>
    <d v="2024-08-06T00:00:00"/>
    <x v="0"/>
    <x v="1"/>
    <s v="Karen Davis"/>
    <s v="New"/>
    <s v="Repair"/>
    <s v="Clothing"/>
    <s v="New York"/>
    <n v="2128.2600000000002"/>
    <n v="9.68"/>
    <n v="206.02"/>
    <x v="2"/>
    <s v="Walk-in"/>
    <s v="Premium"/>
  </r>
  <r>
    <d v="2022-06-01T00:00:00"/>
    <x v="10"/>
    <x v="2"/>
    <s v="Jonathan Torres"/>
    <s v="VIP"/>
    <s v="Repair"/>
    <s v="Clothing"/>
    <s v="Houston"/>
    <n v="3700.84"/>
    <n v="42.74"/>
    <n v="1581.74"/>
    <x v="2"/>
    <s v="Referral"/>
    <s v="Standard"/>
  </r>
  <r>
    <d v="2022-05-31T00:00:00"/>
    <x v="6"/>
    <x v="2"/>
    <s v="John Ross"/>
    <s v="Returning"/>
    <s v="Repair"/>
    <s v="Software"/>
    <s v="Dallas"/>
    <n v="3579.94"/>
    <n v="49.83"/>
    <n v="1783.88"/>
    <x v="1"/>
    <s v="Advertisement"/>
    <s v="Standard"/>
  </r>
  <r>
    <d v="2024-01-06T00:00:00"/>
    <x v="7"/>
    <x v="1"/>
    <s v="Mark Perez"/>
    <s v="New"/>
    <s v="Repair"/>
    <s v="Software"/>
    <s v="New York"/>
    <n v="4666.58"/>
    <n v="7.31"/>
    <n v="341.13"/>
    <x v="2"/>
    <s v="Advertisement"/>
    <s v="Basic"/>
  </r>
  <r>
    <d v="2022-08-22T00:00:00"/>
    <x v="0"/>
    <x v="2"/>
    <s v="Nicole Taylor"/>
    <s v="New"/>
    <s v="Maintenance"/>
    <s v="Software"/>
    <s v="Houston"/>
    <n v="4444.67"/>
    <n v="19.36"/>
    <n v="860.49"/>
    <x v="2"/>
    <s v="Advertisement"/>
    <s v="Standard"/>
  </r>
  <r>
    <d v="2024-08-22T00:00:00"/>
    <x v="0"/>
    <x v="1"/>
    <s v="Kimberly House"/>
    <s v="New"/>
    <s v="Maintenance"/>
    <s v="Electronics"/>
    <s v="New York"/>
    <n v="4261.1099999999997"/>
    <n v="40.57"/>
    <n v="1728.73"/>
    <x v="1"/>
    <s v="Advertisement"/>
    <s v="Standard"/>
  </r>
  <r>
    <d v="2024-04-30T00:00:00"/>
    <x v="3"/>
    <x v="1"/>
    <s v="Joseph Sanchez"/>
    <s v="VIP"/>
    <s v="Repair"/>
    <s v="Software"/>
    <s v="Chicago"/>
    <n v="1966.88"/>
    <n v="6.08"/>
    <n v="119.59"/>
    <x v="0"/>
    <s v="Walk-in"/>
    <s v="Basic"/>
  </r>
  <r>
    <d v="2024-11-23T00:00:00"/>
    <x v="1"/>
    <x v="1"/>
    <s v="Heather Wright"/>
    <s v="VIP"/>
    <s v="Consulting"/>
    <s v="Clothing"/>
    <s v="Los Angeles"/>
    <n v="4170.3900000000003"/>
    <n v="49.57"/>
    <n v="2067.2600000000002"/>
    <x v="0"/>
    <s v="Website"/>
    <s v="Basic"/>
  </r>
  <r>
    <d v="2022-07-31T00:00:00"/>
    <x v="2"/>
    <x v="2"/>
    <s v="Daniel Hogan"/>
    <s v="VIP"/>
    <s v="Consulting"/>
    <s v="Clothing"/>
    <s v="New York"/>
    <n v="4484.99"/>
    <n v="46.61"/>
    <n v="2090.4499999999998"/>
    <x v="0"/>
    <s v="Referral"/>
    <s v="Standard"/>
  </r>
  <r>
    <d v="2022-07-17T00:00:00"/>
    <x v="2"/>
    <x v="2"/>
    <s v="Jesse Brooks"/>
    <s v="VIP"/>
    <s v="Installation"/>
    <s v="Clothing"/>
    <s v="Houston"/>
    <n v="2627.94"/>
    <n v="44.98"/>
    <n v="1182.05"/>
    <x v="1"/>
    <s v="Referral"/>
    <s v="Basic"/>
  </r>
  <r>
    <d v="2025-02-10T00:00:00"/>
    <x v="9"/>
    <x v="3"/>
    <s v="Amanda Andrade"/>
    <s v="VIP"/>
    <s v="Repair"/>
    <s v="Furniture"/>
    <s v="Phoenix"/>
    <n v="2294.37"/>
    <n v="21.31"/>
    <n v="488.93"/>
    <x v="2"/>
    <s v="Walk-in"/>
    <s v="Premium"/>
  </r>
  <r>
    <d v="2024-12-25T00:00:00"/>
    <x v="5"/>
    <x v="1"/>
    <s v="Michael Clayton"/>
    <s v="VIP"/>
    <s v="Repair"/>
    <s v="Software"/>
    <s v="New York"/>
    <n v="1384.64"/>
    <n v="19.14"/>
    <n v="265.02"/>
    <x v="1"/>
    <s v="Referral"/>
    <s v="Standard"/>
  </r>
  <r>
    <d v="2022-05-02T00:00:00"/>
    <x v="6"/>
    <x v="2"/>
    <s v="Teresa Hester"/>
    <s v="Returning"/>
    <s v="Installation"/>
    <s v="Furniture"/>
    <s v="Los Angeles"/>
    <n v="584.52"/>
    <n v="38.97"/>
    <n v="227.79"/>
    <x v="1"/>
    <s v="Website"/>
    <s v="Premium"/>
  </r>
  <r>
    <d v="2024-05-24T00:00:00"/>
    <x v="6"/>
    <x v="1"/>
    <s v="Mrs. Amanda Jones"/>
    <s v="VIP"/>
    <s v="Repair"/>
    <s v="Clothing"/>
    <s v="San Francisco"/>
    <n v="1701.36"/>
    <n v="45.69"/>
    <n v="777.35"/>
    <x v="0"/>
    <s v="Referral"/>
    <s v="Standard"/>
  </r>
  <r>
    <d v="2024-06-23T00:00:00"/>
    <x v="10"/>
    <x v="1"/>
    <s v="Christian Anderson"/>
    <s v="VIP"/>
    <s v="Consulting"/>
    <s v="Electronics"/>
    <s v="San Francisco"/>
    <n v="1250.3399999999999"/>
    <n v="13.11"/>
    <n v="163.92"/>
    <x v="1"/>
    <s v="Website"/>
    <s v="Basic"/>
  </r>
  <r>
    <d v="2024-05-14T00:00:00"/>
    <x v="6"/>
    <x v="1"/>
    <s v="Lindsay Callahan"/>
    <s v="New"/>
    <s v="Consulting"/>
    <s v="Furniture"/>
    <s v="Dallas"/>
    <n v="991.96"/>
    <n v="28.33"/>
    <n v="281.02"/>
    <x v="1"/>
    <s v="Walk-in"/>
    <s v="Premium"/>
  </r>
  <r>
    <d v="2022-10-26T00:00:00"/>
    <x v="4"/>
    <x v="2"/>
    <s v="Samantha Thompson"/>
    <s v="Returning"/>
    <s v="Repair"/>
    <s v="Electronics"/>
    <s v="Los Angeles"/>
    <n v="1639.11"/>
    <n v="34.869999999999997"/>
    <n v="571.55999999999995"/>
    <x v="0"/>
    <s v="Walk-in"/>
    <s v="Premium"/>
  </r>
  <r>
    <d v="2022-07-11T00:00:00"/>
    <x v="2"/>
    <x v="2"/>
    <s v="Tanya Cox MD"/>
    <s v="Returning"/>
    <s v="Consulting"/>
    <s v="Software"/>
    <s v="Los Angeles"/>
    <n v="992.21"/>
    <n v="7.43"/>
    <n v="73.72"/>
    <x v="2"/>
    <s v="Website"/>
    <s v="Basic"/>
  </r>
  <r>
    <d v="2024-08-29T00:00:00"/>
    <x v="0"/>
    <x v="1"/>
    <s v="Michelle Williams"/>
    <s v="New"/>
    <s v="Installation"/>
    <s v="Software"/>
    <s v="Phoenix"/>
    <n v="2526.37"/>
    <n v="21.26"/>
    <n v="537.11"/>
    <x v="0"/>
    <s v="Referral"/>
    <s v="Basic"/>
  </r>
  <r>
    <d v="2023-10-08T00:00:00"/>
    <x v="4"/>
    <x v="0"/>
    <s v="Douglas Davis"/>
    <s v="Returning"/>
    <s v="Installation"/>
    <s v="Clothing"/>
    <s v="Dallas"/>
    <n v="2981.22"/>
    <n v="32.04"/>
    <n v="955.18"/>
    <x v="2"/>
    <s v="Walk-in"/>
    <s v="Standard"/>
  </r>
  <r>
    <d v="2022-08-05T00:00:00"/>
    <x v="0"/>
    <x v="2"/>
    <s v="Charlene Hartman"/>
    <s v="Returning"/>
    <s v="Installation"/>
    <s v="Clothing"/>
    <s v="Houston"/>
    <n v="3421.86"/>
    <n v="30.2"/>
    <n v="1033.4000000000001"/>
    <x v="1"/>
    <s v="Walk-in"/>
    <s v="Premium"/>
  </r>
  <r>
    <d v="2023-12-26T00:00:00"/>
    <x v="5"/>
    <x v="0"/>
    <s v="Pamela Holmes"/>
    <s v="VIP"/>
    <s v="Repair"/>
    <s v="Software"/>
    <s v="Houston"/>
    <n v="3306.85"/>
    <n v="43.09"/>
    <n v="1424.92"/>
    <x v="0"/>
    <s v="Website"/>
    <s v="Premium"/>
  </r>
  <r>
    <d v="2023-07-12T00:00:00"/>
    <x v="2"/>
    <x v="0"/>
    <s v="Madison Marshall"/>
    <s v="VIP"/>
    <s v="Repair"/>
    <s v="Furniture"/>
    <s v="Miami"/>
    <n v="3174.15"/>
    <n v="29.86"/>
    <n v="947.8"/>
    <x v="1"/>
    <s v="Walk-in"/>
    <s v="Basic"/>
  </r>
  <r>
    <d v="2024-11-13T00:00:00"/>
    <x v="1"/>
    <x v="1"/>
    <s v="Felicia Williams"/>
    <s v="Returning"/>
    <s v="Repair"/>
    <s v="Furniture"/>
    <s v="Los Angeles"/>
    <n v="4837.2"/>
    <n v="7.19"/>
    <n v="347.79"/>
    <x v="2"/>
    <s v="Advertisement"/>
    <s v="Standard"/>
  </r>
  <r>
    <d v="2022-06-21T00:00:00"/>
    <x v="10"/>
    <x v="2"/>
    <s v="Susan Vance"/>
    <s v="New"/>
    <s v="Installation"/>
    <s v="Clothing"/>
    <s v="Los Angeles"/>
    <n v="4122.84"/>
    <n v="24.8"/>
    <n v="1022.46"/>
    <x v="1"/>
    <s v="Walk-in"/>
    <s v="Premium"/>
  </r>
  <r>
    <d v="2023-12-13T00:00:00"/>
    <x v="5"/>
    <x v="0"/>
    <s v="Scott Patterson"/>
    <s v="Returning"/>
    <s v="Installation"/>
    <s v="Furniture"/>
    <s v="Houston"/>
    <n v="3501.78"/>
    <n v="31.15"/>
    <n v="1090.8"/>
    <x v="2"/>
    <s v="Referral"/>
    <s v="Premium"/>
  </r>
  <r>
    <d v="2024-05-31T00:00:00"/>
    <x v="6"/>
    <x v="1"/>
    <s v="Kenneth Douglas"/>
    <s v="Returning"/>
    <s v="Installation"/>
    <s v="Furniture"/>
    <s v="Houston"/>
    <n v="4169.0200000000004"/>
    <n v="44.99"/>
    <n v="1875.64"/>
    <x v="1"/>
    <s v="Walk-in"/>
    <s v="Basic"/>
  </r>
  <r>
    <d v="2024-08-08T00:00:00"/>
    <x v="0"/>
    <x v="1"/>
    <s v="Patrick Murphy"/>
    <s v="New"/>
    <s v="Consulting"/>
    <s v="Software"/>
    <s v="Houston"/>
    <n v="2792.57"/>
    <n v="49.15"/>
    <n v="1372.55"/>
    <x v="0"/>
    <s v="Advertisement"/>
    <s v="Basic"/>
  </r>
  <r>
    <d v="2023-03-31T00:00:00"/>
    <x v="11"/>
    <x v="0"/>
    <s v="Mark Mendoza"/>
    <s v="VIP"/>
    <s v="Maintenance"/>
    <s v="Clothing"/>
    <s v="Phoenix"/>
    <n v="4201.49"/>
    <n v="47.66"/>
    <n v="2002.43"/>
    <x v="0"/>
    <s v="Advertisement"/>
    <s v="Premium"/>
  </r>
  <r>
    <d v="2025-01-26T00:00:00"/>
    <x v="7"/>
    <x v="3"/>
    <s v="Nicole Campos"/>
    <s v="New"/>
    <s v="Repair"/>
    <s v="Furniture"/>
    <s v="New York"/>
    <n v="4143.38"/>
    <n v="35.869999999999997"/>
    <n v="1486.23"/>
    <x v="2"/>
    <s v="Walk-in"/>
    <s v="Standard"/>
  </r>
  <r>
    <d v="2022-12-28T00:00:00"/>
    <x v="5"/>
    <x v="2"/>
    <s v="Nicholas Mathis"/>
    <s v="New"/>
    <s v="Consulting"/>
    <s v="Clothing"/>
    <s v="New York"/>
    <n v="2025.63"/>
    <n v="45.31"/>
    <n v="917.81"/>
    <x v="1"/>
    <s v="Advertisement"/>
    <s v="Basic"/>
  </r>
  <r>
    <d v="2023-09-23T00:00:00"/>
    <x v="8"/>
    <x v="0"/>
    <s v="James Sullivan"/>
    <s v="New"/>
    <s v="Consulting"/>
    <s v="Furniture"/>
    <s v="Houston"/>
    <n v="3056.81"/>
    <n v="11.85"/>
    <n v="362.23"/>
    <x v="2"/>
    <s v="Walk-in"/>
    <s v="Premium"/>
  </r>
  <r>
    <d v="2023-05-11T00:00:00"/>
    <x v="6"/>
    <x v="0"/>
    <s v="William Spencer"/>
    <s v="VIP"/>
    <s v="Installation"/>
    <s v="Electronics"/>
    <s v="Dallas"/>
    <n v="741.22"/>
    <n v="34.49"/>
    <n v="255.65"/>
    <x v="0"/>
    <s v="Walk-in"/>
    <s v="Premium"/>
  </r>
  <r>
    <d v="2023-09-29T00:00:00"/>
    <x v="8"/>
    <x v="0"/>
    <s v="Briana Foster"/>
    <s v="VIP"/>
    <s v="Installation"/>
    <s v="Electronics"/>
    <s v="Dallas"/>
    <n v="3370.04"/>
    <n v="12.94"/>
    <n v="436.08"/>
    <x v="2"/>
    <s v="Walk-in"/>
    <s v="Standard"/>
  </r>
  <r>
    <d v="2024-08-03T00:00:00"/>
    <x v="0"/>
    <x v="1"/>
    <s v="Miss Ashley Cordova"/>
    <s v="New"/>
    <s v="Maintenance"/>
    <s v="Furniture"/>
    <s v="Phoenix"/>
    <n v="3500.71"/>
    <n v="43.94"/>
    <n v="1538.21"/>
    <x v="0"/>
    <s v="Referral"/>
    <s v="Basic"/>
  </r>
  <r>
    <d v="2023-11-10T00:00:00"/>
    <x v="1"/>
    <x v="0"/>
    <s v="Miss Lauren Wallace DVM"/>
    <s v="VIP"/>
    <s v="Consulting"/>
    <s v="Electronics"/>
    <s v="San Francisco"/>
    <n v="1704.01"/>
    <n v="29.37"/>
    <n v="500.47"/>
    <x v="1"/>
    <s v="Advertisement"/>
    <s v="Standard"/>
  </r>
  <r>
    <d v="2023-07-08T00:00:00"/>
    <x v="2"/>
    <x v="0"/>
    <s v="Lisa Frey"/>
    <s v="New"/>
    <s v="Maintenance"/>
    <s v="Furniture"/>
    <s v="Chicago"/>
    <n v="2054.7399999999998"/>
    <n v="31.64"/>
    <n v="650.12"/>
    <x v="1"/>
    <s v="Website"/>
    <s v="Standard"/>
  </r>
  <r>
    <d v="2024-10-20T00:00:00"/>
    <x v="4"/>
    <x v="1"/>
    <s v="Randall Montes MD"/>
    <s v="New"/>
    <s v="Repair"/>
    <s v="Clothing"/>
    <s v="Chicago"/>
    <n v="4338.01"/>
    <n v="37.54"/>
    <n v="1628.49"/>
    <x v="0"/>
    <s v="Walk-in"/>
    <s v="Premium"/>
  </r>
  <r>
    <d v="2023-01-20T00:00:00"/>
    <x v="7"/>
    <x v="0"/>
    <s v="Gail Turner"/>
    <s v="VIP"/>
    <s v="Installation"/>
    <s v="Clothing"/>
    <s v="Phoenix"/>
    <n v="4131.9799999999996"/>
    <n v="31.61"/>
    <n v="1306.1199999999999"/>
    <x v="2"/>
    <s v="Referral"/>
    <s v="Standard"/>
  </r>
  <r>
    <d v="2023-05-03T00:00:00"/>
    <x v="6"/>
    <x v="0"/>
    <s v="Jason Coleman"/>
    <s v="VIP"/>
    <s v="Installation"/>
    <s v="Electronics"/>
    <s v="San Francisco"/>
    <n v="538.02"/>
    <n v="33.71"/>
    <n v="181.37"/>
    <x v="2"/>
    <s v="Walk-in"/>
    <s v="Premium"/>
  </r>
  <r>
    <d v="2023-09-30T00:00:00"/>
    <x v="8"/>
    <x v="0"/>
    <s v="Patricia Jenkins"/>
    <s v="Returning"/>
    <s v="Maintenance"/>
    <s v="Clothing"/>
    <s v="Dallas"/>
    <n v="547.17999999999995"/>
    <n v="25.72"/>
    <n v="140.72999999999999"/>
    <x v="2"/>
    <s v="Advertisement"/>
    <s v="Standard"/>
  </r>
  <r>
    <d v="2023-02-19T00:00:00"/>
    <x v="9"/>
    <x v="0"/>
    <s v="Dustin Williams"/>
    <s v="New"/>
    <s v="Installation"/>
    <s v="Software"/>
    <s v="Chicago"/>
    <n v="2353.29"/>
    <n v="18.440000000000001"/>
    <n v="433.95"/>
    <x v="0"/>
    <s v="Walk-in"/>
    <s v="Premium"/>
  </r>
  <r>
    <d v="2023-10-30T00:00:00"/>
    <x v="4"/>
    <x v="0"/>
    <s v="Troy Mullins"/>
    <s v="New"/>
    <s v="Consulting"/>
    <s v="Software"/>
    <s v="Chicago"/>
    <n v="2598.73"/>
    <n v="20.3"/>
    <n v="527.54"/>
    <x v="0"/>
    <s v="Referral"/>
    <s v="Premium"/>
  </r>
  <r>
    <d v="2022-07-07T00:00:00"/>
    <x v="2"/>
    <x v="2"/>
    <s v="Tyler Maxwell"/>
    <s v="VIP"/>
    <s v="Consulting"/>
    <s v="Electronics"/>
    <s v="Los Angeles"/>
    <n v="1056.98"/>
    <n v="37.35"/>
    <n v="394.78"/>
    <x v="0"/>
    <s v="Advertisement"/>
    <s v="Premium"/>
  </r>
  <r>
    <d v="2022-05-04T00:00:00"/>
    <x v="6"/>
    <x v="2"/>
    <s v="Gary Yates"/>
    <s v="VIP"/>
    <s v="Maintenance"/>
    <s v="Furniture"/>
    <s v="Miami"/>
    <n v="903.91"/>
    <n v="14.66"/>
    <n v="132.51"/>
    <x v="0"/>
    <s v="Walk-in"/>
    <s v="Basic"/>
  </r>
  <r>
    <d v="2023-10-12T00:00:00"/>
    <x v="4"/>
    <x v="0"/>
    <s v="Jesse Howard"/>
    <s v="New"/>
    <s v="Repair"/>
    <s v="Software"/>
    <s v="Miami"/>
    <n v="4331.08"/>
    <n v="23.79"/>
    <n v="1030.3599999999999"/>
    <x v="1"/>
    <s v="Website"/>
    <s v="Standard"/>
  </r>
  <r>
    <d v="2024-03-28T00:00:00"/>
    <x v="11"/>
    <x v="1"/>
    <s v="Kim Rivers"/>
    <s v="New"/>
    <s v="Maintenance"/>
    <s v="Software"/>
    <s v="San Francisco"/>
    <n v="2240.14"/>
    <n v="12.61"/>
    <n v="282.48"/>
    <x v="2"/>
    <s v="Advertisement"/>
    <s v="Premium"/>
  </r>
  <r>
    <d v="2023-07-26T00:00:00"/>
    <x v="2"/>
    <x v="0"/>
    <s v="Dawn Irwin"/>
    <s v="VIP"/>
    <s v="Repair"/>
    <s v="Clothing"/>
    <s v="Houston"/>
    <n v="1899.99"/>
    <n v="38.15"/>
    <n v="724.85"/>
    <x v="1"/>
    <s v="Website"/>
    <s v="Standard"/>
  </r>
  <r>
    <d v="2024-10-23T00:00:00"/>
    <x v="4"/>
    <x v="1"/>
    <s v="Kristina Lewis"/>
    <s v="Returning"/>
    <s v="Consulting"/>
    <s v="Clothing"/>
    <s v="Los Angeles"/>
    <n v="2771.15"/>
    <n v="35.31"/>
    <n v="978.49"/>
    <x v="1"/>
    <s v="Website"/>
    <s v="Premium"/>
  </r>
  <r>
    <d v="2025-02-25T00:00:00"/>
    <x v="9"/>
    <x v="3"/>
    <s v="Daniel Harvey"/>
    <s v="Returning"/>
    <s v="Installation"/>
    <s v="Furniture"/>
    <s v="Los Angeles"/>
    <n v="3103.34"/>
    <n v="15.78"/>
    <n v="489.71"/>
    <x v="1"/>
    <s v="Advertisement"/>
    <s v="Standard"/>
  </r>
  <r>
    <d v="2024-08-19T00:00:00"/>
    <x v="0"/>
    <x v="1"/>
    <s v="Carolyn Day"/>
    <s v="Returning"/>
    <s v="Installation"/>
    <s v="Electronics"/>
    <s v="Los Angeles"/>
    <n v="4763.7"/>
    <n v="6.72"/>
    <n v="320.12"/>
    <x v="0"/>
    <s v="Website"/>
    <s v="Premium"/>
  </r>
  <r>
    <d v="2023-01-23T00:00:00"/>
    <x v="7"/>
    <x v="0"/>
    <s v="Michael Juarez"/>
    <s v="Returning"/>
    <s v="Maintenance"/>
    <s v="Software"/>
    <s v="San Francisco"/>
    <n v="831.37"/>
    <n v="32.43"/>
    <n v="269.61"/>
    <x v="0"/>
    <s v="Website"/>
    <s v="Basic"/>
  </r>
  <r>
    <d v="2022-10-19T00:00:00"/>
    <x v="4"/>
    <x v="2"/>
    <s v="Jordan Robinson"/>
    <s v="New"/>
    <s v="Consulting"/>
    <s v="Clothing"/>
    <s v="Phoenix"/>
    <n v="3219.82"/>
    <n v="44.49"/>
    <n v="1432.5"/>
    <x v="1"/>
    <s v="Website"/>
    <s v="Standard"/>
  </r>
  <r>
    <d v="2023-12-30T00:00:00"/>
    <x v="5"/>
    <x v="0"/>
    <s v="Manuel Alexander"/>
    <s v="New"/>
    <s v="Installation"/>
    <s v="Software"/>
    <s v="Phoenix"/>
    <n v="2641.85"/>
    <n v="19.11"/>
    <n v="504.86"/>
    <x v="0"/>
    <s v="Walk-in"/>
    <s v="Premium"/>
  </r>
  <r>
    <d v="2024-05-18T00:00:00"/>
    <x v="6"/>
    <x v="1"/>
    <s v="Rose Lee"/>
    <s v="Returning"/>
    <s v="Consulting"/>
    <s v="Electronics"/>
    <s v="Chicago"/>
    <n v="3659.61"/>
    <n v="7.09"/>
    <n v="259.47000000000003"/>
    <x v="0"/>
    <s v="Referral"/>
    <s v="Standard"/>
  </r>
  <r>
    <d v="2025-03-11T00:00:00"/>
    <x v="11"/>
    <x v="3"/>
    <s v="Antonio Fernandez"/>
    <s v="VIP"/>
    <s v="Installation"/>
    <s v="Electronics"/>
    <s v="Los Angeles"/>
    <n v="1238.82"/>
    <n v="16.95"/>
    <n v="209.98"/>
    <x v="1"/>
    <s v="Website"/>
    <s v="Standard"/>
  </r>
  <r>
    <d v="2022-10-15T00:00:00"/>
    <x v="4"/>
    <x v="2"/>
    <s v="David Alvarado"/>
    <s v="Returning"/>
    <s v="Maintenance"/>
    <s v="Electronics"/>
    <s v="Chicago"/>
    <n v="2789.8"/>
    <n v="11.72"/>
    <n v="326.95999999999998"/>
    <x v="1"/>
    <s v="Walk-in"/>
    <s v="Basic"/>
  </r>
  <r>
    <d v="2022-08-23T00:00:00"/>
    <x v="0"/>
    <x v="2"/>
    <s v="Megan Cannon"/>
    <s v="New"/>
    <s v="Installation"/>
    <s v="Software"/>
    <s v="Houston"/>
    <n v="4709.8999999999996"/>
    <n v="41.25"/>
    <n v="1942.83"/>
    <x v="1"/>
    <s v="Walk-in"/>
    <s v="Basic"/>
  </r>
  <r>
    <d v="2022-04-23T00:00:00"/>
    <x v="3"/>
    <x v="2"/>
    <s v="Thomas Crosby"/>
    <s v="Returning"/>
    <s v="Installation"/>
    <s v="Clothing"/>
    <s v="Chicago"/>
    <n v="3969.17"/>
    <n v="13.14"/>
    <n v="521.54999999999995"/>
    <x v="0"/>
    <s v="Referral"/>
    <s v="Basic"/>
  </r>
  <r>
    <d v="2022-09-08T00:00:00"/>
    <x v="8"/>
    <x v="2"/>
    <s v="Brenda Baker"/>
    <s v="New"/>
    <s v="Maintenance"/>
    <s v="Furniture"/>
    <s v="Los Angeles"/>
    <n v="1980.64"/>
    <n v="26.64"/>
    <n v="527.64"/>
    <x v="1"/>
    <s v="Advertisement"/>
    <s v="Premium"/>
  </r>
  <r>
    <d v="2024-05-03T00:00:00"/>
    <x v="6"/>
    <x v="1"/>
    <s v="Rebecca Berg"/>
    <s v="VIP"/>
    <s v="Installation"/>
    <s v="Furniture"/>
    <s v="Chicago"/>
    <n v="2674.54"/>
    <n v="38.08"/>
    <n v="1018.46"/>
    <x v="2"/>
    <s v="Walk-in"/>
    <s v="Premium"/>
  </r>
  <r>
    <d v="2023-03-20T00:00:00"/>
    <x v="11"/>
    <x v="0"/>
    <s v="Deborah Santos"/>
    <s v="VIP"/>
    <s v="Repair"/>
    <s v="Electronics"/>
    <s v="Chicago"/>
    <n v="2491.77"/>
    <n v="17.7"/>
    <n v="441.04"/>
    <x v="2"/>
    <s v="Referral"/>
    <s v="Premium"/>
  </r>
  <r>
    <d v="2024-09-04T00:00:00"/>
    <x v="8"/>
    <x v="1"/>
    <s v="Norman Payne"/>
    <s v="VIP"/>
    <s v="Maintenance"/>
    <s v="Electronics"/>
    <s v="Chicago"/>
    <n v="562.95000000000005"/>
    <n v="34.03"/>
    <n v="191.57"/>
    <x v="0"/>
    <s v="Referral"/>
    <s v="Basic"/>
  </r>
  <r>
    <d v="2022-07-02T00:00:00"/>
    <x v="2"/>
    <x v="2"/>
    <s v="Brittney Diaz"/>
    <s v="VIP"/>
    <s v="Repair"/>
    <s v="Software"/>
    <s v="New York"/>
    <n v="2878.63"/>
    <n v="22.97"/>
    <n v="661.22"/>
    <x v="1"/>
    <s v="Advertisement"/>
    <s v="Basic"/>
  </r>
  <r>
    <d v="2025-01-11T00:00:00"/>
    <x v="7"/>
    <x v="3"/>
    <s v="Gregory Jones"/>
    <s v="VIP"/>
    <s v="Maintenance"/>
    <s v="Software"/>
    <s v="Los Angeles"/>
    <n v="4334"/>
    <n v="49.51"/>
    <n v="2145.7600000000002"/>
    <x v="2"/>
    <s v="Referral"/>
    <s v="Basic"/>
  </r>
  <r>
    <d v="2022-11-10T00:00:00"/>
    <x v="1"/>
    <x v="2"/>
    <s v="Daniel Russell"/>
    <s v="Returning"/>
    <s v="Repair"/>
    <s v="Electronics"/>
    <s v="San Francisco"/>
    <n v="4577.63"/>
    <n v="24.96"/>
    <n v="1142.58"/>
    <x v="1"/>
    <s v="Walk-in"/>
    <s v="Basic"/>
  </r>
  <r>
    <d v="2022-05-12T00:00:00"/>
    <x v="6"/>
    <x v="2"/>
    <s v="Nancy Payne"/>
    <s v="New"/>
    <s v="Consulting"/>
    <s v="Furniture"/>
    <s v="Chicago"/>
    <n v="4347.4399999999996"/>
    <n v="28.66"/>
    <n v="1245.98"/>
    <x v="1"/>
    <s v="Walk-in"/>
    <s v="Premium"/>
  </r>
  <r>
    <d v="2025-02-02T00:00:00"/>
    <x v="9"/>
    <x v="3"/>
    <s v="Dr. Valerie Valencia"/>
    <s v="New"/>
    <s v="Installation"/>
    <s v="Electronics"/>
    <s v="Chicago"/>
    <n v="931.39"/>
    <n v="39.729999999999997"/>
    <n v="370.04"/>
    <x v="0"/>
    <s v="Website"/>
    <s v="Standard"/>
  </r>
  <r>
    <d v="2024-01-27T00:00:00"/>
    <x v="7"/>
    <x v="1"/>
    <s v="Cynthia Marshall"/>
    <s v="VIP"/>
    <s v="Installation"/>
    <s v="Clothing"/>
    <s v="San Francisco"/>
    <n v="3852.01"/>
    <n v="18.54"/>
    <n v="714.16"/>
    <x v="0"/>
    <s v="Advertisement"/>
    <s v="Premium"/>
  </r>
  <r>
    <d v="2022-06-26T00:00:00"/>
    <x v="10"/>
    <x v="2"/>
    <s v="Alan Bradshaw"/>
    <s v="Returning"/>
    <s v="Maintenance"/>
    <s v="Electronics"/>
    <s v="Los Angeles"/>
    <n v="2205.4299999999998"/>
    <n v="33.65"/>
    <n v="742.13"/>
    <x v="1"/>
    <s v="Referral"/>
    <s v="Premium"/>
  </r>
  <r>
    <d v="2023-07-28T00:00:00"/>
    <x v="2"/>
    <x v="0"/>
    <s v="Timothy Moran"/>
    <s v="Returning"/>
    <s v="Repair"/>
    <s v="Electronics"/>
    <s v="Miami"/>
    <n v="4101.79"/>
    <n v="46.05"/>
    <n v="1888.87"/>
    <x v="2"/>
    <s v="Referral"/>
    <s v="Standard"/>
  </r>
  <r>
    <d v="2022-07-13T00:00:00"/>
    <x v="2"/>
    <x v="2"/>
    <s v="Jennifer Hill"/>
    <s v="Returning"/>
    <s v="Repair"/>
    <s v="Furniture"/>
    <s v="Dallas"/>
    <n v="3761.12"/>
    <n v="43.16"/>
    <n v="1623.3"/>
    <x v="0"/>
    <s v="Website"/>
    <s v="Basic"/>
  </r>
  <r>
    <d v="2023-04-19T00:00:00"/>
    <x v="3"/>
    <x v="0"/>
    <s v="Robert Daniels"/>
    <s v="VIP"/>
    <s v="Consulting"/>
    <s v="Software"/>
    <s v="New York"/>
    <n v="4719.2"/>
    <n v="49.25"/>
    <n v="2324.21"/>
    <x v="1"/>
    <s v="Referral"/>
    <s v="Basic"/>
  </r>
  <r>
    <d v="2022-12-03T00:00:00"/>
    <x v="5"/>
    <x v="2"/>
    <s v="Mrs. Kathy Deleon"/>
    <s v="Returning"/>
    <s v="Installation"/>
    <s v="Clothing"/>
    <s v="Phoenix"/>
    <n v="2999.82"/>
    <n v="15.64"/>
    <n v="469.17"/>
    <x v="1"/>
    <s v="Walk-in"/>
    <s v="Standard"/>
  </r>
  <r>
    <d v="2024-03-16T00:00:00"/>
    <x v="11"/>
    <x v="1"/>
    <s v="Jeremiah Carter"/>
    <s v="Returning"/>
    <s v="Maintenance"/>
    <s v="Electronics"/>
    <s v="Miami"/>
    <n v="1138.27"/>
    <n v="39.119999999999997"/>
    <n v="445.29"/>
    <x v="0"/>
    <s v="Advertisement"/>
    <s v="Premium"/>
  </r>
  <r>
    <d v="2024-09-23T00:00:00"/>
    <x v="8"/>
    <x v="1"/>
    <s v="Audrey Flores"/>
    <s v="Returning"/>
    <s v="Maintenance"/>
    <s v="Electronics"/>
    <s v="Houston"/>
    <n v="3613.22"/>
    <n v="45.11"/>
    <n v="1629.92"/>
    <x v="1"/>
    <s v="Referral"/>
    <s v="Basic"/>
  </r>
  <r>
    <d v="2022-09-25T00:00:00"/>
    <x v="8"/>
    <x v="2"/>
    <s v="Kevin Herrera"/>
    <s v="Returning"/>
    <s v="Installation"/>
    <s v="Clothing"/>
    <s v="San Francisco"/>
    <n v="2733.52"/>
    <n v="16.07"/>
    <n v="439.28"/>
    <x v="1"/>
    <s v="Referral"/>
    <s v="Premium"/>
  </r>
  <r>
    <d v="2023-07-03T00:00:00"/>
    <x v="2"/>
    <x v="0"/>
    <s v="Kyle Lopez"/>
    <s v="Returning"/>
    <s v="Installation"/>
    <s v="Software"/>
    <s v="Dallas"/>
    <n v="3409.24"/>
    <n v="12.91"/>
    <n v="440.13"/>
    <x v="1"/>
    <s v="Advertisement"/>
    <s v="Premium"/>
  </r>
  <r>
    <d v="2022-10-27T00:00:00"/>
    <x v="4"/>
    <x v="2"/>
    <s v="Richard Graves"/>
    <s v="Returning"/>
    <s v="Installation"/>
    <s v="Furniture"/>
    <s v="Miami"/>
    <n v="1952.33"/>
    <n v="22.28"/>
    <n v="434.98"/>
    <x v="1"/>
    <s v="Advertisement"/>
    <s v="Basic"/>
  </r>
  <r>
    <d v="2024-01-10T00:00:00"/>
    <x v="7"/>
    <x v="1"/>
    <s v="Deborah Cook"/>
    <s v="VIP"/>
    <s v="Maintenance"/>
    <s v="Electronics"/>
    <s v="Chicago"/>
    <n v="4519.67"/>
    <n v="24.52"/>
    <n v="1108.22"/>
    <x v="1"/>
    <s v="Website"/>
    <s v="Standard"/>
  </r>
  <r>
    <d v="2023-01-05T00:00:00"/>
    <x v="7"/>
    <x v="0"/>
    <s v="Colleen Marshall"/>
    <s v="New"/>
    <s v="Repair"/>
    <s v="Software"/>
    <s v="Miami"/>
    <n v="892.92"/>
    <n v="33.29"/>
    <n v="297.25"/>
    <x v="2"/>
    <s v="Referral"/>
    <s v="Standard"/>
  </r>
  <r>
    <d v="2022-09-13T00:00:00"/>
    <x v="8"/>
    <x v="2"/>
    <s v="Brittney Johnson"/>
    <s v="VIP"/>
    <s v="Maintenance"/>
    <s v="Electronics"/>
    <s v="Miami"/>
    <n v="3419.62"/>
    <n v="23.41"/>
    <n v="800.53"/>
    <x v="2"/>
    <s v="Website"/>
    <s v="Basic"/>
  </r>
  <r>
    <d v="2023-10-21T00:00:00"/>
    <x v="4"/>
    <x v="0"/>
    <s v="Steve Franco"/>
    <s v="Returning"/>
    <s v="Consulting"/>
    <s v="Electronics"/>
    <s v="Dallas"/>
    <n v="2384.42"/>
    <n v="46.39"/>
    <n v="1106.1300000000001"/>
    <x v="0"/>
    <s v="Website"/>
    <s v="Basic"/>
  </r>
  <r>
    <d v="2022-07-30T00:00:00"/>
    <x v="2"/>
    <x v="2"/>
    <s v="Monica Bridges"/>
    <s v="VIP"/>
    <s v="Repair"/>
    <s v="Electronics"/>
    <s v="Miami"/>
    <n v="1888.76"/>
    <n v="17.809999999999999"/>
    <n v="336.39"/>
    <x v="1"/>
    <s v="Advertisement"/>
    <s v="Premium"/>
  </r>
  <r>
    <d v="2023-02-04T00:00:00"/>
    <x v="9"/>
    <x v="0"/>
    <s v="Jennifer Gordon"/>
    <s v="New"/>
    <s v="Consulting"/>
    <s v="Software"/>
    <s v="New York"/>
    <n v="1948.33"/>
    <n v="14.23"/>
    <n v="277.25"/>
    <x v="0"/>
    <s v="Website"/>
    <s v="Basic"/>
  </r>
  <r>
    <d v="2024-11-11T00:00:00"/>
    <x v="1"/>
    <x v="1"/>
    <s v="Victoria Hall"/>
    <s v="New"/>
    <s v="Consulting"/>
    <s v="Furniture"/>
    <s v="Chicago"/>
    <n v="2840.52"/>
    <n v="35.51"/>
    <n v="1008.67"/>
    <x v="1"/>
    <s v="Walk-in"/>
    <s v="Premium"/>
  </r>
  <r>
    <d v="2022-09-05T00:00:00"/>
    <x v="8"/>
    <x v="2"/>
    <s v="Andrew Martin"/>
    <s v="VIP"/>
    <s v="Maintenance"/>
    <s v="Electronics"/>
    <s v="Dallas"/>
    <n v="2223.12"/>
    <n v="43.33"/>
    <n v="963.28"/>
    <x v="0"/>
    <s v="Referral"/>
    <s v="Basic"/>
  </r>
  <r>
    <d v="2023-12-21T00:00:00"/>
    <x v="5"/>
    <x v="0"/>
    <s v="Christopher Craig"/>
    <s v="New"/>
    <s v="Installation"/>
    <s v="Electronics"/>
    <s v="Los Angeles"/>
    <n v="3499.61"/>
    <n v="14.66"/>
    <n v="513.04"/>
    <x v="1"/>
    <s v="Walk-in"/>
    <s v="Standard"/>
  </r>
  <r>
    <d v="2024-08-09T00:00:00"/>
    <x v="0"/>
    <x v="1"/>
    <s v="Erica Rice"/>
    <s v="VIP"/>
    <s v="Repair"/>
    <s v="Electronics"/>
    <s v="Houston"/>
    <n v="2337.6999999999998"/>
    <n v="6.42"/>
    <n v="150.08000000000001"/>
    <x v="2"/>
    <s v="Website"/>
    <s v="Premium"/>
  </r>
  <r>
    <d v="2024-03-11T00:00:00"/>
    <x v="11"/>
    <x v="1"/>
    <s v="Nathan Henry"/>
    <s v="VIP"/>
    <s v="Repair"/>
    <s v="Electronics"/>
    <s v="New York"/>
    <n v="2467.1799999999998"/>
    <n v="13.41"/>
    <n v="330.85"/>
    <x v="2"/>
    <s v="Referral"/>
    <s v="Standard"/>
  </r>
  <r>
    <d v="2025-02-15T00:00:00"/>
    <x v="9"/>
    <x v="3"/>
    <s v="Ray Cooper"/>
    <s v="Returning"/>
    <s v="Installation"/>
    <s v="Clothing"/>
    <s v="Phoenix"/>
    <n v="4705.5600000000004"/>
    <n v="39.96"/>
    <n v="1880.34"/>
    <x v="1"/>
    <s v="Walk-in"/>
    <s v="Basic"/>
  </r>
  <r>
    <d v="2022-04-13T00:00:00"/>
    <x v="3"/>
    <x v="2"/>
    <s v="Rhonda Patel"/>
    <s v="Returning"/>
    <s v="Consulting"/>
    <s v="Software"/>
    <s v="New York"/>
    <n v="3469.42"/>
    <n v="46.17"/>
    <n v="1601.83"/>
    <x v="0"/>
    <s v="Walk-in"/>
    <s v="Basic"/>
  </r>
  <r>
    <d v="2023-01-03T00:00:00"/>
    <x v="7"/>
    <x v="0"/>
    <s v="Jennifer Sanchez"/>
    <s v="New"/>
    <s v="Consulting"/>
    <s v="Clothing"/>
    <s v="Miami"/>
    <n v="1467.38"/>
    <n v="26.65"/>
    <n v="391.06"/>
    <x v="0"/>
    <s v="Referral"/>
    <s v="Standard"/>
  </r>
  <r>
    <d v="2023-05-25T00:00:00"/>
    <x v="6"/>
    <x v="0"/>
    <s v="Michelle Smith"/>
    <s v="New"/>
    <s v="Consulting"/>
    <s v="Software"/>
    <s v="New York"/>
    <n v="2256.98"/>
    <n v="16.989999999999998"/>
    <n v="383.46"/>
    <x v="0"/>
    <s v="Advertisement"/>
    <s v="Basic"/>
  </r>
  <r>
    <d v="2022-09-06T00:00:00"/>
    <x v="8"/>
    <x v="2"/>
    <s v="Karina Rogers"/>
    <s v="New"/>
    <s v="Maintenance"/>
    <s v="Clothing"/>
    <s v="New York"/>
    <n v="1117.05"/>
    <n v="46.34"/>
    <n v="517.64"/>
    <x v="1"/>
    <s v="Advertisement"/>
    <s v="Basic"/>
  </r>
  <r>
    <d v="2024-10-05T00:00:00"/>
    <x v="4"/>
    <x v="1"/>
    <s v="Carlos Davis"/>
    <s v="Returning"/>
    <s v="Repair"/>
    <s v="Electronics"/>
    <s v="New York"/>
    <n v="652.49"/>
    <n v="35.229999999999997"/>
    <n v="229.87"/>
    <x v="1"/>
    <s v="Referral"/>
    <s v="Premium"/>
  </r>
  <r>
    <d v="2022-06-15T00:00:00"/>
    <x v="10"/>
    <x v="2"/>
    <s v="Elizabeth Brewer"/>
    <s v="Returning"/>
    <s v="Consulting"/>
    <s v="Furniture"/>
    <s v="San Francisco"/>
    <n v="1645.29"/>
    <n v="20.05"/>
    <n v="329.88"/>
    <x v="2"/>
    <s v="Website"/>
    <s v="Standard"/>
  </r>
  <r>
    <d v="2025-02-14T00:00:00"/>
    <x v="9"/>
    <x v="3"/>
    <s v="Brandon Smith"/>
    <s v="VIP"/>
    <s v="Installation"/>
    <s v="Furniture"/>
    <s v="Dallas"/>
    <n v="3961.67"/>
    <n v="47.95"/>
    <n v="1899.62"/>
    <x v="1"/>
    <s v="Referral"/>
    <s v="Standard"/>
  </r>
  <r>
    <d v="2023-07-25T00:00:00"/>
    <x v="2"/>
    <x v="0"/>
    <s v="Steven Mills"/>
    <s v="Returning"/>
    <s v="Installation"/>
    <s v="Software"/>
    <s v="Phoenix"/>
    <n v="4077.11"/>
    <n v="23.35"/>
    <n v="952.01"/>
    <x v="2"/>
    <s v="Advertisement"/>
    <s v="Premium"/>
  </r>
  <r>
    <d v="2023-02-26T00:00:00"/>
    <x v="9"/>
    <x v="0"/>
    <s v="Austin Baker"/>
    <s v="New"/>
    <s v="Repair"/>
    <s v="Software"/>
    <s v="New York"/>
    <n v="4837.82"/>
    <n v="22.31"/>
    <n v="1079.32"/>
    <x v="1"/>
    <s v="Referral"/>
    <s v="Basic"/>
  </r>
  <r>
    <d v="2024-03-10T00:00:00"/>
    <x v="11"/>
    <x v="1"/>
    <s v="Justin Rodgers"/>
    <s v="Returning"/>
    <s v="Consulting"/>
    <s v="Software"/>
    <s v="San Francisco"/>
    <n v="3674.32"/>
    <n v="5.23"/>
    <n v="192.17"/>
    <x v="0"/>
    <s v="Walk-in"/>
    <s v="Premium"/>
  </r>
  <r>
    <d v="2023-09-21T00:00:00"/>
    <x v="8"/>
    <x v="0"/>
    <s v="Nichole Estes"/>
    <s v="Returning"/>
    <s v="Installation"/>
    <s v="Clothing"/>
    <s v="New York"/>
    <n v="3711.8"/>
    <n v="41.06"/>
    <n v="1524.07"/>
    <x v="1"/>
    <s v="Advertisement"/>
    <s v="Premium"/>
  </r>
  <r>
    <d v="2022-06-06T00:00:00"/>
    <x v="10"/>
    <x v="2"/>
    <s v="Brent Sawyer"/>
    <s v="New"/>
    <s v="Consulting"/>
    <s v="Electronics"/>
    <s v="Los Angeles"/>
    <n v="2617.5100000000002"/>
    <n v="42.32"/>
    <n v="1107.73"/>
    <x v="1"/>
    <s v="Advertisement"/>
    <s v="Standard"/>
  </r>
  <r>
    <d v="2024-03-08T00:00:00"/>
    <x v="11"/>
    <x v="1"/>
    <s v="Carlos Anderson"/>
    <s v="Returning"/>
    <s v="Consulting"/>
    <s v="Clothing"/>
    <s v="Houston"/>
    <n v="1094.3900000000001"/>
    <n v="26.07"/>
    <n v="285.31"/>
    <x v="2"/>
    <s v="Referral"/>
    <s v="Basic"/>
  </r>
  <r>
    <d v="2023-10-01T00:00:00"/>
    <x v="4"/>
    <x v="0"/>
    <s v="Monica Arias"/>
    <s v="Returning"/>
    <s v="Consulting"/>
    <s v="Electronics"/>
    <s v="Houston"/>
    <n v="3036.13"/>
    <n v="22.56"/>
    <n v="684.95"/>
    <x v="1"/>
    <s v="Advertisement"/>
    <s v="Standard"/>
  </r>
  <r>
    <d v="2022-09-28T00:00:00"/>
    <x v="8"/>
    <x v="2"/>
    <s v="Michael Smith"/>
    <s v="New"/>
    <s v="Consulting"/>
    <s v="Clothing"/>
    <s v="New York"/>
    <n v="1174.8800000000001"/>
    <n v="20.78"/>
    <n v="244.14"/>
    <x v="1"/>
    <s v="Advertisement"/>
    <s v="Basic"/>
  </r>
  <r>
    <d v="2024-10-10T00:00:00"/>
    <x v="4"/>
    <x v="1"/>
    <s v="John Mann"/>
    <s v="Returning"/>
    <s v="Maintenance"/>
    <s v="Furniture"/>
    <s v="Chicago"/>
    <n v="2864.54"/>
    <n v="21.32"/>
    <n v="610.72"/>
    <x v="1"/>
    <s v="Website"/>
    <s v="Basic"/>
  </r>
  <r>
    <d v="2024-02-07T00:00:00"/>
    <x v="9"/>
    <x v="1"/>
    <s v="Lisa Stewart"/>
    <s v="VIP"/>
    <s v="Maintenance"/>
    <s v="Furniture"/>
    <s v="Houston"/>
    <n v="3895.41"/>
    <n v="21.33"/>
    <n v="830.89"/>
    <x v="0"/>
    <s v="Website"/>
    <s v="Standard"/>
  </r>
  <r>
    <d v="2024-03-07T00:00:00"/>
    <x v="11"/>
    <x v="1"/>
    <s v="Victor Alvarez"/>
    <s v="Returning"/>
    <s v="Maintenance"/>
    <s v="Furniture"/>
    <s v="Los Angeles"/>
    <n v="4985.1099999999997"/>
    <n v="19.89"/>
    <n v="991.54"/>
    <x v="0"/>
    <s v="Walk-in"/>
    <s v="Standard"/>
  </r>
  <r>
    <d v="2023-03-07T00:00:00"/>
    <x v="11"/>
    <x v="0"/>
    <s v="Sabrina Scott"/>
    <s v="Returning"/>
    <s v="Repair"/>
    <s v="Software"/>
    <s v="Dallas"/>
    <n v="2855.92"/>
    <n v="39.53"/>
    <n v="1128.95"/>
    <x v="2"/>
    <s v="Website"/>
    <s v="Premium"/>
  </r>
  <r>
    <d v="2023-07-11T00:00:00"/>
    <x v="2"/>
    <x v="0"/>
    <s v="Matthew Nelson"/>
    <s v="Returning"/>
    <s v="Maintenance"/>
    <s v="Electronics"/>
    <s v="Chicago"/>
    <n v="806.11"/>
    <n v="22.98"/>
    <n v="185.24"/>
    <x v="0"/>
    <s v="Walk-in"/>
    <s v="Standard"/>
  </r>
  <r>
    <d v="2023-11-16T00:00:00"/>
    <x v="1"/>
    <x v="0"/>
    <s v="Michael Snyder"/>
    <s v="Returning"/>
    <s v="Repair"/>
    <s v="Software"/>
    <s v="Phoenix"/>
    <n v="3330.62"/>
    <n v="24.93"/>
    <n v="830.32"/>
    <x v="1"/>
    <s v="Walk-in"/>
    <s v="Premium"/>
  </r>
  <r>
    <d v="2024-04-28T00:00:00"/>
    <x v="3"/>
    <x v="1"/>
    <s v="Jessica Wade"/>
    <s v="Returning"/>
    <s v="Installation"/>
    <s v="Furniture"/>
    <s v="Houston"/>
    <n v="4309.07"/>
    <n v="30.37"/>
    <n v="1308.6600000000001"/>
    <x v="2"/>
    <s v="Website"/>
    <s v="Premium"/>
  </r>
  <r>
    <d v="2023-07-02T00:00:00"/>
    <x v="2"/>
    <x v="0"/>
    <s v="John Flores"/>
    <s v="VIP"/>
    <s v="Repair"/>
    <s v="Clothing"/>
    <s v="Miami"/>
    <n v="665.42"/>
    <n v="16.52"/>
    <n v="109.93"/>
    <x v="2"/>
    <s v="Website"/>
    <s v="Basic"/>
  </r>
  <r>
    <d v="2022-09-21T00:00:00"/>
    <x v="8"/>
    <x v="2"/>
    <s v="Dr. Christopher Smith"/>
    <s v="New"/>
    <s v="Consulting"/>
    <s v="Electronics"/>
    <s v="Miami"/>
    <n v="3463.82"/>
    <n v="11.88"/>
    <n v="411.5"/>
    <x v="2"/>
    <s v="Walk-in"/>
    <s v="Standard"/>
  </r>
  <r>
    <d v="2022-05-26T00:00:00"/>
    <x v="6"/>
    <x v="2"/>
    <s v="Sarah Cross"/>
    <s v="Returning"/>
    <s v="Repair"/>
    <s v="Furniture"/>
    <s v="New York"/>
    <n v="4021.03"/>
    <n v="49.89"/>
    <n v="2006.09"/>
    <x v="1"/>
    <s v="Walk-in"/>
    <s v="Premium"/>
  </r>
  <r>
    <d v="2025-03-07T00:00:00"/>
    <x v="11"/>
    <x v="3"/>
    <s v="Mr. Alex Robertson"/>
    <s v="VIP"/>
    <s v="Installation"/>
    <s v="Electronics"/>
    <s v="Dallas"/>
    <n v="1115.3"/>
    <n v="48.84"/>
    <n v="544.71"/>
    <x v="0"/>
    <s v="Referral"/>
    <s v="Premium"/>
  </r>
  <r>
    <d v="2023-04-20T00:00:00"/>
    <x v="3"/>
    <x v="0"/>
    <s v="Emily Mcfarland"/>
    <s v="Returning"/>
    <s v="Installation"/>
    <s v="Electronics"/>
    <s v="New York"/>
    <n v="2738.89"/>
    <n v="33.08"/>
    <n v="906.02"/>
    <x v="2"/>
    <s v="Referral"/>
    <s v="Basic"/>
  </r>
  <r>
    <d v="2024-09-28T00:00:00"/>
    <x v="8"/>
    <x v="1"/>
    <s v="Kayla Williams"/>
    <s v="Returning"/>
    <s v="Repair"/>
    <s v="Clothing"/>
    <s v="Houston"/>
    <n v="4357.41"/>
    <n v="34.44"/>
    <n v="1500.69"/>
    <x v="2"/>
    <s v="Referral"/>
    <s v="Standard"/>
  </r>
  <r>
    <d v="2023-11-04T00:00:00"/>
    <x v="1"/>
    <x v="0"/>
    <s v="David Brown"/>
    <s v="Returning"/>
    <s v="Consulting"/>
    <s v="Software"/>
    <s v="Miami"/>
    <n v="1782.51"/>
    <n v="49.16"/>
    <n v="876.28"/>
    <x v="0"/>
    <s v="Advertisement"/>
    <s v="Basic"/>
  </r>
  <r>
    <d v="2023-11-16T00:00:00"/>
    <x v="1"/>
    <x v="0"/>
    <s v="Bryan Miller"/>
    <s v="VIP"/>
    <s v="Consulting"/>
    <s v="Software"/>
    <s v="Miami"/>
    <n v="1522.97"/>
    <n v="15.25"/>
    <n v="232.25"/>
    <x v="0"/>
    <s v="Referral"/>
    <s v="Standard"/>
  </r>
  <r>
    <d v="2023-09-05T00:00:00"/>
    <x v="8"/>
    <x v="0"/>
    <s v="Robert Phillips"/>
    <s v="Returning"/>
    <s v="Repair"/>
    <s v="Furniture"/>
    <s v="Dallas"/>
    <n v="544.27"/>
    <n v="12.69"/>
    <n v="69.069999999999993"/>
    <x v="2"/>
    <s v="Walk-in"/>
    <s v="Premium"/>
  </r>
  <r>
    <d v="2023-05-03T00:00:00"/>
    <x v="6"/>
    <x v="0"/>
    <s v="Joel Miller"/>
    <s v="VIP"/>
    <s v="Repair"/>
    <s v="Electronics"/>
    <s v="Dallas"/>
    <n v="3410.33"/>
    <n v="12"/>
    <n v="409.24"/>
    <x v="1"/>
    <s v="Walk-in"/>
    <s v="Premium"/>
  </r>
  <r>
    <d v="2023-12-10T00:00:00"/>
    <x v="5"/>
    <x v="0"/>
    <s v="Nancy Price"/>
    <s v="Returning"/>
    <s v="Repair"/>
    <s v="Electronics"/>
    <s v="Los Angeles"/>
    <n v="3354.12"/>
    <n v="49.26"/>
    <n v="1652.24"/>
    <x v="1"/>
    <s v="Advertisement"/>
    <s v="Standard"/>
  </r>
  <r>
    <d v="2023-06-14T00:00:00"/>
    <x v="10"/>
    <x v="0"/>
    <s v="Bruce Dawson"/>
    <s v="New"/>
    <s v="Repair"/>
    <s v="Clothing"/>
    <s v="Miami"/>
    <n v="4662.37"/>
    <n v="15.97"/>
    <n v="744.58"/>
    <x v="0"/>
    <s v="Advertisement"/>
    <s v="Premium"/>
  </r>
  <r>
    <d v="2023-03-15T00:00:00"/>
    <x v="11"/>
    <x v="0"/>
    <s v="Paul Day"/>
    <s v="VIP"/>
    <s v="Installation"/>
    <s v="Electronics"/>
    <s v="Phoenix"/>
    <n v="4566.13"/>
    <n v="36.4"/>
    <n v="1662.07"/>
    <x v="0"/>
    <s v="Walk-in"/>
    <s v="Basic"/>
  </r>
  <r>
    <d v="2023-09-06T00:00:00"/>
    <x v="8"/>
    <x v="0"/>
    <s v="Christian Melton"/>
    <s v="Returning"/>
    <s v="Repair"/>
    <s v="Electronics"/>
    <s v="Dallas"/>
    <n v="1704.73"/>
    <n v="5.6"/>
    <n v="95.46"/>
    <x v="2"/>
    <s v="Website"/>
    <s v="Standard"/>
  </r>
  <r>
    <d v="2023-03-26T00:00:00"/>
    <x v="11"/>
    <x v="0"/>
    <s v="Brandon Dennis"/>
    <s v="Returning"/>
    <s v="Repair"/>
    <s v="Electronics"/>
    <s v="Miami"/>
    <n v="1017.58"/>
    <n v="7.71"/>
    <n v="78.459999999999994"/>
    <x v="2"/>
    <s v="Walk-in"/>
    <s v="Basic"/>
  </r>
  <r>
    <d v="2023-03-18T00:00:00"/>
    <x v="11"/>
    <x v="0"/>
    <s v="Darius Barnett"/>
    <s v="New"/>
    <s v="Repair"/>
    <s v="Electronics"/>
    <s v="Phoenix"/>
    <n v="960.85"/>
    <n v="32.93"/>
    <n v="316.41000000000003"/>
    <x v="1"/>
    <s v="Referral"/>
    <s v="Basic"/>
  </r>
  <r>
    <d v="2024-11-13T00:00:00"/>
    <x v="1"/>
    <x v="1"/>
    <s v="Eric Church"/>
    <s v="New"/>
    <s v="Repair"/>
    <s v="Furniture"/>
    <s v="Los Angeles"/>
    <n v="1194.3699999999999"/>
    <n v="31.8"/>
    <n v="379.81"/>
    <x v="2"/>
    <s v="Advertisement"/>
    <s v="Standard"/>
  </r>
  <r>
    <d v="2023-08-13T00:00:00"/>
    <x v="0"/>
    <x v="0"/>
    <s v="Elizabeth Morrow"/>
    <s v="New"/>
    <s v="Repair"/>
    <s v="Electronics"/>
    <s v="San Francisco"/>
    <n v="1220.32"/>
    <n v="14.85"/>
    <n v="181.22"/>
    <x v="1"/>
    <s v="Website"/>
    <s v="Standard"/>
  </r>
  <r>
    <d v="2024-05-08T00:00:00"/>
    <x v="6"/>
    <x v="1"/>
    <s v="Dylan Hawkins"/>
    <s v="New"/>
    <s v="Installation"/>
    <s v="Software"/>
    <s v="Miami"/>
    <n v="4029.77"/>
    <n v="39.92"/>
    <n v="1608.68"/>
    <x v="0"/>
    <s v="Advertisement"/>
    <s v="Basic"/>
  </r>
  <r>
    <d v="2023-01-23T00:00:00"/>
    <x v="7"/>
    <x v="0"/>
    <s v="Amber Smith"/>
    <s v="New"/>
    <s v="Repair"/>
    <s v="Electronics"/>
    <s v="New York"/>
    <n v="4928.0600000000004"/>
    <n v="9.66"/>
    <n v="476.05"/>
    <x v="1"/>
    <s v="Advertisement"/>
    <s v="Standard"/>
  </r>
  <r>
    <d v="2023-11-11T00:00:00"/>
    <x v="1"/>
    <x v="0"/>
    <s v="Shane Johnson"/>
    <s v="Returning"/>
    <s v="Maintenance"/>
    <s v="Software"/>
    <s v="Houston"/>
    <n v="2815.55"/>
    <n v="6.28"/>
    <n v="176.82"/>
    <x v="1"/>
    <s v="Referral"/>
    <s v="Standard"/>
  </r>
  <r>
    <d v="2024-06-16T00:00:00"/>
    <x v="10"/>
    <x v="1"/>
    <s v="Joseph Garcia MD"/>
    <s v="Returning"/>
    <s v="Installation"/>
    <s v="Electronics"/>
    <s v="Houston"/>
    <n v="3613.72"/>
    <n v="45.29"/>
    <n v="1636.65"/>
    <x v="0"/>
    <s v="Advertisement"/>
    <s v="Basic"/>
  </r>
  <r>
    <d v="2024-06-01T00:00:00"/>
    <x v="10"/>
    <x v="1"/>
    <s v="Brian Melton"/>
    <s v="Returning"/>
    <s v="Maintenance"/>
    <s v="Software"/>
    <s v="Miami"/>
    <n v="4240.38"/>
    <n v="31.23"/>
    <n v="1324.27"/>
    <x v="2"/>
    <s v="Website"/>
    <s v="Basic"/>
  </r>
  <r>
    <d v="2022-06-14T00:00:00"/>
    <x v="10"/>
    <x v="2"/>
    <s v="Sherry Garcia"/>
    <s v="New"/>
    <s v="Consulting"/>
    <s v="Software"/>
    <s v="New York"/>
    <n v="3634.62"/>
    <n v="38.799999999999997"/>
    <n v="1410.23"/>
    <x v="0"/>
    <s v="Website"/>
    <s v="Premium"/>
  </r>
  <r>
    <d v="2023-06-23T00:00:00"/>
    <x v="10"/>
    <x v="0"/>
    <s v="Brandon Kelly"/>
    <s v="New"/>
    <s v="Consulting"/>
    <s v="Electronics"/>
    <s v="Miami"/>
    <n v="3324.84"/>
    <n v="12.39"/>
    <n v="411.95"/>
    <x v="1"/>
    <s v="Website"/>
    <s v="Basic"/>
  </r>
  <r>
    <d v="2024-12-16T00:00:00"/>
    <x v="5"/>
    <x v="1"/>
    <s v="Amanda Castillo"/>
    <s v="VIP"/>
    <s v="Installation"/>
    <s v="Clothing"/>
    <s v="Miami"/>
    <n v="4000.33"/>
    <n v="11.51"/>
    <n v="460.44"/>
    <x v="2"/>
    <s v="Walk-in"/>
    <s v="Premium"/>
  </r>
  <r>
    <d v="2023-03-07T00:00:00"/>
    <x v="11"/>
    <x v="0"/>
    <s v="Andrea Miller"/>
    <s v="Returning"/>
    <s v="Installation"/>
    <s v="Electronics"/>
    <s v="San Francisco"/>
    <n v="2064.84"/>
    <n v="34.380000000000003"/>
    <n v="709.89"/>
    <x v="2"/>
    <s v="Website"/>
    <s v="Premium"/>
  </r>
  <r>
    <d v="2022-08-12T00:00:00"/>
    <x v="0"/>
    <x v="2"/>
    <s v="April Johnson"/>
    <s v="Returning"/>
    <s v="Consulting"/>
    <s v="Electronics"/>
    <s v="San Francisco"/>
    <n v="4160.5200000000004"/>
    <n v="9.5500000000000007"/>
    <n v="397.33"/>
    <x v="2"/>
    <s v="Advertisement"/>
    <s v="Premium"/>
  </r>
  <r>
    <d v="2024-08-04T00:00:00"/>
    <x v="0"/>
    <x v="1"/>
    <s v="Debbie Wallace"/>
    <s v="Returning"/>
    <s v="Consulting"/>
    <s v="Clothing"/>
    <s v="Miami"/>
    <n v="1529.43"/>
    <n v="34.979999999999997"/>
    <n v="534.99"/>
    <x v="1"/>
    <s v="Referral"/>
    <s v="Standard"/>
  </r>
  <r>
    <d v="2024-02-08T00:00:00"/>
    <x v="9"/>
    <x v="1"/>
    <s v="Brett Hayes"/>
    <s v="VIP"/>
    <s v="Installation"/>
    <s v="Electronics"/>
    <s v="Chicago"/>
    <n v="2766.71"/>
    <n v="12.51"/>
    <n v="346.12"/>
    <x v="0"/>
    <s v="Website"/>
    <s v="Standard"/>
  </r>
  <r>
    <d v="2023-07-12T00:00:00"/>
    <x v="2"/>
    <x v="0"/>
    <s v="George Clark"/>
    <s v="VIP"/>
    <s v="Consulting"/>
    <s v="Clothing"/>
    <s v="New York"/>
    <n v="3551.28"/>
    <n v="26.83"/>
    <n v="952.81"/>
    <x v="2"/>
    <s v="Walk-in"/>
    <s v="Basic"/>
  </r>
  <r>
    <d v="2022-09-16T00:00:00"/>
    <x v="8"/>
    <x v="2"/>
    <s v="Kristy Edwards"/>
    <s v="Returning"/>
    <s v="Maintenance"/>
    <s v="Furniture"/>
    <s v="Phoenix"/>
    <n v="4507.04"/>
    <n v="9.06"/>
    <n v="408.34"/>
    <x v="0"/>
    <s v="Referral"/>
    <s v="Standard"/>
  </r>
  <r>
    <d v="2023-07-05T00:00:00"/>
    <x v="2"/>
    <x v="0"/>
    <s v="Maria Lewis"/>
    <s v="New"/>
    <s v="Consulting"/>
    <s v="Furniture"/>
    <s v="Chicago"/>
    <n v="4006.07"/>
    <n v="26.11"/>
    <n v="1045.98"/>
    <x v="1"/>
    <s v="Advertisement"/>
    <s v="Basic"/>
  </r>
  <r>
    <d v="2023-05-22T00:00:00"/>
    <x v="6"/>
    <x v="0"/>
    <s v="Melinda Franco"/>
    <s v="VIP"/>
    <s v="Installation"/>
    <s v="Electronics"/>
    <s v="Los Angeles"/>
    <n v="2463.42"/>
    <n v="27.48"/>
    <n v="676.95"/>
    <x v="1"/>
    <s v="Website"/>
    <s v="Standard"/>
  </r>
  <r>
    <d v="2022-11-17T00:00:00"/>
    <x v="1"/>
    <x v="2"/>
    <s v="Diana Mullen"/>
    <s v="New"/>
    <s v="Installation"/>
    <s v="Clothing"/>
    <s v="Miami"/>
    <n v="3018.83"/>
    <n v="25.07"/>
    <n v="756.82"/>
    <x v="1"/>
    <s v="Website"/>
    <s v="Basic"/>
  </r>
  <r>
    <d v="2024-12-01T00:00:00"/>
    <x v="5"/>
    <x v="1"/>
    <s v="Michael Jones"/>
    <s v="VIP"/>
    <s v="Installation"/>
    <s v="Electronics"/>
    <s v="Los Angeles"/>
    <n v="1480.08"/>
    <n v="28.76"/>
    <n v="425.67"/>
    <x v="1"/>
    <s v="Referral"/>
    <s v="Basic"/>
  </r>
  <r>
    <d v="2025-03-06T00:00:00"/>
    <x v="11"/>
    <x v="3"/>
    <s v="Valerie Patrick"/>
    <s v="Returning"/>
    <s v="Installation"/>
    <s v="Software"/>
    <s v="Miami"/>
    <n v="1303.6500000000001"/>
    <n v="25.88"/>
    <n v="337.38"/>
    <x v="0"/>
    <s v="Advertisement"/>
    <s v="Basic"/>
  </r>
  <r>
    <d v="2024-06-11T00:00:00"/>
    <x v="10"/>
    <x v="1"/>
    <s v="Joseph Burnett"/>
    <s v="New"/>
    <s v="Consulting"/>
    <s v="Clothing"/>
    <s v="San Francisco"/>
    <n v="3536.01"/>
    <n v="18.41"/>
    <n v="650.98"/>
    <x v="1"/>
    <s v="Referral"/>
    <s v="Basic"/>
  </r>
  <r>
    <d v="2023-08-31T00:00:00"/>
    <x v="0"/>
    <x v="0"/>
    <s v="Dustin Sampson"/>
    <s v="VIP"/>
    <s v="Maintenance"/>
    <s v="Furniture"/>
    <s v="San Francisco"/>
    <n v="1265.43"/>
    <n v="8.64"/>
    <n v="109.33"/>
    <x v="1"/>
    <s v="Walk-in"/>
    <s v="Standard"/>
  </r>
  <r>
    <d v="2022-11-20T00:00:00"/>
    <x v="1"/>
    <x v="2"/>
    <s v="Priscilla Simmons"/>
    <s v="Returning"/>
    <s v="Repair"/>
    <s v="Electronics"/>
    <s v="New York"/>
    <n v="3820.42"/>
    <n v="41.95"/>
    <n v="1602.67"/>
    <x v="0"/>
    <s v="Website"/>
    <s v="Basic"/>
  </r>
  <r>
    <d v="2023-09-11T00:00:00"/>
    <x v="8"/>
    <x v="0"/>
    <s v="Catherine Rivera"/>
    <s v="New"/>
    <s v="Consulting"/>
    <s v="Software"/>
    <s v="Houston"/>
    <n v="694"/>
    <n v="7.25"/>
    <n v="50.31"/>
    <x v="1"/>
    <s v="Advertisement"/>
    <s v="Standard"/>
  </r>
  <r>
    <d v="2022-07-04T00:00:00"/>
    <x v="2"/>
    <x v="2"/>
    <s v="Maria Allen"/>
    <s v="VIP"/>
    <s v="Repair"/>
    <s v="Software"/>
    <s v="San Francisco"/>
    <n v="2640.33"/>
    <n v="28.18"/>
    <n v="744.04"/>
    <x v="1"/>
    <s v="Website"/>
    <s v="Basic"/>
  </r>
  <r>
    <d v="2023-09-25T00:00:00"/>
    <x v="8"/>
    <x v="0"/>
    <s v="Sandra Morgan"/>
    <s v="VIP"/>
    <s v="Installation"/>
    <s v="Furniture"/>
    <s v="Phoenix"/>
    <n v="2133.77"/>
    <n v="47.13"/>
    <n v="1005.65"/>
    <x v="0"/>
    <s v="Website"/>
    <s v="Premium"/>
  </r>
  <r>
    <d v="2024-06-01T00:00:00"/>
    <x v="10"/>
    <x v="1"/>
    <s v="Kari Mitchell"/>
    <s v="Returning"/>
    <s v="Repair"/>
    <s v="Electronics"/>
    <s v="New York"/>
    <n v="2951.79"/>
    <n v="13.83"/>
    <n v="408.23"/>
    <x v="1"/>
    <s v="Referral"/>
    <s v="Premium"/>
  </r>
  <r>
    <d v="2022-06-28T00:00:00"/>
    <x v="10"/>
    <x v="2"/>
    <s v="Michael Cook"/>
    <s v="New"/>
    <s v="Installation"/>
    <s v="Electronics"/>
    <s v="Houston"/>
    <n v="3906.7"/>
    <n v="18.079999999999998"/>
    <n v="706.33"/>
    <x v="0"/>
    <s v="Referral"/>
    <s v="Standard"/>
  </r>
  <r>
    <d v="2023-06-18T00:00:00"/>
    <x v="10"/>
    <x v="0"/>
    <s v="Mary Mccarty"/>
    <s v="VIP"/>
    <s v="Maintenance"/>
    <s v="Clothing"/>
    <s v="San Francisco"/>
    <n v="1419.8"/>
    <n v="33.549999999999997"/>
    <n v="476.34"/>
    <x v="0"/>
    <s v="Website"/>
    <s v="Premium"/>
  </r>
  <r>
    <d v="2024-12-21T00:00:00"/>
    <x v="5"/>
    <x v="1"/>
    <s v="Nicole Pope"/>
    <s v="Returning"/>
    <s v="Maintenance"/>
    <s v="Furniture"/>
    <s v="Chicago"/>
    <n v="3694.02"/>
    <n v="10.31"/>
    <n v="380.85"/>
    <x v="1"/>
    <s v="Advertisement"/>
    <s v="Standard"/>
  </r>
  <r>
    <d v="2023-04-04T00:00:00"/>
    <x v="3"/>
    <x v="0"/>
    <s v="Darlene Wood"/>
    <s v="Returning"/>
    <s v="Maintenance"/>
    <s v="Electronics"/>
    <s v="Los Angeles"/>
    <n v="536.59"/>
    <n v="9.4499999999999993"/>
    <n v="50.71"/>
    <x v="0"/>
    <s v="Advertisement"/>
    <s v="Basic"/>
  </r>
  <r>
    <d v="2023-05-02T00:00:00"/>
    <x v="6"/>
    <x v="0"/>
    <s v="Ashley Erickson"/>
    <s v="Returning"/>
    <s v="Repair"/>
    <s v="Electronics"/>
    <s v="Houston"/>
    <n v="4024.01"/>
    <n v="42.91"/>
    <n v="1726.7"/>
    <x v="1"/>
    <s v="Referral"/>
    <s v="Premium"/>
  </r>
  <r>
    <d v="2022-12-10T00:00:00"/>
    <x v="5"/>
    <x v="2"/>
    <s v="Aaron Torres"/>
    <s v="VIP"/>
    <s v="Maintenance"/>
    <s v="Clothing"/>
    <s v="Miami"/>
    <n v="3597.16"/>
    <n v="31.69"/>
    <n v="1139.94"/>
    <x v="1"/>
    <s v="Website"/>
    <s v="Standard"/>
  </r>
  <r>
    <d v="2024-04-14T00:00:00"/>
    <x v="3"/>
    <x v="1"/>
    <s v="Karen Campbell"/>
    <s v="VIP"/>
    <s v="Installation"/>
    <s v="Furniture"/>
    <s v="Dallas"/>
    <n v="4755.8999999999996"/>
    <n v="29.44"/>
    <n v="1400.14"/>
    <x v="1"/>
    <s v="Advertisement"/>
    <s v="Premium"/>
  </r>
  <r>
    <d v="2024-05-03T00:00:00"/>
    <x v="6"/>
    <x v="1"/>
    <s v="Daniel Barnes"/>
    <s v="VIP"/>
    <s v="Maintenance"/>
    <s v="Furniture"/>
    <s v="New York"/>
    <n v="4539.66"/>
    <n v="29.69"/>
    <n v="1347.83"/>
    <x v="1"/>
    <s v="Website"/>
    <s v="Premium"/>
  </r>
  <r>
    <d v="2024-01-22T00:00:00"/>
    <x v="7"/>
    <x v="1"/>
    <s v="Angela Mooney"/>
    <s v="VIP"/>
    <s v="Maintenance"/>
    <s v="Electronics"/>
    <s v="Los Angeles"/>
    <n v="1792.72"/>
    <n v="46.5"/>
    <n v="833.61"/>
    <x v="0"/>
    <s v="Advertisement"/>
    <s v="Premium"/>
  </r>
  <r>
    <d v="2022-08-28T00:00:00"/>
    <x v="0"/>
    <x v="2"/>
    <s v="Ronald Williams"/>
    <s v="VIP"/>
    <s v="Consulting"/>
    <s v="Software"/>
    <s v="Houston"/>
    <n v="2164.92"/>
    <n v="17.760000000000002"/>
    <n v="384.49"/>
    <x v="0"/>
    <s v="Walk-in"/>
    <s v="Premium"/>
  </r>
  <r>
    <d v="2024-07-08T00:00:00"/>
    <x v="2"/>
    <x v="1"/>
    <s v="Jo Barnes"/>
    <s v="Returning"/>
    <s v="Maintenance"/>
    <s v="Furniture"/>
    <s v="Los Angeles"/>
    <n v="1535.78"/>
    <n v="43.41"/>
    <n v="666.68"/>
    <x v="0"/>
    <s v="Advertisement"/>
    <s v="Standard"/>
  </r>
  <r>
    <d v="2022-04-29T00:00:00"/>
    <x v="3"/>
    <x v="2"/>
    <s v="Dawn Warner"/>
    <s v="Returning"/>
    <s v="Consulting"/>
    <s v="Clothing"/>
    <s v="Dallas"/>
    <n v="3570.12"/>
    <n v="24.38"/>
    <n v="870.4"/>
    <x v="2"/>
    <s v="Walk-in"/>
    <s v="Basic"/>
  </r>
  <r>
    <d v="2023-02-04T00:00:00"/>
    <x v="9"/>
    <x v="0"/>
    <s v="Allen Jackson"/>
    <s v="New"/>
    <s v="Consulting"/>
    <s v="Software"/>
    <s v="Chicago"/>
    <n v="2923.81"/>
    <n v="38.79"/>
    <n v="1134.1500000000001"/>
    <x v="1"/>
    <s v="Walk-in"/>
    <s v="Standard"/>
  </r>
  <r>
    <d v="2022-12-02T00:00:00"/>
    <x v="5"/>
    <x v="2"/>
    <s v="Brian Joyce"/>
    <s v="New"/>
    <s v="Repair"/>
    <s v="Software"/>
    <s v="New York"/>
    <n v="1243.47"/>
    <n v="48.74"/>
    <n v="606.07000000000005"/>
    <x v="1"/>
    <s v="Website"/>
    <s v="Premium"/>
  </r>
  <r>
    <d v="2022-05-29T00:00:00"/>
    <x v="6"/>
    <x v="2"/>
    <s v="Sean Reynolds"/>
    <s v="New"/>
    <s v="Consulting"/>
    <s v="Furniture"/>
    <s v="New York"/>
    <n v="3495.57"/>
    <n v="24.63"/>
    <n v="860.96"/>
    <x v="0"/>
    <s v="Website"/>
    <s v="Standard"/>
  </r>
  <r>
    <d v="2023-11-18T00:00:00"/>
    <x v="1"/>
    <x v="0"/>
    <s v="Kimberly Rodriguez"/>
    <s v="VIP"/>
    <s v="Repair"/>
    <s v="Furniture"/>
    <s v="San Francisco"/>
    <n v="575.03"/>
    <n v="14.58"/>
    <n v="83.84"/>
    <x v="0"/>
    <s v="Advertisement"/>
    <s v="Standard"/>
  </r>
  <r>
    <d v="2024-07-13T00:00:00"/>
    <x v="2"/>
    <x v="1"/>
    <s v="Brian Taylor"/>
    <s v="New"/>
    <s v="Installation"/>
    <s v="Clothing"/>
    <s v="San Francisco"/>
    <n v="3314.27"/>
    <n v="47.05"/>
    <n v="1559.36"/>
    <x v="1"/>
    <s v="Website"/>
    <s v="Basic"/>
  </r>
  <r>
    <d v="2023-04-09T00:00:00"/>
    <x v="3"/>
    <x v="0"/>
    <s v="Tony Conrad"/>
    <s v="VIP"/>
    <s v="Consulting"/>
    <s v="Clothing"/>
    <s v="Houston"/>
    <n v="2729.44"/>
    <n v="8.76"/>
    <n v="239.1"/>
    <x v="0"/>
    <s v="Referral"/>
    <s v="Premium"/>
  </r>
  <r>
    <d v="2024-09-08T00:00:00"/>
    <x v="8"/>
    <x v="1"/>
    <s v="Daniel Cruz"/>
    <s v="VIP"/>
    <s v="Repair"/>
    <s v="Clothing"/>
    <s v="Houston"/>
    <n v="3453.73"/>
    <n v="17.579999999999998"/>
    <n v="607.16999999999996"/>
    <x v="0"/>
    <s v="Walk-in"/>
    <s v="Standard"/>
  </r>
  <r>
    <d v="2022-10-23T00:00:00"/>
    <x v="4"/>
    <x v="2"/>
    <s v="Timothy Stevens"/>
    <s v="Returning"/>
    <s v="Consulting"/>
    <s v="Clothing"/>
    <s v="Houston"/>
    <n v="1913.37"/>
    <n v="32.22"/>
    <n v="616.49"/>
    <x v="1"/>
    <s v="Referral"/>
    <s v="Basic"/>
  </r>
  <r>
    <d v="2024-02-19T00:00:00"/>
    <x v="9"/>
    <x v="1"/>
    <s v="Kevin Hopkins"/>
    <s v="VIP"/>
    <s v="Installation"/>
    <s v="Software"/>
    <s v="Miami"/>
    <n v="1434.43"/>
    <n v="31.04"/>
    <n v="445.25"/>
    <x v="1"/>
    <s v="Advertisement"/>
    <s v="Premium"/>
  </r>
  <r>
    <d v="2024-03-09T00:00:00"/>
    <x v="11"/>
    <x v="1"/>
    <s v="Randy Kennedy"/>
    <s v="New"/>
    <s v="Installation"/>
    <s v="Clothing"/>
    <s v="Dallas"/>
    <n v="2454.56"/>
    <n v="33.54"/>
    <n v="823.26"/>
    <x v="1"/>
    <s v="Walk-in"/>
    <s v="Basic"/>
  </r>
  <r>
    <d v="2024-05-15T00:00:00"/>
    <x v="6"/>
    <x v="1"/>
    <s v="Christopher Wilson"/>
    <s v="VIP"/>
    <s v="Maintenance"/>
    <s v="Clothing"/>
    <s v="Chicago"/>
    <n v="3487.99"/>
    <n v="12.04"/>
    <n v="419.95"/>
    <x v="1"/>
    <s v="Referral"/>
    <s v="Standard"/>
  </r>
  <r>
    <d v="2023-01-14T00:00:00"/>
    <x v="7"/>
    <x v="0"/>
    <s v="Vickie Lopez"/>
    <s v="New"/>
    <s v="Consulting"/>
    <s v="Furniture"/>
    <s v="Phoenix"/>
    <n v="4991.45"/>
    <n v="21.17"/>
    <n v="1056.69"/>
    <x v="1"/>
    <s v="Walk-in"/>
    <s v="Standard"/>
  </r>
  <r>
    <d v="2024-05-16T00:00:00"/>
    <x v="6"/>
    <x v="1"/>
    <s v="Jessica Henderson"/>
    <s v="VIP"/>
    <s v="Repair"/>
    <s v="Software"/>
    <s v="Houston"/>
    <n v="4732.41"/>
    <n v="14.48"/>
    <n v="685.25"/>
    <x v="0"/>
    <s v="Advertisement"/>
    <s v="Basic"/>
  </r>
  <r>
    <d v="2023-10-15T00:00:00"/>
    <x v="4"/>
    <x v="0"/>
    <s v="Anthony Clements"/>
    <s v="VIP"/>
    <s v="Repair"/>
    <s v="Electronics"/>
    <s v="Los Angeles"/>
    <n v="4424.62"/>
    <n v="31.17"/>
    <n v="1379.15"/>
    <x v="1"/>
    <s v="Referral"/>
    <s v="Basic"/>
  </r>
  <r>
    <d v="2024-06-27T00:00:00"/>
    <x v="10"/>
    <x v="1"/>
    <s v="Brianna Fry"/>
    <s v="New"/>
    <s v="Repair"/>
    <s v="Electronics"/>
    <s v="San Francisco"/>
    <n v="880.06"/>
    <n v="33.75"/>
    <n v="297.02"/>
    <x v="1"/>
    <s v="Website"/>
    <s v="Basic"/>
  </r>
  <r>
    <d v="2022-12-28T00:00:00"/>
    <x v="5"/>
    <x v="2"/>
    <s v="Amy Collins"/>
    <s v="VIP"/>
    <s v="Installation"/>
    <s v="Electronics"/>
    <s v="San Francisco"/>
    <n v="2184.4"/>
    <n v="11.93"/>
    <n v="260.60000000000002"/>
    <x v="1"/>
    <s v="Advertisement"/>
    <s v="Basic"/>
  </r>
  <r>
    <d v="2024-03-14T00:00:00"/>
    <x v="11"/>
    <x v="1"/>
    <s v="Brenda Warner"/>
    <s v="Returning"/>
    <s v="Repair"/>
    <s v="Furniture"/>
    <s v="Miami"/>
    <n v="1150.2"/>
    <n v="36.03"/>
    <n v="414.42"/>
    <x v="1"/>
    <s v="Advertisement"/>
    <s v="Premium"/>
  </r>
  <r>
    <d v="2023-10-11T00:00:00"/>
    <x v="4"/>
    <x v="0"/>
    <s v="Veronica Wells"/>
    <s v="New"/>
    <s v="Installation"/>
    <s v="Furniture"/>
    <s v="San Francisco"/>
    <n v="1489.92"/>
    <n v="5.69"/>
    <n v="84.78"/>
    <x v="2"/>
    <s v="Advertisement"/>
    <s v="Standard"/>
  </r>
  <r>
    <d v="2022-05-19T00:00:00"/>
    <x v="6"/>
    <x v="2"/>
    <s v="Beth Zimmerman MD"/>
    <s v="New"/>
    <s v="Installation"/>
    <s v="Electronics"/>
    <s v="San Francisco"/>
    <n v="2180.27"/>
    <n v="47.81"/>
    <n v="1042.3900000000001"/>
    <x v="2"/>
    <s v="Referral"/>
    <s v="Basic"/>
  </r>
  <r>
    <d v="2022-07-28T00:00:00"/>
    <x v="2"/>
    <x v="2"/>
    <s v="Stacey Morales"/>
    <s v="New"/>
    <s v="Maintenance"/>
    <s v="Clothing"/>
    <s v="Los Angeles"/>
    <n v="2189.69"/>
    <n v="47.34"/>
    <n v="1036.5999999999999"/>
    <x v="0"/>
    <s v="Referral"/>
    <s v="Premium"/>
  </r>
  <r>
    <d v="2024-01-29T00:00:00"/>
    <x v="7"/>
    <x v="1"/>
    <s v="Mrs. Lisa Fitzgerald MD"/>
    <s v="New"/>
    <s v="Repair"/>
    <s v="Electronics"/>
    <s v="Phoenix"/>
    <n v="4023.91"/>
    <n v="18.079999999999998"/>
    <n v="727.52"/>
    <x v="2"/>
    <s v="Referral"/>
    <s v="Standard"/>
  </r>
  <r>
    <d v="2025-01-08T00:00:00"/>
    <x v="7"/>
    <x v="3"/>
    <s v="Blake Pratt"/>
    <s v="Returning"/>
    <s v="Repair"/>
    <s v="Furniture"/>
    <s v="New York"/>
    <n v="3673.75"/>
    <n v="44.26"/>
    <n v="1626"/>
    <x v="2"/>
    <s v="Advertisement"/>
    <s v="Premium"/>
  </r>
  <r>
    <d v="2025-02-24T00:00:00"/>
    <x v="9"/>
    <x v="3"/>
    <s v="Brianna Brown"/>
    <s v="VIP"/>
    <s v="Consulting"/>
    <s v="Electronics"/>
    <s v="San Francisco"/>
    <n v="3315.04"/>
    <n v="10.94"/>
    <n v="362.67"/>
    <x v="1"/>
    <s v="Website"/>
    <s v="Premium"/>
  </r>
  <r>
    <d v="2024-06-22T00:00:00"/>
    <x v="10"/>
    <x v="1"/>
    <s v="Melissa Price"/>
    <s v="Returning"/>
    <s v="Repair"/>
    <s v="Electronics"/>
    <s v="New York"/>
    <n v="511.07"/>
    <n v="6.87"/>
    <n v="35.11"/>
    <x v="0"/>
    <s v="Walk-in"/>
    <s v="Premium"/>
  </r>
  <r>
    <d v="2022-10-24T00:00:00"/>
    <x v="4"/>
    <x v="2"/>
    <s v="Karen Johnson"/>
    <s v="Returning"/>
    <s v="Installation"/>
    <s v="Software"/>
    <s v="Miami"/>
    <n v="3428.56"/>
    <n v="30.11"/>
    <n v="1032.3399999999999"/>
    <x v="2"/>
    <s v="Advertisement"/>
    <s v="Basic"/>
  </r>
  <r>
    <d v="2023-03-21T00:00:00"/>
    <x v="11"/>
    <x v="0"/>
    <s v="Melissa Kennedy MD"/>
    <s v="Returning"/>
    <s v="Consulting"/>
    <s v="Electronics"/>
    <s v="New York"/>
    <n v="1240.93"/>
    <n v="49.31"/>
    <n v="611.9"/>
    <x v="1"/>
    <s v="Website"/>
    <s v="Basic"/>
  </r>
  <r>
    <d v="2022-09-05T00:00:00"/>
    <x v="8"/>
    <x v="2"/>
    <s v="Michele Wood"/>
    <s v="New"/>
    <s v="Installation"/>
    <s v="Software"/>
    <s v="Chicago"/>
    <n v="3124.06"/>
    <n v="43.85"/>
    <n v="1369.9"/>
    <x v="1"/>
    <s v="Website"/>
    <s v="Standard"/>
  </r>
  <r>
    <d v="2022-10-29T00:00:00"/>
    <x v="4"/>
    <x v="2"/>
    <s v="Jessica Jensen"/>
    <s v="Returning"/>
    <s v="Consulting"/>
    <s v="Clothing"/>
    <s v="Los Angeles"/>
    <n v="3358.73"/>
    <n v="32.82"/>
    <n v="1102.3399999999999"/>
    <x v="1"/>
    <s v="Walk-in"/>
    <s v="Basic"/>
  </r>
  <r>
    <d v="2022-12-28T00:00:00"/>
    <x v="5"/>
    <x v="2"/>
    <s v="Kaylee Morgan"/>
    <s v="Returning"/>
    <s v="Consulting"/>
    <s v="Electronics"/>
    <s v="Dallas"/>
    <n v="2322.17"/>
    <n v="37.159999999999997"/>
    <n v="862.92"/>
    <x v="1"/>
    <s v="Website"/>
    <s v="Basic"/>
  </r>
  <r>
    <d v="2023-09-20T00:00:00"/>
    <x v="8"/>
    <x v="0"/>
    <s v="Chris Arnold"/>
    <s v="New"/>
    <s v="Maintenance"/>
    <s v="Furniture"/>
    <s v="Phoenix"/>
    <n v="3046.18"/>
    <n v="34.590000000000003"/>
    <n v="1053.67"/>
    <x v="0"/>
    <s v="Referral"/>
    <s v="Premium"/>
  </r>
  <r>
    <d v="2023-09-20T00:00:00"/>
    <x v="8"/>
    <x v="0"/>
    <s v="Samuel Carter"/>
    <s v="VIP"/>
    <s v="Maintenance"/>
    <s v="Electronics"/>
    <s v="San Francisco"/>
    <n v="2165.6999999999998"/>
    <n v="17.899999999999999"/>
    <n v="387.66"/>
    <x v="0"/>
    <s v="Referral"/>
    <s v="Basic"/>
  </r>
  <r>
    <d v="2022-11-02T00:00:00"/>
    <x v="1"/>
    <x v="2"/>
    <s v="Daniel Figueroa"/>
    <s v="New"/>
    <s v="Maintenance"/>
    <s v="Electronics"/>
    <s v="San Francisco"/>
    <n v="1572.07"/>
    <n v="9.41"/>
    <n v="147.93"/>
    <x v="0"/>
    <s v="Advertisement"/>
    <s v="Standard"/>
  </r>
  <r>
    <d v="2023-09-20T00:00:00"/>
    <x v="8"/>
    <x v="0"/>
    <s v="Jordan Mitchell"/>
    <s v="VIP"/>
    <s v="Consulting"/>
    <s v="Software"/>
    <s v="San Francisco"/>
    <n v="2010.49"/>
    <n v="30.93"/>
    <n v="621.84"/>
    <x v="1"/>
    <s v="Referral"/>
    <s v="Standard"/>
  </r>
  <r>
    <d v="2022-06-25T00:00:00"/>
    <x v="10"/>
    <x v="2"/>
    <s v="Stephanie Gomez"/>
    <s v="Returning"/>
    <s v="Repair"/>
    <s v="Furniture"/>
    <s v="Phoenix"/>
    <n v="2125.62"/>
    <n v="21.26"/>
    <n v="451.91"/>
    <x v="2"/>
    <s v="Walk-in"/>
    <s v="Basic"/>
  </r>
  <r>
    <d v="2024-09-06T00:00:00"/>
    <x v="8"/>
    <x v="1"/>
    <s v="Stephanie Mullins"/>
    <s v="Returning"/>
    <s v="Maintenance"/>
    <s v="Furniture"/>
    <s v="Miami"/>
    <n v="4998.8500000000004"/>
    <n v="36.5"/>
    <n v="1824.58"/>
    <x v="1"/>
    <s v="Walk-in"/>
    <s v="Premium"/>
  </r>
  <r>
    <d v="2022-10-27T00:00:00"/>
    <x v="4"/>
    <x v="2"/>
    <s v="William Harper"/>
    <s v="Returning"/>
    <s v="Consulting"/>
    <s v="Software"/>
    <s v="Phoenix"/>
    <n v="3864.63"/>
    <n v="29.85"/>
    <n v="1153.5899999999999"/>
    <x v="1"/>
    <s v="Advertisement"/>
    <s v="Premium"/>
  </r>
  <r>
    <d v="2022-08-08T00:00:00"/>
    <x v="0"/>
    <x v="2"/>
    <s v="Emily Smith"/>
    <s v="VIP"/>
    <s v="Installation"/>
    <s v="Electronics"/>
    <s v="Dallas"/>
    <n v="3749.91"/>
    <n v="6.03"/>
    <n v="226.12"/>
    <x v="1"/>
    <s v="Walk-in"/>
    <s v="Standard"/>
  </r>
  <r>
    <d v="2024-01-14T00:00:00"/>
    <x v="7"/>
    <x v="1"/>
    <s v="Sarah White"/>
    <s v="VIP"/>
    <s v="Installation"/>
    <s v="Software"/>
    <s v="Los Angeles"/>
    <n v="2226.3000000000002"/>
    <n v="24.49"/>
    <n v="545.22"/>
    <x v="0"/>
    <s v="Advertisement"/>
    <s v="Basic"/>
  </r>
  <r>
    <d v="2024-05-26T00:00:00"/>
    <x v="6"/>
    <x v="1"/>
    <s v="Angel Frank"/>
    <s v="VIP"/>
    <s v="Maintenance"/>
    <s v="Furniture"/>
    <s v="San Francisco"/>
    <n v="4788.71"/>
    <n v="28.23"/>
    <n v="1351.85"/>
    <x v="2"/>
    <s v="Advertisement"/>
    <s v="Premium"/>
  </r>
  <r>
    <d v="2023-03-03T00:00:00"/>
    <x v="11"/>
    <x v="0"/>
    <s v="Ms. Kimberly Rogers"/>
    <s v="New"/>
    <s v="Repair"/>
    <s v="Software"/>
    <s v="Chicago"/>
    <n v="1567.34"/>
    <n v="17.16"/>
    <n v="268.95999999999998"/>
    <x v="2"/>
    <s v="Advertisement"/>
    <s v="Basic"/>
  </r>
  <r>
    <d v="2025-02-12T00:00:00"/>
    <x v="9"/>
    <x v="3"/>
    <s v="Steven Brown"/>
    <s v="New"/>
    <s v="Maintenance"/>
    <s v="Software"/>
    <s v="Dallas"/>
    <n v="4561.38"/>
    <n v="35.119999999999997"/>
    <n v="1601.96"/>
    <x v="0"/>
    <s v="Advertisement"/>
    <s v="Premium"/>
  </r>
  <r>
    <d v="2024-08-24T00:00:00"/>
    <x v="0"/>
    <x v="1"/>
    <s v="Heather Riley DDS"/>
    <s v="New"/>
    <s v="Installation"/>
    <s v="Furniture"/>
    <s v="Phoenix"/>
    <n v="1845.15"/>
    <n v="21.1"/>
    <n v="389.33"/>
    <x v="1"/>
    <s v="Advertisement"/>
    <s v="Basic"/>
  </r>
  <r>
    <d v="2022-11-18T00:00:00"/>
    <x v="1"/>
    <x v="2"/>
    <s v="Heather Woods"/>
    <s v="Returning"/>
    <s v="Maintenance"/>
    <s v="Electronics"/>
    <s v="San Francisco"/>
    <n v="1189.94"/>
    <n v="31.32"/>
    <n v="372.69"/>
    <x v="2"/>
    <s v="Advertisement"/>
    <s v="Basic"/>
  </r>
  <r>
    <d v="2024-07-04T00:00:00"/>
    <x v="2"/>
    <x v="1"/>
    <s v="Matthew Vaughn"/>
    <s v="Returning"/>
    <s v="Consulting"/>
    <s v="Electronics"/>
    <s v="Phoenix"/>
    <n v="3706.21"/>
    <n v="9.83"/>
    <n v="364.32"/>
    <x v="2"/>
    <s v="Referral"/>
    <s v="Basic"/>
  </r>
  <r>
    <d v="2023-05-28T00:00:00"/>
    <x v="6"/>
    <x v="0"/>
    <s v="James Kim"/>
    <s v="Returning"/>
    <s v="Consulting"/>
    <s v="Software"/>
    <s v="Chicago"/>
    <n v="2292.46"/>
    <n v="32.79"/>
    <n v="751.7"/>
    <x v="1"/>
    <s v="Advertisement"/>
    <s v="Premium"/>
  </r>
  <r>
    <d v="2023-06-13T00:00:00"/>
    <x v="10"/>
    <x v="0"/>
    <s v="Daniel Kim"/>
    <s v="Returning"/>
    <s v="Consulting"/>
    <s v="Clothing"/>
    <s v="New York"/>
    <n v="3121.23"/>
    <n v="26.67"/>
    <n v="832.43"/>
    <x v="1"/>
    <s v="Advertisement"/>
    <s v="Standard"/>
  </r>
  <r>
    <d v="2022-09-07T00:00:00"/>
    <x v="8"/>
    <x v="2"/>
    <s v="Angela Brooks"/>
    <s v="VIP"/>
    <s v="Repair"/>
    <s v="Furniture"/>
    <s v="Phoenix"/>
    <n v="744.11"/>
    <n v="49.81"/>
    <n v="370.64"/>
    <x v="2"/>
    <s v="Advertisement"/>
    <s v="Basic"/>
  </r>
  <r>
    <d v="2023-11-07T00:00:00"/>
    <x v="1"/>
    <x v="0"/>
    <s v="Sara Gibson"/>
    <s v="Returning"/>
    <s v="Installation"/>
    <s v="Electronics"/>
    <s v="Miami"/>
    <n v="3430.64"/>
    <n v="39.64"/>
    <n v="1359.91"/>
    <x v="2"/>
    <s v="Advertisement"/>
    <s v="Premium"/>
  </r>
  <r>
    <d v="2023-09-21T00:00:00"/>
    <x v="8"/>
    <x v="0"/>
    <s v="Kristen Gray"/>
    <s v="VIP"/>
    <s v="Repair"/>
    <s v="Electronics"/>
    <s v="Phoenix"/>
    <n v="1974.73"/>
    <n v="22.21"/>
    <n v="438.59"/>
    <x v="2"/>
    <s v="Referral"/>
    <s v="Basic"/>
  </r>
  <r>
    <d v="2024-08-10T00:00:00"/>
    <x v="0"/>
    <x v="1"/>
    <s v="Keith Walker"/>
    <s v="New"/>
    <s v="Installation"/>
    <s v="Electronics"/>
    <s v="New York"/>
    <n v="2689.97"/>
    <n v="41.79"/>
    <n v="1124.1400000000001"/>
    <x v="1"/>
    <s v="Walk-in"/>
    <s v="Basic"/>
  </r>
  <r>
    <d v="2023-05-08T00:00:00"/>
    <x v="6"/>
    <x v="0"/>
    <s v="Cassandra Key"/>
    <s v="Returning"/>
    <s v="Consulting"/>
    <s v="Software"/>
    <s v="Houston"/>
    <n v="1965.32"/>
    <n v="28.18"/>
    <n v="553.83000000000004"/>
    <x v="2"/>
    <s v="Walk-in"/>
    <s v="Standard"/>
  </r>
  <r>
    <d v="2023-01-05T00:00:00"/>
    <x v="7"/>
    <x v="0"/>
    <s v="Glenn Thomas"/>
    <s v="New"/>
    <s v="Repair"/>
    <s v="Electronics"/>
    <s v="Phoenix"/>
    <n v="3688.55"/>
    <n v="46.83"/>
    <n v="1727.35"/>
    <x v="1"/>
    <s v="Referral"/>
    <s v="Basic"/>
  </r>
  <r>
    <d v="2024-07-13T00:00:00"/>
    <x v="2"/>
    <x v="1"/>
    <s v="Sara Hodges"/>
    <s v="Returning"/>
    <s v="Installation"/>
    <s v="Clothing"/>
    <s v="Dallas"/>
    <n v="4207.1899999999996"/>
    <n v="28.97"/>
    <n v="1218.82"/>
    <x v="0"/>
    <s v="Website"/>
    <s v="Standard"/>
  </r>
  <r>
    <d v="2025-03-11T00:00:00"/>
    <x v="11"/>
    <x v="3"/>
    <s v="James Williams"/>
    <s v="VIP"/>
    <s v="Installation"/>
    <s v="Software"/>
    <s v="Phoenix"/>
    <n v="2407.7399999999998"/>
    <n v="22.2"/>
    <n v="534.52"/>
    <x v="0"/>
    <s v="Website"/>
    <s v="Premium"/>
  </r>
  <r>
    <d v="2024-01-30T00:00:00"/>
    <x v="7"/>
    <x v="1"/>
    <s v="Luis Gomez"/>
    <s v="VIP"/>
    <s v="Installation"/>
    <s v="Electronics"/>
    <s v="Phoenix"/>
    <n v="1430.21"/>
    <n v="10.26"/>
    <n v="146.74"/>
    <x v="1"/>
    <s v="Advertisement"/>
    <s v="Basic"/>
  </r>
  <r>
    <d v="2024-02-04T00:00:00"/>
    <x v="9"/>
    <x v="1"/>
    <s v="Tyler Glover"/>
    <s v="New"/>
    <s v="Repair"/>
    <s v="Furniture"/>
    <s v="Chicago"/>
    <n v="1888.41"/>
    <n v="32.32"/>
    <n v="610.33000000000004"/>
    <x v="0"/>
    <s v="Advertisement"/>
    <s v="Basic"/>
  </r>
  <r>
    <d v="2025-03-25T00:00:00"/>
    <x v="11"/>
    <x v="3"/>
    <s v="Brenda Clay"/>
    <s v="New"/>
    <s v="Installation"/>
    <s v="Clothing"/>
    <s v="Phoenix"/>
    <n v="4965.67"/>
    <n v="38.6"/>
    <n v="1916.75"/>
    <x v="1"/>
    <s v="Walk-in"/>
    <s v="Standard"/>
  </r>
  <r>
    <d v="2022-10-24T00:00:00"/>
    <x v="4"/>
    <x v="2"/>
    <s v="Christopher Williams"/>
    <s v="VIP"/>
    <s v="Repair"/>
    <s v="Furniture"/>
    <s v="Dallas"/>
    <n v="1927.68"/>
    <n v="18.61"/>
    <n v="358.74"/>
    <x v="2"/>
    <s v="Walk-in"/>
    <s v="Premium"/>
  </r>
  <r>
    <d v="2022-11-06T00:00:00"/>
    <x v="1"/>
    <x v="2"/>
    <s v="Christine Wallace"/>
    <s v="Returning"/>
    <s v="Repair"/>
    <s v="Software"/>
    <s v="Phoenix"/>
    <n v="4913.91"/>
    <n v="9.8800000000000008"/>
    <n v="485.49"/>
    <x v="2"/>
    <s v="Walk-in"/>
    <s v="Basic"/>
  </r>
  <r>
    <d v="2024-12-04T00:00:00"/>
    <x v="5"/>
    <x v="1"/>
    <s v="Scott Daniels"/>
    <s v="New"/>
    <s v="Installation"/>
    <s v="Clothing"/>
    <s v="Los Angeles"/>
    <n v="866.34"/>
    <n v="20.5"/>
    <n v="177.6"/>
    <x v="0"/>
    <s v="Website"/>
    <s v="Standard"/>
  </r>
  <r>
    <d v="2023-12-27T00:00:00"/>
    <x v="5"/>
    <x v="0"/>
    <s v="Jeffrey Brewer"/>
    <s v="New"/>
    <s v="Consulting"/>
    <s v="Software"/>
    <s v="San Francisco"/>
    <n v="3763.37"/>
    <n v="48.04"/>
    <n v="1807.92"/>
    <x v="0"/>
    <s v="Website"/>
    <s v="Standard"/>
  </r>
  <r>
    <d v="2025-01-13T00:00:00"/>
    <x v="7"/>
    <x v="3"/>
    <s v="Kristy Lee"/>
    <s v="VIP"/>
    <s v="Installation"/>
    <s v="Electronics"/>
    <s v="Phoenix"/>
    <n v="3918.31"/>
    <n v="18.489999999999998"/>
    <n v="724.5"/>
    <x v="0"/>
    <s v="Walk-in"/>
    <s v="Premium"/>
  </r>
  <r>
    <d v="2025-03-23T00:00:00"/>
    <x v="11"/>
    <x v="3"/>
    <s v="Paul Mckay"/>
    <s v="New"/>
    <s v="Maintenance"/>
    <s v="Electronics"/>
    <s v="Dallas"/>
    <n v="1775.42"/>
    <n v="11.07"/>
    <n v="196.54"/>
    <x v="2"/>
    <s v="Walk-in"/>
    <s v="Basic"/>
  </r>
  <r>
    <d v="2022-12-31T00:00:00"/>
    <x v="5"/>
    <x v="2"/>
    <s v="Ashley Mack"/>
    <s v="VIP"/>
    <s v="Repair"/>
    <s v="Electronics"/>
    <s v="Miami"/>
    <n v="4289.68"/>
    <n v="13.93"/>
    <n v="597.54999999999995"/>
    <x v="2"/>
    <s v="Walk-in"/>
    <s v="Premium"/>
  </r>
  <r>
    <d v="2022-05-13T00:00:00"/>
    <x v="6"/>
    <x v="2"/>
    <s v="Ashley Davis"/>
    <s v="Returning"/>
    <s v="Consulting"/>
    <s v="Furniture"/>
    <s v="Miami"/>
    <n v="4686.0200000000004"/>
    <n v="16.38"/>
    <n v="767.57"/>
    <x v="1"/>
    <s v="Advertisement"/>
    <s v="Standard"/>
  </r>
  <r>
    <d v="2023-03-18T00:00:00"/>
    <x v="11"/>
    <x v="0"/>
    <s v="Jonathon Velasquez"/>
    <s v="New"/>
    <s v="Installation"/>
    <s v="Furniture"/>
    <s v="Miami"/>
    <n v="4904.37"/>
    <n v="5.9"/>
    <n v="289.36"/>
    <x v="2"/>
    <s v="Website"/>
    <s v="Basic"/>
  </r>
  <r>
    <d v="2023-02-20T00:00:00"/>
    <x v="9"/>
    <x v="0"/>
    <s v="David Rodriguez"/>
    <s v="New"/>
    <s v="Maintenance"/>
    <s v="Clothing"/>
    <s v="New York"/>
    <n v="1388.9"/>
    <n v="23.89"/>
    <n v="331.81"/>
    <x v="1"/>
    <s v="Walk-in"/>
    <s v="Standard"/>
  </r>
  <r>
    <d v="2023-11-15T00:00:00"/>
    <x v="1"/>
    <x v="0"/>
    <s v="Dr. Hector Williams"/>
    <s v="VIP"/>
    <s v="Consulting"/>
    <s v="Clothing"/>
    <s v="Dallas"/>
    <n v="3887.58"/>
    <n v="40.22"/>
    <n v="1563.58"/>
    <x v="0"/>
    <s v="Walk-in"/>
    <s v="Basic"/>
  </r>
  <r>
    <d v="2023-08-17T00:00:00"/>
    <x v="0"/>
    <x v="0"/>
    <s v="Kimberly Lewis"/>
    <s v="VIP"/>
    <s v="Maintenance"/>
    <s v="Clothing"/>
    <s v="New York"/>
    <n v="4885.8900000000003"/>
    <n v="21.47"/>
    <n v="1049"/>
    <x v="1"/>
    <s v="Advertisement"/>
    <s v="Basic"/>
  </r>
  <r>
    <d v="2023-06-27T00:00:00"/>
    <x v="10"/>
    <x v="0"/>
    <s v="Zachary White"/>
    <s v="New"/>
    <s v="Maintenance"/>
    <s v="Electronics"/>
    <s v="Phoenix"/>
    <n v="2751.33"/>
    <n v="33.380000000000003"/>
    <n v="918.39"/>
    <x v="1"/>
    <s v="Website"/>
    <s v="Standard"/>
  </r>
  <r>
    <d v="2024-12-03T00:00:00"/>
    <x v="5"/>
    <x v="1"/>
    <s v="Jacob Baker"/>
    <s v="New"/>
    <s v="Consulting"/>
    <s v="Electronics"/>
    <s v="New York"/>
    <n v="3856.2"/>
    <n v="27.8"/>
    <n v="1072.02"/>
    <x v="1"/>
    <s v="Website"/>
    <s v="Premium"/>
  </r>
  <r>
    <d v="2024-03-21T00:00:00"/>
    <x v="11"/>
    <x v="1"/>
    <s v="Willie Sloan"/>
    <s v="VIP"/>
    <s v="Maintenance"/>
    <s v="Clothing"/>
    <s v="Dallas"/>
    <n v="2409.6999999999998"/>
    <n v="7.11"/>
    <n v="171.33"/>
    <x v="0"/>
    <s v="Referral"/>
    <s v="Premium"/>
  </r>
  <r>
    <d v="2023-01-19T00:00:00"/>
    <x v="7"/>
    <x v="0"/>
    <s v="Justin Blair"/>
    <s v="Returning"/>
    <s v="Maintenance"/>
    <s v="Clothing"/>
    <s v="Dallas"/>
    <n v="4762.25"/>
    <n v="11.38"/>
    <n v="541.94000000000005"/>
    <x v="2"/>
    <s v="Website"/>
    <s v="Standard"/>
  </r>
  <r>
    <d v="2022-05-31T00:00:00"/>
    <x v="6"/>
    <x v="2"/>
    <s v="Peter Phelps"/>
    <s v="VIP"/>
    <s v="Maintenance"/>
    <s v="Furniture"/>
    <s v="Miami"/>
    <n v="3085.6"/>
    <n v="28.84"/>
    <n v="889.89"/>
    <x v="2"/>
    <s v="Website"/>
    <s v="Premium"/>
  </r>
  <r>
    <d v="2023-06-02T00:00:00"/>
    <x v="10"/>
    <x v="0"/>
    <s v="Cheryl Hernandez"/>
    <s v="New"/>
    <s v="Consulting"/>
    <s v="Furniture"/>
    <s v="Chicago"/>
    <n v="1989.18"/>
    <n v="34.549999999999997"/>
    <n v="687.26"/>
    <x v="0"/>
    <s v="Website"/>
    <s v="Basic"/>
  </r>
  <r>
    <d v="2023-01-22T00:00:00"/>
    <x v="7"/>
    <x v="0"/>
    <s v="Katherine Johnson"/>
    <s v="VIP"/>
    <s v="Maintenance"/>
    <s v="Software"/>
    <s v="Chicago"/>
    <n v="595.6"/>
    <n v="43.39"/>
    <n v="258.43"/>
    <x v="2"/>
    <s v="Website"/>
    <s v="Premium"/>
  </r>
  <r>
    <d v="2024-04-13T00:00:00"/>
    <x v="3"/>
    <x v="1"/>
    <s v="Elizabeth Stevens"/>
    <s v="New"/>
    <s v="Repair"/>
    <s v="Electronics"/>
    <s v="Miami"/>
    <n v="2544.4699999999998"/>
    <n v="38.1"/>
    <n v="969.44"/>
    <x v="2"/>
    <s v="Referral"/>
    <s v="Premium"/>
  </r>
  <r>
    <d v="2023-07-24T00:00:00"/>
    <x v="2"/>
    <x v="0"/>
    <s v="Christian Thompson"/>
    <s v="Returning"/>
    <s v="Repair"/>
    <s v="Software"/>
    <s v="Dallas"/>
    <n v="1586.54"/>
    <n v="40.450000000000003"/>
    <n v="641.76"/>
    <x v="0"/>
    <s v="Advertisement"/>
    <s v="Basic"/>
  </r>
  <r>
    <d v="2023-07-09T00:00:00"/>
    <x v="2"/>
    <x v="0"/>
    <s v="Isaac Soto"/>
    <s v="VIP"/>
    <s v="Maintenance"/>
    <s v="Electronics"/>
    <s v="Phoenix"/>
    <n v="3915.53"/>
    <n v="22.68"/>
    <n v="888.04"/>
    <x v="1"/>
    <s v="Walk-in"/>
    <s v="Standard"/>
  </r>
  <r>
    <d v="2024-03-03T00:00:00"/>
    <x v="11"/>
    <x v="1"/>
    <s v="Michele Watson"/>
    <s v="VIP"/>
    <s v="Maintenance"/>
    <s v="Electronics"/>
    <s v="San Francisco"/>
    <n v="4896.07"/>
    <n v="21.9"/>
    <n v="1072.24"/>
    <x v="1"/>
    <s v="Advertisement"/>
    <s v="Premium"/>
  </r>
  <r>
    <d v="2022-12-19T00:00:00"/>
    <x v="5"/>
    <x v="2"/>
    <s v="Daniel Hicks"/>
    <s v="New"/>
    <s v="Consulting"/>
    <s v="Electronics"/>
    <s v="Dallas"/>
    <n v="2837.81"/>
    <n v="12.33"/>
    <n v="349.9"/>
    <x v="0"/>
    <s v="Website"/>
    <s v="Basic"/>
  </r>
  <r>
    <d v="2022-10-14T00:00:00"/>
    <x v="4"/>
    <x v="2"/>
    <s v="Julia Nixon"/>
    <s v="Returning"/>
    <s v="Repair"/>
    <s v="Clothing"/>
    <s v="Houston"/>
    <n v="4195.79"/>
    <n v="11.48"/>
    <n v="481.68"/>
    <x v="2"/>
    <s v="Website"/>
    <s v="Basic"/>
  </r>
  <r>
    <d v="2024-12-21T00:00:00"/>
    <x v="5"/>
    <x v="1"/>
    <s v="Nathan Johnson"/>
    <s v="VIP"/>
    <s v="Consulting"/>
    <s v="Furniture"/>
    <s v="Miami"/>
    <n v="2527.7600000000002"/>
    <n v="45.11"/>
    <n v="1140.27"/>
    <x v="0"/>
    <s v="Referral"/>
    <s v="Premium"/>
  </r>
  <r>
    <d v="2022-06-19T00:00:00"/>
    <x v="10"/>
    <x v="2"/>
    <s v="Matthew Harrington"/>
    <s v="New"/>
    <s v="Repair"/>
    <s v="Clothing"/>
    <s v="Phoenix"/>
    <n v="4277.32"/>
    <n v="30.26"/>
    <n v="1294.32"/>
    <x v="2"/>
    <s v="Website"/>
    <s v="Standard"/>
  </r>
  <r>
    <d v="2022-06-17T00:00:00"/>
    <x v="10"/>
    <x v="2"/>
    <s v="Brian Perez Jr."/>
    <s v="VIP"/>
    <s v="Repair"/>
    <s v="Clothing"/>
    <s v="Houston"/>
    <n v="2091.36"/>
    <n v="42.87"/>
    <n v="896.57"/>
    <x v="0"/>
    <s v="Advertisement"/>
    <s v="Standard"/>
  </r>
  <r>
    <d v="2024-12-24T00:00:00"/>
    <x v="5"/>
    <x v="1"/>
    <s v="Jessica Smith"/>
    <s v="Returning"/>
    <s v="Consulting"/>
    <s v="Software"/>
    <s v="New York"/>
    <n v="532.42999999999995"/>
    <n v="8.6300000000000008"/>
    <n v="45.95"/>
    <x v="0"/>
    <s v="Walk-in"/>
    <s v="Standard"/>
  </r>
  <r>
    <d v="2024-07-02T00:00:00"/>
    <x v="2"/>
    <x v="1"/>
    <s v="Theresa Sharp"/>
    <s v="VIP"/>
    <s v="Repair"/>
    <s v="Furniture"/>
    <s v="New York"/>
    <n v="3678.67"/>
    <n v="38.46"/>
    <n v="1414.82"/>
    <x v="1"/>
    <s v="Referral"/>
    <s v="Standard"/>
  </r>
  <r>
    <d v="2022-06-07T00:00:00"/>
    <x v="10"/>
    <x v="2"/>
    <s v="Angela Vargas"/>
    <s v="VIP"/>
    <s v="Repair"/>
    <s v="Software"/>
    <s v="Miami"/>
    <n v="3710.22"/>
    <n v="20.51"/>
    <n v="760.97"/>
    <x v="1"/>
    <s v="Referral"/>
    <s v="Premium"/>
  </r>
  <r>
    <d v="2024-05-24T00:00:00"/>
    <x v="6"/>
    <x v="1"/>
    <s v="Kimberly Freeman"/>
    <s v="New"/>
    <s v="Maintenance"/>
    <s v="Electronics"/>
    <s v="New York"/>
    <n v="4689.6499999999996"/>
    <n v="23.86"/>
    <n v="1118.95"/>
    <x v="2"/>
    <s v="Referral"/>
    <s v="Basic"/>
  </r>
  <r>
    <d v="2024-04-29T00:00:00"/>
    <x v="3"/>
    <x v="1"/>
    <s v="Laurie Todd"/>
    <s v="VIP"/>
    <s v="Consulting"/>
    <s v="Furniture"/>
    <s v="San Francisco"/>
    <n v="4649.5600000000004"/>
    <n v="10.28"/>
    <n v="477.97"/>
    <x v="2"/>
    <s v="Walk-in"/>
    <s v="Premium"/>
  </r>
  <r>
    <d v="2024-12-22T00:00:00"/>
    <x v="5"/>
    <x v="1"/>
    <s v="Lydia Williams"/>
    <s v="New"/>
    <s v="Installation"/>
    <s v="Electronics"/>
    <s v="New York"/>
    <n v="667.61"/>
    <n v="41.58"/>
    <n v="277.58999999999997"/>
    <x v="2"/>
    <s v="Advertisement"/>
    <s v="Standard"/>
  </r>
  <r>
    <d v="2023-08-31T00:00:00"/>
    <x v="0"/>
    <x v="0"/>
    <s v="Jason Love"/>
    <s v="VIP"/>
    <s v="Repair"/>
    <s v="Clothing"/>
    <s v="Los Angeles"/>
    <n v="922.62"/>
    <n v="30.14"/>
    <n v="278.08"/>
    <x v="2"/>
    <s v="Website"/>
    <s v="Premium"/>
  </r>
  <r>
    <d v="2024-04-15T00:00:00"/>
    <x v="3"/>
    <x v="1"/>
    <s v="Carlos Smith"/>
    <s v="New"/>
    <s v="Consulting"/>
    <s v="Software"/>
    <s v="Dallas"/>
    <n v="2875.25"/>
    <n v="45.2"/>
    <n v="1299.6099999999999"/>
    <x v="2"/>
    <s v="Website"/>
    <s v="Standard"/>
  </r>
  <r>
    <d v="2024-05-13T00:00:00"/>
    <x v="6"/>
    <x v="1"/>
    <s v="Bonnie Reynolds"/>
    <s v="VIP"/>
    <s v="Repair"/>
    <s v="Clothing"/>
    <s v="Los Angeles"/>
    <n v="2026.48"/>
    <n v="23.33"/>
    <n v="472.78"/>
    <x v="1"/>
    <s v="Advertisement"/>
    <s v="Premium"/>
  </r>
  <r>
    <d v="2022-06-19T00:00:00"/>
    <x v="10"/>
    <x v="2"/>
    <s v="Erin Foster DDS"/>
    <s v="New"/>
    <s v="Repair"/>
    <s v="Software"/>
    <s v="Houston"/>
    <n v="3159.95"/>
    <n v="39.75"/>
    <n v="1256.08"/>
    <x v="1"/>
    <s v="Referral"/>
    <s v="Premium"/>
  </r>
  <r>
    <d v="2025-02-02T00:00:00"/>
    <x v="9"/>
    <x v="3"/>
    <s v="Steven Hampton"/>
    <s v="New"/>
    <s v="Maintenance"/>
    <s v="Furniture"/>
    <s v="Los Angeles"/>
    <n v="4510.82"/>
    <n v="49.79"/>
    <n v="2245.94"/>
    <x v="2"/>
    <s v="Walk-in"/>
    <s v="Premium"/>
  </r>
  <r>
    <d v="2024-03-16T00:00:00"/>
    <x v="11"/>
    <x v="1"/>
    <s v="Stephanie Jones"/>
    <s v="New"/>
    <s v="Consulting"/>
    <s v="Software"/>
    <s v="Dallas"/>
    <n v="3622.63"/>
    <n v="11.66"/>
    <n v="422.4"/>
    <x v="1"/>
    <s v="Website"/>
    <s v="Premium"/>
  </r>
  <r>
    <d v="2025-03-07T00:00:00"/>
    <x v="11"/>
    <x v="3"/>
    <s v="William Edwards"/>
    <s v="New"/>
    <s v="Installation"/>
    <s v="Furniture"/>
    <s v="Los Angeles"/>
    <n v="4502.58"/>
    <n v="45.24"/>
    <n v="2036.97"/>
    <x v="0"/>
    <s v="Website"/>
    <s v="Premium"/>
  </r>
  <r>
    <d v="2024-01-18T00:00:00"/>
    <x v="7"/>
    <x v="1"/>
    <s v="Paul Wilson"/>
    <s v="VIP"/>
    <s v="Repair"/>
    <s v="Clothing"/>
    <s v="Chicago"/>
    <n v="4082.62"/>
    <n v="24.76"/>
    <n v="1010.86"/>
    <x v="2"/>
    <s v="Referral"/>
    <s v="Standard"/>
  </r>
  <r>
    <d v="2022-06-09T00:00:00"/>
    <x v="10"/>
    <x v="2"/>
    <s v="Alison Cunningham MD"/>
    <s v="VIP"/>
    <s v="Repair"/>
    <s v="Clothing"/>
    <s v="Houston"/>
    <n v="4468.26"/>
    <n v="46.64"/>
    <n v="2084"/>
    <x v="0"/>
    <s v="Walk-in"/>
    <s v="Standard"/>
  </r>
  <r>
    <d v="2023-01-14T00:00:00"/>
    <x v="7"/>
    <x v="0"/>
    <s v="Robyn Diaz"/>
    <s v="New"/>
    <s v="Consulting"/>
    <s v="Electronics"/>
    <s v="Chicago"/>
    <n v="1027.4100000000001"/>
    <n v="9.2200000000000006"/>
    <n v="94.73"/>
    <x v="0"/>
    <s v="Website"/>
    <s v="Basic"/>
  </r>
  <r>
    <d v="2023-08-03T00:00:00"/>
    <x v="0"/>
    <x v="0"/>
    <s v="Ms. Lisa Hernandez"/>
    <s v="New"/>
    <s v="Maintenance"/>
    <s v="Electronics"/>
    <s v="Dallas"/>
    <n v="3154.13"/>
    <n v="38.08"/>
    <n v="1201.0899999999999"/>
    <x v="2"/>
    <s v="Walk-in"/>
    <s v="Premium"/>
  </r>
  <r>
    <d v="2025-02-02T00:00:00"/>
    <x v="9"/>
    <x v="3"/>
    <s v="Jack Neal"/>
    <s v="Returning"/>
    <s v="Maintenance"/>
    <s v="Clothing"/>
    <s v="Phoenix"/>
    <n v="4210.41"/>
    <n v="6.24"/>
    <n v="262.73"/>
    <x v="2"/>
    <s v="Website"/>
    <s v="Standard"/>
  </r>
  <r>
    <d v="2024-01-24T00:00:00"/>
    <x v="7"/>
    <x v="1"/>
    <s v="Brandi Brown"/>
    <s v="VIP"/>
    <s v="Installation"/>
    <s v="Software"/>
    <s v="Houston"/>
    <n v="3326.63"/>
    <n v="48.52"/>
    <n v="1614.08"/>
    <x v="0"/>
    <s v="Website"/>
    <s v="Basic"/>
  </r>
  <r>
    <d v="2023-11-14T00:00:00"/>
    <x v="1"/>
    <x v="0"/>
    <s v="Leslie Hansen"/>
    <s v="New"/>
    <s v="Consulting"/>
    <s v="Electronics"/>
    <s v="Miami"/>
    <n v="3395.53"/>
    <n v="36.270000000000003"/>
    <n v="1231.56"/>
    <x v="0"/>
    <s v="Walk-in"/>
    <s v="Standard"/>
  </r>
  <r>
    <d v="2023-04-13T00:00:00"/>
    <x v="3"/>
    <x v="0"/>
    <s v="Edward Silva"/>
    <s v="VIP"/>
    <s v="Installation"/>
    <s v="Electronics"/>
    <s v="Los Angeles"/>
    <n v="1702.43"/>
    <n v="45.4"/>
    <n v="772.9"/>
    <x v="0"/>
    <s v="Referral"/>
    <s v="Premium"/>
  </r>
  <r>
    <d v="2023-01-21T00:00:00"/>
    <x v="7"/>
    <x v="0"/>
    <s v="Joseph Mitchell"/>
    <s v="VIP"/>
    <s v="Installation"/>
    <s v="Electronics"/>
    <s v="Miami"/>
    <n v="3899.98"/>
    <n v="22.59"/>
    <n v="881.01"/>
    <x v="0"/>
    <s v="Website"/>
    <s v="Basic"/>
  </r>
  <r>
    <d v="2024-10-22T00:00:00"/>
    <x v="4"/>
    <x v="1"/>
    <s v="Justin Bailey"/>
    <s v="New"/>
    <s v="Repair"/>
    <s v="Software"/>
    <s v="New York"/>
    <n v="2872.93"/>
    <n v="8.92"/>
    <n v="256.27"/>
    <x v="2"/>
    <s v="Advertisement"/>
    <s v="Standard"/>
  </r>
  <r>
    <d v="2023-07-06T00:00:00"/>
    <x v="2"/>
    <x v="0"/>
    <s v="Debra Singh"/>
    <s v="New"/>
    <s v="Consulting"/>
    <s v="Software"/>
    <s v="New York"/>
    <n v="3012.78"/>
    <n v="32.06"/>
    <n v="965.9"/>
    <x v="1"/>
    <s v="Referral"/>
    <s v="Premium"/>
  </r>
  <r>
    <d v="2023-04-23T00:00:00"/>
    <x v="3"/>
    <x v="0"/>
    <s v="Keith Martin"/>
    <s v="Returning"/>
    <s v="Repair"/>
    <s v="Electronics"/>
    <s v="San Francisco"/>
    <n v="895.81"/>
    <n v="6.54"/>
    <n v="58.59"/>
    <x v="2"/>
    <s v="Walk-in"/>
    <s v="Basic"/>
  </r>
  <r>
    <d v="2024-10-29T00:00:00"/>
    <x v="4"/>
    <x v="1"/>
    <s v="Mr. John Scott"/>
    <s v="New"/>
    <s v="Installation"/>
    <s v="Furniture"/>
    <s v="Chicago"/>
    <n v="4863.1000000000004"/>
    <n v="21.44"/>
    <n v="1042.6500000000001"/>
    <x v="2"/>
    <s v="Referral"/>
    <s v="Basic"/>
  </r>
  <r>
    <d v="2024-03-01T00:00:00"/>
    <x v="11"/>
    <x v="1"/>
    <s v="Tanya Kirk"/>
    <s v="New"/>
    <s v="Installation"/>
    <s v="Clothing"/>
    <s v="Phoenix"/>
    <n v="818.82"/>
    <n v="29.73"/>
    <n v="243.44"/>
    <x v="0"/>
    <s v="Walk-in"/>
    <s v="Basic"/>
  </r>
  <r>
    <d v="2023-10-28T00:00:00"/>
    <x v="4"/>
    <x v="0"/>
    <s v="Cole Hernandez"/>
    <s v="Returning"/>
    <s v="Repair"/>
    <s v="Software"/>
    <s v="Houston"/>
    <n v="1871.92"/>
    <n v="14.97"/>
    <n v="280.23"/>
    <x v="0"/>
    <s v="Advertisement"/>
    <s v="Basic"/>
  </r>
  <r>
    <d v="2023-10-05T00:00:00"/>
    <x v="4"/>
    <x v="0"/>
    <s v="William Mitchell"/>
    <s v="Returning"/>
    <s v="Repair"/>
    <s v="Furniture"/>
    <s v="Los Angeles"/>
    <n v="2543.83"/>
    <n v="10.84"/>
    <n v="275.75"/>
    <x v="1"/>
    <s v="Website"/>
    <s v="Premium"/>
  </r>
  <r>
    <d v="2024-10-09T00:00:00"/>
    <x v="4"/>
    <x v="1"/>
    <s v="Shane Johnson"/>
    <s v="New"/>
    <s v="Installation"/>
    <s v="Electronics"/>
    <s v="Chicago"/>
    <n v="1259.8499999999999"/>
    <n v="46.45"/>
    <n v="585.20000000000005"/>
    <x v="2"/>
    <s v="Referral"/>
    <s v="Standard"/>
  </r>
  <r>
    <d v="2023-06-22T00:00:00"/>
    <x v="10"/>
    <x v="0"/>
    <s v="Joe Reed"/>
    <s v="Returning"/>
    <s v="Maintenance"/>
    <s v="Clothing"/>
    <s v="Phoenix"/>
    <n v="4261.21"/>
    <n v="20.7"/>
    <n v="882.07"/>
    <x v="2"/>
    <s v="Advertisement"/>
    <s v="Premium"/>
  </r>
  <r>
    <d v="2023-11-23T00:00:00"/>
    <x v="1"/>
    <x v="0"/>
    <s v="Nicholas Mcguire"/>
    <s v="VIP"/>
    <s v="Consulting"/>
    <s v="Furniture"/>
    <s v="New York"/>
    <n v="1250.52"/>
    <n v="47.74"/>
    <n v="597"/>
    <x v="2"/>
    <s v="Walk-in"/>
    <s v="Premium"/>
  </r>
  <r>
    <d v="2024-12-16T00:00:00"/>
    <x v="5"/>
    <x v="1"/>
    <s v="Lawrence Cherry"/>
    <s v="Returning"/>
    <s v="Installation"/>
    <s v="Clothing"/>
    <s v="Houston"/>
    <n v="4665.07"/>
    <n v="37.630000000000003"/>
    <n v="1755.47"/>
    <x v="1"/>
    <s v="Advertisement"/>
    <s v="Basic"/>
  </r>
  <r>
    <d v="2023-08-28T00:00:00"/>
    <x v="0"/>
    <x v="0"/>
    <s v="Lisa Sosa"/>
    <s v="VIP"/>
    <s v="Maintenance"/>
    <s v="Furniture"/>
    <s v="New York"/>
    <n v="3587.83"/>
    <n v="18.52"/>
    <n v="664.47"/>
    <x v="0"/>
    <s v="Website"/>
    <s v="Premium"/>
  </r>
  <r>
    <d v="2024-02-16T00:00:00"/>
    <x v="9"/>
    <x v="1"/>
    <s v="Cody Wade"/>
    <s v="VIP"/>
    <s v="Maintenance"/>
    <s v="Furniture"/>
    <s v="Dallas"/>
    <n v="1456.41"/>
    <n v="6.7"/>
    <n v="97.58"/>
    <x v="2"/>
    <s v="Referral"/>
    <s v="Standard"/>
  </r>
  <r>
    <d v="2024-03-21T00:00:00"/>
    <x v="11"/>
    <x v="1"/>
    <s v="Teresa Roberts"/>
    <s v="New"/>
    <s v="Repair"/>
    <s v="Clothing"/>
    <s v="Houston"/>
    <n v="3477.99"/>
    <n v="13.86"/>
    <n v="482.05"/>
    <x v="2"/>
    <s v="Referral"/>
    <s v="Premium"/>
  </r>
  <r>
    <d v="2022-08-31T00:00:00"/>
    <x v="0"/>
    <x v="2"/>
    <s v="Ashley Braun"/>
    <s v="VIP"/>
    <s v="Maintenance"/>
    <s v="Electronics"/>
    <s v="New York"/>
    <n v="1130.71"/>
    <n v="21.27"/>
    <n v="240.5"/>
    <x v="2"/>
    <s v="Referral"/>
    <s v="Standard"/>
  </r>
  <r>
    <d v="2025-01-21T00:00:00"/>
    <x v="7"/>
    <x v="3"/>
    <s v="Michelle Scott"/>
    <s v="VIP"/>
    <s v="Installation"/>
    <s v="Software"/>
    <s v="Dallas"/>
    <n v="2788.41"/>
    <n v="11.99"/>
    <n v="334.33"/>
    <x v="0"/>
    <s v="Advertisement"/>
    <s v="Premium"/>
  </r>
  <r>
    <d v="2024-02-04T00:00:00"/>
    <x v="9"/>
    <x v="1"/>
    <s v="Annette Gibson"/>
    <s v="VIP"/>
    <s v="Installation"/>
    <s v="Electronics"/>
    <s v="San Francisco"/>
    <n v="1137.9100000000001"/>
    <n v="33.86"/>
    <n v="385.3"/>
    <x v="1"/>
    <s v="Advertisement"/>
    <s v="Basic"/>
  </r>
  <r>
    <d v="2024-09-26T00:00:00"/>
    <x v="8"/>
    <x v="1"/>
    <s v="Jean Beck"/>
    <s v="New"/>
    <s v="Installation"/>
    <s v="Furniture"/>
    <s v="Miami"/>
    <n v="4504.96"/>
    <n v="34.950000000000003"/>
    <n v="1574.48"/>
    <x v="0"/>
    <s v="Website"/>
    <s v="Basic"/>
  </r>
  <r>
    <d v="2024-02-27T00:00:00"/>
    <x v="9"/>
    <x v="1"/>
    <s v="Anita Sullivan"/>
    <s v="Returning"/>
    <s v="Repair"/>
    <s v="Software"/>
    <s v="New York"/>
    <n v="564.6"/>
    <n v="5.65"/>
    <n v="31.9"/>
    <x v="0"/>
    <s v="Referral"/>
    <s v="Premium"/>
  </r>
  <r>
    <d v="2023-11-19T00:00:00"/>
    <x v="1"/>
    <x v="0"/>
    <s v="Brian Russell"/>
    <s v="Returning"/>
    <s v="Consulting"/>
    <s v="Software"/>
    <s v="San Francisco"/>
    <n v="3602.2"/>
    <n v="16"/>
    <n v="576.35"/>
    <x v="2"/>
    <s v="Advertisement"/>
    <s v="Premium"/>
  </r>
  <r>
    <d v="2023-01-12T00:00:00"/>
    <x v="7"/>
    <x v="0"/>
    <s v="Danny Wall"/>
    <s v="Returning"/>
    <s v="Maintenance"/>
    <s v="Electronics"/>
    <s v="Miami"/>
    <n v="3457.51"/>
    <n v="6.19"/>
    <n v="214.02"/>
    <x v="2"/>
    <s v="Referral"/>
    <s v="Premium"/>
  </r>
  <r>
    <d v="2024-03-16T00:00:00"/>
    <x v="11"/>
    <x v="1"/>
    <s v="Jane Lee"/>
    <s v="New"/>
    <s v="Maintenance"/>
    <s v="Furniture"/>
    <s v="Houston"/>
    <n v="1005.57"/>
    <n v="42.14"/>
    <n v="423.75"/>
    <x v="0"/>
    <s v="Advertisement"/>
    <s v="Standard"/>
  </r>
  <r>
    <d v="2022-10-18T00:00:00"/>
    <x v="4"/>
    <x v="2"/>
    <s v="Jonathan Hernandez"/>
    <s v="VIP"/>
    <s v="Maintenance"/>
    <s v="Software"/>
    <s v="Houston"/>
    <n v="4248.5600000000004"/>
    <n v="43.86"/>
    <n v="1863.42"/>
    <x v="2"/>
    <s v="Advertisement"/>
    <s v="Standard"/>
  </r>
  <r>
    <d v="2023-04-17T00:00:00"/>
    <x v="3"/>
    <x v="0"/>
    <s v="Darryl Mendoza"/>
    <s v="New"/>
    <s v="Installation"/>
    <s v="Software"/>
    <s v="Los Angeles"/>
    <n v="2136.12"/>
    <n v="23.95"/>
    <n v="511.6"/>
    <x v="2"/>
    <s v="Website"/>
    <s v="Premium"/>
  </r>
  <r>
    <d v="2023-09-28T00:00:00"/>
    <x v="8"/>
    <x v="0"/>
    <s v="Howard Solis"/>
    <s v="New"/>
    <s v="Maintenance"/>
    <s v="Clothing"/>
    <s v="Phoenix"/>
    <n v="4512.91"/>
    <n v="13.16"/>
    <n v="593.9"/>
    <x v="1"/>
    <s v="Website"/>
    <s v="Standard"/>
  </r>
  <r>
    <d v="2023-10-17T00:00:00"/>
    <x v="4"/>
    <x v="0"/>
    <s v="Sarah Garcia"/>
    <s v="New"/>
    <s v="Repair"/>
    <s v="Clothing"/>
    <s v="Chicago"/>
    <n v="4587.88"/>
    <n v="6.88"/>
    <n v="315.64999999999998"/>
    <x v="0"/>
    <s v="Website"/>
    <s v="Premium"/>
  </r>
  <r>
    <d v="2023-08-16T00:00:00"/>
    <x v="0"/>
    <x v="0"/>
    <s v="Glenn Pacheco"/>
    <s v="New"/>
    <s v="Repair"/>
    <s v="Electronics"/>
    <s v="Miami"/>
    <n v="2548.71"/>
    <n v="7.09"/>
    <n v="180.7"/>
    <x v="2"/>
    <s v="Walk-in"/>
    <s v="Basic"/>
  </r>
  <r>
    <d v="2024-01-07T00:00:00"/>
    <x v="7"/>
    <x v="1"/>
    <s v="Rhonda Davenport"/>
    <s v="New"/>
    <s v="Consulting"/>
    <s v="Furniture"/>
    <s v="Chicago"/>
    <n v="2710.82"/>
    <n v="34.880000000000003"/>
    <n v="945.53"/>
    <x v="2"/>
    <s v="Website"/>
    <s v="Standard"/>
  </r>
  <r>
    <d v="2022-11-28T00:00:00"/>
    <x v="1"/>
    <x v="2"/>
    <s v="Patrick Morton"/>
    <s v="VIP"/>
    <s v="Consulting"/>
    <s v="Software"/>
    <s v="Chicago"/>
    <n v="4805.08"/>
    <n v="8.3800000000000008"/>
    <n v="402.67"/>
    <x v="2"/>
    <s v="Referral"/>
    <s v="Premium"/>
  </r>
  <r>
    <d v="2023-11-28T00:00:00"/>
    <x v="1"/>
    <x v="0"/>
    <s v="Elizabeth Garza"/>
    <s v="Returning"/>
    <s v="Maintenance"/>
    <s v="Electronics"/>
    <s v="Chicago"/>
    <n v="2510.1999999999998"/>
    <n v="18.149999999999999"/>
    <n v="455.6"/>
    <x v="2"/>
    <s v="Advertisement"/>
    <s v="Basic"/>
  </r>
  <r>
    <d v="2023-07-06T00:00:00"/>
    <x v="2"/>
    <x v="0"/>
    <s v="George Morse"/>
    <s v="Returning"/>
    <s v="Consulting"/>
    <s v="Software"/>
    <s v="Dallas"/>
    <n v="814.44"/>
    <n v="48.89"/>
    <n v="398.18"/>
    <x v="2"/>
    <s v="Referral"/>
    <s v="Standard"/>
  </r>
  <r>
    <d v="2023-10-17T00:00:00"/>
    <x v="4"/>
    <x v="0"/>
    <s v="Jennifer Simon"/>
    <s v="New"/>
    <s v="Consulting"/>
    <s v="Clothing"/>
    <s v="Dallas"/>
    <n v="3249.38"/>
    <n v="26.24"/>
    <n v="852.64"/>
    <x v="2"/>
    <s v="Advertisement"/>
    <s v="Premium"/>
  </r>
  <r>
    <d v="2022-05-22T00:00:00"/>
    <x v="6"/>
    <x v="2"/>
    <s v="Scott Payne"/>
    <s v="New"/>
    <s v="Consulting"/>
    <s v="Furniture"/>
    <s v="Dallas"/>
    <n v="4844.46"/>
    <n v="34.31"/>
    <n v="1662.13"/>
    <x v="2"/>
    <s v="Referral"/>
    <s v="Premium"/>
  </r>
  <r>
    <d v="2022-12-04T00:00:00"/>
    <x v="5"/>
    <x v="2"/>
    <s v="George Sullivan"/>
    <s v="Returning"/>
    <s v="Maintenance"/>
    <s v="Software"/>
    <s v="Los Angeles"/>
    <n v="2171.5700000000002"/>
    <n v="10.24"/>
    <n v="222.37"/>
    <x v="0"/>
    <s v="Walk-in"/>
    <s v="Basic"/>
  </r>
  <r>
    <d v="2022-12-10T00:00:00"/>
    <x v="5"/>
    <x v="2"/>
    <s v="Sarah Nunez"/>
    <s v="Returning"/>
    <s v="Repair"/>
    <s v="Electronics"/>
    <s v="Dallas"/>
    <n v="1224.51"/>
    <n v="12.07"/>
    <n v="147.80000000000001"/>
    <x v="2"/>
    <s v="Advertisement"/>
    <s v="Premium"/>
  </r>
  <r>
    <d v="2023-02-11T00:00:00"/>
    <x v="9"/>
    <x v="0"/>
    <s v="Evan Medina DDS"/>
    <s v="New"/>
    <s v="Repair"/>
    <s v="Clothing"/>
    <s v="San Francisco"/>
    <n v="1569.19"/>
    <n v="42.25"/>
    <n v="662.98"/>
    <x v="0"/>
    <s v="Walk-in"/>
    <s v="Basic"/>
  </r>
  <r>
    <d v="2023-10-25T00:00:00"/>
    <x v="4"/>
    <x v="0"/>
    <s v="Kristen Ryan"/>
    <s v="New"/>
    <s v="Maintenance"/>
    <s v="Electronics"/>
    <s v="San Francisco"/>
    <n v="2552.67"/>
    <n v="18.32"/>
    <n v="467.65"/>
    <x v="2"/>
    <s v="Walk-in"/>
    <s v="Basic"/>
  </r>
  <r>
    <d v="2022-08-03T00:00:00"/>
    <x v="0"/>
    <x v="2"/>
    <s v="Angela Grimes"/>
    <s v="Returning"/>
    <s v="Installation"/>
    <s v="Software"/>
    <s v="Miami"/>
    <n v="908.13"/>
    <n v="28.05"/>
    <n v="254.73"/>
    <x v="1"/>
    <s v="Referral"/>
    <s v="Premium"/>
  </r>
  <r>
    <d v="2024-06-23T00:00:00"/>
    <x v="10"/>
    <x v="1"/>
    <s v="Rachel Bartlett"/>
    <s v="New"/>
    <s v="Repair"/>
    <s v="Electronics"/>
    <s v="Chicago"/>
    <n v="4445.91"/>
    <n v="20.39"/>
    <n v="906.52"/>
    <x v="2"/>
    <s v="Website"/>
    <s v="Premium"/>
  </r>
  <r>
    <d v="2024-01-01T00:00:00"/>
    <x v="7"/>
    <x v="1"/>
    <s v="Dean Marshall"/>
    <s v="New"/>
    <s v="Maintenance"/>
    <s v="Electronics"/>
    <s v="San Francisco"/>
    <n v="591.95000000000005"/>
    <n v="26.82"/>
    <n v="158.76"/>
    <x v="2"/>
    <s v="Referral"/>
    <s v="Standard"/>
  </r>
  <r>
    <d v="2024-05-20T00:00:00"/>
    <x v="6"/>
    <x v="1"/>
    <s v="Shannon Bryant"/>
    <s v="VIP"/>
    <s v="Consulting"/>
    <s v="Electronics"/>
    <s v="New York"/>
    <n v="2118.92"/>
    <n v="41.81"/>
    <n v="885.92"/>
    <x v="1"/>
    <s v="Website"/>
    <s v="Basic"/>
  </r>
  <r>
    <d v="2022-05-04T00:00:00"/>
    <x v="6"/>
    <x v="2"/>
    <s v="Aaron Christensen"/>
    <s v="VIP"/>
    <s v="Maintenance"/>
    <s v="Clothing"/>
    <s v="Houston"/>
    <n v="4577.8999999999996"/>
    <n v="18.36"/>
    <n v="840.5"/>
    <x v="1"/>
    <s v="Referral"/>
    <s v="Premium"/>
  </r>
  <r>
    <d v="2023-12-30T00:00:00"/>
    <x v="5"/>
    <x v="0"/>
    <s v="Kelly Cooper"/>
    <s v="New"/>
    <s v="Maintenance"/>
    <s v="Furniture"/>
    <s v="New York"/>
    <n v="1401.92"/>
    <n v="22.83"/>
    <n v="320.06"/>
    <x v="1"/>
    <s v="Referral"/>
    <s v="Standard"/>
  </r>
  <r>
    <d v="2023-10-13T00:00:00"/>
    <x v="4"/>
    <x v="0"/>
    <s v="James Barnes"/>
    <s v="Returning"/>
    <s v="Consulting"/>
    <s v="Furniture"/>
    <s v="Phoenix"/>
    <n v="932.66"/>
    <n v="15.37"/>
    <n v="143.35"/>
    <x v="1"/>
    <s v="Walk-in"/>
    <s v="Standard"/>
  </r>
  <r>
    <d v="2022-10-08T00:00:00"/>
    <x v="4"/>
    <x v="2"/>
    <s v="Ryan Graves"/>
    <s v="VIP"/>
    <s v="Consulting"/>
    <s v="Software"/>
    <s v="Phoenix"/>
    <n v="4851.3900000000003"/>
    <n v="23.35"/>
    <n v="1132.8"/>
    <x v="2"/>
    <s v="Walk-in"/>
    <s v="Standard"/>
  </r>
  <r>
    <d v="2023-09-10T00:00:00"/>
    <x v="8"/>
    <x v="0"/>
    <s v="Ryan Murphy"/>
    <s v="VIP"/>
    <s v="Installation"/>
    <s v="Electronics"/>
    <s v="Phoenix"/>
    <n v="2180.23"/>
    <n v="13.69"/>
    <n v="298.47000000000003"/>
    <x v="1"/>
    <s v="Advertisement"/>
    <s v="Standard"/>
  </r>
  <r>
    <d v="2024-03-03T00:00:00"/>
    <x v="11"/>
    <x v="1"/>
    <s v="Carlos Wagner"/>
    <s v="New"/>
    <s v="Maintenance"/>
    <s v="Electronics"/>
    <s v="Los Angeles"/>
    <n v="2852.08"/>
    <n v="47.18"/>
    <n v="1345.61"/>
    <x v="2"/>
    <s v="Referral"/>
    <s v="Premium"/>
  </r>
  <r>
    <d v="2024-02-26T00:00:00"/>
    <x v="9"/>
    <x v="1"/>
    <s v="Lisa Garcia"/>
    <s v="Returning"/>
    <s v="Maintenance"/>
    <s v="Software"/>
    <s v="Los Angeles"/>
    <n v="1098.28"/>
    <n v="48.43"/>
    <n v="531.9"/>
    <x v="0"/>
    <s v="Website"/>
    <s v="Premium"/>
  </r>
  <r>
    <d v="2024-05-25T00:00:00"/>
    <x v="6"/>
    <x v="1"/>
    <s v="John Beltran"/>
    <s v="VIP"/>
    <s v="Repair"/>
    <s v="Furniture"/>
    <s v="New York"/>
    <n v="2083.7399999999998"/>
    <n v="24.75"/>
    <n v="515.73"/>
    <x v="0"/>
    <s v="Website"/>
    <s v="Standard"/>
  </r>
  <r>
    <d v="2023-07-22T00:00:00"/>
    <x v="2"/>
    <x v="0"/>
    <s v="Anna Brown"/>
    <s v="Returning"/>
    <s v="Consulting"/>
    <s v="Electronics"/>
    <s v="Miami"/>
    <n v="1419.97"/>
    <n v="44.58"/>
    <n v="633.02"/>
    <x v="0"/>
    <s v="Website"/>
    <s v="Basic"/>
  </r>
  <r>
    <d v="2022-12-18T00:00:00"/>
    <x v="5"/>
    <x v="2"/>
    <s v="Mark Hogan"/>
    <s v="Returning"/>
    <s v="Consulting"/>
    <s v="Electronics"/>
    <s v="Los Angeles"/>
    <n v="1721.92"/>
    <n v="46.94"/>
    <n v="808.27"/>
    <x v="2"/>
    <s v="Referral"/>
    <s v="Premium"/>
  </r>
  <r>
    <d v="2024-10-28T00:00:00"/>
    <x v="4"/>
    <x v="1"/>
    <s v="Alexis Merritt"/>
    <s v="Returning"/>
    <s v="Repair"/>
    <s v="Software"/>
    <s v="Phoenix"/>
    <n v="3721.62"/>
    <n v="31.7"/>
    <n v="1179.75"/>
    <x v="1"/>
    <s v="Website"/>
    <s v="Premium"/>
  </r>
  <r>
    <d v="2024-10-04T00:00:00"/>
    <x v="4"/>
    <x v="1"/>
    <s v="Christopher Hancock"/>
    <s v="VIP"/>
    <s v="Consulting"/>
    <s v="Electronics"/>
    <s v="Chicago"/>
    <n v="4934.3500000000004"/>
    <n v="6.44"/>
    <n v="317.77"/>
    <x v="1"/>
    <s v="Website"/>
    <s v="Standard"/>
  </r>
  <r>
    <d v="2024-05-03T00:00:00"/>
    <x v="6"/>
    <x v="1"/>
    <s v="Matthew Lewis"/>
    <s v="New"/>
    <s v="Installation"/>
    <s v="Furniture"/>
    <s v="Dallas"/>
    <n v="4863.32"/>
    <n v="8.11"/>
    <n v="394.42"/>
    <x v="2"/>
    <s v="Website"/>
    <s v="Basic"/>
  </r>
  <r>
    <d v="2025-01-22T00:00:00"/>
    <x v="7"/>
    <x v="3"/>
    <s v="Christina Sanders"/>
    <s v="VIP"/>
    <s v="Repair"/>
    <s v="Clothing"/>
    <s v="Los Angeles"/>
    <n v="4889.9399999999996"/>
    <n v="40.479999999999997"/>
    <n v="1979.45"/>
    <x v="1"/>
    <s v="Advertisement"/>
    <s v="Standard"/>
  </r>
  <r>
    <d v="2024-05-12T00:00:00"/>
    <x v="6"/>
    <x v="1"/>
    <s v="Jessica Farrell"/>
    <s v="VIP"/>
    <s v="Consulting"/>
    <s v="Clothing"/>
    <s v="San Francisco"/>
    <n v="2392.34"/>
    <n v="27.87"/>
    <n v="666.75"/>
    <x v="0"/>
    <s v="Website"/>
    <s v="Premium"/>
  </r>
  <r>
    <d v="2024-07-08T00:00:00"/>
    <x v="2"/>
    <x v="1"/>
    <s v="Krystal Tyler"/>
    <s v="New"/>
    <s v="Installation"/>
    <s v="Furniture"/>
    <s v="San Francisco"/>
    <n v="2884.5"/>
    <n v="26.2"/>
    <n v="755.74"/>
    <x v="2"/>
    <s v="Referral"/>
    <s v="Premium"/>
  </r>
  <r>
    <d v="2025-02-05T00:00:00"/>
    <x v="9"/>
    <x v="3"/>
    <s v="James Erickson"/>
    <s v="Returning"/>
    <s v="Repair"/>
    <s v="Furniture"/>
    <s v="Chicago"/>
    <n v="3155.49"/>
    <n v="22.16"/>
    <n v="699.26"/>
    <x v="1"/>
    <s v="Advertisement"/>
    <s v="Basic"/>
  </r>
  <r>
    <d v="2022-06-02T00:00:00"/>
    <x v="10"/>
    <x v="2"/>
    <s v="Suzanne Green"/>
    <s v="VIP"/>
    <s v="Consulting"/>
    <s v="Furniture"/>
    <s v="San Francisco"/>
    <n v="1606.04"/>
    <n v="24.6"/>
    <n v="395.09"/>
    <x v="0"/>
    <s v="Advertisement"/>
    <s v="Basic"/>
  </r>
  <r>
    <d v="2025-02-26T00:00:00"/>
    <x v="9"/>
    <x v="3"/>
    <s v="Tiffany Garrett"/>
    <s v="Returning"/>
    <s v="Repair"/>
    <s v="Furniture"/>
    <s v="Miami"/>
    <n v="1027.72"/>
    <n v="38.18"/>
    <n v="392.38"/>
    <x v="2"/>
    <s v="Website"/>
    <s v="Standard"/>
  </r>
  <r>
    <d v="2024-06-16T00:00:00"/>
    <x v="10"/>
    <x v="1"/>
    <s v="Todd Walker"/>
    <s v="Returning"/>
    <s v="Consulting"/>
    <s v="Clothing"/>
    <s v="Los Angeles"/>
    <n v="3529.38"/>
    <n v="18.11"/>
    <n v="639.16999999999996"/>
    <x v="1"/>
    <s v="Referral"/>
    <s v="Basic"/>
  </r>
  <r>
    <d v="2023-01-06T00:00:00"/>
    <x v="7"/>
    <x v="0"/>
    <s v="Wendy Gibson"/>
    <s v="New"/>
    <s v="Consulting"/>
    <s v="Electronics"/>
    <s v="San Francisco"/>
    <n v="1484.47"/>
    <n v="15.52"/>
    <n v="230.39"/>
    <x v="2"/>
    <s v="Referral"/>
    <s v="Basic"/>
  </r>
  <r>
    <d v="2022-08-10T00:00:00"/>
    <x v="0"/>
    <x v="2"/>
    <s v="Christopher Morgan"/>
    <s v="New"/>
    <s v="Installation"/>
    <s v="Software"/>
    <s v="Chicago"/>
    <n v="3191.27"/>
    <n v="6.28"/>
    <n v="200.41"/>
    <x v="1"/>
    <s v="Walk-in"/>
    <s v="Standard"/>
  </r>
  <r>
    <d v="2024-05-27T00:00:00"/>
    <x v="6"/>
    <x v="1"/>
    <s v="Donna Ryan"/>
    <s v="Returning"/>
    <s v="Repair"/>
    <s v="Software"/>
    <s v="Miami"/>
    <n v="3342.23"/>
    <n v="12.02"/>
    <n v="401.74"/>
    <x v="2"/>
    <s v="Advertisement"/>
    <s v="Basic"/>
  </r>
  <r>
    <d v="2023-06-30T00:00:00"/>
    <x v="10"/>
    <x v="0"/>
    <s v="Helen Rice"/>
    <s v="VIP"/>
    <s v="Repair"/>
    <s v="Furniture"/>
    <s v="New York"/>
    <n v="3629.3"/>
    <n v="27.29"/>
    <n v="990.44"/>
    <x v="1"/>
    <s v="Advertisement"/>
    <s v="Premium"/>
  </r>
  <r>
    <d v="2023-10-10T00:00:00"/>
    <x v="4"/>
    <x v="0"/>
    <s v="Kevin Fuentes"/>
    <s v="Returning"/>
    <s v="Repair"/>
    <s v="Clothing"/>
    <s v="Houston"/>
    <n v="792.67"/>
    <n v="45.86"/>
    <n v="363.52"/>
    <x v="2"/>
    <s v="Referral"/>
    <s v="Basic"/>
  </r>
  <r>
    <d v="2023-11-21T00:00:00"/>
    <x v="1"/>
    <x v="0"/>
    <s v="Susan King"/>
    <s v="Returning"/>
    <s v="Installation"/>
    <s v="Electronics"/>
    <s v="Dallas"/>
    <n v="1629.49"/>
    <n v="40.32"/>
    <n v="657.01"/>
    <x v="2"/>
    <s v="Advertisement"/>
    <s v="Premium"/>
  </r>
  <r>
    <d v="2022-11-28T00:00:00"/>
    <x v="1"/>
    <x v="2"/>
    <s v="Cesar King"/>
    <s v="New"/>
    <s v="Installation"/>
    <s v="Software"/>
    <s v="Miami"/>
    <n v="4101.1099999999997"/>
    <n v="41.25"/>
    <n v="1691.71"/>
    <x v="2"/>
    <s v="Website"/>
    <s v="Standard"/>
  </r>
  <r>
    <d v="2022-10-09T00:00:00"/>
    <x v="4"/>
    <x v="2"/>
    <s v="Tammy Thompson"/>
    <s v="Returning"/>
    <s v="Consulting"/>
    <s v="Clothing"/>
    <s v="Houston"/>
    <n v="3009.44"/>
    <n v="18.920000000000002"/>
    <n v="569.39"/>
    <x v="1"/>
    <s v="Advertisement"/>
    <s v="Basic"/>
  </r>
  <r>
    <d v="2025-02-11T00:00:00"/>
    <x v="9"/>
    <x v="3"/>
    <s v="Kimberly Stanley"/>
    <s v="New"/>
    <s v="Consulting"/>
    <s v="Electronics"/>
    <s v="Miami"/>
    <n v="2953.36"/>
    <n v="29.55"/>
    <n v="872.72"/>
    <x v="0"/>
    <s v="Website"/>
    <s v="Premium"/>
  </r>
  <r>
    <d v="2024-03-19T00:00:00"/>
    <x v="11"/>
    <x v="1"/>
    <s v="Samuel Christian"/>
    <s v="New"/>
    <s v="Consulting"/>
    <s v="Software"/>
    <s v="Dallas"/>
    <n v="2425.9499999999998"/>
    <n v="32.43"/>
    <n v="786.74"/>
    <x v="2"/>
    <s v="Walk-in"/>
    <s v="Premium"/>
  </r>
  <r>
    <d v="2022-07-30T00:00:00"/>
    <x v="2"/>
    <x v="2"/>
    <s v="Michael Green"/>
    <s v="Returning"/>
    <s v="Installation"/>
    <s v="Software"/>
    <s v="Houston"/>
    <n v="1751.11"/>
    <n v="25.46"/>
    <n v="445.83"/>
    <x v="0"/>
    <s v="Website"/>
    <s v="Premium"/>
  </r>
  <r>
    <d v="2025-01-19T00:00:00"/>
    <x v="7"/>
    <x v="3"/>
    <s v="Ellen Saunders"/>
    <s v="VIP"/>
    <s v="Maintenance"/>
    <s v="Clothing"/>
    <s v="Miami"/>
    <n v="4177.58"/>
    <n v="28.73"/>
    <n v="1200.22"/>
    <x v="1"/>
    <s v="Walk-in"/>
    <s v="Basic"/>
  </r>
  <r>
    <d v="2023-04-07T00:00:00"/>
    <x v="3"/>
    <x v="0"/>
    <s v="Kelly Myers"/>
    <s v="VIP"/>
    <s v="Maintenance"/>
    <s v="Software"/>
    <s v="Dallas"/>
    <n v="4644.87"/>
    <n v="32.42"/>
    <n v="1505.87"/>
    <x v="0"/>
    <s v="Website"/>
    <s v="Basic"/>
  </r>
  <r>
    <d v="2025-02-27T00:00:00"/>
    <x v="9"/>
    <x v="3"/>
    <s v="Jesse Grant"/>
    <s v="VIP"/>
    <s v="Installation"/>
    <s v="Clothing"/>
    <s v="New York"/>
    <n v="3833.47"/>
    <n v="19.95"/>
    <n v="764.78"/>
    <x v="1"/>
    <s v="Referral"/>
    <s v="Basic"/>
  </r>
  <r>
    <d v="2023-08-11T00:00:00"/>
    <x v="0"/>
    <x v="0"/>
    <s v="Mary Cunningham"/>
    <s v="Returning"/>
    <s v="Repair"/>
    <s v="Furniture"/>
    <s v="Dallas"/>
    <n v="4628.07"/>
    <n v="11.79"/>
    <n v="545.65"/>
    <x v="1"/>
    <s v="Advertisement"/>
    <s v="Premium"/>
  </r>
  <r>
    <d v="2022-09-30T00:00:00"/>
    <x v="8"/>
    <x v="2"/>
    <s v="Dustin Kaufman"/>
    <s v="New"/>
    <s v="Installation"/>
    <s v="Clothing"/>
    <s v="San Francisco"/>
    <n v="2921.94"/>
    <n v="26.64"/>
    <n v="778.4"/>
    <x v="0"/>
    <s v="Website"/>
    <s v="Basic"/>
  </r>
  <r>
    <d v="2023-04-23T00:00:00"/>
    <x v="3"/>
    <x v="0"/>
    <s v="Jamie Bryant"/>
    <s v="VIP"/>
    <s v="Installation"/>
    <s v="Furniture"/>
    <s v="Los Angeles"/>
    <n v="4951.1000000000004"/>
    <n v="6.74"/>
    <n v="333.7"/>
    <x v="0"/>
    <s v="Referral"/>
    <s v="Premium"/>
  </r>
  <r>
    <d v="2024-09-15T00:00:00"/>
    <x v="8"/>
    <x v="1"/>
    <s v="Jennifer Rodgers"/>
    <s v="New"/>
    <s v="Repair"/>
    <s v="Furniture"/>
    <s v="San Francisco"/>
    <n v="2663.43"/>
    <n v="5.77"/>
    <n v="153.68"/>
    <x v="1"/>
    <s v="Walk-in"/>
    <s v="Premium"/>
  </r>
  <r>
    <d v="2023-04-26T00:00:00"/>
    <x v="3"/>
    <x v="0"/>
    <s v="Michelle Sutton"/>
    <s v="VIP"/>
    <s v="Installation"/>
    <s v="Clothing"/>
    <s v="Dallas"/>
    <n v="3504.87"/>
    <n v="21"/>
    <n v="736.02"/>
    <x v="1"/>
    <s v="Walk-in"/>
    <s v="Basic"/>
  </r>
  <r>
    <d v="2022-11-17T00:00:00"/>
    <x v="1"/>
    <x v="2"/>
    <s v="Ian Mann"/>
    <s v="New"/>
    <s v="Installation"/>
    <s v="Electronics"/>
    <s v="Houston"/>
    <n v="670.59"/>
    <n v="10.95"/>
    <n v="73.430000000000007"/>
    <x v="0"/>
    <s v="Referral"/>
    <s v="Basic"/>
  </r>
  <r>
    <d v="2022-10-09T00:00:00"/>
    <x v="4"/>
    <x v="2"/>
    <s v="Tammy Hunter"/>
    <s v="Returning"/>
    <s v="Installation"/>
    <s v="Software"/>
    <s v="Los Angeles"/>
    <n v="1318.55"/>
    <n v="13.43"/>
    <n v="177.08"/>
    <x v="2"/>
    <s v="Advertisement"/>
    <s v="Premium"/>
  </r>
  <r>
    <d v="2024-11-27T00:00:00"/>
    <x v="1"/>
    <x v="1"/>
    <s v="Nicholas Conley"/>
    <s v="New"/>
    <s v="Consulting"/>
    <s v="Software"/>
    <s v="Los Angeles"/>
    <n v="2151.2600000000002"/>
    <n v="34.409999999999997"/>
    <n v="740.25"/>
    <x v="2"/>
    <s v="Referral"/>
    <s v="Premium"/>
  </r>
  <r>
    <d v="2022-04-16T00:00:00"/>
    <x v="3"/>
    <x v="2"/>
    <s v="Christina Watkins"/>
    <s v="Returning"/>
    <s v="Maintenance"/>
    <s v="Furniture"/>
    <s v="Miami"/>
    <n v="3872.59"/>
    <n v="15.5"/>
    <n v="600.25"/>
    <x v="1"/>
    <s v="Walk-in"/>
    <s v="Premium"/>
  </r>
  <r>
    <d v="2024-06-19T00:00:00"/>
    <x v="10"/>
    <x v="1"/>
    <s v="Nancy Jones"/>
    <s v="Returning"/>
    <s v="Consulting"/>
    <s v="Clothing"/>
    <s v="Phoenix"/>
    <n v="4075.88"/>
    <n v="48.1"/>
    <n v="1960.5"/>
    <x v="2"/>
    <s v="Referral"/>
    <s v="Basic"/>
  </r>
  <r>
    <d v="2022-12-08T00:00:00"/>
    <x v="5"/>
    <x v="2"/>
    <s v="Ryan Patrick"/>
    <s v="Returning"/>
    <s v="Maintenance"/>
    <s v="Clothing"/>
    <s v="Los Angeles"/>
    <n v="1562.97"/>
    <n v="9.14"/>
    <n v="142.86000000000001"/>
    <x v="2"/>
    <s v="Website"/>
    <s v="Standard"/>
  </r>
  <r>
    <d v="2023-02-11T00:00:00"/>
    <x v="9"/>
    <x v="0"/>
    <s v="Krystal Mitchell"/>
    <s v="Returning"/>
    <s v="Repair"/>
    <s v="Furniture"/>
    <s v="Phoenix"/>
    <n v="3530.65"/>
    <n v="11.92"/>
    <n v="420.85"/>
    <x v="0"/>
    <s v="Walk-in"/>
    <s v="Premium"/>
  </r>
  <r>
    <d v="2024-05-01T00:00:00"/>
    <x v="6"/>
    <x v="1"/>
    <s v="Jeffrey Johnson"/>
    <s v="VIP"/>
    <s v="Repair"/>
    <s v="Furniture"/>
    <s v="Miami"/>
    <n v="3443.51"/>
    <n v="25.47"/>
    <n v="877.06"/>
    <x v="1"/>
    <s v="Website"/>
    <s v="Standard"/>
  </r>
  <r>
    <d v="2023-11-18T00:00:00"/>
    <x v="1"/>
    <x v="0"/>
    <s v="Devin Cabrera"/>
    <s v="VIP"/>
    <s v="Consulting"/>
    <s v="Furniture"/>
    <s v="New York"/>
    <n v="3752.22"/>
    <n v="47.34"/>
    <n v="1776.3"/>
    <x v="2"/>
    <s v="Website"/>
    <s v="Standard"/>
  </r>
  <r>
    <d v="2024-07-25T00:00:00"/>
    <x v="2"/>
    <x v="1"/>
    <s v="Michael Johnson"/>
    <s v="New"/>
    <s v="Installation"/>
    <s v="Electronics"/>
    <s v="New York"/>
    <n v="4553.55"/>
    <n v="10.37"/>
    <n v="472.2"/>
    <x v="0"/>
    <s v="Referral"/>
    <s v="Standard"/>
  </r>
  <r>
    <d v="2025-03-02T00:00:00"/>
    <x v="11"/>
    <x v="3"/>
    <s v="Christopher Roberts"/>
    <s v="VIP"/>
    <s v="Consulting"/>
    <s v="Furniture"/>
    <s v="New York"/>
    <n v="4128.37"/>
    <n v="47"/>
    <n v="1940.33"/>
    <x v="2"/>
    <s v="Walk-in"/>
    <s v="Premium"/>
  </r>
  <r>
    <d v="2023-10-29T00:00:00"/>
    <x v="4"/>
    <x v="0"/>
    <s v="Nicole Mills"/>
    <s v="New"/>
    <s v="Consulting"/>
    <s v="Software"/>
    <s v="New York"/>
    <n v="1472.19"/>
    <n v="37.549999999999997"/>
    <n v="552.80999999999995"/>
    <x v="2"/>
    <s v="Website"/>
    <s v="Basic"/>
  </r>
  <r>
    <d v="2023-05-28T00:00:00"/>
    <x v="6"/>
    <x v="0"/>
    <s v="Jessica Richardson DVM"/>
    <s v="VIP"/>
    <s v="Installation"/>
    <s v="Clothing"/>
    <s v="Dallas"/>
    <n v="3288.29"/>
    <n v="6.73"/>
    <n v="221.3"/>
    <x v="2"/>
    <s v="Referral"/>
    <s v="Basic"/>
  </r>
  <r>
    <d v="2023-11-24T00:00:00"/>
    <x v="1"/>
    <x v="0"/>
    <s v="Kristopher Gomez"/>
    <s v="Returning"/>
    <s v="Installation"/>
    <s v="Furniture"/>
    <s v="Phoenix"/>
    <n v="4872.93"/>
    <n v="17.649999999999999"/>
    <n v="860.07"/>
    <x v="2"/>
    <s v="Referral"/>
    <s v="Basic"/>
  </r>
  <r>
    <d v="2022-04-17T00:00:00"/>
    <x v="3"/>
    <x v="2"/>
    <s v="Amanda Mathis"/>
    <s v="Returning"/>
    <s v="Maintenance"/>
    <s v="Clothing"/>
    <s v="Houston"/>
    <n v="603.65"/>
    <n v="34.64"/>
    <n v="209.1"/>
    <x v="1"/>
    <s v="Advertisement"/>
    <s v="Premium"/>
  </r>
  <r>
    <d v="2024-06-02T00:00:00"/>
    <x v="10"/>
    <x v="1"/>
    <s v="Jamie Anderson"/>
    <s v="New"/>
    <s v="Installation"/>
    <s v="Furniture"/>
    <s v="Dallas"/>
    <n v="1945.86"/>
    <n v="34.950000000000003"/>
    <n v="680.08"/>
    <x v="1"/>
    <s v="Website"/>
    <s v="Standard"/>
  </r>
  <r>
    <d v="2024-05-09T00:00:00"/>
    <x v="6"/>
    <x v="1"/>
    <s v="Melinda Thornton"/>
    <s v="Returning"/>
    <s v="Repair"/>
    <s v="Software"/>
    <s v="Miami"/>
    <n v="2437.56"/>
    <n v="30.17"/>
    <n v="735.41"/>
    <x v="2"/>
    <s v="Walk-in"/>
    <s v="Basic"/>
  </r>
  <r>
    <d v="2024-10-30T00:00:00"/>
    <x v="4"/>
    <x v="1"/>
    <s v="Samuel Wiggins"/>
    <s v="VIP"/>
    <s v="Maintenance"/>
    <s v="Furniture"/>
    <s v="Los Angeles"/>
    <n v="3542.72"/>
    <n v="28.84"/>
    <n v="1021.72"/>
    <x v="2"/>
    <s v="Walk-in"/>
    <s v="Basic"/>
  </r>
  <r>
    <d v="2024-10-08T00:00:00"/>
    <x v="4"/>
    <x v="1"/>
    <s v="Stephanie Kelly"/>
    <s v="New"/>
    <s v="Consulting"/>
    <s v="Furniture"/>
    <s v="San Francisco"/>
    <n v="3573.42"/>
    <n v="48.28"/>
    <n v="1725.25"/>
    <x v="2"/>
    <s v="Website"/>
    <s v="Basic"/>
  </r>
  <r>
    <d v="2023-06-08T00:00:00"/>
    <x v="10"/>
    <x v="0"/>
    <s v="Mr. Brian Williams"/>
    <s v="Returning"/>
    <s v="Consulting"/>
    <s v="Software"/>
    <s v="Los Angeles"/>
    <n v="2762.2"/>
    <n v="16.16"/>
    <n v="446.37"/>
    <x v="0"/>
    <s v="Referral"/>
    <s v="Standard"/>
  </r>
  <r>
    <d v="2023-03-17T00:00:00"/>
    <x v="11"/>
    <x v="0"/>
    <s v="Kevin Frank"/>
    <s v="New"/>
    <s v="Installation"/>
    <s v="Clothing"/>
    <s v="Houston"/>
    <n v="1390.04"/>
    <n v="5.88"/>
    <n v="81.73"/>
    <x v="0"/>
    <s v="Website"/>
    <s v="Standard"/>
  </r>
  <r>
    <d v="2024-11-29T00:00:00"/>
    <x v="1"/>
    <x v="1"/>
    <s v="James Buchanan"/>
    <s v="VIP"/>
    <s v="Installation"/>
    <s v="Software"/>
    <s v="New York"/>
    <n v="3851.69"/>
    <n v="23.31"/>
    <n v="897.83"/>
    <x v="1"/>
    <s v="Website"/>
    <s v="Basic"/>
  </r>
  <r>
    <d v="2023-05-21T00:00:00"/>
    <x v="6"/>
    <x v="0"/>
    <s v="Jacob Hill"/>
    <s v="New"/>
    <s v="Installation"/>
    <s v="Software"/>
    <s v="Los Angeles"/>
    <n v="1620.77"/>
    <n v="41.87"/>
    <n v="678.62"/>
    <x v="0"/>
    <s v="Advertisement"/>
    <s v="Standard"/>
  </r>
  <r>
    <d v="2022-04-21T00:00:00"/>
    <x v="3"/>
    <x v="2"/>
    <s v="Heather Rodriguez"/>
    <s v="Returning"/>
    <s v="Repair"/>
    <s v="Furniture"/>
    <s v="Dallas"/>
    <n v="3051.6"/>
    <n v="29.76"/>
    <n v="908.16"/>
    <x v="1"/>
    <s v="Advertisement"/>
    <s v="Basic"/>
  </r>
  <r>
    <d v="2024-04-14T00:00:00"/>
    <x v="3"/>
    <x v="1"/>
    <s v="Michael Lee"/>
    <s v="New"/>
    <s v="Consulting"/>
    <s v="Software"/>
    <s v="San Francisco"/>
    <n v="2462.4499999999998"/>
    <n v="22.45"/>
    <n v="552.82000000000005"/>
    <x v="1"/>
    <s v="Walk-in"/>
    <s v="Premium"/>
  </r>
  <r>
    <d v="2023-06-06T00:00:00"/>
    <x v="10"/>
    <x v="0"/>
    <s v="Martha Turner"/>
    <s v="New"/>
    <s v="Consulting"/>
    <s v="Furniture"/>
    <s v="Los Angeles"/>
    <n v="4009.51"/>
    <n v="8.32"/>
    <n v="333.59"/>
    <x v="2"/>
    <s v="Walk-in"/>
    <s v="Standard"/>
  </r>
  <r>
    <d v="2023-07-07T00:00:00"/>
    <x v="2"/>
    <x v="0"/>
    <s v="Kerry White"/>
    <s v="Returning"/>
    <s v="Maintenance"/>
    <s v="Furniture"/>
    <s v="Houston"/>
    <n v="2436.2199999999998"/>
    <n v="41.64"/>
    <n v="1014.44"/>
    <x v="2"/>
    <s v="Referral"/>
    <s v="Premium"/>
  </r>
  <r>
    <d v="2025-01-17T00:00:00"/>
    <x v="7"/>
    <x v="3"/>
    <s v="Makayla Bryant"/>
    <s v="VIP"/>
    <s v="Maintenance"/>
    <s v="Electronics"/>
    <s v="Phoenix"/>
    <n v="4097.22"/>
    <n v="7.03"/>
    <n v="288.02999999999997"/>
    <x v="2"/>
    <s v="Walk-in"/>
    <s v="Premium"/>
  </r>
  <r>
    <d v="2024-03-14T00:00:00"/>
    <x v="11"/>
    <x v="1"/>
    <s v="Dwayne Frazier"/>
    <s v="New"/>
    <s v="Repair"/>
    <s v="Furniture"/>
    <s v="Chicago"/>
    <n v="988.98"/>
    <n v="20.46"/>
    <n v="202.35"/>
    <x v="1"/>
    <s v="Referral"/>
    <s v="Premium"/>
  </r>
  <r>
    <d v="2023-09-10T00:00:00"/>
    <x v="8"/>
    <x v="0"/>
    <s v="Mrs. Ashley Gonzalez"/>
    <s v="New"/>
    <s v="Repair"/>
    <s v="Furniture"/>
    <s v="Los Angeles"/>
    <n v="4191.8599999999997"/>
    <n v="29.95"/>
    <n v="1255.46"/>
    <x v="0"/>
    <s v="Advertisement"/>
    <s v="Premium"/>
  </r>
  <r>
    <d v="2025-02-15T00:00:00"/>
    <x v="9"/>
    <x v="3"/>
    <s v="Jonathan Quinn"/>
    <s v="VIP"/>
    <s v="Consulting"/>
    <s v="Software"/>
    <s v="Los Angeles"/>
    <n v="1061.83"/>
    <n v="9.58"/>
    <n v="101.72"/>
    <x v="1"/>
    <s v="Advertisement"/>
    <s v="Standard"/>
  </r>
  <r>
    <d v="2022-07-17T00:00:00"/>
    <x v="2"/>
    <x v="2"/>
    <s v="Karen Jacobs"/>
    <s v="VIP"/>
    <s v="Installation"/>
    <s v="Furniture"/>
    <s v="New York"/>
    <n v="856.07"/>
    <n v="22.03"/>
    <n v="188.59"/>
    <x v="1"/>
    <s v="Walk-in"/>
    <s v="Standard"/>
  </r>
  <r>
    <d v="2022-10-08T00:00:00"/>
    <x v="4"/>
    <x v="2"/>
    <s v="Joel Owens"/>
    <s v="New"/>
    <s v="Installation"/>
    <s v="Software"/>
    <s v="Los Angeles"/>
    <n v="3132.21"/>
    <n v="28.25"/>
    <n v="884.85"/>
    <x v="2"/>
    <s v="Advertisement"/>
    <s v="Standard"/>
  </r>
  <r>
    <d v="2024-07-25T00:00:00"/>
    <x v="2"/>
    <x v="1"/>
    <s v="Thomas Montgomery"/>
    <s v="Returning"/>
    <s v="Repair"/>
    <s v="Software"/>
    <s v="Los Angeles"/>
    <n v="2489.4699999999998"/>
    <n v="11.82"/>
    <n v="294.26"/>
    <x v="2"/>
    <s v="Website"/>
    <s v="Premium"/>
  </r>
  <r>
    <d v="2022-12-18T00:00:00"/>
    <x v="5"/>
    <x v="2"/>
    <s v="Brendan Crawford"/>
    <s v="VIP"/>
    <s v="Installation"/>
    <s v="Clothing"/>
    <s v="Chicago"/>
    <n v="2669.36"/>
    <n v="10.73"/>
    <n v="286.42"/>
    <x v="2"/>
    <s v="Walk-in"/>
    <s v="Premium"/>
  </r>
  <r>
    <d v="2024-08-15T00:00:00"/>
    <x v="0"/>
    <x v="1"/>
    <s v="Ashley Rice MD"/>
    <s v="Returning"/>
    <s v="Repair"/>
    <s v="Software"/>
    <s v="San Francisco"/>
    <n v="4286.88"/>
    <n v="20.39"/>
    <n v="874.09"/>
    <x v="1"/>
    <s v="Walk-in"/>
    <s v="Standard"/>
  </r>
  <r>
    <d v="2024-02-14T00:00:00"/>
    <x v="9"/>
    <x v="1"/>
    <s v="Douglas Barnes"/>
    <s v="Returning"/>
    <s v="Repair"/>
    <s v="Clothing"/>
    <s v="Houston"/>
    <n v="944.12"/>
    <n v="42.42"/>
    <n v="400.5"/>
    <x v="0"/>
    <s v="Advertisement"/>
    <s v="Basic"/>
  </r>
  <r>
    <d v="2023-09-22T00:00:00"/>
    <x v="8"/>
    <x v="0"/>
    <s v="William Thomas"/>
    <s v="New"/>
    <s v="Maintenance"/>
    <s v="Furniture"/>
    <s v="Houston"/>
    <n v="2479.14"/>
    <n v="29.23"/>
    <n v="724.65"/>
    <x v="0"/>
    <s v="Website"/>
    <s v="Premium"/>
  </r>
  <r>
    <d v="2023-02-05T00:00:00"/>
    <x v="9"/>
    <x v="0"/>
    <s v="Mark Brown"/>
    <s v="New"/>
    <s v="Consulting"/>
    <s v="Clothing"/>
    <s v="New York"/>
    <n v="2542.09"/>
    <n v="49.73"/>
    <n v="1264.18"/>
    <x v="1"/>
    <s v="Advertisement"/>
    <s v="Standard"/>
  </r>
  <r>
    <d v="2024-09-10T00:00:00"/>
    <x v="8"/>
    <x v="1"/>
    <s v="James Martin"/>
    <s v="Returning"/>
    <s v="Repair"/>
    <s v="Furniture"/>
    <s v="Chicago"/>
    <n v="920.45"/>
    <n v="22.37"/>
    <n v="205.9"/>
    <x v="2"/>
    <s v="Advertisement"/>
    <s v="Premium"/>
  </r>
  <r>
    <d v="2023-09-14T00:00:00"/>
    <x v="8"/>
    <x v="0"/>
    <s v="Matthew Butler"/>
    <s v="New"/>
    <s v="Consulting"/>
    <s v="Electronics"/>
    <s v="San Francisco"/>
    <n v="1250.3399999999999"/>
    <n v="27.9"/>
    <n v="348.84"/>
    <x v="2"/>
    <s v="Advertisement"/>
    <s v="Basic"/>
  </r>
  <r>
    <d v="2022-05-21T00:00:00"/>
    <x v="6"/>
    <x v="2"/>
    <s v="Sarah Phillips"/>
    <s v="New"/>
    <s v="Consulting"/>
    <s v="Clothing"/>
    <s v="Dallas"/>
    <n v="2343.7600000000002"/>
    <n v="45.31"/>
    <n v="1061.96"/>
    <x v="2"/>
    <s v="Referral"/>
    <s v="Standard"/>
  </r>
  <r>
    <d v="2023-03-29T00:00:00"/>
    <x v="11"/>
    <x v="0"/>
    <s v="Dennis Johnson"/>
    <s v="VIP"/>
    <s v="Installation"/>
    <s v="Software"/>
    <s v="Houston"/>
    <n v="1578.9"/>
    <n v="11.96"/>
    <n v="188.84"/>
    <x v="0"/>
    <s v="Website"/>
    <s v="Standard"/>
  </r>
  <r>
    <d v="2024-06-03T00:00:00"/>
    <x v="10"/>
    <x v="1"/>
    <s v="Willie Smith"/>
    <s v="VIP"/>
    <s v="Repair"/>
    <s v="Furniture"/>
    <s v="Chicago"/>
    <n v="3031.81"/>
    <n v="30.21"/>
    <n v="915.91"/>
    <x v="1"/>
    <s v="Referral"/>
    <s v="Standard"/>
  </r>
  <r>
    <d v="2023-10-20T00:00:00"/>
    <x v="4"/>
    <x v="0"/>
    <s v="Robert Chavez"/>
    <s v="Returning"/>
    <s v="Repair"/>
    <s v="Software"/>
    <s v="San Francisco"/>
    <n v="3046.37"/>
    <n v="5.03"/>
    <n v="153.22999999999999"/>
    <x v="1"/>
    <s v="Advertisement"/>
    <s v="Standard"/>
  </r>
  <r>
    <d v="2024-11-07T00:00:00"/>
    <x v="1"/>
    <x v="1"/>
    <s v="Laura Valencia"/>
    <s v="VIP"/>
    <s v="Repair"/>
    <s v="Electronics"/>
    <s v="Dallas"/>
    <n v="667.73"/>
    <n v="42.06"/>
    <n v="280.85000000000002"/>
    <x v="0"/>
    <s v="Advertisement"/>
    <s v="Basic"/>
  </r>
  <r>
    <d v="2023-01-15T00:00:00"/>
    <x v="7"/>
    <x v="0"/>
    <s v="Linda Bowman"/>
    <s v="VIP"/>
    <s v="Installation"/>
    <s v="Furniture"/>
    <s v="Houston"/>
    <n v="3409.47"/>
    <n v="42.7"/>
    <n v="1455.84"/>
    <x v="0"/>
    <s v="Website"/>
    <s v="Premium"/>
  </r>
  <r>
    <d v="2023-01-29T00:00:00"/>
    <x v="7"/>
    <x v="0"/>
    <s v="Elizabeth Wilcox"/>
    <s v="Returning"/>
    <s v="Installation"/>
    <s v="Furniture"/>
    <s v="Miami"/>
    <n v="1446.66"/>
    <n v="11.54"/>
    <n v="166.94"/>
    <x v="0"/>
    <s v="Website"/>
    <s v="Basic"/>
  </r>
  <r>
    <d v="2025-03-30T00:00:00"/>
    <x v="11"/>
    <x v="3"/>
    <s v="Daniel Alvarado"/>
    <s v="Returning"/>
    <s v="Installation"/>
    <s v="Clothing"/>
    <s v="New York"/>
    <n v="4735.82"/>
    <n v="37.08"/>
    <n v="1756.04"/>
    <x v="1"/>
    <s v="Advertisement"/>
    <s v="Basic"/>
  </r>
  <r>
    <d v="2025-02-11T00:00:00"/>
    <x v="9"/>
    <x v="3"/>
    <s v="Mr. Caleb Mueller"/>
    <s v="Returning"/>
    <s v="Repair"/>
    <s v="Furniture"/>
    <s v="San Francisco"/>
    <n v="4271.6499999999996"/>
    <n v="5.36"/>
    <n v="228.96"/>
    <x v="0"/>
    <s v="Website"/>
    <s v="Standard"/>
  </r>
  <r>
    <d v="2022-08-16T00:00:00"/>
    <x v="0"/>
    <x v="2"/>
    <s v="Alyssa Brennan"/>
    <s v="New"/>
    <s v="Maintenance"/>
    <s v="Software"/>
    <s v="Dallas"/>
    <n v="4540.21"/>
    <n v="10"/>
    <n v="454.02"/>
    <x v="0"/>
    <s v="Walk-in"/>
    <s v="Premium"/>
  </r>
  <r>
    <d v="2024-04-28T00:00:00"/>
    <x v="3"/>
    <x v="1"/>
    <s v="Jasmin Mccall"/>
    <s v="VIP"/>
    <s v="Consulting"/>
    <s v="Electronics"/>
    <s v="Miami"/>
    <n v="1635.87"/>
    <n v="24.19"/>
    <n v="395.72"/>
    <x v="1"/>
    <s v="Website"/>
    <s v="Premium"/>
  </r>
  <r>
    <d v="2022-05-31T00:00:00"/>
    <x v="6"/>
    <x v="2"/>
    <s v="Beverly Franco"/>
    <s v="New"/>
    <s v="Repair"/>
    <s v="Electronics"/>
    <s v="San Francisco"/>
    <n v="4186.37"/>
    <n v="38.92"/>
    <n v="1629.34"/>
    <x v="2"/>
    <s v="Referral"/>
    <s v="Standard"/>
  </r>
  <r>
    <d v="2022-09-07T00:00:00"/>
    <x v="8"/>
    <x v="2"/>
    <s v="Darlene Miles"/>
    <s v="New"/>
    <s v="Installation"/>
    <s v="Furniture"/>
    <s v="Houston"/>
    <n v="2945.56"/>
    <n v="17.29"/>
    <n v="509.29"/>
    <x v="0"/>
    <s v="Website"/>
    <s v="Standard"/>
  </r>
  <r>
    <d v="2022-07-27T00:00:00"/>
    <x v="2"/>
    <x v="2"/>
    <s v="Angela Rogers"/>
    <s v="New"/>
    <s v="Maintenance"/>
    <s v="Clothing"/>
    <s v="New York"/>
    <n v="4993.3599999999997"/>
    <n v="48.72"/>
    <n v="2432.7600000000002"/>
    <x v="1"/>
    <s v="Walk-in"/>
    <s v="Basic"/>
  </r>
  <r>
    <d v="2023-05-12T00:00:00"/>
    <x v="6"/>
    <x v="0"/>
    <s v="Carl Taylor"/>
    <s v="New"/>
    <s v="Consulting"/>
    <s v="Furniture"/>
    <s v="Los Angeles"/>
    <n v="812.24"/>
    <n v="32.119999999999997"/>
    <n v="260.89"/>
    <x v="0"/>
    <s v="Walk-in"/>
    <s v="Premium"/>
  </r>
  <r>
    <d v="2022-06-08T00:00:00"/>
    <x v="10"/>
    <x v="2"/>
    <s v="Holly Montgomery"/>
    <s v="Returning"/>
    <s v="Installation"/>
    <s v="Software"/>
    <s v="Miami"/>
    <n v="4797.63"/>
    <n v="16.29"/>
    <n v="781.53"/>
    <x v="1"/>
    <s v="Referral"/>
    <s v="Premium"/>
  </r>
  <r>
    <d v="2022-06-23T00:00:00"/>
    <x v="10"/>
    <x v="2"/>
    <s v="David Reed"/>
    <s v="VIP"/>
    <s v="Repair"/>
    <s v="Clothing"/>
    <s v="San Francisco"/>
    <n v="988.08"/>
    <n v="37.61"/>
    <n v="371.62"/>
    <x v="0"/>
    <s v="Website"/>
    <s v="Basic"/>
  </r>
  <r>
    <d v="2024-10-01T00:00:00"/>
    <x v="4"/>
    <x v="1"/>
    <s v="Jorge Bell"/>
    <s v="New"/>
    <s v="Maintenance"/>
    <s v="Furniture"/>
    <s v="Dallas"/>
    <n v="1353.58"/>
    <n v="28.71"/>
    <n v="388.61"/>
    <x v="0"/>
    <s v="Website"/>
    <s v="Standard"/>
  </r>
  <r>
    <d v="2023-12-12T00:00:00"/>
    <x v="5"/>
    <x v="0"/>
    <s v="Tyler Robinson"/>
    <s v="Returning"/>
    <s v="Repair"/>
    <s v="Furniture"/>
    <s v="Dallas"/>
    <n v="4795.1099999999997"/>
    <n v="14.41"/>
    <n v="690.98"/>
    <x v="0"/>
    <s v="Referral"/>
    <s v="Premium"/>
  </r>
  <r>
    <d v="2023-06-28T00:00:00"/>
    <x v="10"/>
    <x v="0"/>
    <s v="Kathleen Wilson"/>
    <s v="New"/>
    <s v="Repair"/>
    <s v="Electronics"/>
    <s v="New York"/>
    <n v="4597.4799999999996"/>
    <n v="44.18"/>
    <n v="2031.17"/>
    <x v="0"/>
    <s v="Referral"/>
    <s v="Premium"/>
  </r>
  <r>
    <d v="2024-03-31T00:00:00"/>
    <x v="11"/>
    <x v="1"/>
    <s v="Richard Ross"/>
    <s v="Returning"/>
    <s v="Maintenance"/>
    <s v="Clothing"/>
    <s v="San Francisco"/>
    <n v="4483.1499999999996"/>
    <n v="13.25"/>
    <n v="594.02"/>
    <x v="1"/>
    <s v="Referral"/>
    <s v="Premium"/>
  </r>
  <r>
    <d v="2023-03-27T00:00:00"/>
    <x v="11"/>
    <x v="0"/>
    <s v="Troy Hudson"/>
    <s v="Returning"/>
    <s v="Maintenance"/>
    <s v="Clothing"/>
    <s v="Miami"/>
    <n v="4728.63"/>
    <n v="41.44"/>
    <n v="1959.54"/>
    <x v="1"/>
    <s v="Advertisement"/>
    <s v="Standard"/>
  </r>
  <r>
    <d v="2024-11-16T00:00:00"/>
    <x v="1"/>
    <x v="1"/>
    <s v="Eileen Kerr"/>
    <s v="New"/>
    <s v="Consulting"/>
    <s v="Electronics"/>
    <s v="Phoenix"/>
    <n v="3722.45"/>
    <n v="22.49"/>
    <n v="837.18"/>
    <x v="1"/>
    <s v="Walk-in"/>
    <s v="Standard"/>
  </r>
  <r>
    <d v="2022-07-19T00:00:00"/>
    <x v="2"/>
    <x v="2"/>
    <s v="Bryan Juarez"/>
    <s v="Returning"/>
    <s v="Maintenance"/>
    <s v="Electronics"/>
    <s v="Los Angeles"/>
    <n v="1406.9"/>
    <n v="23.63"/>
    <n v="332.45"/>
    <x v="2"/>
    <s v="Advertisement"/>
    <s v="Premium"/>
  </r>
  <r>
    <d v="2024-12-13T00:00:00"/>
    <x v="5"/>
    <x v="1"/>
    <s v="Deborah Morris"/>
    <s v="New"/>
    <s v="Installation"/>
    <s v="Electronics"/>
    <s v="San Francisco"/>
    <n v="2515.4299999999998"/>
    <n v="19.239999999999998"/>
    <n v="483.97"/>
    <x v="2"/>
    <s v="Advertisement"/>
    <s v="Premium"/>
  </r>
  <r>
    <d v="2022-06-11T00:00:00"/>
    <x v="10"/>
    <x v="2"/>
    <s v="Carla Hancock"/>
    <s v="VIP"/>
    <s v="Maintenance"/>
    <s v="Electronics"/>
    <s v="San Francisco"/>
    <n v="3245.85"/>
    <n v="26.46"/>
    <n v="858.85"/>
    <x v="1"/>
    <s v="Advertisement"/>
    <s v="Standard"/>
  </r>
  <r>
    <d v="2024-02-05T00:00:00"/>
    <x v="9"/>
    <x v="1"/>
    <s v="Julie Ortega"/>
    <s v="New"/>
    <s v="Installation"/>
    <s v="Electronics"/>
    <s v="Dallas"/>
    <n v="3270.35"/>
    <n v="37.21"/>
    <n v="1216.9000000000001"/>
    <x v="2"/>
    <s v="Advertisement"/>
    <s v="Standard"/>
  </r>
  <r>
    <d v="2023-11-17T00:00:00"/>
    <x v="1"/>
    <x v="0"/>
    <s v="Donald Smith"/>
    <s v="VIP"/>
    <s v="Consulting"/>
    <s v="Furniture"/>
    <s v="Chicago"/>
    <n v="1025.6199999999999"/>
    <n v="19.920000000000002"/>
    <n v="204.3"/>
    <x v="0"/>
    <s v="Referral"/>
    <s v="Premium"/>
  </r>
  <r>
    <d v="2024-04-05T00:00:00"/>
    <x v="3"/>
    <x v="1"/>
    <s v="Joseph Martin"/>
    <s v="VIP"/>
    <s v="Consulting"/>
    <s v="Electronics"/>
    <s v="Miami"/>
    <n v="2793.32"/>
    <n v="18.22"/>
    <n v="508.94"/>
    <x v="0"/>
    <s v="Advertisement"/>
    <s v="Premium"/>
  </r>
  <r>
    <d v="2022-05-28T00:00:00"/>
    <x v="6"/>
    <x v="2"/>
    <s v="Eric Reynolds"/>
    <s v="VIP"/>
    <s v="Installation"/>
    <s v="Software"/>
    <s v="New York"/>
    <n v="4127.59"/>
    <n v="47.14"/>
    <n v="1945.75"/>
    <x v="0"/>
    <s v="Referral"/>
    <s v="Basic"/>
  </r>
  <r>
    <d v="2022-04-10T00:00:00"/>
    <x v="3"/>
    <x v="2"/>
    <s v="Carol Rice"/>
    <s v="Returning"/>
    <s v="Maintenance"/>
    <s v="Furniture"/>
    <s v="Miami"/>
    <n v="1099.26"/>
    <n v="40.93"/>
    <n v="449.93"/>
    <x v="2"/>
    <s v="Website"/>
    <s v="Premium"/>
  </r>
  <r>
    <d v="2024-06-15T00:00:00"/>
    <x v="10"/>
    <x v="1"/>
    <s v="Maria Weber"/>
    <s v="VIP"/>
    <s v="Repair"/>
    <s v="Furniture"/>
    <s v="Miami"/>
    <n v="1638.16"/>
    <n v="40.64"/>
    <n v="665.75"/>
    <x v="1"/>
    <s v="Website"/>
    <s v="Standard"/>
  </r>
  <r>
    <d v="2022-04-06T00:00:00"/>
    <x v="3"/>
    <x v="2"/>
    <s v="Patrick Wells"/>
    <s v="VIP"/>
    <s v="Repair"/>
    <s v="Furniture"/>
    <s v="Houston"/>
    <n v="1163.04"/>
    <n v="14.92"/>
    <n v="173.53"/>
    <x v="0"/>
    <s v="Website"/>
    <s v="Basic"/>
  </r>
  <r>
    <d v="2023-09-29T00:00:00"/>
    <x v="8"/>
    <x v="0"/>
    <s v="Angela Walters"/>
    <s v="New"/>
    <s v="Consulting"/>
    <s v="Clothing"/>
    <s v="Miami"/>
    <n v="4676"/>
    <n v="40.71"/>
    <n v="1903.6"/>
    <x v="2"/>
    <s v="Referral"/>
    <s v="Premium"/>
  </r>
  <r>
    <d v="2022-08-04T00:00:00"/>
    <x v="0"/>
    <x v="2"/>
    <s v="Andrew Smith"/>
    <s v="Returning"/>
    <s v="Installation"/>
    <s v="Electronics"/>
    <s v="Dallas"/>
    <n v="1698.25"/>
    <n v="16.47"/>
    <n v="279.7"/>
    <x v="0"/>
    <s v="Website"/>
    <s v="Standard"/>
  </r>
  <r>
    <d v="2023-06-23T00:00:00"/>
    <x v="10"/>
    <x v="0"/>
    <s v="Rose Jenkins"/>
    <s v="Returning"/>
    <s v="Maintenance"/>
    <s v="Clothing"/>
    <s v="San Francisco"/>
    <n v="765.92"/>
    <n v="40.630000000000003"/>
    <n v="311.19"/>
    <x v="2"/>
    <s v="Advertisement"/>
    <s v="Premium"/>
  </r>
  <r>
    <d v="2023-10-16T00:00:00"/>
    <x v="4"/>
    <x v="0"/>
    <s v="Hannah Callahan"/>
    <s v="New"/>
    <s v="Installation"/>
    <s v="Software"/>
    <s v="New York"/>
    <n v="3561.12"/>
    <n v="44.54"/>
    <n v="1586.12"/>
    <x v="2"/>
    <s v="Advertisement"/>
    <s v="Standard"/>
  </r>
  <r>
    <d v="2023-04-23T00:00:00"/>
    <x v="3"/>
    <x v="0"/>
    <s v="Kyle Randall"/>
    <s v="New"/>
    <s v="Repair"/>
    <s v="Furniture"/>
    <s v="Los Angeles"/>
    <n v="2110.52"/>
    <n v="15.92"/>
    <n v="335.99"/>
    <x v="1"/>
    <s v="Referral"/>
    <s v="Standard"/>
  </r>
  <r>
    <d v="2022-04-16T00:00:00"/>
    <x v="3"/>
    <x v="2"/>
    <s v="Joshua Schmidt"/>
    <s v="New"/>
    <s v="Maintenance"/>
    <s v="Software"/>
    <s v="New York"/>
    <n v="3522.8"/>
    <n v="11.58"/>
    <n v="407.94"/>
    <x v="1"/>
    <s v="Website"/>
    <s v="Basic"/>
  </r>
  <r>
    <d v="2024-03-22T00:00:00"/>
    <x v="11"/>
    <x v="1"/>
    <s v="Lawrence Fisher"/>
    <s v="VIP"/>
    <s v="Repair"/>
    <s v="Clothing"/>
    <s v="San Francisco"/>
    <n v="2075.39"/>
    <n v="19.64"/>
    <n v="407.61"/>
    <x v="2"/>
    <s v="Advertisement"/>
    <s v="Premium"/>
  </r>
  <r>
    <d v="2023-03-29T00:00:00"/>
    <x v="11"/>
    <x v="0"/>
    <s v="Jeanne Choi"/>
    <s v="Returning"/>
    <s v="Repair"/>
    <s v="Software"/>
    <s v="Miami"/>
    <n v="4921.58"/>
    <n v="9.1999999999999993"/>
    <n v="452.79"/>
    <x v="0"/>
    <s v="Referral"/>
    <s v="Premium"/>
  </r>
  <r>
    <d v="2024-09-06T00:00:00"/>
    <x v="8"/>
    <x v="1"/>
    <s v="Omar Holmes"/>
    <s v="Returning"/>
    <s v="Consulting"/>
    <s v="Software"/>
    <s v="Dallas"/>
    <n v="884.65"/>
    <n v="22.52"/>
    <n v="199.22"/>
    <x v="2"/>
    <s v="Referral"/>
    <s v="Basic"/>
  </r>
  <r>
    <d v="2024-09-04T00:00:00"/>
    <x v="8"/>
    <x v="1"/>
    <s v="Brandon Pacheco"/>
    <s v="VIP"/>
    <s v="Installation"/>
    <s v="Electronics"/>
    <s v="Los Angeles"/>
    <n v="1671.51"/>
    <n v="11.85"/>
    <n v="198.07"/>
    <x v="0"/>
    <s v="Referral"/>
    <s v="Premium"/>
  </r>
  <r>
    <d v="2024-09-22T00:00:00"/>
    <x v="8"/>
    <x v="1"/>
    <s v="Melinda Shelton"/>
    <s v="VIP"/>
    <s v="Maintenance"/>
    <s v="Clothing"/>
    <s v="Houston"/>
    <n v="4350.7700000000004"/>
    <n v="26.05"/>
    <n v="1133.3800000000001"/>
    <x v="0"/>
    <s v="Referral"/>
    <s v="Standard"/>
  </r>
  <r>
    <d v="2023-05-28T00:00:00"/>
    <x v="6"/>
    <x v="0"/>
    <s v="Jennifer Graves"/>
    <s v="VIP"/>
    <s v="Repair"/>
    <s v="Software"/>
    <s v="Dallas"/>
    <n v="596.64"/>
    <n v="47.8"/>
    <n v="285.19"/>
    <x v="0"/>
    <s v="Advertisement"/>
    <s v="Basic"/>
  </r>
  <r>
    <d v="2024-03-14T00:00:00"/>
    <x v="11"/>
    <x v="1"/>
    <s v="Christopher Schmidt"/>
    <s v="VIP"/>
    <s v="Installation"/>
    <s v="Clothing"/>
    <s v="Houston"/>
    <n v="4945.37"/>
    <n v="36.39"/>
    <n v="1799.62"/>
    <x v="0"/>
    <s v="Advertisement"/>
    <s v="Standard"/>
  </r>
  <r>
    <d v="2024-08-21T00:00:00"/>
    <x v="0"/>
    <x v="1"/>
    <s v="Victor Bird"/>
    <s v="Returning"/>
    <s v="Maintenance"/>
    <s v="Clothing"/>
    <s v="Phoenix"/>
    <n v="4779.5"/>
    <n v="23.68"/>
    <n v="1131.79"/>
    <x v="2"/>
    <s v="Advertisement"/>
    <s v="Premium"/>
  </r>
  <r>
    <d v="2023-11-01T00:00:00"/>
    <x v="1"/>
    <x v="0"/>
    <s v="Chad Lloyd"/>
    <s v="VIP"/>
    <s v="Installation"/>
    <s v="Software"/>
    <s v="Phoenix"/>
    <n v="3580.08"/>
    <n v="35.01"/>
    <n v="1253.3900000000001"/>
    <x v="0"/>
    <s v="Advertisement"/>
    <s v="Basic"/>
  </r>
  <r>
    <d v="2022-12-05T00:00:00"/>
    <x v="5"/>
    <x v="2"/>
    <s v="Phillip Davis"/>
    <s v="New"/>
    <s v="Repair"/>
    <s v="Furniture"/>
    <s v="Chicago"/>
    <n v="2565.06"/>
    <n v="29.35"/>
    <n v="752.85"/>
    <x v="2"/>
    <s v="Advertisement"/>
    <s v="Basic"/>
  </r>
  <r>
    <d v="2022-10-29T00:00:00"/>
    <x v="4"/>
    <x v="2"/>
    <s v="Jonathan Phillips"/>
    <s v="New"/>
    <s v="Consulting"/>
    <s v="Electronics"/>
    <s v="Los Angeles"/>
    <n v="3842.32"/>
    <n v="28.77"/>
    <n v="1105.44"/>
    <x v="1"/>
    <s v="Advertisement"/>
    <s v="Standard"/>
  </r>
  <r>
    <d v="2022-09-28T00:00:00"/>
    <x v="8"/>
    <x v="2"/>
    <s v="Maureen Brown"/>
    <s v="New"/>
    <s v="Consulting"/>
    <s v="Electronics"/>
    <s v="Houston"/>
    <n v="4072.58"/>
    <n v="5.31"/>
    <n v="216.25"/>
    <x v="0"/>
    <s v="Walk-in"/>
    <s v="Standard"/>
  </r>
  <r>
    <d v="2023-05-01T00:00:00"/>
    <x v="6"/>
    <x v="0"/>
    <s v="Mrs. Elizabeth Watkins DDS"/>
    <s v="VIP"/>
    <s v="Installation"/>
    <s v="Furniture"/>
    <s v="Los Angeles"/>
    <n v="2626.48"/>
    <n v="42.07"/>
    <n v="1104.96"/>
    <x v="2"/>
    <s v="Walk-in"/>
    <s v="Premium"/>
  </r>
  <r>
    <d v="2025-01-10T00:00:00"/>
    <x v="7"/>
    <x v="3"/>
    <s v="Mr. Mark Barrera MD"/>
    <s v="VIP"/>
    <s v="Repair"/>
    <s v="Software"/>
    <s v="New York"/>
    <n v="3622.69"/>
    <n v="45.94"/>
    <n v="1664.26"/>
    <x v="2"/>
    <s v="Walk-in"/>
    <s v="Premium"/>
  </r>
  <r>
    <d v="2022-04-30T00:00:00"/>
    <x v="3"/>
    <x v="2"/>
    <s v="Matthew Smith"/>
    <s v="New"/>
    <s v="Repair"/>
    <s v="Furniture"/>
    <s v="Houston"/>
    <n v="4725.43"/>
    <n v="22.14"/>
    <n v="1046.21"/>
    <x v="0"/>
    <s v="Walk-in"/>
    <s v="Premium"/>
  </r>
  <r>
    <d v="2023-08-07T00:00:00"/>
    <x v="0"/>
    <x v="0"/>
    <s v="Jessica Martin"/>
    <s v="New"/>
    <s v="Maintenance"/>
    <s v="Electronics"/>
    <s v="Phoenix"/>
    <n v="2728.86"/>
    <n v="42.93"/>
    <n v="1171.5"/>
    <x v="1"/>
    <s v="Referral"/>
    <s v="Basic"/>
  </r>
  <r>
    <d v="2022-09-03T00:00:00"/>
    <x v="8"/>
    <x v="2"/>
    <s v="Jessica Kane"/>
    <s v="New"/>
    <s v="Consulting"/>
    <s v="Electronics"/>
    <s v="Los Angeles"/>
    <n v="1621.53"/>
    <n v="44.16"/>
    <n v="716.07"/>
    <x v="2"/>
    <s v="Referral"/>
    <s v="Premium"/>
  </r>
  <r>
    <d v="2025-01-28T00:00:00"/>
    <x v="7"/>
    <x v="3"/>
    <s v="Rhonda Mcguire"/>
    <s v="Returning"/>
    <s v="Maintenance"/>
    <s v="Electronics"/>
    <s v="New York"/>
    <n v="2402.0300000000002"/>
    <n v="23.74"/>
    <n v="570.24"/>
    <x v="2"/>
    <s v="Advertisement"/>
    <s v="Premium"/>
  </r>
  <r>
    <d v="2024-07-22T00:00:00"/>
    <x v="2"/>
    <x v="1"/>
    <s v="David Miller"/>
    <s v="Returning"/>
    <s v="Repair"/>
    <s v="Clothing"/>
    <s v="Phoenix"/>
    <n v="883.05"/>
    <n v="43.33"/>
    <n v="382.63"/>
    <x v="0"/>
    <s v="Website"/>
    <s v="Basic"/>
  </r>
  <r>
    <d v="2022-10-18T00:00:00"/>
    <x v="4"/>
    <x v="2"/>
    <s v="Jacqueline Castillo"/>
    <s v="New"/>
    <s v="Repair"/>
    <s v="Electronics"/>
    <s v="Houston"/>
    <n v="550.03"/>
    <n v="43.62"/>
    <n v="239.92"/>
    <x v="0"/>
    <s v="Advertisement"/>
    <s v="Basic"/>
  </r>
  <r>
    <d v="2024-01-06T00:00:00"/>
    <x v="7"/>
    <x v="1"/>
    <s v="Jeffrey Nichols"/>
    <s v="New"/>
    <s v="Installation"/>
    <s v="Furniture"/>
    <s v="Houston"/>
    <n v="1488.96"/>
    <n v="15.16"/>
    <n v="225.73"/>
    <x v="2"/>
    <s v="Advertisement"/>
    <s v="Standard"/>
  </r>
  <r>
    <d v="2023-01-10T00:00:00"/>
    <x v="7"/>
    <x v="0"/>
    <s v="Jason Richardson"/>
    <s v="New"/>
    <s v="Consulting"/>
    <s v="Clothing"/>
    <s v="Phoenix"/>
    <n v="4307.93"/>
    <n v="49.75"/>
    <n v="2143.1999999999998"/>
    <x v="2"/>
    <s v="Advertisement"/>
    <s v="Premium"/>
  </r>
  <r>
    <d v="2023-10-24T00:00:00"/>
    <x v="4"/>
    <x v="0"/>
    <s v="Denise Woods"/>
    <s v="New"/>
    <s v="Consulting"/>
    <s v="Electronics"/>
    <s v="New York"/>
    <n v="4138.38"/>
    <n v="5.61"/>
    <n v="232.16"/>
    <x v="2"/>
    <s v="Walk-in"/>
    <s v="Premium"/>
  </r>
  <r>
    <d v="2022-09-09T00:00:00"/>
    <x v="8"/>
    <x v="2"/>
    <s v="Jessica Goodwin"/>
    <s v="Returning"/>
    <s v="Maintenance"/>
    <s v="Software"/>
    <s v="San Francisco"/>
    <n v="4638.96"/>
    <n v="34.51"/>
    <n v="1600.91"/>
    <x v="1"/>
    <s v="Website"/>
    <s v="Basic"/>
  </r>
  <r>
    <d v="2023-03-10T00:00:00"/>
    <x v="11"/>
    <x v="0"/>
    <s v="Shannon Schmidt"/>
    <s v="VIP"/>
    <s v="Maintenance"/>
    <s v="Furniture"/>
    <s v="Dallas"/>
    <n v="1636.05"/>
    <n v="29.93"/>
    <n v="489.67"/>
    <x v="0"/>
    <s v="Website"/>
    <s v="Premium"/>
  </r>
  <r>
    <d v="2023-07-09T00:00:00"/>
    <x v="2"/>
    <x v="0"/>
    <s v="Douglas Fox"/>
    <s v="New"/>
    <s v="Consulting"/>
    <s v="Clothing"/>
    <s v="Miami"/>
    <n v="1749.45"/>
    <n v="10.6"/>
    <n v="185.44"/>
    <x v="2"/>
    <s v="Walk-in"/>
    <s v="Premium"/>
  </r>
  <r>
    <d v="2022-06-01T00:00:00"/>
    <x v="10"/>
    <x v="2"/>
    <s v="Derrick Prince"/>
    <s v="New"/>
    <s v="Maintenance"/>
    <s v="Software"/>
    <s v="Houston"/>
    <n v="910.72"/>
    <n v="16.05"/>
    <n v="146.16999999999999"/>
    <x v="0"/>
    <s v="Advertisement"/>
    <s v="Premium"/>
  </r>
  <r>
    <d v="2023-06-28T00:00:00"/>
    <x v="10"/>
    <x v="0"/>
    <s v="Richard Mcmillan"/>
    <s v="New"/>
    <s v="Repair"/>
    <s v="Software"/>
    <s v="San Francisco"/>
    <n v="4491.9799999999996"/>
    <n v="46.77"/>
    <n v="2100.9"/>
    <x v="1"/>
    <s v="Website"/>
    <s v="Premium"/>
  </r>
  <r>
    <d v="2022-05-29T00:00:00"/>
    <x v="6"/>
    <x v="2"/>
    <s v="Kristy Saunders"/>
    <s v="New"/>
    <s v="Repair"/>
    <s v="Clothing"/>
    <s v="Miami"/>
    <n v="4763.28"/>
    <n v="15.15"/>
    <n v="721.64"/>
    <x v="0"/>
    <s v="Advertisement"/>
    <s v="Basic"/>
  </r>
  <r>
    <d v="2024-05-16T00:00:00"/>
    <x v="6"/>
    <x v="1"/>
    <s v="Mr. William Allen"/>
    <s v="New"/>
    <s v="Consulting"/>
    <s v="Electronics"/>
    <s v="New York"/>
    <n v="2325.34"/>
    <n v="28.71"/>
    <n v="667.61"/>
    <x v="2"/>
    <s v="Referral"/>
    <s v="Standard"/>
  </r>
  <r>
    <d v="2023-05-24T00:00:00"/>
    <x v="6"/>
    <x v="0"/>
    <s v="Terry Warner"/>
    <s v="VIP"/>
    <s v="Consulting"/>
    <s v="Software"/>
    <s v="San Francisco"/>
    <n v="1473.26"/>
    <n v="44.93"/>
    <n v="661.94"/>
    <x v="2"/>
    <s v="Walk-in"/>
    <s v="Premium"/>
  </r>
  <r>
    <d v="2023-01-12T00:00:00"/>
    <x v="7"/>
    <x v="0"/>
    <s v="Mrs. Sarah Smith"/>
    <s v="Returning"/>
    <s v="Maintenance"/>
    <s v="Software"/>
    <s v="Los Angeles"/>
    <n v="4638.09"/>
    <n v="23.22"/>
    <n v="1076.96"/>
    <x v="0"/>
    <s v="Walk-in"/>
    <s v="Basic"/>
  </r>
  <r>
    <d v="2023-04-14T00:00:00"/>
    <x v="3"/>
    <x v="0"/>
    <s v="David Juarez"/>
    <s v="New"/>
    <s v="Repair"/>
    <s v="Furniture"/>
    <s v="Phoenix"/>
    <n v="3615.36"/>
    <n v="36.69"/>
    <n v="1326.48"/>
    <x v="1"/>
    <s v="Walk-in"/>
    <s v="Premium"/>
  </r>
  <r>
    <d v="2023-09-24T00:00:00"/>
    <x v="8"/>
    <x v="0"/>
    <s v="Beverly Smith"/>
    <s v="New"/>
    <s v="Repair"/>
    <s v="Software"/>
    <s v="New York"/>
    <n v="2909.28"/>
    <n v="8.8000000000000007"/>
    <n v="256.02"/>
    <x v="0"/>
    <s v="Website"/>
    <s v="Premium"/>
  </r>
  <r>
    <d v="2023-08-11T00:00:00"/>
    <x v="0"/>
    <x v="0"/>
    <s v="Bradley Booth"/>
    <s v="VIP"/>
    <s v="Installation"/>
    <s v="Furniture"/>
    <s v="San Francisco"/>
    <n v="3474.42"/>
    <n v="26.92"/>
    <n v="935.31"/>
    <x v="1"/>
    <s v="Advertisement"/>
    <s v="Premium"/>
  </r>
  <r>
    <d v="2023-09-20T00:00:00"/>
    <x v="8"/>
    <x v="0"/>
    <s v="Trevor Brown"/>
    <s v="VIP"/>
    <s v="Consulting"/>
    <s v="Clothing"/>
    <s v="New York"/>
    <n v="4759.54"/>
    <n v="29.21"/>
    <n v="1390.26"/>
    <x v="2"/>
    <s v="Advertisement"/>
    <s v="Premium"/>
  </r>
  <r>
    <d v="2024-01-18T00:00:00"/>
    <x v="7"/>
    <x v="1"/>
    <s v="Howard Webster"/>
    <s v="VIP"/>
    <s v="Repair"/>
    <s v="Clothing"/>
    <s v="New York"/>
    <n v="3605.21"/>
    <n v="45.35"/>
    <n v="1634.96"/>
    <x v="2"/>
    <s v="Advertisement"/>
    <s v="Standard"/>
  </r>
  <r>
    <d v="2022-04-12T00:00:00"/>
    <x v="3"/>
    <x v="2"/>
    <s v="Kristen Hurley"/>
    <s v="Returning"/>
    <s v="Maintenance"/>
    <s v="Clothing"/>
    <s v="Los Angeles"/>
    <n v="2560.62"/>
    <n v="37.76"/>
    <n v="966.89"/>
    <x v="2"/>
    <s v="Referral"/>
    <s v="Basic"/>
  </r>
  <r>
    <d v="2022-10-28T00:00:00"/>
    <x v="4"/>
    <x v="2"/>
    <s v="Billy Mitchell"/>
    <s v="New"/>
    <s v="Installation"/>
    <s v="Software"/>
    <s v="Los Angeles"/>
    <n v="1323.9"/>
    <n v="8.39"/>
    <n v="111.08"/>
    <x v="2"/>
    <s v="Walk-in"/>
    <s v="Standard"/>
  </r>
  <r>
    <d v="2025-02-14T00:00:00"/>
    <x v="9"/>
    <x v="3"/>
    <s v="Julia Freeman"/>
    <s v="New"/>
    <s v="Repair"/>
    <s v="Clothing"/>
    <s v="Houston"/>
    <n v="3068.1"/>
    <n v="45.19"/>
    <n v="1386.47"/>
    <x v="1"/>
    <s v="Walk-in"/>
    <s v="Basic"/>
  </r>
  <r>
    <d v="2022-12-17T00:00:00"/>
    <x v="5"/>
    <x v="2"/>
    <s v="James Johnson"/>
    <s v="VIP"/>
    <s v="Maintenance"/>
    <s v="Electronics"/>
    <s v="Los Angeles"/>
    <n v="2433.69"/>
    <n v="24.83"/>
    <n v="604.29"/>
    <x v="2"/>
    <s v="Advertisement"/>
    <s v="Basic"/>
  </r>
  <r>
    <d v="2025-03-20T00:00:00"/>
    <x v="11"/>
    <x v="3"/>
    <s v="Derrick Hanson"/>
    <s v="Returning"/>
    <s v="Installation"/>
    <s v="Clothing"/>
    <s v="Phoenix"/>
    <n v="4542.18"/>
    <n v="47.64"/>
    <n v="2163.89"/>
    <x v="2"/>
    <s v="Walk-in"/>
    <s v="Standard"/>
  </r>
  <r>
    <d v="2022-04-24T00:00:00"/>
    <x v="3"/>
    <x v="2"/>
    <s v="Mary Mccoy"/>
    <s v="Returning"/>
    <s v="Consulting"/>
    <s v="Electronics"/>
    <s v="Houston"/>
    <n v="2820.75"/>
    <n v="30.44"/>
    <n v="858.64"/>
    <x v="1"/>
    <s v="Walk-in"/>
    <s v="Premium"/>
  </r>
  <r>
    <d v="2022-08-03T00:00:00"/>
    <x v="0"/>
    <x v="2"/>
    <s v="Crystal Gilbert"/>
    <s v="New"/>
    <s v="Installation"/>
    <s v="Electronics"/>
    <s v="Dallas"/>
    <n v="3673.37"/>
    <n v="11.37"/>
    <n v="417.66"/>
    <x v="1"/>
    <s v="Referral"/>
    <s v="Premium"/>
  </r>
  <r>
    <d v="2022-10-30T00:00:00"/>
    <x v="4"/>
    <x v="2"/>
    <s v="Nicholas Smith"/>
    <s v="VIP"/>
    <s v="Consulting"/>
    <s v="Clothing"/>
    <s v="Phoenix"/>
    <n v="4471.54"/>
    <n v="13.31"/>
    <n v="595.16"/>
    <x v="1"/>
    <s v="Referral"/>
    <s v="Basic"/>
  </r>
  <r>
    <d v="2023-08-07T00:00:00"/>
    <x v="0"/>
    <x v="0"/>
    <s v="Andrew Mora"/>
    <s v="New"/>
    <s v="Consulting"/>
    <s v="Electronics"/>
    <s v="Houston"/>
    <n v="4597.93"/>
    <n v="16.77"/>
    <n v="771.07"/>
    <x v="1"/>
    <s v="Website"/>
    <s v="Standard"/>
  </r>
  <r>
    <d v="2023-10-25T00:00:00"/>
    <x v="4"/>
    <x v="0"/>
    <s v="Brenda Snow"/>
    <s v="VIP"/>
    <s v="Installation"/>
    <s v="Electronics"/>
    <s v="Chicago"/>
    <n v="2214.54"/>
    <n v="8.57"/>
    <n v="189.79"/>
    <x v="0"/>
    <s v="Advertisement"/>
    <s v="Standard"/>
  </r>
  <r>
    <d v="2022-09-19T00:00:00"/>
    <x v="8"/>
    <x v="2"/>
    <s v="Megan Allison"/>
    <s v="Returning"/>
    <s v="Installation"/>
    <s v="Clothing"/>
    <s v="New York"/>
    <n v="2839.48"/>
    <n v="41.25"/>
    <n v="1171.29"/>
    <x v="1"/>
    <s v="Website"/>
    <s v="Premium"/>
  </r>
  <r>
    <d v="2023-10-05T00:00:00"/>
    <x v="4"/>
    <x v="0"/>
    <s v="Eric Collins"/>
    <s v="New"/>
    <s v="Installation"/>
    <s v="Furniture"/>
    <s v="Miami"/>
    <n v="3742.63"/>
    <n v="10.24"/>
    <n v="383.25"/>
    <x v="2"/>
    <s v="Advertisement"/>
    <s v="Basic"/>
  </r>
  <r>
    <d v="2022-08-13T00:00:00"/>
    <x v="0"/>
    <x v="2"/>
    <s v="Chelsea Ali"/>
    <s v="VIP"/>
    <s v="Installation"/>
    <s v="Clothing"/>
    <s v="Miami"/>
    <n v="2374.0300000000002"/>
    <n v="6.53"/>
    <n v="155.02000000000001"/>
    <x v="1"/>
    <s v="Advertisement"/>
    <s v="Basic"/>
  </r>
  <r>
    <d v="2024-01-25T00:00:00"/>
    <x v="7"/>
    <x v="1"/>
    <s v="Kylie Mcbride"/>
    <s v="VIP"/>
    <s v="Repair"/>
    <s v="Electronics"/>
    <s v="Chicago"/>
    <n v="3451.49"/>
    <n v="36.53"/>
    <n v="1260.83"/>
    <x v="1"/>
    <s v="Website"/>
    <s v="Basic"/>
  </r>
  <r>
    <d v="2022-08-29T00:00:00"/>
    <x v="0"/>
    <x v="2"/>
    <s v="Carol Rivera"/>
    <s v="VIP"/>
    <s v="Installation"/>
    <s v="Clothing"/>
    <s v="Dallas"/>
    <n v="2135.35"/>
    <n v="14.85"/>
    <n v="317.10000000000002"/>
    <x v="1"/>
    <s v="Website"/>
    <s v="Standard"/>
  </r>
  <r>
    <d v="2022-05-01T00:00:00"/>
    <x v="6"/>
    <x v="2"/>
    <s v="Ronnie Ryan"/>
    <s v="VIP"/>
    <s v="Repair"/>
    <s v="Electronics"/>
    <s v="Phoenix"/>
    <n v="4325.8599999999997"/>
    <n v="45.94"/>
    <n v="1987.3"/>
    <x v="1"/>
    <s v="Referral"/>
    <s v="Basic"/>
  </r>
  <r>
    <d v="2022-12-15T00:00:00"/>
    <x v="5"/>
    <x v="2"/>
    <s v="Gregory Watkins"/>
    <s v="Returning"/>
    <s v="Repair"/>
    <s v="Clothing"/>
    <s v="New York"/>
    <n v="3136.48"/>
    <n v="16.09"/>
    <n v="504.66"/>
    <x v="0"/>
    <s v="Referral"/>
    <s v="Standard"/>
  </r>
  <r>
    <d v="2023-10-17T00:00:00"/>
    <x v="4"/>
    <x v="0"/>
    <s v="Russell Williams"/>
    <s v="New"/>
    <s v="Installation"/>
    <s v="Electronics"/>
    <s v="Miami"/>
    <n v="2573.89"/>
    <n v="10.76"/>
    <n v="276.95"/>
    <x v="0"/>
    <s v="Walk-in"/>
    <s v="Basic"/>
  </r>
  <r>
    <d v="2022-07-01T00:00:00"/>
    <x v="2"/>
    <x v="2"/>
    <s v="Leonard Davis"/>
    <s v="Returning"/>
    <s v="Installation"/>
    <s v="Electronics"/>
    <s v="Dallas"/>
    <n v="1212.47"/>
    <n v="33.32"/>
    <n v="404"/>
    <x v="1"/>
    <s v="Referral"/>
    <s v="Standard"/>
  </r>
  <r>
    <d v="2023-01-26T00:00:00"/>
    <x v="7"/>
    <x v="0"/>
    <s v="Megan Hall"/>
    <s v="Returning"/>
    <s v="Repair"/>
    <s v="Electronics"/>
    <s v="Los Angeles"/>
    <n v="1274.5899999999999"/>
    <n v="45.37"/>
    <n v="578.28"/>
    <x v="1"/>
    <s v="Advertisement"/>
    <s v="Basic"/>
  </r>
  <r>
    <d v="2023-03-18T00:00:00"/>
    <x v="11"/>
    <x v="0"/>
    <s v="Deborah Washington"/>
    <s v="New"/>
    <s v="Consulting"/>
    <s v="Software"/>
    <s v="Los Angeles"/>
    <n v="4682.58"/>
    <n v="22.95"/>
    <n v="1074.6500000000001"/>
    <x v="1"/>
    <s v="Referral"/>
    <s v="Standard"/>
  </r>
  <r>
    <d v="2023-10-19T00:00:00"/>
    <x v="4"/>
    <x v="0"/>
    <s v="Alyssa Hull"/>
    <s v="VIP"/>
    <s v="Maintenance"/>
    <s v="Clothing"/>
    <s v="Phoenix"/>
    <n v="4746.2"/>
    <n v="5.59"/>
    <n v="265.31"/>
    <x v="0"/>
    <s v="Advertisement"/>
    <s v="Standard"/>
  </r>
  <r>
    <d v="2022-12-22T00:00:00"/>
    <x v="5"/>
    <x v="2"/>
    <s v="Jessica Hunter"/>
    <s v="VIP"/>
    <s v="Repair"/>
    <s v="Software"/>
    <s v="San Francisco"/>
    <n v="2691.87"/>
    <n v="16.78"/>
    <n v="451.7"/>
    <x v="2"/>
    <s v="Advertisement"/>
    <s v="Premium"/>
  </r>
  <r>
    <d v="2024-04-25T00:00:00"/>
    <x v="3"/>
    <x v="1"/>
    <s v="Heather Garrett"/>
    <s v="New"/>
    <s v="Installation"/>
    <s v="Software"/>
    <s v="Phoenix"/>
    <n v="1308.32"/>
    <n v="9.69"/>
    <n v="126.78"/>
    <x v="0"/>
    <s v="Referral"/>
    <s v="Premium"/>
  </r>
  <r>
    <d v="2022-05-14T00:00:00"/>
    <x v="6"/>
    <x v="2"/>
    <s v="Sandra Lee"/>
    <s v="Returning"/>
    <s v="Installation"/>
    <s v="Furniture"/>
    <s v="Chicago"/>
    <n v="2748.29"/>
    <n v="41.69"/>
    <n v="1145.76"/>
    <x v="1"/>
    <s v="Website"/>
    <s v="Standard"/>
  </r>
  <r>
    <d v="2024-04-29T00:00:00"/>
    <x v="3"/>
    <x v="1"/>
    <s v="Jacob Brown"/>
    <s v="New"/>
    <s v="Repair"/>
    <s v="Furniture"/>
    <s v="New York"/>
    <n v="2186.1"/>
    <n v="38.14"/>
    <n v="833.78"/>
    <x v="2"/>
    <s v="Website"/>
    <s v="Basic"/>
  </r>
  <r>
    <d v="2023-12-30T00:00:00"/>
    <x v="5"/>
    <x v="0"/>
    <s v="Tammy Roberson"/>
    <s v="Returning"/>
    <s v="Consulting"/>
    <s v="Clothing"/>
    <s v="Phoenix"/>
    <n v="1429.53"/>
    <n v="44.61"/>
    <n v="637.71"/>
    <x v="1"/>
    <s v="Website"/>
    <s v="Premium"/>
  </r>
  <r>
    <d v="2023-10-22T00:00:00"/>
    <x v="4"/>
    <x v="0"/>
    <s v="Mark Smith"/>
    <s v="New"/>
    <s v="Repair"/>
    <s v="Software"/>
    <s v="Chicago"/>
    <n v="4471.04"/>
    <n v="6.48"/>
    <n v="289.72000000000003"/>
    <x v="1"/>
    <s v="Walk-in"/>
    <s v="Basic"/>
  </r>
  <r>
    <d v="2023-05-31T00:00:00"/>
    <x v="6"/>
    <x v="0"/>
    <s v="Jessica Contreras"/>
    <s v="VIP"/>
    <s v="Repair"/>
    <s v="Clothing"/>
    <s v="San Francisco"/>
    <n v="4373.0600000000004"/>
    <n v="42.27"/>
    <n v="1848.49"/>
    <x v="1"/>
    <s v="Website"/>
    <s v="Premium"/>
  </r>
  <r>
    <d v="2022-12-14T00:00:00"/>
    <x v="5"/>
    <x v="2"/>
    <s v="Jennifer Montgomery"/>
    <s v="VIP"/>
    <s v="Installation"/>
    <s v="Furniture"/>
    <s v="Houston"/>
    <n v="3221.79"/>
    <n v="44.09"/>
    <n v="1420.49"/>
    <x v="1"/>
    <s v="Advertisement"/>
    <s v="Premium"/>
  </r>
  <r>
    <d v="2022-05-21T00:00:00"/>
    <x v="6"/>
    <x v="2"/>
    <s v="Lynn Cole"/>
    <s v="New"/>
    <s v="Repair"/>
    <s v="Furniture"/>
    <s v="Houston"/>
    <n v="3758.23"/>
    <n v="30.25"/>
    <n v="1136.8599999999999"/>
    <x v="2"/>
    <s v="Website"/>
    <s v="Basic"/>
  </r>
  <r>
    <d v="2025-01-29T00:00:00"/>
    <x v="7"/>
    <x v="3"/>
    <s v="Juan Blanchard"/>
    <s v="New"/>
    <s v="Repair"/>
    <s v="Furniture"/>
    <s v="Chicago"/>
    <n v="2778.57"/>
    <n v="9.92"/>
    <n v="275.63"/>
    <x v="2"/>
    <s v="Website"/>
    <s v="Basic"/>
  </r>
  <r>
    <d v="2023-01-01T00:00:00"/>
    <x v="7"/>
    <x v="0"/>
    <s v="Lisa Powell"/>
    <s v="New"/>
    <s v="Maintenance"/>
    <s v="Software"/>
    <s v="Chicago"/>
    <n v="4466.42"/>
    <n v="7.43"/>
    <n v="331.86"/>
    <x v="1"/>
    <s v="Website"/>
    <s v="Standard"/>
  </r>
  <r>
    <d v="2022-11-10T00:00:00"/>
    <x v="1"/>
    <x v="2"/>
    <s v="Mallory Mcneil"/>
    <s v="VIP"/>
    <s v="Installation"/>
    <s v="Electronics"/>
    <s v="San Francisco"/>
    <n v="3141.36"/>
    <n v="5.39"/>
    <n v="169.32"/>
    <x v="0"/>
    <s v="Referral"/>
    <s v="Standard"/>
  </r>
  <r>
    <d v="2022-07-29T00:00:00"/>
    <x v="2"/>
    <x v="2"/>
    <s v="Isaac Ferguson"/>
    <s v="Returning"/>
    <s v="Installation"/>
    <s v="Furniture"/>
    <s v="Phoenix"/>
    <n v="4254.6099999999997"/>
    <n v="18.440000000000001"/>
    <n v="784.55"/>
    <x v="1"/>
    <s v="Advertisement"/>
    <s v="Standard"/>
  </r>
  <r>
    <d v="2024-08-14T00:00:00"/>
    <x v="0"/>
    <x v="1"/>
    <s v="Marisa Powell"/>
    <s v="New"/>
    <s v="Maintenance"/>
    <s v="Electronics"/>
    <s v="New York"/>
    <n v="2405.85"/>
    <n v="38.61"/>
    <n v="928.9"/>
    <x v="1"/>
    <s v="Advertisement"/>
    <s v="Premium"/>
  </r>
  <r>
    <d v="2023-03-12T00:00:00"/>
    <x v="11"/>
    <x v="0"/>
    <s v="Colleen Fuentes"/>
    <s v="Returning"/>
    <s v="Maintenance"/>
    <s v="Furniture"/>
    <s v="Phoenix"/>
    <n v="3015.36"/>
    <n v="48.62"/>
    <n v="1466.07"/>
    <x v="1"/>
    <s v="Walk-in"/>
    <s v="Basic"/>
  </r>
  <r>
    <d v="2022-10-22T00:00:00"/>
    <x v="4"/>
    <x v="2"/>
    <s v="Cody Rice"/>
    <s v="Returning"/>
    <s v="Consulting"/>
    <s v="Furniture"/>
    <s v="Los Angeles"/>
    <n v="3802.24"/>
    <n v="25.94"/>
    <n v="986.3"/>
    <x v="1"/>
    <s v="Referral"/>
    <s v="Basic"/>
  </r>
  <r>
    <d v="2024-06-24T00:00:00"/>
    <x v="10"/>
    <x v="1"/>
    <s v="Kenneth Smith"/>
    <s v="New"/>
    <s v="Repair"/>
    <s v="Electronics"/>
    <s v="Miami"/>
    <n v="4560.05"/>
    <n v="22.68"/>
    <n v="1034.22"/>
    <x v="1"/>
    <s v="Referral"/>
    <s v="Premium"/>
  </r>
  <r>
    <d v="2022-07-11T00:00:00"/>
    <x v="2"/>
    <x v="2"/>
    <s v="Brian Thompson"/>
    <s v="New"/>
    <s v="Installation"/>
    <s v="Clothing"/>
    <s v="Los Angeles"/>
    <n v="2272.9"/>
    <n v="27.97"/>
    <n v="635.73"/>
    <x v="0"/>
    <s v="Advertisement"/>
    <s v="Standard"/>
  </r>
  <r>
    <d v="2022-04-27T00:00:00"/>
    <x v="3"/>
    <x v="2"/>
    <s v="Carol Hernandez"/>
    <s v="VIP"/>
    <s v="Repair"/>
    <s v="Furniture"/>
    <s v="San Francisco"/>
    <n v="2563.2399999999998"/>
    <n v="24.48"/>
    <n v="627.48"/>
    <x v="1"/>
    <s v="Advertisement"/>
    <s v="Premium"/>
  </r>
  <r>
    <d v="2022-09-21T00:00:00"/>
    <x v="8"/>
    <x v="2"/>
    <s v="Karen Nguyen"/>
    <s v="VIP"/>
    <s v="Installation"/>
    <s v="Electronics"/>
    <s v="Los Angeles"/>
    <n v="3697.77"/>
    <n v="35.590000000000003"/>
    <n v="1316.04"/>
    <x v="1"/>
    <s v="Advertisement"/>
    <s v="Basic"/>
  </r>
  <r>
    <d v="2022-05-29T00:00:00"/>
    <x v="6"/>
    <x v="2"/>
    <s v="Mariah Patel"/>
    <s v="Returning"/>
    <s v="Installation"/>
    <s v="Electronics"/>
    <s v="Dallas"/>
    <n v="991.01"/>
    <n v="17.690000000000001"/>
    <n v="175.31"/>
    <x v="1"/>
    <s v="Referral"/>
    <s v="Standard"/>
  </r>
  <r>
    <d v="2024-04-18T00:00:00"/>
    <x v="3"/>
    <x v="1"/>
    <s v="Logan White"/>
    <s v="VIP"/>
    <s v="Consulting"/>
    <s v="Furniture"/>
    <s v="Phoenix"/>
    <n v="1743.94"/>
    <n v="5.59"/>
    <n v="97.49"/>
    <x v="0"/>
    <s v="Advertisement"/>
    <s v="Basic"/>
  </r>
  <r>
    <d v="2022-09-03T00:00:00"/>
    <x v="8"/>
    <x v="2"/>
    <s v="Kayla Williams"/>
    <s v="New"/>
    <s v="Repair"/>
    <s v="Clothing"/>
    <s v="Miami"/>
    <n v="1945.93"/>
    <n v="44.42"/>
    <n v="864.38"/>
    <x v="0"/>
    <s v="Website"/>
    <s v="Premium"/>
  </r>
  <r>
    <d v="2024-01-17T00:00:00"/>
    <x v="7"/>
    <x v="1"/>
    <s v="Sydney Martin"/>
    <s v="VIP"/>
    <s v="Consulting"/>
    <s v="Electronics"/>
    <s v="Miami"/>
    <n v="1889.39"/>
    <n v="16.71"/>
    <n v="315.72000000000003"/>
    <x v="2"/>
    <s v="Referral"/>
    <s v="Basic"/>
  </r>
  <r>
    <d v="2023-06-22T00:00:00"/>
    <x v="10"/>
    <x v="0"/>
    <s v="Christian Rangel"/>
    <s v="New"/>
    <s v="Consulting"/>
    <s v="Electronics"/>
    <s v="Houston"/>
    <n v="4118.45"/>
    <n v="49.61"/>
    <n v="2043.16"/>
    <x v="2"/>
    <s v="Walk-in"/>
    <s v="Premium"/>
  </r>
  <r>
    <d v="2023-09-21T00:00:00"/>
    <x v="8"/>
    <x v="0"/>
    <s v="Sherry Kirk DDS"/>
    <s v="Returning"/>
    <s v="Repair"/>
    <s v="Furniture"/>
    <s v="Dallas"/>
    <n v="577.66"/>
    <n v="23.62"/>
    <n v="136.44"/>
    <x v="1"/>
    <s v="Walk-in"/>
    <s v="Standard"/>
  </r>
  <r>
    <d v="2022-05-30T00:00:00"/>
    <x v="6"/>
    <x v="2"/>
    <s v="Melinda Harrell"/>
    <s v="New"/>
    <s v="Consulting"/>
    <s v="Software"/>
    <s v="Phoenix"/>
    <n v="2748.72"/>
    <n v="35.590000000000003"/>
    <n v="978.27"/>
    <x v="2"/>
    <s v="Referral"/>
    <s v="Premium"/>
  </r>
  <r>
    <d v="2024-07-01T00:00:00"/>
    <x v="2"/>
    <x v="1"/>
    <s v="Samantha Johnson"/>
    <s v="New"/>
    <s v="Maintenance"/>
    <s v="Furniture"/>
    <s v="San Francisco"/>
    <n v="4005.67"/>
    <n v="8.33"/>
    <n v="333.67"/>
    <x v="1"/>
    <s v="Walk-in"/>
    <s v="Standard"/>
  </r>
  <r>
    <d v="2023-07-09T00:00:00"/>
    <x v="2"/>
    <x v="0"/>
    <s v="Terri Phelps"/>
    <s v="New"/>
    <s v="Repair"/>
    <s v="Furniture"/>
    <s v="Houston"/>
    <n v="1797.27"/>
    <n v="40.71"/>
    <n v="731.67"/>
    <x v="1"/>
    <s v="Advertisement"/>
    <s v="Premium"/>
  </r>
  <r>
    <d v="2022-04-29T00:00:00"/>
    <x v="3"/>
    <x v="2"/>
    <s v="Eric Barrett"/>
    <s v="VIP"/>
    <s v="Maintenance"/>
    <s v="Clothing"/>
    <s v="Miami"/>
    <n v="3061.48"/>
    <n v="16.13"/>
    <n v="493.82"/>
    <x v="1"/>
    <s v="Referral"/>
    <s v="Premium"/>
  </r>
  <r>
    <d v="2024-11-02T00:00:00"/>
    <x v="1"/>
    <x v="1"/>
    <s v="Matthew Williams"/>
    <s v="Returning"/>
    <s v="Consulting"/>
    <s v="Electronics"/>
    <s v="New York"/>
    <n v="2508.5500000000002"/>
    <n v="43.02"/>
    <n v="1079.18"/>
    <x v="0"/>
    <s v="Advertisement"/>
    <s v="Standard"/>
  </r>
  <r>
    <d v="2023-08-30T00:00:00"/>
    <x v="0"/>
    <x v="0"/>
    <s v="James Morgan"/>
    <s v="VIP"/>
    <s v="Consulting"/>
    <s v="Clothing"/>
    <s v="Phoenix"/>
    <n v="3731.27"/>
    <n v="12.15"/>
    <n v="453.35"/>
    <x v="0"/>
    <s v="Website"/>
    <s v="Premium"/>
  </r>
  <r>
    <d v="2023-03-30T00:00:00"/>
    <x v="11"/>
    <x v="0"/>
    <s v="Carol Ramos"/>
    <s v="VIP"/>
    <s v="Installation"/>
    <s v="Furniture"/>
    <s v="Los Angeles"/>
    <n v="2554.79"/>
    <n v="40.07"/>
    <n v="1023.7"/>
    <x v="2"/>
    <s v="Referral"/>
    <s v="Standard"/>
  </r>
  <r>
    <d v="2024-02-10T00:00:00"/>
    <x v="9"/>
    <x v="1"/>
    <s v="Sheila Jackson"/>
    <s v="New"/>
    <s v="Consulting"/>
    <s v="Software"/>
    <s v="Chicago"/>
    <n v="4116.3599999999997"/>
    <n v="10.95"/>
    <n v="450.74"/>
    <x v="0"/>
    <s v="Referral"/>
    <s v="Premium"/>
  </r>
  <r>
    <d v="2023-09-07T00:00:00"/>
    <x v="8"/>
    <x v="0"/>
    <s v="Mary Hall"/>
    <s v="Returning"/>
    <s v="Repair"/>
    <s v="Furniture"/>
    <s v="Los Angeles"/>
    <n v="4636.3599999999997"/>
    <n v="28.52"/>
    <n v="1322.29"/>
    <x v="1"/>
    <s v="Referral"/>
    <s v="Premium"/>
  </r>
  <r>
    <d v="2024-01-03T00:00:00"/>
    <x v="7"/>
    <x v="1"/>
    <s v="Mark Booth"/>
    <s v="Returning"/>
    <s v="Consulting"/>
    <s v="Furniture"/>
    <s v="New York"/>
    <n v="1336.92"/>
    <n v="26.05"/>
    <n v="348.27"/>
    <x v="1"/>
    <s v="Advertisement"/>
    <s v="Standard"/>
  </r>
  <r>
    <d v="2025-03-10T00:00:00"/>
    <x v="11"/>
    <x v="3"/>
    <s v="Brett Whitaker"/>
    <s v="New"/>
    <s v="Maintenance"/>
    <s v="Furniture"/>
    <s v="Dallas"/>
    <n v="2856.68"/>
    <n v="37.83"/>
    <n v="1080.68"/>
    <x v="1"/>
    <s v="Walk-in"/>
    <s v="Basic"/>
  </r>
  <r>
    <d v="2024-09-08T00:00:00"/>
    <x v="8"/>
    <x v="1"/>
    <s v="Wendy Green"/>
    <s v="New"/>
    <s v="Maintenance"/>
    <s v="Software"/>
    <s v="San Francisco"/>
    <n v="2000.11"/>
    <n v="16.32"/>
    <n v="326.42"/>
    <x v="2"/>
    <s v="Website"/>
    <s v="Basic"/>
  </r>
  <r>
    <d v="2022-06-07T00:00:00"/>
    <x v="10"/>
    <x v="2"/>
    <s v="Pamela Barr"/>
    <s v="VIP"/>
    <s v="Consulting"/>
    <s v="Software"/>
    <s v="Los Angeles"/>
    <n v="1374.19"/>
    <n v="47.35"/>
    <n v="650.67999999999995"/>
    <x v="0"/>
    <s v="Website"/>
    <s v="Basic"/>
  </r>
  <r>
    <d v="2025-03-04T00:00:00"/>
    <x v="11"/>
    <x v="3"/>
    <s v="Teresa Smith"/>
    <s v="New"/>
    <s v="Installation"/>
    <s v="Clothing"/>
    <s v="Chicago"/>
    <n v="3653.26"/>
    <n v="45.1"/>
    <n v="1647.62"/>
    <x v="0"/>
    <s v="Referral"/>
    <s v="Basic"/>
  </r>
  <r>
    <d v="2024-06-21T00:00:00"/>
    <x v="10"/>
    <x v="1"/>
    <s v="Kathleen Williams"/>
    <s v="VIP"/>
    <s v="Repair"/>
    <s v="Electronics"/>
    <s v="Dallas"/>
    <n v="1249.8699999999999"/>
    <n v="5.2"/>
    <n v="64.989999999999995"/>
    <x v="0"/>
    <s v="Walk-in"/>
    <s v="Premium"/>
  </r>
  <r>
    <d v="2024-11-03T00:00:00"/>
    <x v="1"/>
    <x v="1"/>
    <s v="Tara Marks"/>
    <s v="Returning"/>
    <s v="Consulting"/>
    <s v="Software"/>
    <s v="Chicago"/>
    <n v="2044.92"/>
    <n v="32.770000000000003"/>
    <n v="670.12"/>
    <x v="0"/>
    <s v="Walk-in"/>
    <s v="Standard"/>
  </r>
  <r>
    <d v="2024-03-02T00:00:00"/>
    <x v="11"/>
    <x v="1"/>
    <s v="Alex Harrison"/>
    <s v="VIP"/>
    <s v="Installation"/>
    <s v="Furniture"/>
    <s v="San Francisco"/>
    <n v="4599.88"/>
    <n v="23.58"/>
    <n v="1084.6500000000001"/>
    <x v="0"/>
    <s v="Referral"/>
    <s v="Standard"/>
  </r>
  <r>
    <d v="2024-11-29T00:00:00"/>
    <x v="1"/>
    <x v="1"/>
    <s v="William Gonzalez"/>
    <s v="VIP"/>
    <s v="Installation"/>
    <s v="Software"/>
    <s v="Miami"/>
    <n v="3213.07"/>
    <n v="12.49"/>
    <n v="401.31"/>
    <x v="1"/>
    <s v="Advertisement"/>
    <s v="Standard"/>
  </r>
  <r>
    <d v="2022-11-04T00:00:00"/>
    <x v="1"/>
    <x v="2"/>
    <s v="Jake Miller"/>
    <s v="New"/>
    <s v="Repair"/>
    <s v="Furniture"/>
    <s v="Miami"/>
    <n v="3568.53"/>
    <n v="38.32"/>
    <n v="1367.46"/>
    <x v="0"/>
    <s v="Referral"/>
    <s v="Premium"/>
  </r>
  <r>
    <d v="2023-05-01T00:00:00"/>
    <x v="6"/>
    <x v="0"/>
    <s v="Dennis Mosley"/>
    <s v="Returning"/>
    <s v="Installation"/>
    <s v="Clothing"/>
    <s v="New York"/>
    <n v="3716.6"/>
    <n v="25.74"/>
    <n v="956.65"/>
    <x v="1"/>
    <s v="Advertisement"/>
    <s v="Basic"/>
  </r>
  <r>
    <d v="2023-11-22T00:00:00"/>
    <x v="1"/>
    <x v="0"/>
    <s v="Christopher Alexander"/>
    <s v="VIP"/>
    <s v="Installation"/>
    <s v="Software"/>
    <s v="New York"/>
    <n v="3725.35"/>
    <n v="34.92"/>
    <n v="1300.8900000000001"/>
    <x v="1"/>
    <s v="Walk-in"/>
    <s v="Premium"/>
  </r>
  <r>
    <d v="2025-02-14T00:00:00"/>
    <x v="9"/>
    <x v="3"/>
    <s v="Tina Miller"/>
    <s v="Returning"/>
    <s v="Installation"/>
    <s v="Furniture"/>
    <s v="Houston"/>
    <n v="977.12"/>
    <n v="15.03"/>
    <n v="146.86000000000001"/>
    <x v="1"/>
    <s v="Referral"/>
    <s v="Basic"/>
  </r>
  <r>
    <d v="2023-07-20T00:00:00"/>
    <x v="2"/>
    <x v="0"/>
    <s v="Derek Mejia"/>
    <s v="VIP"/>
    <s v="Maintenance"/>
    <s v="Clothing"/>
    <s v="Phoenix"/>
    <n v="2287.41"/>
    <n v="10.3"/>
    <n v="235.6"/>
    <x v="0"/>
    <s v="Website"/>
    <s v="Premium"/>
  </r>
  <r>
    <d v="2024-10-28T00:00:00"/>
    <x v="4"/>
    <x v="1"/>
    <s v="Sherry Key"/>
    <s v="New"/>
    <s v="Installation"/>
    <s v="Furniture"/>
    <s v="San Francisco"/>
    <n v="3510.66"/>
    <n v="41.96"/>
    <n v="1473.07"/>
    <x v="1"/>
    <s v="Advertisement"/>
    <s v="Standard"/>
  </r>
  <r>
    <d v="2024-09-08T00:00:00"/>
    <x v="8"/>
    <x v="1"/>
    <s v="James Thompson"/>
    <s v="New"/>
    <s v="Installation"/>
    <s v="Clothing"/>
    <s v="New York"/>
    <n v="709.98"/>
    <n v="20.61"/>
    <n v="146.33000000000001"/>
    <x v="2"/>
    <s v="Referral"/>
    <s v="Basic"/>
  </r>
  <r>
    <d v="2022-10-29T00:00:00"/>
    <x v="4"/>
    <x v="2"/>
    <s v="Michael Kim"/>
    <s v="Returning"/>
    <s v="Maintenance"/>
    <s v="Clothing"/>
    <s v="Dallas"/>
    <n v="3222.76"/>
    <n v="44.03"/>
    <n v="1418.98"/>
    <x v="2"/>
    <s v="Website"/>
    <s v="Premium"/>
  </r>
  <r>
    <d v="2024-08-20T00:00:00"/>
    <x v="0"/>
    <x v="1"/>
    <s v="Sarah Mitchell"/>
    <s v="Returning"/>
    <s v="Repair"/>
    <s v="Electronics"/>
    <s v="Miami"/>
    <n v="3110.42"/>
    <n v="27.95"/>
    <n v="869.36"/>
    <x v="2"/>
    <s v="Advertisement"/>
    <s v="Premium"/>
  </r>
  <r>
    <d v="2023-01-16T00:00:00"/>
    <x v="7"/>
    <x v="0"/>
    <s v="David Leonard"/>
    <s v="New"/>
    <s v="Installation"/>
    <s v="Software"/>
    <s v="New York"/>
    <n v="4025.02"/>
    <n v="24.05"/>
    <n v="968.02"/>
    <x v="1"/>
    <s v="Advertisement"/>
    <s v="Standard"/>
  </r>
  <r>
    <d v="2023-05-31T00:00:00"/>
    <x v="6"/>
    <x v="0"/>
    <s v="Chad Carter"/>
    <s v="New"/>
    <s v="Maintenance"/>
    <s v="Software"/>
    <s v="New York"/>
    <n v="1120.1300000000001"/>
    <n v="47.24"/>
    <n v="529.15"/>
    <x v="0"/>
    <s v="Advertisement"/>
    <s v="Premium"/>
  </r>
  <r>
    <d v="2022-07-12T00:00:00"/>
    <x v="2"/>
    <x v="2"/>
    <s v="Michelle Sanchez"/>
    <s v="Returning"/>
    <s v="Maintenance"/>
    <s v="Software"/>
    <s v="Chicago"/>
    <n v="1439.97"/>
    <n v="37.43"/>
    <n v="538.98"/>
    <x v="2"/>
    <s v="Walk-in"/>
    <s v="Standard"/>
  </r>
  <r>
    <d v="2023-10-02T00:00:00"/>
    <x v="4"/>
    <x v="0"/>
    <s v="Theresa Butler"/>
    <s v="Returning"/>
    <s v="Maintenance"/>
    <s v="Software"/>
    <s v="Dallas"/>
    <n v="1118.94"/>
    <n v="32"/>
    <n v="358.06"/>
    <x v="0"/>
    <s v="Website"/>
    <s v="Premium"/>
  </r>
  <r>
    <d v="2024-09-30T00:00:00"/>
    <x v="8"/>
    <x v="1"/>
    <s v="Julie Price"/>
    <s v="Returning"/>
    <s v="Installation"/>
    <s v="Software"/>
    <s v="Dallas"/>
    <n v="3123.45"/>
    <n v="5.8"/>
    <n v="181.16"/>
    <x v="2"/>
    <s v="Website"/>
    <s v="Standard"/>
  </r>
  <r>
    <d v="2024-10-28T00:00:00"/>
    <x v="4"/>
    <x v="1"/>
    <s v="Leonard Nichols"/>
    <s v="New"/>
    <s v="Maintenance"/>
    <s v="Electronics"/>
    <s v="Los Angeles"/>
    <n v="2412.4299999999998"/>
    <n v="38.770000000000003"/>
    <n v="935.3"/>
    <x v="2"/>
    <s v="Advertisement"/>
    <s v="Basic"/>
  </r>
  <r>
    <d v="2025-01-08T00:00:00"/>
    <x v="7"/>
    <x v="3"/>
    <s v="Daniel Cooper"/>
    <s v="Returning"/>
    <s v="Maintenance"/>
    <s v="Clothing"/>
    <s v="Los Angeles"/>
    <n v="980.52"/>
    <n v="36.11"/>
    <n v="354.07"/>
    <x v="2"/>
    <s v="Walk-in"/>
    <s v="Standard"/>
  </r>
  <r>
    <d v="2024-08-18T00:00:00"/>
    <x v="0"/>
    <x v="1"/>
    <s v="Pamela Rios"/>
    <s v="New"/>
    <s v="Repair"/>
    <s v="Software"/>
    <s v="Chicago"/>
    <n v="3527.67"/>
    <n v="33.46"/>
    <n v="1180.3599999999999"/>
    <x v="1"/>
    <s v="Referral"/>
    <s v="Standard"/>
  </r>
  <r>
    <d v="2023-06-22T00:00:00"/>
    <x v="10"/>
    <x v="0"/>
    <s v="Lori Brewer"/>
    <s v="Returning"/>
    <s v="Repair"/>
    <s v="Clothing"/>
    <s v="Chicago"/>
    <n v="2369.62"/>
    <n v="39.82"/>
    <n v="943.58"/>
    <x v="2"/>
    <s v="Advertisement"/>
    <s v="Premium"/>
  </r>
  <r>
    <d v="2022-07-24T00:00:00"/>
    <x v="2"/>
    <x v="2"/>
    <s v="Karen Jones"/>
    <s v="VIP"/>
    <s v="Maintenance"/>
    <s v="Electronics"/>
    <s v="Los Angeles"/>
    <n v="3921.78"/>
    <n v="32.97"/>
    <n v="1293.01"/>
    <x v="2"/>
    <s v="Website"/>
    <s v="Basic"/>
  </r>
  <r>
    <d v="2023-04-04T00:00:00"/>
    <x v="3"/>
    <x v="0"/>
    <s v="Steven Thomas"/>
    <s v="New"/>
    <s v="Repair"/>
    <s v="Electronics"/>
    <s v="Houston"/>
    <n v="861.36"/>
    <n v="28.76"/>
    <n v="247.73"/>
    <x v="0"/>
    <s v="Walk-in"/>
    <s v="Premium"/>
  </r>
  <r>
    <d v="2025-04-01T00:00:00"/>
    <x v="3"/>
    <x v="3"/>
    <s v="Erin Hernandez"/>
    <s v="Returning"/>
    <s v="Installation"/>
    <s v="Software"/>
    <s v="Phoenix"/>
    <n v="4971.63"/>
    <n v="25.57"/>
    <n v="1271.25"/>
    <x v="2"/>
    <s v="Referral"/>
    <s v="Premium"/>
  </r>
  <r>
    <d v="2022-04-26T00:00:00"/>
    <x v="3"/>
    <x v="2"/>
    <s v="Miguel Joyce"/>
    <s v="Returning"/>
    <s v="Installation"/>
    <s v="Clothing"/>
    <s v="New York"/>
    <n v="776.43"/>
    <n v="37.9"/>
    <n v="294.27"/>
    <x v="1"/>
    <s v="Advertisement"/>
    <s v="Basic"/>
  </r>
  <r>
    <d v="2022-11-10T00:00:00"/>
    <x v="1"/>
    <x v="2"/>
    <s v="Matthew Cervantes"/>
    <s v="VIP"/>
    <s v="Repair"/>
    <s v="Software"/>
    <s v="Houston"/>
    <n v="1659.63"/>
    <n v="13.98"/>
    <n v="232.02"/>
    <x v="2"/>
    <s v="Website"/>
    <s v="Standard"/>
  </r>
  <r>
    <d v="2023-07-13T00:00:00"/>
    <x v="2"/>
    <x v="0"/>
    <s v="Nichole Lopez"/>
    <s v="VIP"/>
    <s v="Consulting"/>
    <s v="Electronics"/>
    <s v="Los Angeles"/>
    <n v="4720.16"/>
    <n v="27.37"/>
    <n v="1291.9100000000001"/>
    <x v="1"/>
    <s v="Walk-in"/>
    <s v="Standard"/>
  </r>
  <r>
    <d v="2024-09-23T00:00:00"/>
    <x v="8"/>
    <x v="1"/>
    <s v="Amanda Long"/>
    <s v="New"/>
    <s v="Maintenance"/>
    <s v="Electronics"/>
    <s v="San Francisco"/>
    <n v="1242.51"/>
    <n v="22.43"/>
    <n v="278.69"/>
    <x v="2"/>
    <s v="Website"/>
    <s v="Basic"/>
  </r>
  <r>
    <d v="2024-02-14T00:00:00"/>
    <x v="9"/>
    <x v="1"/>
    <s v="John Walker"/>
    <s v="Returning"/>
    <s v="Consulting"/>
    <s v="Furniture"/>
    <s v="Los Angeles"/>
    <n v="2790.61"/>
    <n v="30.47"/>
    <n v="850.3"/>
    <x v="2"/>
    <s v="Referral"/>
    <s v="Basic"/>
  </r>
  <r>
    <d v="2023-02-28T00:00:00"/>
    <x v="9"/>
    <x v="0"/>
    <s v="Stacy Reese"/>
    <s v="VIP"/>
    <s v="Consulting"/>
    <s v="Software"/>
    <s v="New York"/>
    <n v="3110.97"/>
    <n v="7.9"/>
    <n v="245.77"/>
    <x v="2"/>
    <s v="Website"/>
    <s v="Premium"/>
  </r>
  <r>
    <d v="2023-04-20T00:00:00"/>
    <x v="3"/>
    <x v="0"/>
    <s v="Ashley Lopez"/>
    <s v="New"/>
    <s v="Installation"/>
    <s v="Electronics"/>
    <s v="New York"/>
    <n v="4307.76"/>
    <n v="30.09"/>
    <n v="1296.2"/>
    <x v="0"/>
    <s v="Advertisement"/>
    <s v="Basic"/>
  </r>
  <r>
    <d v="2024-11-04T00:00:00"/>
    <x v="1"/>
    <x v="1"/>
    <s v="Stephanie Taylor"/>
    <s v="VIP"/>
    <s v="Installation"/>
    <s v="Software"/>
    <s v="Miami"/>
    <n v="3196.25"/>
    <n v="14.07"/>
    <n v="449.71"/>
    <x v="1"/>
    <s v="Referral"/>
    <s v="Standard"/>
  </r>
  <r>
    <d v="2024-07-02T00:00:00"/>
    <x v="2"/>
    <x v="1"/>
    <s v="Lindsay Williams"/>
    <s v="Returning"/>
    <s v="Maintenance"/>
    <s v="Software"/>
    <s v="Chicago"/>
    <n v="3390.43"/>
    <n v="17.98"/>
    <n v="609.6"/>
    <x v="1"/>
    <s v="Advertisement"/>
    <s v="Standard"/>
  </r>
  <r>
    <d v="2023-02-24T00:00:00"/>
    <x v="9"/>
    <x v="0"/>
    <s v="Rebekah Munoz"/>
    <s v="VIP"/>
    <s v="Consulting"/>
    <s v="Furniture"/>
    <s v="New York"/>
    <n v="966.7"/>
    <n v="44.7"/>
    <n v="432.11"/>
    <x v="2"/>
    <s v="Website"/>
    <s v="Standard"/>
  </r>
  <r>
    <d v="2025-03-17T00:00:00"/>
    <x v="11"/>
    <x v="3"/>
    <s v="Stephanie Horn"/>
    <s v="VIP"/>
    <s v="Maintenance"/>
    <s v="Electronics"/>
    <s v="Los Angeles"/>
    <n v="2553.5500000000002"/>
    <n v="43.72"/>
    <n v="1116.4100000000001"/>
    <x v="2"/>
    <s v="Website"/>
    <s v="Basic"/>
  </r>
  <r>
    <d v="2024-04-16T00:00:00"/>
    <x v="3"/>
    <x v="1"/>
    <s v="Adam Watts"/>
    <s v="VIP"/>
    <s v="Consulting"/>
    <s v="Software"/>
    <s v="Los Angeles"/>
    <n v="2477.8200000000002"/>
    <n v="49.41"/>
    <n v="1224.29"/>
    <x v="1"/>
    <s v="Walk-in"/>
    <s v="Premium"/>
  </r>
  <r>
    <d v="2024-04-22T00:00:00"/>
    <x v="3"/>
    <x v="1"/>
    <s v="Vicki Kennedy"/>
    <s v="Returning"/>
    <s v="Maintenance"/>
    <s v="Software"/>
    <s v="San Francisco"/>
    <n v="2484.62"/>
    <n v="41.69"/>
    <n v="1035.8399999999999"/>
    <x v="1"/>
    <s v="Website"/>
    <s v="Basic"/>
  </r>
  <r>
    <d v="2022-11-03T00:00:00"/>
    <x v="1"/>
    <x v="2"/>
    <s v="Thomas Blake"/>
    <s v="Returning"/>
    <s v="Installation"/>
    <s v="Clothing"/>
    <s v="Dallas"/>
    <n v="1235.07"/>
    <n v="20.57"/>
    <n v="254.05"/>
    <x v="0"/>
    <s v="Advertisement"/>
    <s v="Basic"/>
  </r>
  <r>
    <d v="2022-08-26T00:00:00"/>
    <x v="0"/>
    <x v="2"/>
    <s v="Shawn Moreno"/>
    <s v="New"/>
    <s v="Installation"/>
    <s v="Electronics"/>
    <s v="Chicago"/>
    <n v="1246.1300000000001"/>
    <n v="9.51"/>
    <n v="118.51"/>
    <x v="0"/>
    <s v="Referral"/>
    <s v="Standard"/>
  </r>
  <r>
    <d v="2022-09-07T00:00:00"/>
    <x v="8"/>
    <x v="2"/>
    <s v="Ashley Vargas"/>
    <s v="VIP"/>
    <s v="Maintenance"/>
    <s v="Electronics"/>
    <s v="Houston"/>
    <n v="1160.1500000000001"/>
    <n v="10.89"/>
    <n v="126.34"/>
    <x v="2"/>
    <s v="Website"/>
    <s v="Standard"/>
  </r>
  <r>
    <d v="2023-11-11T00:00:00"/>
    <x v="1"/>
    <x v="0"/>
    <s v="Suzanne Lee"/>
    <s v="New"/>
    <s v="Installation"/>
    <s v="Software"/>
    <s v="Los Angeles"/>
    <n v="1743.58"/>
    <n v="36.270000000000003"/>
    <n v="632.4"/>
    <x v="0"/>
    <s v="Referral"/>
    <s v="Basic"/>
  </r>
  <r>
    <d v="2023-03-07T00:00:00"/>
    <x v="11"/>
    <x v="0"/>
    <s v="Cassandra Gomez"/>
    <s v="Returning"/>
    <s v="Consulting"/>
    <s v="Electronics"/>
    <s v="Houston"/>
    <n v="3669.12"/>
    <n v="34.22"/>
    <n v="1255.57"/>
    <x v="0"/>
    <s v="Walk-in"/>
    <s v="Premium"/>
  </r>
  <r>
    <d v="2025-03-04T00:00:00"/>
    <x v="11"/>
    <x v="3"/>
    <s v="Shane Gibson"/>
    <s v="New"/>
    <s v="Maintenance"/>
    <s v="Clothing"/>
    <s v="Los Angeles"/>
    <n v="2164.5300000000002"/>
    <n v="20.309999999999999"/>
    <n v="439.62"/>
    <x v="1"/>
    <s v="Referral"/>
    <s v="Standard"/>
  </r>
  <r>
    <d v="2023-03-27T00:00:00"/>
    <x v="11"/>
    <x v="0"/>
    <s v="Mrs. Hannah Ray"/>
    <s v="VIP"/>
    <s v="Installation"/>
    <s v="Furniture"/>
    <s v="New York"/>
    <n v="1043.8699999999999"/>
    <n v="38.9"/>
    <n v="406.07"/>
    <x v="0"/>
    <s v="Referral"/>
    <s v="Premium"/>
  </r>
  <r>
    <d v="2025-01-01T00:00:00"/>
    <x v="7"/>
    <x v="3"/>
    <s v="Jon Hernandez"/>
    <s v="Returning"/>
    <s v="Installation"/>
    <s v="Software"/>
    <s v="Miami"/>
    <n v="1176.29"/>
    <n v="23.9"/>
    <n v="281.13"/>
    <x v="2"/>
    <s v="Advertisement"/>
    <s v="Standard"/>
  </r>
  <r>
    <d v="2023-06-14T00:00:00"/>
    <x v="10"/>
    <x v="0"/>
    <s v="Matthew Smith"/>
    <s v="VIP"/>
    <s v="Installation"/>
    <s v="Software"/>
    <s v="Houston"/>
    <n v="4653.18"/>
    <n v="16.07"/>
    <n v="747.77"/>
    <x v="2"/>
    <s v="Website"/>
    <s v="Premium"/>
  </r>
  <r>
    <d v="2023-08-01T00:00:00"/>
    <x v="0"/>
    <x v="0"/>
    <s v="Danielle Sullivan"/>
    <s v="Returning"/>
    <s v="Maintenance"/>
    <s v="Electronics"/>
    <s v="Los Angeles"/>
    <n v="2753.97"/>
    <n v="49.58"/>
    <n v="1365.42"/>
    <x v="1"/>
    <s v="Walk-in"/>
    <s v="Standard"/>
  </r>
  <r>
    <d v="2023-08-15T00:00:00"/>
    <x v="0"/>
    <x v="0"/>
    <s v="Daniel Daniels"/>
    <s v="VIP"/>
    <s v="Installation"/>
    <s v="Furniture"/>
    <s v="New York"/>
    <n v="2106.41"/>
    <n v="34.58"/>
    <n v="728.4"/>
    <x v="0"/>
    <s v="Walk-in"/>
    <s v="Standard"/>
  </r>
  <r>
    <d v="2024-01-12T00:00:00"/>
    <x v="7"/>
    <x v="1"/>
    <s v="Juan Bishop"/>
    <s v="New"/>
    <s v="Repair"/>
    <s v="Clothing"/>
    <s v="Phoenix"/>
    <n v="3472.74"/>
    <n v="20.02"/>
    <n v="695.24"/>
    <x v="0"/>
    <s v="Website"/>
    <s v="Standard"/>
  </r>
  <r>
    <d v="2023-09-13T00:00:00"/>
    <x v="8"/>
    <x v="0"/>
    <s v="Christy Turner"/>
    <s v="New"/>
    <s v="Maintenance"/>
    <s v="Furniture"/>
    <s v="Chicago"/>
    <n v="4639.6099999999997"/>
    <n v="16.54"/>
    <n v="767.39"/>
    <x v="0"/>
    <s v="Advertisement"/>
    <s v="Basic"/>
  </r>
  <r>
    <d v="2024-04-08T00:00:00"/>
    <x v="3"/>
    <x v="1"/>
    <s v="Mr. Samuel Johnson II"/>
    <s v="VIP"/>
    <s v="Repair"/>
    <s v="Software"/>
    <s v="New York"/>
    <n v="4846.55"/>
    <n v="48.54"/>
    <n v="2352.52"/>
    <x v="0"/>
    <s v="Walk-in"/>
    <s v="Premium"/>
  </r>
  <r>
    <d v="2022-11-05T00:00:00"/>
    <x v="1"/>
    <x v="2"/>
    <s v="Kelly Barnes"/>
    <s v="VIP"/>
    <s v="Installation"/>
    <s v="Electronics"/>
    <s v="San Francisco"/>
    <n v="4990.22"/>
    <n v="47.13"/>
    <n v="2351.89"/>
    <x v="1"/>
    <s v="Advertisement"/>
    <s v="Standard"/>
  </r>
  <r>
    <d v="2024-01-07T00:00:00"/>
    <x v="7"/>
    <x v="1"/>
    <s v="Tyler Moore"/>
    <s v="VIP"/>
    <s v="Consulting"/>
    <s v="Furniture"/>
    <s v="New York"/>
    <n v="2615.65"/>
    <n v="24.74"/>
    <n v="647.11"/>
    <x v="0"/>
    <s v="Referral"/>
    <s v="Premium"/>
  </r>
  <r>
    <d v="2024-01-04T00:00:00"/>
    <x v="7"/>
    <x v="1"/>
    <s v="Bridget Hill"/>
    <s v="VIP"/>
    <s v="Repair"/>
    <s v="Software"/>
    <s v="Chicago"/>
    <n v="1086.8599999999999"/>
    <n v="35.01"/>
    <n v="380.51"/>
    <x v="1"/>
    <s v="Website"/>
    <s v="Basic"/>
  </r>
  <r>
    <d v="2023-12-12T00:00:00"/>
    <x v="5"/>
    <x v="0"/>
    <s v="Jasmine Anderson"/>
    <s v="VIP"/>
    <s v="Consulting"/>
    <s v="Electronics"/>
    <s v="Chicago"/>
    <n v="915.73"/>
    <n v="40.81"/>
    <n v="373.71"/>
    <x v="0"/>
    <s v="Website"/>
    <s v="Basic"/>
  </r>
  <r>
    <d v="2023-09-17T00:00:00"/>
    <x v="8"/>
    <x v="0"/>
    <s v="Adam Acosta"/>
    <s v="VIP"/>
    <s v="Consulting"/>
    <s v="Furniture"/>
    <s v="Phoenix"/>
    <n v="4558.32"/>
    <n v="22.26"/>
    <n v="1014.68"/>
    <x v="0"/>
    <s v="Website"/>
    <s v="Standard"/>
  </r>
  <r>
    <d v="2022-05-30T00:00:00"/>
    <x v="6"/>
    <x v="2"/>
    <s v="Brandy James"/>
    <s v="VIP"/>
    <s v="Consulting"/>
    <s v="Software"/>
    <s v="San Francisco"/>
    <n v="639.94000000000005"/>
    <n v="9.01"/>
    <n v="57.66"/>
    <x v="1"/>
    <s v="Referral"/>
    <s v="Basic"/>
  </r>
  <r>
    <d v="2022-09-08T00:00:00"/>
    <x v="8"/>
    <x v="2"/>
    <s v="Brian Anderson"/>
    <s v="Returning"/>
    <s v="Maintenance"/>
    <s v="Clothing"/>
    <s v="Los Angeles"/>
    <n v="3718.57"/>
    <n v="49.35"/>
    <n v="1835.11"/>
    <x v="0"/>
    <s v="Walk-in"/>
    <s v="Basic"/>
  </r>
  <r>
    <d v="2022-06-30T00:00:00"/>
    <x v="10"/>
    <x v="2"/>
    <s v="Melissa Johnson"/>
    <s v="New"/>
    <s v="Installation"/>
    <s v="Electronics"/>
    <s v="Houston"/>
    <n v="2429.65"/>
    <n v="16.87"/>
    <n v="409.88"/>
    <x v="0"/>
    <s v="Referral"/>
    <s v="Standard"/>
  </r>
  <r>
    <d v="2022-06-04T00:00:00"/>
    <x v="10"/>
    <x v="2"/>
    <s v="Zachary Rodriguez"/>
    <s v="New"/>
    <s v="Maintenance"/>
    <s v="Furniture"/>
    <s v="Houston"/>
    <n v="1112.43"/>
    <n v="35.18"/>
    <n v="391.35"/>
    <x v="2"/>
    <s v="Website"/>
    <s v="Basic"/>
  </r>
  <r>
    <d v="2024-12-19T00:00:00"/>
    <x v="5"/>
    <x v="1"/>
    <s v="Rodney Brown"/>
    <s v="VIP"/>
    <s v="Consulting"/>
    <s v="Clothing"/>
    <s v="San Francisco"/>
    <n v="2284.86"/>
    <n v="14.34"/>
    <n v="327.64999999999998"/>
    <x v="1"/>
    <s v="Advertisement"/>
    <s v="Standard"/>
  </r>
  <r>
    <d v="2024-01-27T00:00:00"/>
    <x v="7"/>
    <x v="1"/>
    <s v="Elizabeth Robinson"/>
    <s v="New"/>
    <s v="Repair"/>
    <s v="Electronics"/>
    <s v="New York"/>
    <n v="3371.37"/>
    <n v="45.22"/>
    <n v="1524.53"/>
    <x v="2"/>
    <s v="Website"/>
    <s v="Premium"/>
  </r>
  <r>
    <d v="2024-10-20T00:00:00"/>
    <x v="4"/>
    <x v="1"/>
    <s v="Jeffrey Roberts"/>
    <s v="New"/>
    <s v="Repair"/>
    <s v="Electronics"/>
    <s v="Houston"/>
    <n v="2193.3200000000002"/>
    <n v="28.26"/>
    <n v="619.83000000000004"/>
    <x v="1"/>
    <s v="Website"/>
    <s v="Standard"/>
  </r>
  <r>
    <d v="2022-07-09T00:00:00"/>
    <x v="2"/>
    <x v="2"/>
    <s v="Tiffany Wood"/>
    <s v="VIP"/>
    <s v="Maintenance"/>
    <s v="Clothing"/>
    <s v="San Francisco"/>
    <n v="1252.0999999999999"/>
    <n v="35.32"/>
    <n v="442.24"/>
    <x v="1"/>
    <s v="Website"/>
    <s v="Basic"/>
  </r>
  <r>
    <d v="2022-10-01T00:00:00"/>
    <x v="4"/>
    <x v="2"/>
    <s v="Patrick Larson"/>
    <s v="New"/>
    <s v="Repair"/>
    <s v="Electronics"/>
    <s v="Dallas"/>
    <n v="3001.72"/>
    <n v="29.84"/>
    <n v="895.71"/>
    <x v="2"/>
    <s v="Advertisement"/>
    <s v="Standard"/>
  </r>
  <r>
    <d v="2023-11-09T00:00:00"/>
    <x v="1"/>
    <x v="0"/>
    <s v="Sarah Scott"/>
    <s v="Returning"/>
    <s v="Repair"/>
    <s v="Clothing"/>
    <s v="New York"/>
    <n v="3864.94"/>
    <n v="8.19"/>
    <n v="316.54000000000002"/>
    <x v="1"/>
    <s v="Walk-in"/>
    <s v="Premium"/>
  </r>
  <r>
    <d v="2024-02-20T00:00:00"/>
    <x v="9"/>
    <x v="1"/>
    <s v="Amanda Maddox"/>
    <s v="VIP"/>
    <s v="Consulting"/>
    <s v="Electronics"/>
    <s v="Chicago"/>
    <n v="4717.5200000000004"/>
    <n v="43.57"/>
    <n v="2055.42"/>
    <x v="0"/>
    <s v="Advertisement"/>
    <s v="Standard"/>
  </r>
  <r>
    <d v="2024-05-28T00:00:00"/>
    <x v="6"/>
    <x v="1"/>
    <s v="Leah Mack"/>
    <s v="Returning"/>
    <s v="Installation"/>
    <s v="Clothing"/>
    <s v="Phoenix"/>
    <n v="2928.46"/>
    <n v="46.32"/>
    <n v="1356.46"/>
    <x v="2"/>
    <s v="Advertisement"/>
    <s v="Standard"/>
  </r>
  <r>
    <d v="2024-03-16T00:00:00"/>
    <x v="11"/>
    <x v="1"/>
    <s v="Joseph Hurst"/>
    <s v="New"/>
    <s v="Consulting"/>
    <s v="Clothing"/>
    <s v="New York"/>
    <n v="4214.75"/>
    <n v="32.229999999999997"/>
    <n v="1358.41"/>
    <x v="1"/>
    <s v="Referral"/>
    <s v="Premium"/>
  </r>
  <r>
    <d v="2024-02-28T00:00:00"/>
    <x v="9"/>
    <x v="1"/>
    <s v="Julie Gray"/>
    <s v="VIP"/>
    <s v="Repair"/>
    <s v="Furniture"/>
    <s v="New York"/>
    <n v="2781.08"/>
    <n v="25.49"/>
    <n v="708.9"/>
    <x v="0"/>
    <s v="Advertisement"/>
    <s v="Basic"/>
  </r>
  <r>
    <d v="2025-02-08T00:00:00"/>
    <x v="9"/>
    <x v="3"/>
    <s v="Jennifer Roberts"/>
    <s v="VIP"/>
    <s v="Repair"/>
    <s v="Electronics"/>
    <s v="New York"/>
    <n v="4978.9399999999996"/>
    <n v="36.96"/>
    <n v="1840.22"/>
    <x v="0"/>
    <s v="Referral"/>
    <s v="Standard"/>
  </r>
  <r>
    <d v="2023-07-01T00:00:00"/>
    <x v="2"/>
    <x v="0"/>
    <s v="Kenneth Mason"/>
    <s v="New"/>
    <s v="Maintenance"/>
    <s v="Furniture"/>
    <s v="Chicago"/>
    <n v="4867.92"/>
    <n v="20.78"/>
    <n v="1011.55"/>
    <x v="1"/>
    <s v="Website"/>
    <s v="Standard"/>
  </r>
  <r>
    <d v="2024-06-19T00:00:00"/>
    <x v="10"/>
    <x v="1"/>
    <s v="Catherine Melendez"/>
    <s v="New"/>
    <s v="Repair"/>
    <s v="Furniture"/>
    <s v="Chicago"/>
    <n v="2317.6999999999998"/>
    <n v="29.17"/>
    <n v="676.07"/>
    <x v="1"/>
    <s v="Referral"/>
    <s v="Premium"/>
  </r>
  <r>
    <d v="2023-03-01T00:00:00"/>
    <x v="11"/>
    <x v="0"/>
    <s v="Erin Clements"/>
    <s v="VIP"/>
    <s v="Repair"/>
    <s v="Furniture"/>
    <s v="New York"/>
    <n v="3750.81"/>
    <n v="42.81"/>
    <n v="1605.72"/>
    <x v="1"/>
    <s v="Referral"/>
    <s v="Standard"/>
  </r>
  <r>
    <d v="2023-06-20T00:00:00"/>
    <x v="10"/>
    <x v="0"/>
    <s v="Katherine Morris"/>
    <s v="VIP"/>
    <s v="Repair"/>
    <s v="Software"/>
    <s v="Los Angeles"/>
    <n v="4254.01"/>
    <n v="34.75"/>
    <n v="1478.27"/>
    <x v="1"/>
    <s v="Advertisement"/>
    <s v="Basic"/>
  </r>
  <r>
    <d v="2024-07-14T00:00:00"/>
    <x v="2"/>
    <x v="1"/>
    <s v="David Reyes"/>
    <s v="VIP"/>
    <s v="Repair"/>
    <s v="Electronics"/>
    <s v="Dallas"/>
    <n v="4222.8500000000004"/>
    <n v="13.79"/>
    <n v="582.33000000000004"/>
    <x v="1"/>
    <s v="Advertisement"/>
    <s v="Basic"/>
  </r>
  <r>
    <d v="2024-06-24T00:00:00"/>
    <x v="10"/>
    <x v="1"/>
    <s v="Brandon Lopez"/>
    <s v="New"/>
    <s v="Maintenance"/>
    <s v="Furniture"/>
    <s v="Chicago"/>
    <n v="4849.13"/>
    <n v="27.37"/>
    <n v="1327.21"/>
    <x v="1"/>
    <s v="Walk-in"/>
    <s v="Basic"/>
  </r>
  <r>
    <d v="2022-12-01T00:00:00"/>
    <x v="5"/>
    <x v="2"/>
    <s v="Ronald Murphy"/>
    <s v="Returning"/>
    <s v="Repair"/>
    <s v="Furniture"/>
    <s v="Dallas"/>
    <n v="818.13"/>
    <n v="13.03"/>
    <n v="106.6"/>
    <x v="2"/>
    <s v="Advertisement"/>
    <s v="Premium"/>
  </r>
  <r>
    <d v="2023-11-12T00:00:00"/>
    <x v="1"/>
    <x v="0"/>
    <s v="Jerry Warner"/>
    <s v="VIP"/>
    <s v="Repair"/>
    <s v="Clothing"/>
    <s v="San Francisco"/>
    <n v="1088.4100000000001"/>
    <n v="16.64"/>
    <n v="181.11"/>
    <x v="0"/>
    <s v="Website"/>
    <s v="Premium"/>
  </r>
  <r>
    <d v="2025-01-27T00:00:00"/>
    <x v="7"/>
    <x v="3"/>
    <s v="William Webster"/>
    <s v="VIP"/>
    <s v="Consulting"/>
    <s v="Software"/>
    <s v="Miami"/>
    <n v="2700.87"/>
    <n v="11.85"/>
    <n v="320.05"/>
    <x v="2"/>
    <s v="Advertisement"/>
    <s v="Standard"/>
  </r>
  <r>
    <d v="2024-12-11T00:00:00"/>
    <x v="5"/>
    <x v="1"/>
    <s v="Richard Stewart"/>
    <s v="VIP"/>
    <s v="Maintenance"/>
    <s v="Electronics"/>
    <s v="Phoenix"/>
    <n v="3171.16"/>
    <n v="24.97"/>
    <n v="791.84"/>
    <x v="2"/>
    <s v="Advertisement"/>
    <s v="Basic"/>
  </r>
  <r>
    <d v="2024-08-13T00:00:00"/>
    <x v="0"/>
    <x v="1"/>
    <s v="Jeffrey Blankenship"/>
    <s v="VIP"/>
    <s v="Repair"/>
    <s v="Furniture"/>
    <s v="Phoenix"/>
    <n v="3719.57"/>
    <n v="27.18"/>
    <n v="1010.98"/>
    <x v="0"/>
    <s v="Walk-in"/>
    <s v="Premium"/>
  </r>
  <r>
    <d v="2023-02-23T00:00:00"/>
    <x v="9"/>
    <x v="0"/>
    <s v="Kimberly Odom"/>
    <s v="Returning"/>
    <s v="Repair"/>
    <s v="Clothing"/>
    <s v="New York"/>
    <n v="1318.77"/>
    <n v="27.96"/>
    <n v="368.73"/>
    <x v="2"/>
    <s v="Advertisement"/>
    <s v="Basic"/>
  </r>
  <r>
    <d v="2022-07-21T00:00:00"/>
    <x v="2"/>
    <x v="2"/>
    <s v="Miranda Price"/>
    <s v="New"/>
    <s v="Installation"/>
    <s v="Clothing"/>
    <s v="Dallas"/>
    <n v="3145.51"/>
    <n v="5.47"/>
    <n v="172.06"/>
    <x v="0"/>
    <s v="Referral"/>
    <s v="Premium"/>
  </r>
  <r>
    <d v="2023-04-09T00:00:00"/>
    <x v="3"/>
    <x v="0"/>
    <s v="James Cook"/>
    <s v="Returning"/>
    <s v="Maintenance"/>
    <s v="Software"/>
    <s v="Houston"/>
    <n v="1615.25"/>
    <n v="10.4"/>
    <n v="167.99"/>
    <x v="0"/>
    <s v="Walk-in"/>
    <s v="Basic"/>
  </r>
  <r>
    <d v="2022-06-30T00:00:00"/>
    <x v="10"/>
    <x v="2"/>
    <s v="David Griffith"/>
    <s v="New"/>
    <s v="Installation"/>
    <s v="Furniture"/>
    <s v="Miami"/>
    <n v="2485.38"/>
    <n v="7.65"/>
    <n v="190.13"/>
    <x v="1"/>
    <s v="Walk-in"/>
    <s v="Basic"/>
  </r>
  <r>
    <d v="2024-09-11T00:00:00"/>
    <x v="8"/>
    <x v="1"/>
    <s v="Heather Garcia"/>
    <s v="VIP"/>
    <s v="Installation"/>
    <s v="Software"/>
    <s v="Los Angeles"/>
    <n v="2604.2600000000002"/>
    <n v="45.63"/>
    <n v="1188.32"/>
    <x v="0"/>
    <s v="Advertisement"/>
    <s v="Standard"/>
  </r>
  <r>
    <d v="2023-04-25T00:00:00"/>
    <x v="3"/>
    <x v="0"/>
    <s v="Steve Riley"/>
    <s v="New"/>
    <s v="Installation"/>
    <s v="Software"/>
    <s v="Dallas"/>
    <n v="1456.56"/>
    <n v="12.56"/>
    <n v="182.94"/>
    <x v="2"/>
    <s v="Referral"/>
    <s v="Premium"/>
  </r>
  <r>
    <d v="2023-05-02T00:00:00"/>
    <x v="6"/>
    <x v="0"/>
    <s v="Kathleen Welch"/>
    <s v="VIP"/>
    <s v="Repair"/>
    <s v="Software"/>
    <s v="Houston"/>
    <n v="1359.51"/>
    <n v="38.200000000000003"/>
    <n v="519.33000000000004"/>
    <x v="1"/>
    <s v="Referral"/>
    <s v="Standard"/>
  </r>
  <r>
    <d v="2022-09-02T00:00:00"/>
    <x v="8"/>
    <x v="2"/>
    <s v="Jeremy Parker"/>
    <s v="VIP"/>
    <s v="Consulting"/>
    <s v="Software"/>
    <s v="San Francisco"/>
    <n v="2303.2800000000002"/>
    <n v="20.53"/>
    <n v="472.86"/>
    <x v="1"/>
    <s v="Referral"/>
    <s v="Premium"/>
  </r>
  <r>
    <d v="2023-05-06T00:00:00"/>
    <x v="6"/>
    <x v="0"/>
    <s v="Adam Gutierrez"/>
    <s v="Returning"/>
    <s v="Installation"/>
    <s v="Software"/>
    <s v="Dallas"/>
    <n v="1316.43"/>
    <n v="48.65"/>
    <n v="640.44000000000005"/>
    <x v="0"/>
    <s v="Walk-in"/>
    <s v="Premium"/>
  </r>
  <r>
    <d v="2024-09-01T00:00:00"/>
    <x v="8"/>
    <x v="1"/>
    <s v="Corey Stone"/>
    <s v="New"/>
    <s v="Consulting"/>
    <s v="Software"/>
    <s v="Miami"/>
    <n v="1465.19"/>
    <n v="32.72"/>
    <n v="479.41"/>
    <x v="0"/>
    <s v="Walk-in"/>
    <s v="Basic"/>
  </r>
  <r>
    <d v="2023-08-26T00:00:00"/>
    <x v="0"/>
    <x v="0"/>
    <s v="Anne Chan"/>
    <s v="Returning"/>
    <s v="Repair"/>
    <s v="Software"/>
    <s v="Dallas"/>
    <n v="742.88"/>
    <n v="22.48"/>
    <n v="167"/>
    <x v="1"/>
    <s v="Website"/>
    <s v="Premium"/>
  </r>
  <r>
    <d v="2023-01-27T00:00:00"/>
    <x v="7"/>
    <x v="0"/>
    <s v="Renee Henry"/>
    <s v="New"/>
    <s v="Consulting"/>
    <s v="Furniture"/>
    <s v="Miami"/>
    <n v="4965.9399999999996"/>
    <n v="36.549999999999997"/>
    <n v="1815.05"/>
    <x v="1"/>
    <s v="Website"/>
    <s v="Standard"/>
  </r>
  <r>
    <d v="2022-08-28T00:00:00"/>
    <x v="0"/>
    <x v="2"/>
    <s v="Lori Anderson"/>
    <s v="New"/>
    <s v="Repair"/>
    <s v="Software"/>
    <s v="Miami"/>
    <n v="2048.9899999999998"/>
    <n v="48.38"/>
    <n v="991.3"/>
    <x v="1"/>
    <s v="Website"/>
    <s v="Standard"/>
  </r>
  <r>
    <d v="2024-07-02T00:00:00"/>
    <x v="2"/>
    <x v="1"/>
    <s v="Kelly Watson"/>
    <s v="Returning"/>
    <s v="Installation"/>
    <s v="Clothing"/>
    <s v="New York"/>
    <n v="3072.19"/>
    <n v="35.57"/>
    <n v="1092.78"/>
    <x v="2"/>
    <s v="Walk-in"/>
    <s v="Premium"/>
  </r>
  <r>
    <d v="2024-06-28T00:00:00"/>
    <x v="10"/>
    <x v="1"/>
    <s v="Manuel Franklin"/>
    <s v="VIP"/>
    <s v="Consulting"/>
    <s v="Furniture"/>
    <s v="Houston"/>
    <n v="2083.2600000000002"/>
    <n v="33.74"/>
    <n v="702.89"/>
    <x v="2"/>
    <s v="Website"/>
    <s v="Standard"/>
  </r>
  <r>
    <d v="2023-05-25T00:00:00"/>
    <x v="6"/>
    <x v="0"/>
    <s v="Brian Warren"/>
    <s v="VIP"/>
    <s v="Maintenance"/>
    <s v="Software"/>
    <s v="Phoenix"/>
    <n v="726.21"/>
    <n v="48.18"/>
    <n v="349.89"/>
    <x v="0"/>
    <s v="Walk-in"/>
    <s v="Premium"/>
  </r>
  <r>
    <d v="2022-12-20T00:00:00"/>
    <x v="5"/>
    <x v="2"/>
    <s v="Tonya Francis"/>
    <s v="Returning"/>
    <s v="Installation"/>
    <s v="Clothing"/>
    <s v="San Francisco"/>
    <n v="636.04"/>
    <n v="29.25"/>
    <n v="186.04"/>
    <x v="2"/>
    <s v="Walk-in"/>
    <s v="Basic"/>
  </r>
  <r>
    <d v="2024-02-07T00:00:00"/>
    <x v="9"/>
    <x v="1"/>
    <s v="Ronald Wells"/>
    <s v="VIP"/>
    <s v="Installation"/>
    <s v="Software"/>
    <s v="Houston"/>
    <n v="1136.3399999999999"/>
    <n v="17.02"/>
    <n v="193.41"/>
    <x v="2"/>
    <s v="Walk-in"/>
    <s v="Standard"/>
  </r>
  <r>
    <d v="2024-01-26T00:00:00"/>
    <x v="7"/>
    <x v="1"/>
    <s v="William Carr"/>
    <s v="New"/>
    <s v="Repair"/>
    <s v="Clothing"/>
    <s v="Houston"/>
    <n v="693.73"/>
    <n v="43.71"/>
    <n v="303.23"/>
    <x v="0"/>
    <s v="Referral"/>
    <s v="Standard"/>
  </r>
  <r>
    <d v="2024-01-04T00:00:00"/>
    <x v="7"/>
    <x v="1"/>
    <s v="Alice Castro"/>
    <s v="Returning"/>
    <s v="Repair"/>
    <s v="Clothing"/>
    <s v="San Francisco"/>
    <n v="4203.25"/>
    <n v="30.46"/>
    <n v="1280.31"/>
    <x v="2"/>
    <s v="Website"/>
    <s v="Premium"/>
  </r>
  <r>
    <d v="2022-05-14T00:00:00"/>
    <x v="6"/>
    <x v="2"/>
    <s v="Brian Roach"/>
    <s v="New"/>
    <s v="Maintenance"/>
    <s v="Furniture"/>
    <s v="Chicago"/>
    <n v="788.69"/>
    <n v="36.72"/>
    <n v="289.61"/>
    <x v="2"/>
    <s v="Website"/>
    <s v="Basic"/>
  </r>
  <r>
    <d v="2023-05-29T00:00:00"/>
    <x v="6"/>
    <x v="0"/>
    <s v="Chris Roth"/>
    <s v="New"/>
    <s v="Repair"/>
    <s v="Clothing"/>
    <s v="Phoenix"/>
    <n v="946.7"/>
    <n v="41.73"/>
    <n v="395.06"/>
    <x v="2"/>
    <s v="Walk-in"/>
    <s v="Premium"/>
  </r>
  <r>
    <d v="2023-04-25T00:00:00"/>
    <x v="3"/>
    <x v="0"/>
    <s v="Beth Anderson"/>
    <s v="Returning"/>
    <s v="Maintenance"/>
    <s v="Clothing"/>
    <s v="Houston"/>
    <n v="2272.81"/>
    <n v="44.96"/>
    <n v="1021.86"/>
    <x v="0"/>
    <s v="Referral"/>
    <s v="Basic"/>
  </r>
  <r>
    <d v="2024-09-27T00:00:00"/>
    <x v="8"/>
    <x v="1"/>
    <s v="Alexander Hart"/>
    <s v="New"/>
    <s v="Installation"/>
    <s v="Electronics"/>
    <s v="Miami"/>
    <n v="4177.2700000000004"/>
    <n v="22.16"/>
    <n v="925.68"/>
    <x v="2"/>
    <s v="Referral"/>
    <s v="Basic"/>
  </r>
  <r>
    <d v="2024-10-06T00:00:00"/>
    <x v="4"/>
    <x v="1"/>
    <s v="Charles Espinoza"/>
    <s v="VIP"/>
    <s v="Maintenance"/>
    <s v="Furniture"/>
    <s v="Miami"/>
    <n v="1704.09"/>
    <n v="9.51"/>
    <n v="162.06"/>
    <x v="2"/>
    <s v="Website"/>
    <s v="Standard"/>
  </r>
  <r>
    <d v="2024-10-18T00:00:00"/>
    <x v="4"/>
    <x v="1"/>
    <s v="Shaun Dixon"/>
    <s v="Returning"/>
    <s v="Repair"/>
    <s v="Electronics"/>
    <s v="Chicago"/>
    <n v="2254.5700000000002"/>
    <n v="25.99"/>
    <n v="585.96"/>
    <x v="1"/>
    <s v="Walk-in"/>
    <s v="Standard"/>
  </r>
  <r>
    <d v="2023-12-08T00:00:00"/>
    <x v="5"/>
    <x v="0"/>
    <s v="Sharon Gomez"/>
    <s v="VIP"/>
    <s v="Repair"/>
    <s v="Electronics"/>
    <s v="Miami"/>
    <n v="3344.81"/>
    <n v="13.25"/>
    <n v="443.19"/>
    <x v="2"/>
    <s v="Walk-in"/>
    <s v="Premium"/>
  </r>
  <r>
    <d v="2022-10-17T00:00:00"/>
    <x v="4"/>
    <x v="2"/>
    <s v="Cheryl Shaffer"/>
    <s v="New"/>
    <s v="Maintenance"/>
    <s v="Clothing"/>
    <s v="Houston"/>
    <n v="1083.95"/>
    <n v="36.24"/>
    <n v="392.82"/>
    <x v="2"/>
    <s v="Referral"/>
    <s v="Basic"/>
  </r>
  <r>
    <d v="2024-01-09T00:00:00"/>
    <x v="7"/>
    <x v="1"/>
    <s v="Edward Duran"/>
    <s v="Returning"/>
    <s v="Consulting"/>
    <s v="Software"/>
    <s v="Chicago"/>
    <n v="3084.94"/>
    <n v="15.78"/>
    <n v="486.8"/>
    <x v="2"/>
    <s v="Website"/>
    <s v="Premium"/>
  </r>
  <r>
    <d v="2025-01-29T00:00:00"/>
    <x v="7"/>
    <x v="3"/>
    <s v="Katrina Heath"/>
    <s v="VIP"/>
    <s v="Consulting"/>
    <s v="Clothing"/>
    <s v="San Francisco"/>
    <n v="2739.46"/>
    <n v="22.06"/>
    <n v="604.32000000000005"/>
    <x v="0"/>
    <s v="Advertisement"/>
    <s v="Premium"/>
  </r>
  <r>
    <d v="2023-05-15T00:00:00"/>
    <x v="6"/>
    <x v="0"/>
    <s v="Shawn Brown"/>
    <s v="Returning"/>
    <s v="Consulting"/>
    <s v="Furniture"/>
    <s v="Miami"/>
    <n v="1247.57"/>
    <n v="41.57"/>
    <n v="518.61"/>
    <x v="1"/>
    <s v="Advertisement"/>
    <s v="Premium"/>
  </r>
  <r>
    <d v="2024-04-21T00:00:00"/>
    <x v="3"/>
    <x v="1"/>
    <s v="Joshua Allen"/>
    <s v="New"/>
    <s v="Maintenance"/>
    <s v="Electronics"/>
    <s v="Houston"/>
    <n v="1856.4"/>
    <n v="29.92"/>
    <n v="555.42999999999995"/>
    <x v="0"/>
    <s v="Walk-in"/>
    <s v="Standard"/>
  </r>
  <r>
    <d v="2023-10-18T00:00:00"/>
    <x v="4"/>
    <x v="0"/>
    <s v="Kevin Butler"/>
    <s v="Returning"/>
    <s v="Maintenance"/>
    <s v="Clothing"/>
    <s v="Phoenix"/>
    <n v="2663.81"/>
    <n v="19.690000000000001"/>
    <n v="524.5"/>
    <x v="2"/>
    <s v="Advertisement"/>
    <s v="Premium"/>
  </r>
  <r>
    <d v="2025-03-15T00:00:00"/>
    <x v="11"/>
    <x v="3"/>
    <s v="James Butler"/>
    <s v="VIP"/>
    <s v="Installation"/>
    <s v="Electronics"/>
    <s v="Chicago"/>
    <n v="4259.8599999999997"/>
    <n v="11.35"/>
    <n v="483.49"/>
    <x v="2"/>
    <s v="Referral"/>
    <s v="Basic"/>
  </r>
  <r>
    <d v="2023-08-03T00:00:00"/>
    <x v="0"/>
    <x v="0"/>
    <s v="Patrick Martin"/>
    <s v="Returning"/>
    <s v="Installation"/>
    <s v="Electronics"/>
    <s v="Miami"/>
    <n v="3585.92"/>
    <n v="28.09"/>
    <n v="1007.28"/>
    <x v="1"/>
    <s v="Walk-in"/>
    <s v="Standard"/>
  </r>
  <r>
    <d v="2024-01-17T00:00:00"/>
    <x v="7"/>
    <x v="1"/>
    <s v="Jason Morris"/>
    <s v="VIP"/>
    <s v="Installation"/>
    <s v="Electronics"/>
    <s v="Miami"/>
    <n v="3684"/>
    <n v="29.34"/>
    <n v="1080.8900000000001"/>
    <x v="1"/>
    <s v="Advertisement"/>
    <s v="Basic"/>
  </r>
  <r>
    <d v="2022-05-14T00:00:00"/>
    <x v="6"/>
    <x v="2"/>
    <s v="Adrian James"/>
    <s v="New"/>
    <s v="Maintenance"/>
    <s v="Clothing"/>
    <s v="Houston"/>
    <n v="2727.56"/>
    <n v="40.92"/>
    <n v="1116.1199999999999"/>
    <x v="1"/>
    <s v="Walk-in"/>
    <s v="Premium"/>
  </r>
  <r>
    <d v="2024-10-21T00:00:00"/>
    <x v="4"/>
    <x v="1"/>
    <s v="Karen Chapman"/>
    <s v="New"/>
    <s v="Repair"/>
    <s v="Clothing"/>
    <s v="Phoenix"/>
    <n v="751.8"/>
    <n v="9.1"/>
    <n v="68.41"/>
    <x v="2"/>
    <s v="Referral"/>
    <s v="Basic"/>
  </r>
  <r>
    <d v="2023-10-01T00:00:00"/>
    <x v="4"/>
    <x v="0"/>
    <s v="Kevin Bradley"/>
    <s v="Returning"/>
    <s v="Installation"/>
    <s v="Software"/>
    <s v="San Francisco"/>
    <n v="1390.31"/>
    <n v="42.36"/>
    <n v="588.94000000000005"/>
    <x v="1"/>
    <s v="Referral"/>
    <s v="Standard"/>
  </r>
  <r>
    <d v="2025-01-20T00:00:00"/>
    <x v="7"/>
    <x v="3"/>
    <s v="Amanda Martin"/>
    <s v="Returning"/>
    <s v="Maintenance"/>
    <s v="Clothing"/>
    <s v="New York"/>
    <n v="3495.95"/>
    <n v="42.6"/>
    <n v="1489.27"/>
    <x v="1"/>
    <s v="Walk-in"/>
    <s v="Premium"/>
  </r>
  <r>
    <d v="2024-12-11T00:00:00"/>
    <x v="5"/>
    <x v="1"/>
    <s v="Ian Hester"/>
    <s v="VIP"/>
    <s v="Consulting"/>
    <s v="Clothing"/>
    <s v="Miami"/>
    <n v="3586.6"/>
    <n v="28"/>
    <n v="1004.25"/>
    <x v="2"/>
    <s v="Walk-in"/>
    <s v="Basic"/>
  </r>
  <r>
    <d v="2024-02-15T00:00:00"/>
    <x v="9"/>
    <x v="1"/>
    <s v="Sarah Spencer"/>
    <s v="New"/>
    <s v="Installation"/>
    <s v="Furniture"/>
    <s v="Phoenix"/>
    <n v="1876.34"/>
    <n v="30.75"/>
    <n v="576.97"/>
    <x v="2"/>
    <s v="Walk-in"/>
    <s v="Premium"/>
  </r>
  <r>
    <d v="2025-02-03T00:00:00"/>
    <x v="9"/>
    <x v="3"/>
    <s v="Jordan Liu"/>
    <s v="VIP"/>
    <s v="Installation"/>
    <s v="Furniture"/>
    <s v="Phoenix"/>
    <n v="4855.7"/>
    <n v="19.649999999999999"/>
    <n v="954.15"/>
    <x v="1"/>
    <s v="Referral"/>
    <s v="Standard"/>
  </r>
  <r>
    <d v="2024-11-27T00:00:00"/>
    <x v="1"/>
    <x v="1"/>
    <s v="Cynthia Gillespie"/>
    <s v="New"/>
    <s v="Installation"/>
    <s v="Clothing"/>
    <s v="New York"/>
    <n v="2311"/>
    <n v="35.53"/>
    <n v="821.1"/>
    <x v="2"/>
    <s v="Advertisement"/>
    <s v="Premium"/>
  </r>
  <r>
    <d v="2023-07-13T00:00:00"/>
    <x v="2"/>
    <x v="0"/>
    <s v="Shelby Schmidt"/>
    <s v="Returning"/>
    <s v="Installation"/>
    <s v="Clothing"/>
    <s v="Dallas"/>
    <n v="2571.85"/>
    <n v="36.03"/>
    <n v="926.64"/>
    <x v="0"/>
    <s v="Walk-in"/>
    <s v="Basic"/>
  </r>
  <r>
    <d v="2022-09-05T00:00:00"/>
    <x v="8"/>
    <x v="2"/>
    <s v="Rebecca Hall"/>
    <s v="VIP"/>
    <s v="Maintenance"/>
    <s v="Software"/>
    <s v="Chicago"/>
    <n v="4507.99"/>
    <n v="19.68"/>
    <n v="887.17"/>
    <x v="0"/>
    <s v="Referral"/>
    <s v="Standard"/>
  </r>
  <r>
    <d v="2022-10-09T00:00:00"/>
    <x v="4"/>
    <x v="2"/>
    <s v="Steven Mcdonald"/>
    <s v="Returning"/>
    <s v="Repair"/>
    <s v="Furniture"/>
    <s v="New York"/>
    <n v="1507.07"/>
    <n v="46.07"/>
    <n v="694.31"/>
    <x v="0"/>
    <s v="Referral"/>
    <s v="Standard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3-08-16T00:00:00"/>
    <s v="Aug"/>
    <s v="2023"/>
    <s v="Robert Mcguire"/>
    <s v="Returning"/>
    <s v="Consulting"/>
    <s v="Clothing"/>
    <s v="Dallas"/>
    <n v="1162.33"/>
    <n v="24.36"/>
    <n v="283.14"/>
    <s v="In-store"/>
    <s v="Website"/>
    <s v="Standard"/>
  </r>
  <r>
    <d v="2023-11-08T00:00:00"/>
    <s v="Nov"/>
    <s v="2023"/>
    <s v="Emily Wells"/>
    <s v="VIP"/>
    <s v="Installation"/>
    <s v="Electronics"/>
    <s v="Phoenix"/>
    <n v="4376.29"/>
    <n v="12.85"/>
    <n v="562.35"/>
    <s v="Online"/>
    <s v="Advertisement"/>
    <s v="Premium"/>
  </r>
  <r>
    <d v="2023-07-17T00:00:00"/>
    <s v="Jul"/>
    <s v="2023"/>
    <s v="Morgan Salas"/>
    <s v="Returning"/>
    <s v="Consulting"/>
    <s v="Software"/>
    <s v="Dallas"/>
    <n v="4213.96"/>
    <n v="35.53"/>
    <n v="1497.22"/>
    <s v="Online"/>
    <s v="Referral"/>
    <s v="Standard"/>
  </r>
  <r>
    <d v="2024-04-30T00:00:00"/>
    <s v="Apr"/>
    <s v="2024"/>
    <s v="Jeffrey Hughes"/>
    <s v="VIP"/>
    <s v="Consulting"/>
    <s v="Electronics"/>
    <s v="Miami"/>
    <n v="4724.5"/>
    <n v="30.24"/>
    <n v="1428.69"/>
    <s v="In-store"/>
    <s v="Walk-in"/>
    <s v="Basic"/>
  </r>
  <r>
    <d v="2022-10-08T00:00:00"/>
    <s v="Oct"/>
    <s v="2022"/>
    <s v="Andrew Myers"/>
    <s v="VIP"/>
    <s v="Maintenance"/>
    <s v="Clothing"/>
    <s v="Houston"/>
    <n v="1544.24"/>
    <n v="48.29"/>
    <n v="745.71"/>
    <s v="Online"/>
    <s v="Advertisement"/>
    <s v="Basic"/>
  </r>
  <r>
    <d v="2023-12-25T00:00:00"/>
    <s v="Dec"/>
    <s v="2023"/>
    <s v="David Dean"/>
    <s v="New"/>
    <s v="Maintenance"/>
    <s v="Software"/>
    <s v="Los Angeles"/>
    <n v="555.80999999999995"/>
    <n v="30.36"/>
    <n v="168.74"/>
    <s v="In-store"/>
    <s v="Website"/>
    <s v="Basic"/>
  </r>
  <r>
    <d v="2023-10-20T00:00:00"/>
    <s v="Oct"/>
    <s v="2023"/>
    <s v="Jeremiah Wilson"/>
    <s v="Returning"/>
    <s v="Installation"/>
    <s v="Furniture"/>
    <s v="Phoenix"/>
    <n v="3847.6"/>
    <n v="8.2100000000000009"/>
    <n v="315.89"/>
    <s v="Online"/>
    <s v="Website"/>
    <s v="Standard"/>
  </r>
  <r>
    <d v="2023-05-18T00:00:00"/>
    <s v="May"/>
    <s v="2023"/>
    <s v="Tracy Blake"/>
    <s v="Returning"/>
    <s v="Repair"/>
    <s v="Furniture"/>
    <s v="San Francisco"/>
    <n v="840.09"/>
    <n v="49.46"/>
    <n v="415.51"/>
    <s v="Phone Order"/>
    <s v="Advertisement"/>
    <s v="Standard"/>
  </r>
  <r>
    <d v="2023-07-22T00:00:00"/>
    <s v="Jul"/>
    <s v="2023"/>
    <s v="Joseph Mcdonald"/>
    <s v="Returning"/>
    <s v="Installation"/>
    <s v="Clothing"/>
    <s v="Houston"/>
    <n v="1554.98"/>
    <n v="49.03"/>
    <n v="762.41"/>
    <s v="Online"/>
    <s v="Website"/>
    <s v="Premium"/>
  </r>
  <r>
    <d v="2022-04-19T00:00:00"/>
    <s v="Apr"/>
    <s v="2022"/>
    <s v="Ashley Berg"/>
    <s v="VIP"/>
    <s v="Installation"/>
    <s v="Software"/>
    <s v="Dallas"/>
    <n v="3461.8"/>
    <n v="10.25"/>
    <n v="354.83"/>
    <s v="In-store"/>
    <s v="Walk-in"/>
    <s v="Standard"/>
  </r>
  <r>
    <d v="2024-10-15T00:00:00"/>
    <s v="Oct"/>
    <s v="2024"/>
    <s v="Scott Wall"/>
    <s v="VIP"/>
    <s v="Repair"/>
    <s v="Electronics"/>
    <s v="Houston"/>
    <n v="3937.81"/>
    <n v="7.44"/>
    <n v="292.97000000000003"/>
    <s v="Online"/>
    <s v="Website"/>
    <s v="Standard"/>
  </r>
  <r>
    <d v="2023-01-20T00:00:00"/>
    <s v="Jan"/>
    <s v="2023"/>
    <s v="Tasha Marquez"/>
    <s v="New"/>
    <s v="Consulting"/>
    <s v="Software"/>
    <s v="New York"/>
    <n v="971.77"/>
    <n v="27.29"/>
    <n v="265.2"/>
    <s v="Online"/>
    <s v="Advertisement"/>
    <s v="Basic"/>
  </r>
  <r>
    <d v="2023-11-07T00:00:00"/>
    <s v="Nov"/>
    <s v="2023"/>
    <s v="Regina Alvarez"/>
    <s v="New"/>
    <s v="Consulting"/>
    <s v="Software"/>
    <s v="Chicago"/>
    <n v="579.82000000000005"/>
    <n v="24.13"/>
    <n v="139.91"/>
    <s v="In-store"/>
    <s v="Referral"/>
    <s v="Basic"/>
  </r>
  <r>
    <d v="2024-09-02T00:00:00"/>
    <s v="Sep"/>
    <s v="2024"/>
    <s v="Natalie Edwards"/>
    <s v="New"/>
    <s v="Consulting"/>
    <s v="Software"/>
    <s v="Phoenix"/>
    <n v="2250.56"/>
    <n v="28.07"/>
    <n v="631.73"/>
    <s v="Phone Order"/>
    <s v="Referral"/>
    <s v="Premium"/>
  </r>
  <r>
    <d v="2024-05-24T00:00:00"/>
    <s v="May"/>
    <s v="2024"/>
    <s v="Mr. Shane Meza PhD"/>
    <s v="VIP"/>
    <s v="Maintenance"/>
    <s v="Furniture"/>
    <s v="Houston"/>
    <n v="4683.1899999999996"/>
    <n v="35.67"/>
    <n v="1670.49"/>
    <s v="In-store"/>
    <s v="Website"/>
    <s v="Basic"/>
  </r>
  <r>
    <d v="2022-10-27T00:00:00"/>
    <s v="Oct"/>
    <s v="2022"/>
    <s v="Thomas Lam"/>
    <s v="VIP"/>
    <s v="Consulting"/>
    <s v="Electronics"/>
    <s v="Chicago"/>
    <n v="3216.14"/>
    <n v="45.54"/>
    <n v="1464.63"/>
    <s v="In-store"/>
    <s v="Website"/>
    <s v="Premium"/>
  </r>
  <r>
    <d v="2023-02-18T00:00:00"/>
    <s v="Feb"/>
    <s v="2023"/>
    <s v="Shawn Mckinney"/>
    <s v="Returning"/>
    <s v="Consulting"/>
    <s v="Furniture"/>
    <s v="Miami"/>
    <n v="2543.14"/>
    <n v="39.72"/>
    <n v="1010.14"/>
    <s v="Phone Order"/>
    <s v="Referral"/>
    <s v="Standard"/>
  </r>
  <r>
    <d v="2024-11-30T00:00:00"/>
    <s v="Nov"/>
    <s v="2024"/>
    <s v="Michelle Collins"/>
    <s v="New"/>
    <s v="Installation"/>
    <s v="Furniture"/>
    <s v="Houston"/>
    <n v="748.85"/>
    <n v="18.510000000000002"/>
    <n v="138.61000000000001"/>
    <s v="Phone Order"/>
    <s v="Walk-in"/>
    <s v="Basic"/>
  </r>
  <r>
    <d v="2023-07-26T00:00:00"/>
    <s v="Jul"/>
    <s v="2023"/>
    <s v="Susan Fields"/>
    <s v="VIP"/>
    <s v="Installation"/>
    <s v="Clothing"/>
    <s v="Chicago"/>
    <n v="660.11"/>
    <n v="35.020000000000003"/>
    <n v="231.17"/>
    <s v="Online"/>
    <s v="Walk-in"/>
    <s v="Premium"/>
  </r>
  <r>
    <d v="2022-08-13T00:00:00"/>
    <s v="Aug"/>
    <s v="2022"/>
    <s v="Derrick Reyes"/>
    <s v="VIP"/>
    <s v="Repair"/>
    <s v="Furniture"/>
    <s v="Dallas"/>
    <n v="2048.71"/>
    <n v="16.88"/>
    <n v="345.82"/>
    <s v="Online"/>
    <s v="Referral"/>
    <s v="Standard"/>
  </r>
  <r>
    <d v="2023-05-15T00:00:00"/>
    <s v="May"/>
    <s v="2023"/>
    <s v="Crystal Smith"/>
    <s v="VIP"/>
    <s v="Installation"/>
    <s v="Clothing"/>
    <s v="Houston"/>
    <n v="2081.73"/>
    <n v="38.049999999999997"/>
    <n v="792.1"/>
    <s v="In-store"/>
    <s v="Website"/>
    <s v="Standard"/>
  </r>
  <r>
    <d v="2022-10-20T00:00:00"/>
    <s v="Oct"/>
    <s v="2022"/>
    <s v="Brenda Mason"/>
    <s v="VIP"/>
    <s v="Repair"/>
    <s v="Software"/>
    <s v="Dallas"/>
    <n v="2339.41"/>
    <n v="48.42"/>
    <n v="1132.74"/>
    <s v="In-store"/>
    <s v="Website"/>
    <s v="Premium"/>
  </r>
  <r>
    <d v="2023-01-04T00:00:00"/>
    <s v="Jan"/>
    <s v="2023"/>
    <s v="Donna Booth"/>
    <s v="VIP"/>
    <s v="Consulting"/>
    <s v="Furniture"/>
    <s v="Phoenix"/>
    <n v="3871.19"/>
    <n v="8.08"/>
    <n v="312.79000000000002"/>
    <s v="Online"/>
    <s v="Walk-in"/>
    <s v="Basic"/>
  </r>
  <r>
    <d v="2024-07-15T00:00:00"/>
    <s v="Jul"/>
    <s v="2024"/>
    <s v="Douglas Khan"/>
    <s v="VIP"/>
    <s v="Consulting"/>
    <s v="Clothing"/>
    <s v="Houston"/>
    <n v="4896.3500000000004"/>
    <n v="17.600000000000001"/>
    <n v="861.76"/>
    <s v="Online"/>
    <s v="Walk-in"/>
    <s v="Premium"/>
  </r>
  <r>
    <d v="2023-09-27T00:00:00"/>
    <s v="Sep"/>
    <s v="2023"/>
    <s v="Robert Jones"/>
    <s v="New"/>
    <s v="Repair"/>
    <s v="Software"/>
    <s v="Dallas"/>
    <n v="3314.91"/>
    <n v="32.76"/>
    <n v="1085.96"/>
    <s v="Online"/>
    <s v="Walk-in"/>
    <s v="Standard"/>
  </r>
  <r>
    <d v="2022-12-16T00:00:00"/>
    <s v="Dec"/>
    <s v="2022"/>
    <s v="Corey White"/>
    <s v="New"/>
    <s v="Repair"/>
    <s v="Software"/>
    <s v="Dallas"/>
    <n v="2899.15"/>
    <n v="49.99"/>
    <n v="1449.29"/>
    <s v="Online"/>
    <s v="Website"/>
    <s v="Basic"/>
  </r>
  <r>
    <d v="2023-06-03T00:00:00"/>
    <s v="Jun"/>
    <s v="2023"/>
    <s v="Tracy Hill"/>
    <s v="VIP"/>
    <s v="Maintenance"/>
    <s v="Software"/>
    <s v="Dallas"/>
    <n v="4354.34"/>
    <n v="41.94"/>
    <n v="1826.21"/>
    <s v="Online"/>
    <s v="Walk-in"/>
    <s v="Premium"/>
  </r>
  <r>
    <d v="2022-04-29T00:00:00"/>
    <s v="Apr"/>
    <s v="2022"/>
    <s v="Thomas Hutchinson"/>
    <s v="VIP"/>
    <s v="Repair"/>
    <s v="Electronics"/>
    <s v="Houston"/>
    <n v="2849.25"/>
    <n v="40.9"/>
    <n v="1165.3399999999999"/>
    <s v="Online"/>
    <s v="Walk-in"/>
    <s v="Standard"/>
  </r>
  <r>
    <d v="2023-08-08T00:00:00"/>
    <s v="Aug"/>
    <s v="2023"/>
    <s v="Daniel Hill"/>
    <s v="VIP"/>
    <s v="Maintenance"/>
    <s v="Clothing"/>
    <s v="New York"/>
    <n v="2772.13"/>
    <n v="17.5"/>
    <n v="485.12"/>
    <s v="In-store"/>
    <s v="Advertisement"/>
    <s v="Basic"/>
  </r>
  <r>
    <d v="2023-02-22T00:00:00"/>
    <s v="Feb"/>
    <s v="2023"/>
    <s v="Jenny Young"/>
    <s v="VIP"/>
    <s v="Consulting"/>
    <s v="Software"/>
    <s v="Houston"/>
    <n v="3950.21"/>
    <n v="48.73"/>
    <n v="1924.94"/>
    <s v="Phone Order"/>
    <s v="Referral"/>
    <s v="Basic"/>
  </r>
  <r>
    <d v="2024-01-21T00:00:00"/>
    <s v="Jan"/>
    <s v="2024"/>
    <s v="Joshua Garcia"/>
    <s v="Returning"/>
    <s v="Maintenance"/>
    <s v="Clothing"/>
    <s v="New York"/>
    <n v="2051.83"/>
    <n v="9.3699999999999992"/>
    <n v="192.26"/>
    <s v="Online"/>
    <s v="Walk-in"/>
    <s v="Standard"/>
  </r>
  <r>
    <d v="2023-06-25T00:00:00"/>
    <s v="Jun"/>
    <s v="2023"/>
    <s v="Nancy Schmidt"/>
    <s v="New"/>
    <s v="Installation"/>
    <s v="Electronics"/>
    <s v="Dallas"/>
    <n v="3408.49"/>
    <n v="26.87"/>
    <n v="915.86"/>
    <s v="In-store"/>
    <s v="Walk-in"/>
    <s v="Standard"/>
  </r>
  <r>
    <d v="2023-05-01T00:00:00"/>
    <s v="May"/>
    <s v="2023"/>
    <s v="Aaron Freeman"/>
    <s v="New"/>
    <s v="Repair"/>
    <s v="Electronics"/>
    <s v="Los Angeles"/>
    <n v="1605.27"/>
    <n v="29.78"/>
    <n v="478.05"/>
    <s v="Phone Order"/>
    <s v="Website"/>
    <s v="Standard"/>
  </r>
  <r>
    <d v="2023-09-25T00:00:00"/>
    <s v="Sep"/>
    <s v="2023"/>
    <s v="James Patel"/>
    <s v="Returning"/>
    <s v="Repair"/>
    <s v="Electronics"/>
    <s v="Los Angeles"/>
    <n v="4897.58"/>
    <n v="44.69"/>
    <n v="2188.73"/>
    <s v="Online"/>
    <s v="Website"/>
    <s v="Basic"/>
  </r>
  <r>
    <d v="2023-05-22T00:00:00"/>
    <s v="May"/>
    <s v="2023"/>
    <s v="Krista Nelson"/>
    <s v="VIP"/>
    <s v="Maintenance"/>
    <s v="Furniture"/>
    <s v="Miami"/>
    <n v="2741.73"/>
    <n v="12.89"/>
    <n v="353.41"/>
    <s v="In-store"/>
    <s v="Advertisement"/>
    <s v="Standard"/>
  </r>
  <r>
    <d v="2023-07-18T00:00:00"/>
    <s v="Jul"/>
    <s v="2023"/>
    <s v="Julie Pearson"/>
    <s v="Returning"/>
    <s v="Installation"/>
    <s v="Software"/>
    <s v="Miami"/>
    <n v="4350.6400000000003"/>
    <n v="13.01"/>
    <n v="566.02"/>
    <s v="Online"/>
    <s v="Website"/>
    <s v="Basic"/>
  </r>
  <r>
    <d v="2024-07-05T00:00:00"/>
    <s v="Jul"/>
    <s v="2024"/>
    <s v="George Freeman"/>
    <s v="VIP"/>
    <s v="Consulting"/>
    <s v="Electronics"/>
    <s v="Dallas"/>
    <n v="782.66"/>
    <n v="39.57"/>
    <n v="309.7"/>
    <s v="Phone Order"/>
    <s v="Website"/>
    <s v="Basic"/>
  </r>
  <r>
    <d v="2024-03-29T00:00:00"/>
    <s v="Mar"/>
    <s v="2024"/>
    <s v="John Swanson"/>
    <s v="Returning"/>
    <s v="Maintenance"/>
    <s v="Software"/>
    <s v="Miami"/>
    <n v="1444.28"/>
    <n v="34.28"/>
    <n v="495.1"/>
    <s v="Online"/>
    <s v="Advertisement"/>
    <s v="Premium"/>
  </r>
  <r>
    <d v="2022-10-14T00:00:00"/>
    <s v="Oct"/>
    <s v="2022"/>
    <s v="Gerald Wood"/>
    <s v="VIP"/>
    <s v="Installation"/>
    <s v="Electronics"/>
    <s v="Phoenix"/>
    <n v="2956.02"/>
    <n v="23.86"/>
    <n v="705.31"/>
    <s v="Online"/>
    <s v="Website"/>
    <s v="Basic"/>
  </r>
  <r>
    <d v="2024-08-08T00:00:00"/>
    <s v="Aug"/>
    <s v="2024"/>
    <s v="Robert Robinson"/>
    <s v="VIP"/>
    <s v="Consulting"/>
    <s v="Software"/>
    <s v="Chicago"/>
    <n v="3792.76"/>
    <n v="9.1300000000000008"/>
    <n v="346.28"/>
    <s v="Phone Order"/>
    <s v="Advertisement"/>
    <s v="Premium"/>
  </r>
  <r>
    <d v="2023-05-15T00:00:00"/>
    <s v="May"/>
    <s v="2023"/>
    <s v="Jeremy Lee"/>
    <s v="New"/>
    <s v="Installation"/>
    <s v="Furniture"/>
    <s v="San Francisco"/>
    <n v="1193.45"/>
    <n v="44.58"/>
    <n v="532.04"/>
    <s v="Online"/>
    <s v="Website"/>
    <s v="Basic"/>
  </r>
  <r>
    <d v="2025-02-24T00:00:00"/>
    <s v="Feb"/>
    <s v="2025"/>
    <s v="Patrick Frank"/>
    <s v="VIP"/>
    <s v="Consulting"/>
    <s v="Software"/>
    <s v="San Francisco"/>
    <n v="4409.87"/>
    <n v="17.920000000000002"/>
    <n v="790.25"/>
    <s v="In-store"/>
    <s v="Walk-in"/>
    <s v="Premium"/>
  </r>
  <r>
    <d v="2023-12-21T00:00:00"/>
    <s v="Dec"/>
    <s v="2023"/>
    <s v="Anthony Mckinney"/>
    <s v="Returning"/>
    <s v="Installation"/>
    <s v="Electronics"/>
    <s v="Dallas"/>
    <n v="1214.76"/>
    <n v="37.93"/>
    <n v="460.76"/>
    <s v="In-store"/>
    <s v="Referral"/>
    <s v="Basic"/>
  </r>
  <r>
    <d v="2024-08-16T00:00:00"/>
    <s v="Aug"/>
    <s v="2024"/>
    <s v="William Clark"/>
    <s v="New"/>
    <s v="Repair"/>
    <s v="Furniture"/>
    <s v="New York"/>
    <n v="3122.39"/>
    <n v="32.39"/>
    <n v="1011.34"/>
    <s v="In-store"/>
    <s v="Advertisement"/>
    <s v="Basic"/>
  </r>
  <r>
    <d v="2024-03-19T00:00:00"/>
    <s v="Mar"/>
    <s v="2024"/>
    <s v="Jordan Johnson"/>
    <s v="Returning"/>
    <s v="Installation"/>
    <s v="Furniture"/>
    <s v="San Francisco"/>
    <n v="3674.48"/>
    <n v="15"/>
    <n v="551.16999999999996"/>
    <s v="Phone Order"/>
    <s v="Walk-in"/>
    <s v="Premium"/>
  </r>
  <r>
    <d v="2024-11-25T00:00:00"/>
    <s v="Nov"/>
    <s v="2024"/>
    <s v="Christopher York"/>
    <s v="VIP"/>
    <s v="Repair"/>
    <s v="Software"/>
    <s v="Dallas"/>
    <n v="2924.5"/>
    <n v="6.13"/>
    <n v="179.27"/>
    <s v="Online"/>
    <s v="Website"/>
    <s v="Basic"/>
  </r>
  <r>
    <d v="2022-05-22T00:00:00"/>
    <s v="May"/>
    <s v="2022"/>
    <s v="David Sullivan"/>
    <s v="VIP"/>
    <s v="Consulting"/>
    <s v="Clothing"/>
    <s v="Los Angeles"/>
    <n v="4256.8999999999996"/>
    <n v="12.85"/>
    <n v="547.01"/>
    <s v="Phone Order"/>
    <s v="Website"/>
    <s v="Basic"/>
  </r>
  <r>
    <d v="2023-03-22T00:00:00"/>
    <s v="Mar"/>
    <s v="2023"/>
    <s v="Victoria Young"/>
    <s v="Returning"/>
    <s v="Repair"/>
    <s v="Electronics"/>
    <s v="Phoenix"/>
    <n v="3014.05"/>
    <n v="9.8800000000000008"/>
    <n v="297.79000000000002"/>
    <s v="Phone Order"/>
    <s v="Advertisement"/>
    <s v="Premium"/>
  </r>
  <r>
    <d v="2023-09-30T00:00:00"/>
    <s v="Sep"/>
    <s v="2023"/>
    <s v="Anthony Stanley"/>
    <s v="VIP"/>
    <s v="Maintenance"/>
    <s v="Software"/>
    <s v="Dallas"/>
    <n v="1272.1199999999999"/>
    <n v="17.309999999999999"/>
    <n v="220.2"/>
    <s v="In-store"/>
    <s v="Website"/>
    <s v="Premium"/>
  </r>
  <r>
    <d v="2022-12-26T00:00:00"/>
    <s v="Dec"/>
    <s v="2022"/>
    <s v="Brenda Mckinney"/>
    <s v="New"/>
    <s v="Maintenance"/>
    <s v="Electronics"/>
    <s v="Los Angeles"/>
    <n v="2425.38"/>
    <n v="34.19"/>
    <n v="829.24"/>
    <s v="Phone Order"/>
    <s v="Walk-in"/>
    <s v="Premium"/>
  </r>
  <r>
    <d v="2025-02-07T00:00:00"/>
    <s v="Feb"/>
    <s v="2025"/>
    <s v="Christopher Douglas"/>
    <s v="VIP"/>
    <s v="Maintenance"/>
    <s v="Electronics"/>
    <s v="Houston"/>
    <n v="2462.0100000000002"/>
    <n v="37.68"/>
    <n v="927.69"/>
    <s v="Online"/>
    <s v="Walk-in"/>
    <s v="Premium"/>
  </r>
  <r>
    <d v="2024-11-03T00:00:00"/>
    <s v="Nov"/>
    <s v="2024"/>
    <s v="Elizabeth Warner"/>
    <s v="Returning"/>
    <s v="Maintenance"/>
    <s v="Clothing"/>
    <s v="Los Angeles"/>
    <n v="4789.28"/>
    <n v="16.39"/>
    <n v="784.96"/>
    <s v="In-store"/>
    <s v="Advertisement"/>
    <s v="Basic"/>
  </r>
  <r>
    <d v="2025-01-10T00:00:00"/>
    <s v="Jan"/>
    <s v="2025"/>
    <s v="Emily Hughes"/>
    <s v="New"/>
    <s v="Consulting"/>
    <s v="Clothing"/>
    <s v="Dallas"/>
    <n v="4904.76"/>
    <n v="25.09"/>
    <n v="1230.5999999999999"/>
    <s v="Online"/>
    <s v="Referral"/>
    <s v="Basic"/>
  </r>
  <r>
    <d v="2025-02-05T00:00:00"/>
    <s v="Feb"/>
    <s v="2025"/>
    <s v="Jeremy Williams"/>
    <s v="VIP"/>
    <s v="Repair"/>
    <s v="Electronics"/>
    <s v="San Francisco"/>
    <n v="1050.02"/>
    <n v="10.58"/>
    <n v="111.09"/>
    <s v="Online"/>
    <s v="Advertisement"/>
    <s v="Standard"/>
  </r>
  <r>
    <d v="2024-07-21T00:00:00"/>
    <s v="Jul"/>
    <s v="2024"/>
    <s v="Kelly Nelson"/>
    <s v="New"/>
    <s v="Repair"/>
    <s v="Electronics"/>
    <s v="Phoenix"/>
    <n v="2921.36"/>
    <n v="31.27"/>
    <n v="913.51"/>
    <s v="Phone Order"/>
    <s v="Advertisement"/>
    <s v="Standard"/>
  </r>
  <r>
    <d v="2022-10-10T00:00:00"/>
    <s v="Oct"/>
    <s v="2022"/>
    <s v="Jermaine Green"/>
    <s v="VIP"/>
    <s v="Installation"/>
    <s v="Software"/>
    <s v="Dallas"/>
    <n v="4182.24"/>
    <n v="23.8"/>
    <n v="995.37"/>
    <s v="Online"/>
    <s v="Walk-in"/>
    <s v="Premium"/>
  </r>
  <r>
    <d v="2023-05-22T00:00:00"/>
    <s v="May"/>
    <s v="2023"/>
    <s v="Jason Simpson"/>
    <s v="VIP"/>
    <s v="Repair"/>
    <s v="Furniture"/>
    <s v="Dallas"/>
    <n v="2021.72"/>
    <n v="12.58"/>
    <n v="254.33"/>
    <s v="In-store"/>
    <s v="Walk-in"/>
    <s v="Basic"/>
  </r>
  <r>
    <d v="2023-09-12T00:00:00"/>
    <s v="Sep"/>
    <s v="2023"/>
    <s v="Lori Hart"/>
    <s v="VIP"/>
    <s v="Repair"/>
    <s v="Software"/>
    <s v="Phoenix"/>
    <n v="753.8"/>
    <n v="6.95"/>
    <n v="52.39"/>
    <s v="Phone Order"/>
    <s v="Referral"/>
    <s v="Standard"/>
  </r>
  <r>
    <d v="2024-08-08T00:00:00"/>
    <s v="Aug"/>
    <s v="2024"/>
    <s v="Robert White"/>
    <s v="VIP"/>
    <s v="Installation"/>
    <s v="Electronics"/>
    <s v="Los Angeles"/>
    <n v="3397.99"/>
    <n v="16.989999999999998"/>
    <n v="577.32000000000005"/>
    <s v="In-store"/>
    <s v="Referral"/>
    <s v="Premium"/>
  </r>
  <r>
    <d v="2022-08-24T00:00:00"/>
    <s v="Aug"/>
    <s v="2022"/>
    <s v="Richard Stevens"/>
    <s v="Returning"/>
    <s v="Installation"/>
    <s v="Electronics"/>
    <s v="Houston"/>
    <n v="2863.41"/>
    <n v="28.81"/>
    <n v="824.95"/>
    <s v="In-store"/>
    <s v="Referral"/>
    <s v="Basic"/>
  </r>
  <r>
    <d v="2022-09-30T00:00:00"/>
    <s v="Sep"/>
    <s v="2022"/>
    <s v="John Massey"/>
    <s v="VIP"/>
    <s v="Maintenance"/>
    <s v="Furniture"/>
    <s v="Phoenix"/>
    <n v="506.76"/>
    <n v="47.23"/>
    <n v="239.34"/>
    <s v="Online"/>
    <s v="Walk-in"/>
    <s v="Basic"/>
  </r>
  <r>
    <d v="2022-12-10T00:00:00"/>
    <s v="Dec"/>
    <s v="2022"/>
    <s v="Robin Fisher"/>
    <s v="Returning"/>
    <s v="Repair"/>
    <s v="Clothing"/>
    <s v="San Francisco"/>
    <n v="991.21"/>
    <n v="44.01"/>
    <n v="436.23"/>
    <s v="In-store"/>
    <s v="Walk-in"/>
    <s v="Standard"/>
  </r>
  <r>
    <d v="2024-08-29T00:00:00"/>
    <s v="Aug"/>
    <s v="2024"/>
    <s v="Catherine Colon"/>
    <s v="Returning"/>
    <s v="Maintenance"/>
    <s v="Furniture"/>
    <s v="Phoenix"/>
    <n v="936.14"/>
    <n v="24.67"/>
    <n v="230.95"/>
    <s v="Phone Order"/>
    <s v="Referral"/>
    <s v="Basic"/>
  </r>
  <r>
    <d v="2024-10-17T00:00:00"/>
    <s v="Oct"/>
    <s v="2024"/>
    <s v="Lori Harrington"/>
    <s v="New"/>
    <s v="Repair"/>
    <s v="Software"/>
    <s v="Los Angeles"/>
    <n v="936.57"/>
    <n v="46.34"/>
    <n v="434.01"/>
    <s v="Online"/>
    <s v="Advertisement"/>
    <s v="Premium"/>
  </r>
  <r>
    <d v="2024-04-12T00:00:00"/>
    <s v="Apr"/>
    <s v="2024"/>
    <s v="Russell Young"/>
    <s v="Returning"/>
    <s v="Repair"/>
    <s v="Electronics"/>
    <s v="New York"/>
    <n v="3181.89"/>
    <n v="37.9"/>
    <n v="1205.94"/>
    <s v="In-store"/>
    <s v="Advertisement"/>
    <s v="Basic"/>
  </r>
  <r>
    <d v="2024-11-25T00:00:00"/>
    <s v="Nov"/>
    <s v="2024"/>
    <s v="Zachary Holloway"/>
    <s v="Returning"/>
    <s v="Repair"/>
    <s v="Software"/>
    <s v="Phoenix"/>
    <n v="1113.7"/>
    <n v="35.08"/>
    <n v="390.69"/>
    <s v="Phone Order"/>
    <s v="Walk-in"/>
    <s v="Basic"/>
  </r>
  <r>
    <d v="2024-06-04T00:00:00"/>
    <s v="Jun"/>
    <s v="2024"/>
    <s v="Heather Pope"/>
    <s v="Returning"/>
    <s v="Maintenance"/>
    <s v="Electronics"/>
    <s v="Houston"/>
    <n v="970.7"/>
    <n v="44.73"/>
    <n v="434.19"/>
    <s v="Phone Order"/>
    <s v="Website"/>
    <s v="Basic"/>
  </r>
  <r>
    <d v="2024-08-13T00:00:00"/>
    <s v="Aug"/>
    <s v="2024"/>
    <s v="Brian Jones"/>
    <s v="VIP"/>
    <s v="Consulting"/>
    <s v="Electronics"/>
    <s v="Phoenix"/>
    <n v="2736.96"/>
    <n v="26.65"/>
    <n v="729.4"/>
    <s v="In-store"/>
    <s v="Walk-in"/>
    <s v="Standard"/>
  </r>
  <r>
    <d v="2022-06-22T00:00:00"/>
    <s v="Jun"/>
    <s v="2022"/>
    <s v="Joe Clark"/>
    <s v="New"/>
    <s v="Installation"/>
    <s v="Clothing"/>
    <s v="San Francisco"/>
    <n v="2720.2"/>
    <n v="26.71"/>
    <n v="726.57"/>
    <s v="Online"/>
    <s v="Website"/>
    <s v="Premium"/>
  </r>
  <r>
    <d v="2024-03-05T00:00:00"/>
    <s v="Mar"/>
    <s v="2024"/>
    <s v="Brenda Peterson"/>
    <s v="Returning"/>
    <s v="Installation"/>
    <s v="Software"/>
    <s v="Chicago"/>
    <n v="4934.09"/>
    <n v="26.71"/>
    <n v="1317.9"/>
    <s v="In-store"/>
    <s v="Advertisement"/>
    <s v="Premium"/>
  </r>
  <r>
    <d v="2024-11-01T00:00:00"/>
    <s v="Nov"/>
    <s v="2024"/>
    <s v="Juan Prince"/>
    <s v="New"/>
    <s v="Maintenance"/>
    <s v="Electronics"/>
    <s v="San Francisco"/>
    <n v="2346.14"/>
    <n v="18.37"/>
    <n v="430.99"/>
    <s v="In-store"/>
    <s v="Walk-in"/>
    <s v="Premium"/>
  </r>
  <r>
    <d v="2024-09-06T00:00:00"/>
    <s v="Sep"/>
    <s v="2024"/>
    <s v="Tyler Rodgers"/>
    <s v="VIP"/>
    <s v="Maintenance"/>
    <s v="Clothing"/>
    <s v="Houston"/>
    <n v="4744.46"/>
    <n v="16.440000000000001"/>
    <n v="779.99"/>
    <s v="Phone Order"/>
    <s v="Referral"/>
    <s v="Premium"/>
  </r>
  <r>
    <d v="2024-05-06T00:00:00"/>
    <s v="May"/>
    <s v="2024"/>
    <s v="Timothy Thomas"/>
    <s v="New"/>
    <s v="Repair"/>
    <s v="Electronics"/>
    <s v="New York"/>
    <n v="4957.3900000000003"/>
    <n v="10.34"/>
    <n v="512.59"/>
    <s v="Phone Order"/>
    <s v="Advertisement"/>
    <s v="Standard"/>
  </r>
  <r>
    <d v="2023-10-06T00:00:00"/>
    <s v="Oct"/>
    <s v="2023"/>
    <s v="James Baker"/>
    <s v="VIP"/>
    <s v="Maintenance"/>
    <s v="Furniture"/>
    <s v="Phoenix"/>
    <n v="4525.2"/>
    <n v="40.409999999999997"/>
    <n v="1828.63"/>
    <s v="In-store"/>
    <s v="Referral"/>
    <s v="Premium"/>
  </r>
  <r>
    <d v="2022-04-09T00:00:00"/>
    <s v="Apr"/>
    <s v="2022"/>
    <s v="Dennis Edwards"/>
    <s v="VIP"/>
    <s v="Installation"/>
    <s v="Clothing"/>
    <s v="San Francisco"/>
    <n v="4498.3599999999997"/>
    <n v="44.78"/>
    <n v="2014.37"/>
    <s v="Online"/>
    <s v="Website"/>
    <s v="Basic"/>
  </r>
  <r>
    <d v="2023-04-05T00:00:00"/>
    <s v="Apr"/>
    <s v="2023"/>
    <s v="Bobby Barnes"/>
    <s v="Returning"/>
    <s v="Installation"/>
    <s v="Clothing"/>
    <s v="Houston"/>
    <n v="3388.3"/>
    <n v="7.98"/>
    <n v="270.39"/>
    <s v="Online"/>
    <s v="Website"/>
    <s v="Basic"/>
  </r>
  <r>
    <d v="2024-02-28T00:00:00"/>
    <s v="Feb"/>
    <s v="2024"/>
    <s v="Elizabeth Reid"/>
    <s v="Returning"/>
    <s v="Consulting"/>
    <s v="Software"/>
    <s v="Los Angeles"/>
    <n v="4874.1000000000004"/>
    <n v="20.59"/>
    <n v="1003.58"/>
    <s v="In-store"/>
    <s v="Advertisement"/>
    <s v="Basic"/>
  </r>
  <r>
    <d v="2023-01-17T00:00:00"/>
    <s v="Jan"/>
    <s v="2023"/>
    <s v="Michelle Moore"/>
    <s v="Returning"/>
    <s v="Installation"/>
    <s v="Electronics"/>
    <s v="Chicago"/>
    <n v="3953.16"/>
    <n v="45.54"/>
    <n v="1800.27"/>
    <s v="Online"/>
    <s v="Website"/>
    <s v="Basic"/>
  </r>
  <r>
    <d v="2024-10-04T00:00:00"/>
    <s v="Oct"/>
    <s v="2024"/>
    <s v="William Boyd"/>
    <s v="VIP"/>
    <s v="Installation"/>
    <s v="Furniture"/>
    <s v="Miami"/>
    <n v="1806.48"/>
    <n v="29.51"/>
    <n v="533.09"/>
    <s v="Online"/>
    <s v="Walk-in"/>
    <s v="Premium"/>
  </r>
  <r>
    <d v="2023-02-12T00:00:00"/>
    <s v="Feb"/>
    <s v="2023"/>
    <s v="Roberto Smith"/>
    <s v="Returning"/>
    <s v="Consulting"/>
    <s v="Software"/>
    <s v="Phoenix"/>
    <n v="2743.06"/>
    <n v="29.63"/>
    <n v="812.77"/>
    <s v="Phone Order"/>
    <s v="Referral"/>
    <s v="Standard"/>
  </r>
  <r>
    <d v="2022-09-29T00:00:00"/>
    <s v="Sep"/>
    <s v="2022"/>
    <s v="Caleb Brooks"/>
    <s v="Returning"/>
    <s v="Repair"/>
    <s v="Software"/>
    <s v="Chicago"/>
    <n v="3139.57"/>
    <n v="45.5"/>
    <n v="1428.5"/>
    <s v="Phone Order"/>
    <s v="Referral"/>
    <s v="Basic"/>
  </r>
  <r>
    <d v="2025-03-10T00:00:00"/>
    <s v="Mar"/>
    <s v="2025"/>
    <s v="Brian Estrada"/>
    <s v="VIP"/>
    <s v="Installation"/>
    <s v="Electronics"/>
    <s v="Dallas"/>
    <n v="2211.86"/>
    <n v="47.75"/>
    <n v="1056.1600000000001"/>
    <s v="Phone Order"/>
    <s v="Advertisement"/>
    <s v="Standard"/>
  </r>
  <r>
    <d v="2023-07-27T00:00:00"/>
    <s v="Jul"/>
    <s v="2023"/>
    <s v="Chad Rasmussen"/>
    <s v="Returning"/>
    <s v="Repair"/>
    <s v="Furniture"/>
    <s v="San Francisco"/>
    <n v="2904.35"/>
    <n v="21.45"/>
    <n v="622.98"/>
    <s v="Online"/>
    <s v="Walk-in"/>
    <s v="Premium"/>
  </r>
  <r>
    <d v="2024-06-17T00:00:00"/>
    <s v="Jun"/>
    <s v="2024"/>
    <s v="Joshua Marquez"/>
    <s v="VIP"/>
    <s v="Maintenance"/>
    <s v="Software"/>
    <s v="Los Angeles"/>
    <n v="2683.99"/>
    <n v="11.2"/>
    <n v="300.61"/>
    <s v="Online"/>
    <s v="Walk-in"/>
    <s v="Premium"/>
  </r>
  <r>
    <d v="2023-05-31T00:00:00"/>
    <s v="May"/>
    <s v="2023"/>
    <s v="Mrs. Elizabeth Miller"/>
    <s v="Returning"/>
    <s v="Consulting"/>
    <s v="Electronics"/>
    <s v="New York"/>
    <n v="3751.37"/>
    <n v="33.86"/>
    <n v="1270.21"/>
    <s v="In-store"/>
    <s v="Referral"/>
    <s v="Premium"/>
  </r>
  <r>
    <d v="2024-06-24T00:00:00"/>
    <s v="Jun"/>
    <s v="2024"/>
    <s v="Jessica Johnson"/>
    <s v="Returning"/>
    <s v="Repair"/>
    <s v="Electronics"/>
    <s v="Dallas"/>
    <n v="4795.9399999999996"/>
    <n v="12.57"/>
    <n v="602.85"/>
    <s v="Phone Order"/>
    <s v="Website"/>
    <s v="Premium"/>
  </r>
  <r>
    <d v="2022-06-11T00:00:00"/>
    <s v="Jun"/>
    <s v="2022"/>
    <s v="Thomas Jackson"/>
    <s v="New"/>
    <s v="Consulting"/>
    <s v="Electronics"/>
    <s v="Houston"/>
    <n v="3104.85"/>
    <n v="31.35"/>
    <n v="973.37"/>
    <s v="Online"/>
    <s v="Referral"/>
    <s v="Premium"/>
  </r>
  <r>
    <d v="2025-03-18T00:00:00"/>
    <s v="Mar"/>
    <s v="2025"/>
    <s v="Andrea Dudley"/>
    <s v="New"/>
    <s v="Repair"/>
    <s v="Furniture"/>
    <s v="Chicago"/>
    <n v="4211.43"/>
    <n v="45.74"/>
    <n v="1926.31"/>
    <s v="In-store"/>
    <s v="Website"/>
    <s v="Premium"/>
  </r>
  <r>
    <d v="2023-03-19T00:00:00"/>
    <s v="Mar"/>
    <s v="2023"/>
    <s v="Glenn Robles Jr."/>
    <s v="New"/>
    <s v="Maintenance"/>
    <s v="Software"/>
    <s v="San Francisco"/>
    <n v="4658.25"/>
    <n v="28.89"/>
    <n v="1345.77"/>
    <s v="Online"/>
    <s v="Advertisement"/>
    <s v="Premium"/>
  </r>
  <r>
    <d v="2025-01-19T00:00:00"/>
    <s v="Jan"/>
    <s v="2025"/>
    <s v="Kenneth Moore"/>
    <s v="Returning"/>
    <s v="Consulting"/>
    <s v="Furniture"/>
    <s v="San Francisco"/>
    <n v="4997.8"/>
    <n v="29.93"/>
    <n v="1495.84"/>
    <s v="Online"/>
    <s v="Website"/>
    <s v="Premium"/>
  </r>
  <r>
    <d v="2023-12-05T00:00:00"/>
    <s v="Dec"/>
    <s v="2023"/>
    <s v="James Jenkins DVM"/>
    <s v="Returning"/>
    <s v="Installation"/>
    <s v="Electronics"/>
    <s v="New York"/>
    <n v="2713.41"/>
    <n v="5.33"/>
    <n v="144.62"/>
    <s v="In-store"/>
    <s v="Website"/>
    <s v="Basic"/>
  </r>
  <r>
    <d v="2022-07-02T00:00:00"/>
    <s v="Jul"/>
    <s v="2022"/>
    <s v="Sara Taylor DDS"/>
    <s v="New"/>
    <s v="Installation"/>
    <s v="Software"/>
    <s v="San Francisco"/>
    <n v="839.92"/>
    <n v="28.01"/>
    <n v="235.26"/>
    <s v="Online"/>
    <s v="Advertisement"/>
    <s v="Basic"/>
  </r>
  <r>
    <d v="2024-05-11T00:00:00"/>
    <s v="May"/>
    <s v="2024"/>
    <s v="Charles Skinner"/>
    <s v="VIP"/>
    <s v="Consulting"/>
    <s v="Electronics"/>
    <s v="Phoenix"/>
    <n v="2585.3200000000002"/>
    <n v="13.13"/>
    <n v="339.45"/>
    <s v="Phone Order"/>
    <s v="Advertisement"/>
    <s v="Basic"/>
  </r>
  <r>
    <d v="2023-05-18T00:00:00"/>
    <s v="May"/>
    <s v="2023"/>
    <s v="April Hubbard"/>
    <s v="Returning"/>
    <s v="Repair"/>
    <s v="Clothing"/>
    <s v="New York"/>
    <n v="2727.7"/>
    <n v="42.76"/>
    <n v="1166.3599999999999"/>
    <s v="In-store"/>
    <s v="Advertisement"/>
    <s v="Premium"/>
  </r>
  <r>
    <d v="2022-04-16T00:00:00"/>
    <s v="Apr"/>
    <s v="2022"/>
    <s v="Cheryl Allen"/>
    <s v="Returning"/>
    <s v="Maintenance"/>
    <s v="Software"/>
    <s v="Houston"/>
    <n v="3636.99"/>
    <n v="21.61"/>
    <n v="785.95"/>
    <s v="Online"/>
    <s v="Website"/>
    <s v="Basic"/>
  </r>
  <r>
    <d v="2022-10-04T00:00:00"/>
    <s v="Oct"/>
    <s v="2022"/>
    <s v="Allen Flores"/>
    <s v="New"/>
    <s v="Installation"/>
    <s v="Electronics"/>
    <s v="New York"/>
    <n v="1931.16"/>
    <n v="43.81"/>
    <n v="846.04"/>
    <s v="Phone Order"/>
    <s v="Website"/>
    <s v="Basic"/>
  </r>
  <r>
    <d v="2024-08-17T00:00:00"/>
    <s v="Aug"/>
    <s v="2024"/>
    <s v="Paul Harrington"/>
    <s v="New"/>
    <s v="Repair"/>
    <s v="Furniture"/>
    <s v="Miami"/>
    <n v="4681.26"/>
    <n v="23.84"/>
    <n v="1116.01"/>
    <s v="Online"/>
    <s v="Advertisement"/>
    <s v="Standard"/>
  </r>
  <r>
    <d v="2023-10-16T00:00:00"/>
    <s v="Oct"/>
    <s v="2023"/>
    <s v="Scott Chan"/>
    <s v="New"/>
    <s v="Repair"/>
    <s v="Software"/>
    <s v="Los Angeles"/>
    <n v="3571.73"/>
    <n v="7.83"/>
    <n v="279.67"/>
    <s v="In-store"/>
    <s v="Advertisement"/>
    <s v="Premium"/>
  </r>
  <r>
    <d v="2023-11-28T00:00:00"/>
    <s v="Nov"/>
    <s v="2023"/>
    <s v="Breanna Gonzalez"/>
    <s v="New"/>
    <s v="Consulting"/>
    <s v="Clothing"/>
    <s v="Houston"/>
    <n v="2946.68"/>
    <n v="35.15"/>
    <n v="1035.76"/>
    <s v="Online"/>
    <s v="Walk-in"/>
    <s v="Premium"/>
  </r>
  <r>
    <d v="2022-08-09T00:00:00"/>
    <s v="Aug"/>
    <s v="2022"/>
    <s v="Bethany Carter"/>
    <s v="New"/>
    <s v="Repair"/>
    <s v="Software"/>
    <s v="Dallas"/>
    <n v="1318.57"/>
    <n v="29.15"/>
    <n v="384.36"/>
    <s v="Online"/>
    <s v="Walk-in"/>
    <s v="Premium"/>
  </r>
  <r>
    <d v="2025-01-13T00:00:00"/>
    <s v="Jan"/>
    <s v="2025"/>
    <s v="Raven Allen"/>
    <s v="New"/>
    <s v="Installation"/>
    <s v="Furniture"/>
    <s v="San Francisco"/>
    <n v="3244.24"/>
    <n v="5.95"/>
    <n v="193.03"/>
    <s v="Phone Order"/>
    <s v="Advertisement"/>
    <s v="Standard"/>
  </r>
  <r>
    <d v="2025-03-25T00:00:00"/>
    <s v="Mar"/>
    <s v="2025"/>
    <s v="Patrick Bailey"/>
    <s v="Returning"/>
    <s v="Installation"/>
    <s v="Electronics"/>
    <s v="Dallas"/>
    <n v="2769.47"/>
    <n v="32.549999999999997"/>
    <n v="901.46"/>
    <s v="In-store"/>
    <s v="Referral"/>
    <s v="Basic"/>
  </r>
  <r>
    <d v="2024-08-30T00:00:00"/>
    <s v="Aug"/>
    <s v="2024"/>
    <s v="Teresa Ramirez"/>
    <s v="Returning"/>
    <s v="Installation"/>
    <s v="Electronics"/>
    <s v="Chicago"/>
    <n v="991.13"/>
    <n v="34.25"/>
    <n v="339.46"/>
    <s v="Phone Order"/>
    <s v="Walk-in"/>
    <s v="Standard"/>
  </r>
  <r>
    <d v="2023-03-04T00:00:00"/>
    <s v="Mar"/>
    <s v="2023"/>
    <s v="Anthony Garcia"/>
    <s v="VIP"/>
    <s v="Maintenance"/>
    <s v="Clothing"/>
    <s v="San Francisco"/>
    <n v="837.27"/>
    <n v="34.659999999999997"/>
    <n v="290.2"/>
    <s v="Phone Order"/>
    <s v="Referral"/>
    <s v="Standard"/>
  </r>
  <r>
    <d v="2022-05-21T00:00:00"/>
    <s v="May"/>
    <s v="2022"/>
    <s v="Mary Nelson"/>
    <s v="VIP"/>
    <s v="Consulting"/>
    <s v="Software"/>
    <s v="Dallas"/>
    <n v="4333.1000000000004"/>
    <n v="17.649999999999999"/>
    <n v="764.79"/>
    <s v="In-store"/>
    <s v="Advertisement"/>
    <s v="Standard"/>
  </r>
  <r>
    <d v="2023-02-25T00:00:00"/>
    <s v="Feb"/>
    <s v="2023"/>
    <s v="Andrew Ortiz"/>
    <s v="New"/>
    <s v="Consulting"/>
    <s v="Electronics"/>
    <s v="San Francisco"/>
    <n v="3818.91"/>
    <n v="33.96"/>
    <n v="1296.9000000000001"/>
    <s v="Phone Order"/>
    <s v="Referral"/>
    <s v="Basic"/>
  </r>
  <r>
    <d v="2024-08-01T00:00:00"/>
    <s v="Aug"/>
    <s v="2024"/>
    <s v="Crystal Braun"/>
    <s v="Returning"/>
    <s v="Repair"/>
    <s v="Furniture"/>
    <s v="Los Angeles"/>
    <n v="1650.39"/>
    <n v="33.22"/>
    <n v="548.26"/>
    <s v="In-store"/>
    <s v="Referral"/>
    <s v="Premium"/>
  </r>
  <r>
    <d v="2024-08-17T00:00:00"/>
    <s v="Aug"/>
    <s v="2024"/>
    <s v="Carol Barnes DVM"/>
    <s v="VIP"/>
    <s v="Repair"/>
    <s v="Clothing"/>
    <s v="San Francisco"/>
    <n v="2568.7800000000002"/>
    <n v="26.3"/>
    <n v="675.59"/>
    <s v="Phone Order"/>
    <s v="Walk-in"/>
    <s v="Premium"/>
  </r>
  <r>
    <d v="2025-03-28T00:00:00"/>
    <s v="Mar"/>
    <s v="2025"/>
    <s v="Tony Swanson"/>
    <s v="New"/>
    <s v="Installation"/>
    <s v="Furniture"/>
    <s v="Houston"/>
    <n v="1983.07"/>
    <n v="22.07"/>
    <n v="437.66"/>
    <s v="In-store"/>
    <s v="Walk-in"/>
    <s v="Basic"/>
  </r>
  <r>
    <d v="2023-08-18T00:00:00"/>
    <s v="Aug"/>
    <s v="2023"/>
    <s v="Randy Allen"/>
    <s v="New"/>
    <s v="Installation"/>
    <s v="Clothing"/>
    <s v="Houston"/>
    <n v="1119.95"/>
    <n v="36.86"/>
    <n v="412.81"/>
    <s v="Online"/>
    <s v="Advertisement"/>
    <s v="Standard"/>
  </r>
  <r>
    <d v="2022-05-28T00:00:00"/>
    <s v="May"/>
    <s v="2022"/>
    <s v="Brandon Werner"/>
    <s v="Returning"/>
    <s v="Installation"/>
    <s v="Clothing"/>
    <s v="Houston"/>
    <n v="1569.26"/>
    <n v="11.08"/>
    <n v="173.87"/>
    <s v="In-store"/>
    <s v="Advertisement"/>
    <s v="Standard"/>
  </r>
  <r>
    <d v="2022-09-22T00:00:00"/>
    <s v="Sep"/>
    <s v="2022"/>
    <s v="Tracey Rose"/>
    <s v="VIP"/>
    <s v="Consulting"/>
    <s v="Software"/>
    <s v="Phoenix"/>
    <n v="4971.7"/>
    <n v="40.47"/>
    <n v="2012.05"/>
    <s v="Phone Order"/>
    <s v="Referral"/>
    <s v="Basic"/>
  </r>
  <r>
    <d v="2024-05-08T00:00:00"/>
    <s v="May"/>
    <s v="2024"/>
    <s v="Derek Gonzalez"/>
    <s v="Returning"/>
    <s v="Repair"/>
    <s v="Clothing"/>
    <s v="Miami"/>
    <n v="611.80999999999995"/>
    <n v="31.31"/>
    <n v="191.56"/>
    <s v="Online"/>
    <s v="Referral"/>
    <s v="Premium"/>
  </r>
  <r>
    <d v="2025-03-28T00:00:00"/>
    <s v="Mar"/>
    <s v="2025"/>
    <s v="Matthew Harris"/>
    <s v="VIP"/>
    <s v="Repair"/>
    <s v="Furniture"/>
    <s v="San Francisco"/>
    <n v="3950.92"/>
    <n v="41.92"/>
    <n v="1656.23"/>
    <s v="Phone Order"/>
    <s v="Advertisement"/>
    <s v="Basic"/>
  </r>
  <r>
    <d v="2022-07-02T00:00:00"/>
    <s v="Jul"/>
    <s v="2022"/>
    <s v="William Miller MD"/>
    <s v="VIP"/>
    <s v="Repair"/>
    <s v="Electronics"/>
    <s v="Los Angeles"/>
    <n v="3307.42"/>
    <n v="49.27"/>
    <n v="1629.57"/>
    <s v="In-store"/>
    <s v="Walk-in"/>
    <s v="Basic"/>
  </r>
  <r>
    <d v="2024-02-08T00:00:00"/>
    <s v="Feb"/>
    <s v="2024"/>
    <s v="Kristen Martinez"/>
    <s v="Returning"/>
    <s v="Maintenance"/>
    <s v="Clothing"/>
    <s v="Phoenix"/>
    <n v="3530.74"/>
    <n v="38.6"/>
    <n v="1362.87"/>
    <s v="Phone Order"/>
    <s v="Walk-in"/>
    <s v="Basic"/>
  </r>
  <r>
    <d v="2025-03-25T00:00:00"/>
    <s v="Mar"/>
    <s v="2025"/>
    <s v="Troy Jacobson"/>
    <s v="New"/>
    <s v="Maintenance"/>
    <s v="Electronics"/>
    <s v="Chicago"/>
    <n v="1246.0899999999999"/>
    <n v="20.99"/>
    <n v="261.55"/>
    <s v="Phone Order"/>
    <s v="Walk-in"/>
    <s v="Premium"/>
  </r>
  <r>
    <d v="2022-06-20T00:00:00"/>
    <s v="Jun"/>
    <s v="2022"/>
    <s v="Anthony Porter"/>
    <s v="Returning"/>
    <s v="Consulting"/>
    <s v="Furniture"/>
    <s v="New York"/>
    <n v="2691.73"/>
    <n v="5.17"/>
    <n v="139.16"/>
    <s v="Phone Order"/>
    <s v="Walk-in"/>
    <s v="Basic"/>
  </r>
  <r>
    <d v="2023-07-06T00:00:00"/>
    <s v="Jul"/>
    <s v="2023"/>
    <s v="Ryan Wood"/>
    <s v="New"/>
    <s v="Maintenance"/>
    <s v="Furniture"/>
    <s v="Dallas"/>
    <n v="4210.45"/>
    <n v="29.35"/>
    <n v="1235.77"/>
    <s v="In-store"/>
    <s v="Website"/>
    <s v="Premium"/>
  </r>
  <r>
    <d v="2023-11-26T00:00:00"/>
    <s v="Nov"/>
    <s v="2023"/>
    <s v="Ronald Dixon"/>
    <s v="Returning"/>
    <s v="Repair"/>
    <s v="Electronics"/>
    <s v="Miami"/>
    <n v="3872.18"/>
    <n v="24.36"/>
    <n v="943.26"/>
    <s v="Phone Order"/>
    <s v="Website"/>
    <s v="Basic"/>
  </r>
  <r>
    <d v="2023-11-11T00:00:00"/>
    <s v="Nov"/>
    <s v="2023"/>
    <s v="Mrs. Lisa Silva"/>
    <s v="Returning"/>
    <s v="Repair"/>
    <s v="Electronics"/>
    <s v="Houston"/>
    <n v="3337.82"/>
    <n v="7.45"/>
    <n v="248.67"/>
    <s v="In-store"/>
    <s v="Referral"/>
    <s v="Standard"/>
  </r>
  <r>
    <d v="2023-03-12T00:00:00"/>
    <s v="Mar"/>
    <s v="2023"/>
    <s v="Amanda Reynolds"/>
    <s v="Returning"/>
    <s v="Installation"/>
    <s v="Clothing"/>
    <s v="Los Angeles"/>
    <n v="1777.97"/>
    <n v="21.17"/>
    <n v="376.4"/>
    <s v="In-store"/>
    <s v="Referral"/>
    <s v="Standard"/>
  </r>
  <r>
    <d v="2024-02-18T00:00:00"/>
    <s v="Feb"/>
    <s v="2024"/>
    <s v="Jessica Small"/>
    <s v="Returning"/>
    <s v="Installation"/>
    <s v="Clothing"/>
    <s v="New York"/>
    <n v="1166.3"/>
    <n v="28.33"/>
    <n v="330.41"/>
    <s v="Online"/>
    <s v="Walk-in"/>
    <s v="Basic"/>
  </r>
  <r>
    <d v="2023-07-19T00:00:00"/>
    <s v="Jul"/>
    <s v="2023"/>
    <s v="Stephanie Fisher"/>
    <s v="VIP"/>
    <s v="Maintenance"/>
    <s v="Clothing"/>
    <s v="Dallas"/>
    <n v="3699.8"/>
    <n v="40.24"/>
    <n v="1488.8"/>
    <s v="Phone Order"/>
    <s v="Referral"/>
    <s v="Basic"/>
  </r>
  <r>
    <d v="2022-05-16T00:00:00"/>
    <s v="May"/>
    <s v="2022"/>
    <s v="Susan Solis"/>
    <s v="VIP"/>
    <s v="Consulting"/>
    <s v="Software"/>
    <s v="New York"/>
    <n v="1351.06"/>
    <n v="31.97"/>
    <n v="431.93"/>
    <s v="Online"/>
    <s v="Website"/>
    <s v="Basic"/>
  </r>
  <r>
    <d v="2025-01-26T00:00:00"/>
    <s v="Jan"/>
    <s v="2025"/>
    <s v="Ian Smith"/>
    <s v="Returning"/>
    <s v="Repair"/>
    <s v="Electronics"/>
    <s v="Phoenix"/>
    <n v="4028.88"/>
    <n v="26.01"/>
    <n v="1047.9100000000001"/>
    <s v="Phone Order"/>
    <s v="Advertisement"/>
    <s v="Premium"/>
  </r>
  <r>
    <d v="2024-10-02T00:00:00"/>
    <s v="Oct"/>
    <s v="2024"/>
    <s v="Samuel Richards"/>
    <s v="Returning"/>
    <s v="Installation"/>
    <s v="Furniture"/>
    <s v="San Francisco"/>
    <n v="3009.89"/>
    <n v="16.36"/>
    <n v="492.42"/>
    <s v="Phone Order"/>
    <s v="Website"/>
    <s v="Premium"/>
  </r>
  <r>
    <d v="2024-02-27T00:00:00"/>
    <s v="Feb"/>
    <s v="2024"/>
    <s v="Dennis Baker"/>
    <s v="VIP"/>
    <s v="Maintenance"/>
    <s v="Electronics"/>
    <s v="Houston"/>
    <n v="1758.23"/>
    <n v="8.2799999999999994"/>
    <n v="145.58000000000001"/>
    <s v="In-store"/>
    <s v="Referral"/>
    <s v="Standard"/>
  </r>
  <r>
    <d v="2024-10-12T00:00:00"/>
    <s v="Oct"/>
    <s v="2024"/>
    <s v="Justin Ewing"/>
    <s v="New"/>
    <s v="Maintenance"/>
    <s v="Furniture"/>
    <s v="Los Angeles"/>
    <n v="852.59"/>
    <n v="5.16"/>
    <n v="43.99"/>
    <s v="In-store"/>
    <s v="Walk-in"/>
    <s v="Premium"/>
  </r>
  <r>
    <d v="2022-05-05T00:00:00"/>
    <s v="May"/>
    <s v="2022"/>
    <s v="Kim Delacruz"/>
    <s v="New"/>
    <s v="Repair"/>
    <s v="Furniture"/>
    <s v="Chicago"/>
    <n v="4499.05"/>
    <n v="7.5"/>
    <n v="337.43"/>
    <s v="Online"/>
    <s v="Walk-in"/>
    <s v="Premium"/>
  </r>
  <r>
    <d v="2024-06-29T00:00:00"/>
    <s v="Jun"/>
    <s v="2024"/>
    <s v="Gary Hicks"/>
    <s v="Returning"/>
    <s v="Consulting"/>
    <s v="Software"/>
    <s v="Phoenix"/>
    <n v="4238.3500000000004"/>
    <n v="33.549999999999997"/>
    <n v="1421.97"/>
    <s v="In-store"/>
    <s v="Advertisement"/>
    <s v="Premium"/>
  </r>
  <r>
    <d v="2023-05-25T00:00:00"/>
    <s v="May"/>
    <s v="2023"/>
    <s v="Miguel Jenkins"/>
    <s v="VIP"/>
    <s v="Maintenance"/>
    <s v="Software"/>
    <s v="Miami"/>
    <n v="825.46"/>
    <n v="43.72"/>
    <n v="360.89"/>
    <s v="Online"/>
    <s v="Referral"/>
    <s v="Premium"/>
  </r>
  <r>
    <d v="2022-08-22T00:00:00"/>
    <s v="Aug"/>
    <s v="2022"/>
    <s v="William Sanchez"/>
    <s v="VIP"/>
    <s v="Maintenance"/>
    <s v="Clothing"/>
    <s v="San Francisco"/>
    <n v="3213.17"/>
    <n v="24.37"/>
    <n v="783.05"/>
    <s v="Online"/>
    <s v="Walk-in"/>
    <s v="Standard"/>
  </r>
  <r>
    <d v="2024-03-07T00:00:00"/>
    <s v="Mar"/>
    <s v="2024"/>
    <s v="Dr. Andrew Woodard"/>
    <s v="Returning"/>
    <s v="Consulting"/>
    <s v="Software"/>
    <s v="Los Angeles"/>
    <n v="3924.58"/>
    <n v="20.99"/>
    <n v="823.77"/>
    <s v="In-store"/>
    <s v="Referral"/>
    <s v="Standard"/>
  </r>
  <r>
    <d v="2024-01-22T00:00:00"/>
    <s v="Jan"/>
    <s v="2024"/>
    <s v="James Morgan"/>
    <s v="New"/>
    <s v="Repair"/>
    <s v="Software"/>
    <s v="San Francisco"/>
    <n v="1110.1400000000001"/>
    <n v="8.85"/>
    <n v="98.25"/>
    <s v="In-store"/>
    <s v="Referral"/>
    <s v="Basic"/>
  </r>
  <r>
    <d v="2024-03-06T00:00:00"/>
    <s v="Mar"/>
    <s v="2024"/>
    <s v="Andrea Moore"/>
    <s v="New"/>
    <s v="Consulting"/>
    <s v="Clothing"/>
    <s v="Dallas"/>
    <n v="2955.26"/>
    <n v="15"/>
    <n v="443.29"/>
    <s v="Online"/>
    <s v="Website"/>
    <s v="Premium"/>
  </r>
  <r>
    <d v="2023-06-19T00:00:00"/>
    <s v="Jun"/>
    <s v="2023"/>
    <s v="Stuart Brown"/>
    <s v="VIP"/>
    <s v="Installation"/>
    <s v="Software"/>
    <s v="Chicago"/>
    <n v="3687.65"/>
    <n v="28.56"/>
    <n v="1053.19"/>
    <s v="Online"/>
    <s v="Referral"/>
    <s v="Basic"/>
  </r>
  <r>
    <d v="2023-01-03T00:00:00"/>
    <s v="Jan"/>
    <s v="2023"/>
    <s v="Ethan Perez"/>
    <s v="New"/>
    <s v="Consulting"/>
    <s v="Electronics"/>
    <s v="Miami"/>
    <n v="3065.95"/>
    <n v="20.84"/>
    <n v="638.94000000000005"/>
    <s v="Online"/>
    <s v="Referral"/>
    <s v="Basic"/>
  </r>
  <r>
    <d v="2023-10-20T00:00:00"/>
    <s v="Oct"/>
    <s v="2023"/>
    <s v="Eric Carter"/>
    <s v="VIP"/>
    <s v="Consulting"/>
    <s v="Software"/>
    <s v="Chicago"/>
    <n v="3391.36"/>
    <n v="15.3"/>
    <n v="518.88"/>
    <s v="Phone Order"/>
    <s v="Referral"/>
    <s v="Premium"/>
  </r>
  <r>
    <d v="2023-05-16T00:00:00"/>
    <s v="May"/>
    <s v="2023"/>
    <s v="Sean Adams"/>
    <s v="New"/>
    <s v="Maintenance"/>
    <s v="Clothing"/>
    <s v="Houston"/>
    <n v="3641.47"/>
    <n v="13.58"/>
    <n v="494.51"/>
    <s v="Phone Order"/>
    <s v="Advertisement"/>
    <s v="Basic"/>
  </r>
  <r>
    <d v="2024-07-21T00:00:00"/>
    <s v="Jul"/>
    <s v="2024"/>
    <s v="Denise Ortiz"/>
    <s v="VIP"/>
    <s v="Installation"/>
    <s v="Electronics"/>
    <s v="Los Angeles"/>
    <n v="3933.59"/>
    <n v="14.73"/>
    <n v="579.41999999999996"/>
    <s v="Phone Order"/>
    <s v="Advertisement"/>
    <s v="Premium"/>
  </r>
  <r>
    <d v="2024-05-26T00:00:00"/>
    <s v="May"/>
    <s v="2024"/>
    <s v="George Garza"/>
    <s v="VIP"/>
    <s v="Repair"/>
    <s v="Furniture"/>
    <s v="Houston"/>
    <n v="4651.1400000000003"/>
    <n v="24.69"/>
    <n v="1148.3699999999999"/>
    <s v="Online"/>
    <s v="Advertisement"/>
    <s v="Standard"/>
  </r>
  <r>
    <d v="2023-08-01T00:00:00"/>
    <s v="Aug"/>
    <s v="2023"/>
    <s v="Jenna Smith"/>
    <s v="Returning"/>
    <s v="Consulting"/>
    <s v="Furniture"/>
    <s v="San Francisco"/>
    <n v="2856.16"/>
    <n v="36.53"/>
    <n v="1043.3599999999999"/>
    <s v="Online"/>
    <s v="Website"/>
    <s v="Premium"/>
  </r>
  <r>
    <d v="2022-08-05T00:00:00"/>
    <s v="Aug"/>
    <s v="2022"/>
    <s v="Scott Whitney"/>
    <s v="Returning"/>
    <s v="Maintenance"/>
    <s v="Clothing"/>
    <s v="San Francisco"/>
    <n v="2012.17"/>
    <n v="28.26"/>
    <n v="568.64"/>
    <s v="Online"/>
    <s v="Website"/>
    <s v="Standard"/>
  </r>
  <r>
    <d v="2022-08-10T00:00:00"/>
    <s v="Aug"/>
    <s v="2022"/>
    <s v="Patricia Ward"/>
    <s v="VIP"/>
    <s v="Installation"/>
    <s v="Electronics"/>
    <s v="Houston"/>
    <n v="2295.52"/>
    <n v="8.9700000000000006"/>
    <n v="205.91"/>
    <s v="Online"/>
    <s v="Referral"/>
    <s v="Basic"/>
  </r>
  <r>
    <d v="2022-07-17T00:00:00"/>
    <s v="Jul"/>
    <s v="2022"/>
    <s v="Tyler Johnson"/>
    <s v="VIP"/>
    <s v="Installation"/>
    <s v="Software"/>
    <s v="Chicago"/>
    <n v="4518.53"/>
    <n v="18.760000000000002"/>
    <n v="847.68"/>
    <s v="Online"/>
    <s v="Walk-in"/>
    <s v="Standard"/>
  </r>
  <r>
    <d v="2023-12-01T00:00:00"/>
    <s v="Dec"/>
    <s v="2023"/>
    <s v="Cheryl White"/>
    <s v="New"/>
    <s v="Consulting"/>
    <s v="Clothing"/>
    <s v="Miami"/>
    <n v="2049.04"/>
    <n v="15.92"/>
    <n v="326.20999999999998"/>
    <s v="Online"/>
    <s v="Referral"/>
    <s v="Basic"/>
  </r>
  <r>
    <d v="2022-08-23T00:00:00"/>
    <s v="Aug"/>
    <s v="2022"/>
    <s v="Scott Green"/>
    <s v="New"/>
    <s v="Maintenance"/>
    <s v="Clothing"/>
    <s v="Chicago"/>
    <n v="3296.19"/>
    <n v="19.329999999999998"/>
    <n v="637.15"/>
    <s v="Phone Order"/>
    <s v="Website"/>
    <s v="Premium"/>
  </r>
  <r>
    <d v="2025-01-10T00:00:00"/>
    <s v="Jan"/>
    <s v="2025"/>
    <s v="Arthur Miller"/>
    <s v="Returning"/>
    <s v="Repair"/>
    <s v="Electronics"/>
    <s v="Dallas"/>
    <n v="2700.25"/>
    <n v="29.42"/>
    <n v="794.41"/>
    <s v="Online"/>
    <s v="Website"/>
    <s v="Basic"/>
  </r>
  <r>
    <d v="2022-06-21T00:00:00"/>
    <s v="Jun"/>
    <s v="2022"/>
    <s v="Michelle Wade"/>
    <s v="Returning"/>
    <s v="Maintenance"/>
    <s v="Clothing"/>
    <s v="Dallas"/>
    <n v="4039.34"/>
    <n v="7.9"/>
    <n v="319.11"/>
    <s v="Phone Order"/>
    <s v="Advertisement"/>
    <s v="Standard"/>
  </r>
  <r>
    <d v="2022-10-11T00:00:00"/>
    <s v="Oct"/>
    <s v="2022"/>
    <s v="Karen Hernandez"/>
    <s v="VIP"/>
    <s v="Repair"/>
    <s v="Furniture"/>
    <s v="Chicago"/>
    <n v="4019.89"/>
    <n v="18.559999999999999"/>
    <n v="746.09"/>
    <s v="In-store"/>
    <s v="Advertisement"/>
    <s v="Standard"/>
  </r>
  <r>
    <d v="2023-11-04T00:00:00"/>
    <s v="Nov"/>
    <s v="2023"/>
    <s v="Brian Bowman"/>
    <s v="Returning"/>
    <s v="Repair"/>
    <s v="Electronics"/>
    <s v="Los Angeles"/>
    <n v="2304.1"/>
    <n v="9"/>
    <n v="207.37"/>
    <s v="Phone Order"/>
    <s v="Website"/>
    <s v="Premium"/>
  </r>
  <r>
    <d v="2022-12-04T00:00:00"/>
    <s v="Dec"/>
    <s v="2022"/>
    <s v="Ruben Valencia"/>
    <s v="New"/>
    <s v="Consulting"/>
    <s v="Furniture"/>
    <s v="Chicago"/>
    <n v="1105.83"/>
    <n v="43.17"/>
    <n v="477.39"/>
    <s v="Phone Order"/>
    <s v="Walk-in"/>
    <s v="Premium"/>
  </r>
  <r>
    <d v="2023-02-26T00:00:00"/>
    <s v="Feb"/>
    <s v="2023"/>
    <s v="Brenda Burns"/>
    <s v="Returning"/>
    <s v="Maintenance"/>
    <s v="Electronics"/>
    <s v="Phoenix"/>
    <n v="605.08000000000004"/>
    <n v="41.38"/>
    <n v="250.38"/>
    <s v="Online"/>
    <s v="Referral"/>
    <s v="Premium"/>
  </r>
  <r>
    <d v="2024-05-30T00:00:00"/>
    <s v="May"/>
    <s v="2024"/>
    <s v="Brandon Wood"/>
    <s v="Returning"/>
    <s v="Consulting"/>
    <s v="Electronics"/>
    <s v="Miami"/>
    <n v="4644.05"/>
    <n v="38.39"/>
    <n v="1782.85"/>
    <s v="Online"/>
    <s v="Walk-in"/>
    <s v="Basic"/>
  </r>
  <r>
    <d v="2022-12-24T00:00:00"/>
    <s v="Dec"/>
    <s v="2022"/>
    <s v="Anthony Greene"/>
    <s v="VIP"/>
    <s v="Maintenance"/>
    <s v="Software"/>
    <s v="Los Angeles"/>
    <n v="1059.42"/>
    <n v="30.28"/>
    <n v="320.79000000000002"/>
    <s v="Phone Order"/>
    <s v="Advertisement"/>
    <s v="Premium"/>
  </r>
  <r>
    <d v="2024-07-29T00:00:00"/>
    <s v="Jul"/>
    <s v="2024"/>
    <s v="Michael Stevenson"/>
    <s v="VIP"/>
    <s v="Repair"/>
    <s v="Furniture"/>
    <s v="New York"/>
    <n v="1946.52"/>
    <n v="42.74"/>
    <n v="831.94"/>
    <s v="Phone Order"/>
    <s v="Website"/>
    <s v="Premium"/>
  </r>
  <r>
    <d v="2024-09-09T00:00:00"/>
    <s v="Sep"/>
    <s v="2024"/>
    <s v="Gwendolyn Cox"/>
    <s v="VIP"/>
    <s v="Consulting"/>
    <s v="Software"/>
    <s v="Miami"/>
    <n v="2103.5300000000002"/>
    <n v="27.05"/>
    <n v="569"/>
    <s v="Phone Order"/>
    <s v="Advertisement"/>
    <s v="Premium"/>
  </r>
  <r>
    <d v="2022-12-14T00:00:00"/>
    <s v="Dec"/>
    <s v="2022"/>
    <s v="Deborah Woodard"/>
    <s v="New"/>
    <s v="Repair"/>
    <s v="Clothing"/>
    <s v="New York"/>
    <n v="3141.45"/>
    <n v="14"/>
    <n v="439.8"/>
    <s v="Phone Order"/>
    <s v="Referral"/>
    <s v="Basic"/>
  </r>
  <r>
    <d v="2025-02-20T00:00:00"/>
    <s v="Feb"/>
    <s v="2025"/>
    <s v="Dwayne Roth"/>
    <s v="VIP"/>
    <s v="Maintenance"/>
    <s v="Furniture"/>
    <s v="Dallas"/>
    <n v="2743.59"/>
    <n v="43.55"/>
    <n v="1194.83"/>
    <s v="Phone Order"/>
    <s v="Advertisement"/>
    <s v="Standard"/>
  </r>
  <r>
    <d v="2023-01-25T00:00:00"/>
    <s v="Jan"/>
    <s v="2023"/>
    <s v="Michael Miller"/>
    <s v="VIP"/>
    <s v="Consulting"/>
    <s v="Software"/>
    <s v="Phoenix"/>
    <n v="3039.1"/>
    <n v="31.15"/>
    <n v="946.68"/>
    <s v="In-store"/>
    <s v="Referral"/>
    <s v="Standard"/>
  </r>
  <r>
    <d v="2022-12-30T00:00:00"/>
    <s v="Dec"/>
    <s v="2022"/>
    <s v="John Moore"/>
    <s v="Returning"/>
    <s v="Installation"/>
    <s v="Software"/>
    <s v="Phoenix"/>
    <n v="2172.38"/>
    <n v="26.2"/>
    <n v="569.16"/>
    <s v="In-store"/>
    <s v="Referral"/>
    <s v="Basic"/>
  </r>
  <r>
    <d v="2024-04-03T00:00:00"/>
    <s v="Apr"/>
    <s v="2024"/>
    <s v="Michael Burns"/>
    <s v="VIP"/>
    <s v="Installation"/>
    <s v="Software"/>
    <s v="Phoenix"/>
    <n v="3440.15"/>
    <n v="45.61"/>
    <n v="1569.05"/>
    <s v="In-store"/>
    <s v="Website"/>
    <s v="Basic"/>
  </r>
  <r>
    <d v="2022-12-20T00:00:00"/>
    <s v="Dec"/>
    <s v="2022"/>
    <s v="Andrew Combs"/>
    <s v="VIP"/>
    <s v="Maintenance"/>
    <s v="Furniture"/>
    <s v="Los Angeles"/>
    <n v="836.95"/>
    <n v="48.21"/>
    <n v="403.49"/>
    <s v="Online"/>
    <s v="Website"/>
    <s v="Standard"/>
  </r>
  <r>
    <d v="2022-10-23T00:00:00"/>
    <s v="Oct"/>
    <s v="2022"/>
    <s v="Renee Murphy"/>
    <s v="Returning"/>
    <s v="Repair"/>
    <s v="Electronics"/>
    <s v="Los Angeles"/>
    <n v="1885.36"/>
    <n v="11.15"/>
    <n v="210.22"/>
    <s v="Online"/>
    <s v="Advertisement"/>
    <s v="Basic"/>
  </r>
  <r>
    <d v="2023-07-12T00:00:00"/>
    <s v="Jul"/>
    <s v="2023"/>
    <s v="Mackenzie Singh"/>
    <s v="VIP"/>
    <s v="Installation"/>
    <s v="Clothing"/>
    <s v="Miami"/>
    <n v="1442.43"/>
    <n v="7.96"/>
    <n v="114.82"/>
    <s v="Phone Order"/>
    <s v="Referral"/>
    <s v="Standard"/>
  </r>
  <r>
    <d v="2022-07-20T00:00:00"/>
    <s v="Jul"/>
    <s v="2022"/>
    <s v="Paul Reid"/>
    <s v="VIP"/>
    <s v="Repair"/>
    <s v="Electronics"/>
    <s v="Phoenix"/>
    <n v="3433.07"/>
    <n v="13.15"/>
    <n v="451.45"/>
    <s v="Phone Order"/>
    <s v="Website"/>
    <s v="Basic"/>
  </r>
  <r>
    <d v="2025-03-01T00:00:00"/>
    <s v="Mar"/>
    <s v="2025"/>
    <s v="Melissa Hill"/>
    <s v="New"/>
    <s v="Installation"/>
    <s v="Electronics"/>
    <s v="San Francisco"/>
    <n v="4696.49"/>
    <n v="39.369999999999997"/>
    <n v="1849.01"/>
    <s v="Online"/>
    <s v="Walk-in"/>
    <s v="Premium"/>
  </r>
  <r>
    <d v="2025-03-18T00:00:00"/>
    <s v="Mar"/>
    <s v="2025"/>
    <s v="April Ramos"/>
    <s v="New"/>
    <s v="Consulting"/>
    <s v="Furniture"/>
    <s v="Phoenix"/>
    <n v="1681.28"/>
    <n v="38.53"/>
    <n v="647.79999999999995"/>
    <s v="Phone Order"/>
    <s v="Advertisement"/>
    <s v="Basic"/>
  </r>
  <r>
    <d v="2025-03-06T00:00:00"/>
    <s v="Mar"/>
    <s v="2025"/>
    <s v="Ashley Adams"/>
    <s v="VIP"/>
    <s v="Consulting"/>
    <s v="Furniture"/>
    <s v="Miami"/>
    <n v="4488.95"/>
    <n v="27.32"/>
    <n v="1226.3800000000001"/>
    <s v="Phone Order"/>
    <s v="Walk-in"/>
    <s v="Basic"/>
  </r>
  <r>
    <d v="2023-02-08T00:00:00"/>
    <s v="Feb"/>
    <s v="2023"/>
    <s v="Jill Miller"/>
    <s v="Returning"/>
    <s v="Repair"/>
    <s v="Clothing"/>
    <s v="Chicago"/>
    <n v="3371.8"/>
    <n v="12.91"/>
    <n v="435.3"/>
    <s v="Phone Order"/>
    <s v="Advertisement"/>
    <s v="Standard"/>
  </r>
  <r>
    <d v="2024-06-15T00:00:00"/>
    <s v="Jun"/>
    <s v="2024"/>
    <s v="Diana Key"/>
    <s v="New"/>
    <s v="Repair"/>
    <s v="Electronics"/>
    <s v="Chicago"/>
    <n v="1757.87"/>
    <n v="9.39"/>
    <n v="165.06"/>
    <s v="Phone Order"/>
    <s v="Advertisement"/>
    <s v="Premium"/>
  </r>
  <r>
    <d v="2023-01-20T00:00:00"/>
    <s v="Jan"/>
    <s v="2023"/>
    <s v="Sabrina Calhoun"/>
    <s v="New"/>
    <s v="Installation"/>
    <s v="Clothing"/>
    <s v="Phoenix"/>
    <n v="2623.01"/>
    <n v="25.54"/>
    <n v="669.92"/>
    <s v="In-store"/>
    <s v="Website"/>
    <s v="Premium"/>
  </r>
  <r>
    <d v="2023-12-04T00:00:00"/>
    <s v="Dec"/>
    <s v="2023"/>
    <s v="Brianna Gutierrez"/>
    <s v="VIP"/>
    <s v="Consulting"/>
    <s v="Electronics"/>
    <s v="Phoenix"/>
    <n v="3789.31"/>
    <n v="31.85"/>
    <n v="1206.9000000000001"/>
    <s v="In-store"/>
    <s v="Walk-in"/>
    <s v="Premium"/>
  </r>
  <r>
    <d v="2022-10-13T00:00:00"/>
    <s v="Oct"/>
    <s v="2022"/>
    <s v="Jackie Russell"/>
    <s v="VIP"/>
    <s v="Repair"/>
    <s v="Furniture"/>
    <s v="Houston"/>
    <n v="1183.51"/>
    <n v="11.38"/>
    <n v="134.68"/>
    <s v="Phone Order"/>
    <s v="Website"/>
    <s v="Premium"/>
  </r>
  <r>
    <d v="2025-04-01T00:00:00"/>
    <s v="Apr"/>
    <s v="2025"/>
    <s v="Christina Rhodes"/>
    <s v="New"/>
    <s v="Consulting"/>
    <s v="Software"/>
    <s v="Dallas"/>
    <n v="2006.66"/>
    <n v="46.91"/>
    <n v="941.32"/>
    <s v="In-store"/>
    <s v="Walk-in"/>
    <s v="Premium"/>
  </r>
  <r>
    <d v="2023-01-26T00:00:00"/>
    <s v="Jan"/>
    <s v="2023"/>
    <s v="Reginald Green"/>
    <s v="Returning"/>
    <s v="Consulting"/>
    <s v="Electronics"/>
    <s v="Los Angeles"/>
    <n v="1742.43"/>
    <n v="41.15"/>
    <n v="717.01"/>
    <s v="In-store"/>
    <s v="Referral"/>
    <s v="Premium"/>
  </r>
  <r>
    <d v="2024-05-06T00:00:00"/>
    <s v="May"/>
    <s v="2024"/>
    <s v="Kelly Castaneda"/>
    <s v="Returning"/>
    <s v="Repair"/>
    <s v="Clothing"/>
    <s v="New York"/>
    <n v="1198.96"/>
    <n v="32.270000000000003"/>
    <n v="386.9"/>
    <s v="In-store"/>
    <s v="Advertisement"/>
    <s v="Premium"/>
  </r>
  <r>
    <d v="2023-04-06T00:00:00"/>
    <s v="Apr"/>
    <s v="2023"/>
    <s v="Madison Richardson"/>
    <s v="VIP"/>
    <s v="Installation"/>
    <s v="Clothing"/>
    <s v="New York"/>
    <n v="4303.88"/>
    <n v="43.23"/>
    <n v="1860.57"/>
    <s v="Online"/>
    <s v="Website"/>
    <s v="Premium"/>
  </r>
  <r>
    <d v="2023-10-13T00:00:00"/>
    <s v="Oct"/>
    <s v="2023"/>
    <s v="Erica Cowan"/>
    <s v="Returning"/>
    <s v="Maintenance"/>
    <s v="Electronics"/>
    <s v="Phoenix"/>
    <n v="647.04"/>
    <n v="8.65"/>
    <n v="55.97"/>
    <s v="Phone Order"/>
    <s v="Website"/>
    <s v="Basic"/>
  </r>
  <r>
    <d v="2023-02-08T00:00:00"/>
    <s v="Feb"/>
    <s v="2023"/>
    <s v="Matthew Ingram"/>
    <s v="Returning"/>
    <s v="Consulting"/>
    <s v="Electronics"/>
    <s v="Phoenix"/>
    <n v="4905.08"/>
    <n v="24.85"/>
    <n v="1218.9100000000001"/>
    <s v="In-store"/>
    <s v="Referral"/>
    <s v="Standard"/>
  </r>
  <r>
    <d v="2023-12-01T00:00:00"/>
    <s v="Dec"/>
    <s v="2023"/>
    <s v="Jonathan Kelly"/>
    <s v="VIP"/>
    <s v="Repair"/>
    <s v="Furniture"/>
    <s v="San Francisco"/>
    <n v="1686.77"/>
    <n v="13.37"/>
    <n v="225.52"/>
    <s v="In-store"/>
    <s v="Referral"/>
    <s v="Basic"/>
  </r>
  <r>
    <d v="2024-08-05T00:00:00"/>
    <s v="Aug"/>
    <s v="2024"/>
    <s v="Grant Moore"/>
    <s v="Returning"/>
    <s v="Consulting"/>
    <s v="Clothing"/>
    <s v="San Francisco"/>
    <n v="3874.12"/>
    <n v="29.93"/>
    <n v="1159.52"/>
    <s v="Online"/>
    <s v="Referral"/>
    <s v="Basic"/>
  </r>
  <r>
    <d v="2022-07-04T00:00:00"/>
    <s v="Jul"/>
    <s v="2022"/>
    <s v="Tiffany Ibarra MD"/>
    <s v="New"/>
    <s v="Installation"/>
    <s v="Software"/>
    <s v="Phoenix"/>
    <n v="903.47"/>
    <n v="11.03"/>
    <n v="99.65"/>
    <s v="Phone Order"/>
    <s v="Walk-in"/>
    <s v="Standard"/>
  </r>
  <r>
    <d v="2023-03-30T00:00:00"/>
    <s v="Mar"/>
    <s v="2023"/>
    <s v="Jacob Watson"/>
    <s v="New"/>
    <s v="Installation"/>
    <s v="Furniture"/>
    <s v="New York"/>
    <n v="3506.39"/>
    <n v="14.86"/>
    <n v="521.04999999999995"/>
    <s v="Phone Order"/>
    <s v="Advertisement"/>
    <s v="Basic"/>
  </r>
  <r>
    <d v="2025-01-01T00:00:00"/>
    <s v="Jan"/>
    <s v="2025"/>
    <s v="Vanessa Gill"/>
    <s v="VIP"/>
    <s v="Maintenance"/>
    <s v="Software"/>
    <s v="San Francisco"/>
    <n v="1396.73"/>
    <n v="46.67"/>
    <n v="651.85"/>
    <s v="In-store"/>
    <s v="Referral"/>
    <s v="Premium"/>
  </r>
  <r>
    <d v="2022-12-20T00:00:00"/>
    <s v="Dec"/>
    <s v="2022"/>
    <s v="Kelli James"/>
    <s v="Returning"/>
    <s v="Maintenance"/>
    <s v="Software"/>
    <s v="Houston"/>
    <n v="4676.1400000000003"/>
    <n v="37.340000000000003"/>
    <n v="1746.07"/>
    <s v="Phone Order"/>
    <s v="Website"/>
    <s v="Standard"/>
  </r>
  <r>
    <d v="2022-10-08T00:00:00"/>
    <s v="Oct"/>
    <s v="2022"/>
    <s v="Kara Larson"/>
    <s v="New"/>
    <s v="Installation"/>
    <s v="Clothing"/>
    <s v="Miami"/>
    <n v="1388.76"/>
    <n v="37.880000000000003"/>
    <n v="526.05999999999995"/>
    <s v="Online"/>
    <s v="Website"/>
    <s v="Premium"/>
  </r>
  <r>
    <d v="2024-07-07T00:00:00"/>
    <s v="Jul"/>
    <s v="2024"/>
    <s v="Kristen Ortiz"/>
    <s v="Returning"/>
    <s v="Repair"/>
    <s v="Clothing"/>
    <s v="Los Angeles"/>
    <n v="3088.78"/>
    <n v="25.98"/>
    <n v="802.47"/>
    <s v="Online"/>
    <s v="Referral"/>
    <s v="Standard"/>
  </r>
  <r>
    <d v="2022-06-11T00:00:00"/>
    <s v="Jun"/>
    <s v="2022"/>
    <s v="Dr. William Wagner Jr."/>
    <s v="Returning"/>
    <s v="Repair"/>
    <s v="Software"/>
    <s v="Chicago"/>
    <n v="2303.5"/>
    <n v="6.09"/>
    <n v="140.28"/>
    <s v="Online"/>
    <s v="Advertisement"/>
    <s v="Premium"/>
  </r>
  <r>
    <d v="2024-06-23T00:00:00"/>
    <s v="Jun"/>
    <s v="2024"/>
    <s v="Steven Fox"/>
    <s v="VIP"/>
    <s v="Installation"/>
    <s v="Furniture"/>
    <s v="New York"/>
    <n v="2817.86"/>
    <n v="27.95"/>
    <n v="787.59"/>
    <s v="Online"/>
    <s v="Website"/>
    <s v="Premium"/>
  </r>
  <r>
    <d v="2024-03-31T00:00:00"/>
    <s v="Mar"/>
    <s v="2024"/>
    <s v="Oscar Martinez"/>
    <s v="Returning"/>
    <s v="Consulting"/>
    <s v="Clothing"/>
    <s v="Miami"/>
    <n v="3109.25"/>
    <n v="5.75"/>
    <n v="178.78"/>
    <s v="In-store"/>
    <s v="Advertisement"/>
    <s v="Premium"/>
  </r>
  <r>
    <d v="2024-07-06T00:00:00"/>
    <s v="Jul"/>
    <s v="2024"/>
    <s v="Mark Stephenson"/>
    <s v="New"/>
    <s v="Repair"/>
    <s v="Furniture"/>
    <s v="San Francisco"/>
    <n v="4590.3100000000004"/>
    <n v="40.29"/>
    <n v="1849.44"/>
    <s v="Online"/>
    <s v="Advertisement"/>
    <s v="Standard"/>
  </r>
  <r>
    <d v="2023-08-21T00:00:00"/>
    <s v="Aug"/>
    <s v="2023"/>
    <s v="Stephanie Hodge"/>
    <s v="VIP"/>
    <s v="Installation"/>
    <s v="Software"/>
    <s v="Los Angeles"/>
    <n v="4199.13"/>
    <n v="13.92"/>
    <n v="584.52"/>
    <s v="Online"/>
    <s v="Advertisement"/>
    <s v="Standard"/>
  </r>
  <r>
    <d v="2022-04-15T00:00:00"/>
    <s v="Apr"/>
    <s v="2022"/>
    <s v="Kenneth Boone"/>
    <s v="New"/>
    <s v="Repair"/>
    <s v="Clothing"/>
    <s v="Miami"/>
    <n v="4799.2700000000004"/>
    <n v="24.77"/>
    <n v="1188.78"/>
    <s v="In-store"/>
    <s v="Website"/>
    <s v="Premium"/>
  </r>
  <r>
    <d v="2024-03-07T00:00:00"/>
    <s v="Mar"/>
    <s v="2024"/>
    <s v="Holly Carroll"/>
    <s v="Returning"/>
    <s v="Installation"/>
    <s v="Electronics"/>
    <s v="Chicago"/>
    <n v="2970.79"/>
    <n v="47.96"/>
    <n v="1424.79"/>
    <s v="In-store"/>
    <s v="Walk-in"/>
    <s v="Standard"/>
  </r>
  <r>
    <d v="2024-02-11T00:00:00"/>
    <s v="Feb"/>
    <s v="2024"/>
    <s v="Michael Spence"/>
    <s v="Returning"/>
    <s v="Repair"/>
    <s v="Software"/>
    <s v="New York"/>
    <n v="1988.14"/>
    <n v="42.6"/>
    <n v="846.95"/>
    <s v="In-store"/>
    <s v="Website"/>
    <s v="Premium"/>
  </r>
  <r>
    <d v="2023-12-24T00:00:00"/>
    <s v="Dec"/>
    <s v="2023"/>
    <s v="Deanna Winters"/>
    <s v="VIP"/>
    <s v="Maintenance"/>
    <s v="Electronics"/>
    <s v="Dallas"/>
    <n v="3480.08"/>
    <n v="49.88"/>
    <n v="1735.86"/>
    <s v="Online"/>
    <s v="Advertisement"/>
    <s v="Basic"/>
  </r>
  <r>
    <d v="2024-05-07T00:00:00"/>
    <s v="May"/>
    <s v="2024"/>
    <s v="James Sharp"/>
    <s v="Returning"/>
    <s v="Repair"/>
    <s v="Clothing"/>
    <s v="Los Angeles"/>
    <n v="1626.95"/>
    <n v="41.05"/>
    <n v="667.86"/>
    <s v="In-store"/>
    <s v="Walk-in"/>
    <s v="Basic"/>
  </r>
  <r>
    <d v="2023-11-14T00:00:00"/>
    <s v="Nov"/>
    <s v="2023"/>
    <s v="Brian Adams"/>
    <s v="VIP"/>
    <s v="Consulting"/>
    <s v="Clothing"/>
    <s v="Chicago"/>
    <n v="1520.08"/>
    <n v="15.33"/>
    <n v="233.03"/>
    <s v="In-store"/>
    <s v="Walk-in"/>
    <s v="Premium"/>
  </r>
  <r>
    <d v="2022-10-15T00:00:00"/>
    <s v="Oct"/>
    <s v="2022"/>
    <s v="Laura Bailey"/>
    <s v="Returning"/>
    <s v="Installation"/>
    <s v="Electronics"/>
    <s v="Dallas"/>
    <n v="2685.1"/>
    <n v="14.21"/>
    <n v="381.55"/>
    <s v="Online"/>
    <s v="Website"/>
    <s v="Standard"/>
  </r>
  <r>
    <d v="2023-06-19T00:00:00"/>
    <s v="Jun"/>
    <s v="2023"/>
    <s v="Stephanie Zuniga"/>
    <s v="Returning"/>
    <s v="Consulting"/>
    <s v="Clothing"/>
    <s v="Los Angeles"/>
    <n v="4486.08"/>
    <n v="8.81"/>
    <n v="395.22"/>
    <s v="In-store"/>
    <s v="Walk-in"/>
    <s v="Standard"/>
  </r>
  <r>
    <d v="2023-05-21T00:00:00"/>
    <s v="May"/>
    <s v="2023"/>
    <s v="Heather Manning"/>
    <s v="New"/>
    <s v="Repair"/>
    <s v="Software"/>
    <s v="Los Angeles"/>
    <n v="1911.83"/>
    <n v="20.149999999999999"/>
    <n v="385.23"/>
    <s v="In-store"/>
    <s v="Referral"/>
    <s v="Premium"/>
  </r>
  <r>
    <d v="2024-01-09T00:00:00"/>
    <s v="Jan"/>
    <s v="2024"/>
    <s v="Christopher Tran"/>
    <s v="Returning"/>
    <s v="Maintenance"/>
    <s v="Clothing"/>
    <s v="Chicago"/>
    <n v="742.8"/>
    <n v="11.15"/>
    <n v="82.82"/>
    <s v="In-store"/>
    <s v="Referral"/>
    <s v="Premium"/>
  </r>
  <r>
    <d v="2023-01-29T00:00:00"/>
    <s v="Jan"/>
    <s v="2023"/>
    <s v="Grace White"/>
    <s v="Returning"/>
    <s v="Maintenance"/>
    <s v="Clothing"/>
    <s v="Miami"/>
    <n v="3350.61"/>
    <n v="17.38"/>
    <n v="582.34"/>
    <s v="Phone Order"/>
    <s v="Advertisement"/>
    <s v="Basic"/>
  </r>
  <r>
    <d v="2022-06-14T00:00:00"/>
    <s v="Jun"/>
    <s v="2022"/>
    <s v="Dr. Joshua Collins"/>
    <s v="New"/>
    <s v="Maintenance"/>
    <s v="Software"/>
    <s v="Dallas"/>
    <n v="4801.1099999999997"/>
    <n v="22.1"/>
    <n v="1061.05"/>
    <s v="Phone Order"/>
    <s v="Website"/>
    <s v="Standard"/>
  </r>
  <r>
    <d v="2024-03-21T00:00:00"/>
    <s v="Mar"/>
    <s v="2024"/>
    <s v="Peter Mccarthy"/>
    <s v="Returning"/>
    <s v="Installation"/>
    <s v="Software"/>
    <s v="Dallas"/>
    <n v="2363.4499999999998"/>
    <n v="15.24"/>
    <n v="360.19"/>
    <s v="Phone Order"/>
    <s v="Referral"/>
    <s v="Premium"/>
  </r>
  <r>
    <d v="2025-02-01T00:00:00"/>
    <s v="Feb"/>
    <s v="2025"/>
    <s v="Ashley Michael"/>
    <s v="New"/>
    <s v="Maintenance"/>
    <s v="Clothing"/>
    <s v="Houston"/>
    <n v="3191.35"/>
    <n v="5.88"/>
    <n v="187.65"/>
    <s v="Phone Order"/>
    <s v="Referral"/>
    <s v="Basic"/>
  </r>
  <r>
    <d v="2022-06-01T00:00:00"/>
    <s v="Jun"/>
    <s v="2022"/>
    <s v="James Travis"/>
    <s v="Returning"/>
    <s v="Consulting"/>
    <s v="Electronics"/>
    <s v="Chicago"/>
    <n v="3878.28"/>
    <n v="5.26"/>
    <n v="204"/>
    <s v="In-store"/>
    <s v="Walk-in"/>
    <s v="Premium"/>
  </r>
  <r>
    <d v="2024-08-26T00:00:00"/>
    <s v="Aug"/>
    <s v="2024"/>
    <s v="Sarah Murray"/>
    <s v="Returning"/>
    <s v="Repair"/>
    <s v="Electronics"/>
    <s v="Phoenix"/>
    <n v="1229.95"/>
    <n v="15.55"/>
    <n v="191.26"/>
    <s v="In-store"/>
    <s v="Website"/>
    <s v="Standard"/>
  </r>
  <r>
    <d v="2022-10-17T00:00:00"/>
    <s v="Oct"/>
    <s v="2022"/>
    <s v="Robert Holden"/>
    <s v="Returning"/>
    <s v="Installation"/>
    <s v="Furniture"/>
    <s v="New York"/>
    <n v="1888.54"/>
    <n v="47.87"/>
    <n v="904.04"/>
    <s v="Online"/>
    <s v="Walk-in"/>
    <s v="Standard"/>
  </r>
  <r>
    <d v="2025-03-24T00:00:00"/>
    <s v="Mar"/>
    <s v="2025"/>
    <s v="Caroline Watkins"/>
    <s v="VIP"/>
    <s v="Installation"/>
    <s v="Furniture"/>
    <s v="Phoenix"/>
    <n v="1426.62"/>
    <n v="47.9"/>
    <n v="683.35"/>
    <s v="In-store"/>
    <s v="Walk-in"/>
    <s v="Basic"/>
  </r>
  <r>
    <d v="2024-03-10T00:00:00"/>
    <s v="Mar"/>
    <s v="2024"/>
    <s v="Frank Pratt"/>
    <s v="VIP"/>
    <s v="Repair"/>
    <s v="Furniture"/>
    <s v="Chicago"/>
    <n v="4147.43"/>
    <n v="6.23"/>
    <n v="258.38"/>
    <s v="Phone Order"/>
    <s v="Advertisement"/>
    <s v="Premium"/>
  </r>
  <r>
    <d v="2022-09-14T00:00:00"/>
    <s v="Sep"/>
    <s v="2022"/>
    <s v="Nicholas Thomas"/>
    <s v="Returning"/>
    <s v="Maintenance"/>
    <s v="Electronics"/>
    <s v="Los Angeles"/>
    <n v="1558.76"/>
    <n v="30.14"/>
    <n v="469.81"/>
    <s v="In-store"/>
    <s v="Walk-in"/>
    <s v="Basic"/>
  </r>
  <r>
    <d v="2024-12-07T00:00:00"/>
    <s v="Dec"/>
    <s v="2024"/>
    <s v="George Durham"/>
    <s v="VIP"/>
    <s v="Installation"/>
    <s v="Furniture"/>
    <s v="Phoenix"/>
    <n v="4165.91"/>
    <n v="39.25"/>
    <n v="1635.12"/>
    <s v="Phone Order"/>
    <s v="Website"/>
    <s v="Basic"/>
  </r>
  <r>
    <d v="2022-05-16T00:00:00"/>
    <s v="May"/>
    <s v="2022"/>
    <s v="David Moore"/>
    <s v="VIP"/>
    <s v="Repair"/>
    <s v="Furniture"/>
    <s v="New York"/>
    <n v="587.29999999999995"/>
    <n v="5.25"/>
    <n v="30.83"/>
    <s v="Phone Order"/>
    <s v="Walk-in"/>
    <s v="Premium"/>
  </r>
  <r>
    <d v="2024-11-09T00:00:00"/>
    <s v="Nov"/>
    <s v="2024"/>
    <s v="Michael Cox"/>
    <s v="VIP"/>
    <s v="Maintenance"/>
    <s v="Electronics"/>
    <s v="Phoenix"/>
    <n v="3775.94"/>
    <n v="32.39"/>
    <n v="1223.03"/>
    <s v="Online"/>
    <s v="Website"/>
    <s v="Standard"/>
  </r>
  <r>
    <d v="2022-11-18T00:00:00"/>
    <s v="Nov"/>
    <s v="2022"/>
    <s v="Christopher Moreno"/>
    <s v="VIP"/>
    <s v="Repair"/>
    <s v="Electronics"/>
    <s v="Los Angeles"/>
    <n v="2217.9899999999998"/>
    <n v="36.89"/>
    <n v="818.22"/>
    <s v="Phone Order"/>
    <s v="Advertisement"/>
    <s v="Premium"/>
  </r>
  <r>
    <d v="2023-07-18T00:00:00"/>
    <s v="Jul"/>
    <s v="2023"/>
    <s v="Regina Horton PhD"/>
    <s v="VIP"/>
    <s v="Maintenance"/>
    <s v="Furniture"/>
    <s v="New York"/>
    <n v="2071.88"/>
    <n v="17.63"/>
    <n v="365.27"/>
    <s v="Online"/>
    <s v="Advertisement"/>
    <s v="Basic"/>
  </r>
  <r>
    <d v="2024-02-04T00:00:00"/>
    <s v="Feb"/>
    <s v="2024"/>
    <s v="Joanne Nichols"/>
    <s v="New"/>
    <s v="Maintenance"/>
    <s v="Software"/>
    <s v="San Francisco"/>
    <n v="4788.38"/>
    <n v="37.56"/>
    <n v="1798.52"/>
    <s v="In-store"/>
    <s v="Advertisement"/>
    <s v="Premium"/>
  </r>
  <r>
    <d v="2025-01-09T00:00:00"/>
    <s v="Jan"/>
    <s v="2025"/>
    <s v="Michael Webster"/>
    <s v="New"/>
    <s v="Installation"/>
    <s v="Clothing"/>
    <s v="Miami"/>
    <n v="4886.12"/>
    <n v="13.08"/>
    <n v="639.1"/>
    <s v="Phone Order"/>
    <s v="Walk-in"/>
    <s v="Premium"/>
  </r>
  <r>
    <d v="2024-01-11T00:00:00"/>
    <s v="Jan"/>
    <s v="2024"/>
    <s v="Carol Dean"/>
    <s v="Returning"/>
    <s v="Repair"/>
    <s v="Software"/>
    <s v="San Francisco"/>
    <n v="4076.07"/>
    <n v="11.18"/>
    <n v="455.7"/>
    <s v="In-store"/>
    <s v="Website"/>
    <s v="Standard"/>
  </r>
  <r>
    <d v="2024-11-08T00:00:00"/>
    <s v="Nov"/>
    <s v="2024"/>
    <s v="John Anderson"/>
    <s v="Returning"/>
    <s v="Consulting"/>
    <s v="Clothing"/>
    <s v="San Francisco"/>
    <n v="3013.71"/>
    <n v="45.01"/>
    <n v="1356.47"/>
    <s v="Online"/>
    <s v="Advertisement"/>
    <s v="Standard"/>
  </r>
  <r>
    <d v="2022-10-24T00:00:00"/>
    <s v="Oct"/>
    <s v="2022"/>
    <s v="Julie Sanchez"/>
    <s v="VIP"/>
    <s v="Maintenance"/>
    <s v="Software"/>
    <s v="Dallas"/>
    <n v="1360.61"/>
    <n v="41.37"/>
    <n v="562.88"/>
    <s v="In-store"/>
    <s v="Referral"/>
    <s v="Basic"/>
  </r>
  <r>
    <d v="2025-03-11T00:00:00"/>
    <s v="Mar"/>
    <s v="2025"/>
    <s v="Rebecca Hernandez"/>
    <s v="Returning"/>
    <s v="Consulting"/>
    <s v="Software"/>
    <s v="Houston"/>
    <n v="2045.41"/>
    <n v="22.77"/>
    <n v="465.74"/>
    <s v="In-store"/>
    <s v="Referral"/>
    <s v="Basic"/>
  </r>
  <r>
    <d v="2022-12-16T00:00:00"/>
    <s v="Dec"/>
    <s v="2022"/>
    <s v="Laura Rodriguez"/>
    <s v="VIP"/>
    <s v="Installation"/>
    <s v="Furniture"/>
    <s v="San Francisco"/>
    <n v="4352.37"/>
    <n v="21.9"/>
    <n v="953.17"/>
    <s v="In-store"/>
    <s v="Website"/>
    <s v="Standard"/>
  </r>
  <r>
    <d v="2024-07-28T00:00:00"/>
    <s v="Jul"/>
    <s v="2024"/>
    <s v="Michelle Ortiz"/>
    <s v="New"/>
    <s v="Consulting"/>
    <s v="Software"/>
    <s v="Houston"/>
    <n v="4200.8100000000004"/>
    <n v="15.04"/>
    <n v="631.79999999999995"/>
    <s v="Online"/>
    <s v="Advertisement"/>
    <s v="Standard"/>
  </r>
  <r>
    <d v="2024-05-23T00:00:00"/>
    <s v="May"/>
    <s v="2024"/>
    <s v="Kevin Coleman"/>
    <s v="Returning"/>
    <s v="Repair"/>
    <s v="Software"/>
    <s v="San Francisco"/>
    <n v="3689.26"/>
    <n v="41.52"/>
    <n v="1531.78"/>
    <s v="In-store"/>
    <s v="Website"/>
    <s v="Standard"/>
  </r>
  <r>
    <d v="2025-03-19T00:00:00"/>
    <s v="Mar"/>
    <s v="2025"/>
    <s v="Roberta Anderson"/>
    <s v="VIP"/>
    <s v="Maintenance"/>
    <s v="Electronics"/>
    <s v="San Francisco"/>
    <n v="2824.43"/>
    <n v="29.48"/>
    <n v="832.64"/>
    <s v="Phone Order"/>
    <s v="Walk-in"/>
    <s v="Premium"/>
  </r>
  <r>
    <d v="2023-05-13T00:00:00"/>
    <s v="May"/>
    <s v="2023"/>
    <s v="Dustin Hutchinson"/>
    <s v="Returning"/>
    <s v="Installation"/>
    <s v="Furniture"/>
    <s v="Los Angeles"/>
    <n v="4557"/>
    <n v="29.46"/>
    <n v="1342.49"/>
    <s v="Online"/>
    <s v="Website"/>
    <s v="Standard"/>
  </r>
  <r>
    <d v="2023-09-26T00:00:00"/>
    <s v="Sep"/>
    <s v="2023"/>
    <s v="Michael Anderson"/>
    <s v="New"/>
    <s v="Installation"/>
    <s v="Electronics"/>
    <s v="New York"/>
    <n v="3127.95"/>
    <n v="44.06"/>
    <n v="1378.17"/>
    <s v="In-store"/>
    <s v="Advertisement"/>
    <s v="Standard"/>
  </r>
  <r>
    <d v="2023-03-03T00:00:00"/>
    <s v="Mar"/>
    <s v="2023"/>
    <s v="Julie Adams"/>
    <s v="New"/>
    <s v="Repair"/>
    <s v="Software"/>
    <s v="Phoenix"/>
    <n v="2789.36"/>
    <n v="24.51"/>
    <n v="683.67"/>
    <s v="Phone Order"/>
    <s v="Website"/>
    <s v="Basic"/>
  </r>
  <r>
    <d v="2022-09-19T00:00:00"/>
    <s v="Sep"/>
    <s v="2022"/>
    <s v="Mrs. Sarah Koch"/>
    <s v="Returning"/>
    <s v="Consulting"/>
    <s v="Clothing"/>
    <s v="Chicago"/>
    <n v="1916.31"/>
    <n v="20.190000000000001"/>
    <n v="386.9"/>
    <s v="In-store"/>
    <s v="Referral"/>
    <s v="Premium"/>
  </r>
  <r>
    <d v="2023-04-05T00:00:00"/>
    <s v="Apr"/>
    <s v="2023"/>
    <s v="Lee Diaz"/>
    <s v="VIP"/>
    <s v="Maintenance"/>
    <s v="Clothing"/>
    <s v="Dallas"/>
    <n v="3220.91"/>
    <n v="24.96"/>
    <n v="803.94"/>
    <s v="In-store"/>
    <s v="Referral"/>
    <s v="Standard"/>
  </r>
  <r>
    <d v="2022-11-05T00:00:00"/>
    <s v="Nov"/>
    <s v="2022"/>
    <s v="Thomas Ross"/>
    <s v="New"/>
    <s v="Maintenance"/>
    <s v="Software"/>
    <s v="San Francisco"/>
    <n v="2020.46"/>
    <n v="49.14"/>
    <n v="992.85"/>
    <s v="Online"/>
    <s v="Website"/>
    <s v="Standard"/>
  </r>
  <r>
    <d v="2024-01-27T00:00:00"/>
    <s v="Jan"/>
    <s v="2024"/>
    <s v="David Mitchell"/>
    <s v="VIP"/>
    <s v="Consulting"/>
    <s v="Clothing"/>
    <s v="Los Angeles"/>
    <n v="2120.5300000000002"/>
    <n v="35.69"/>
    <n v="756.82"/>
    <s v="Online"/>
    <s v="Referral"/>
    <s v="Premium"/>
  </r>
  <r>
    <d v="2023-11-10T00:00:00"/>
    <s v="Nov"/>
    <s v="2023"/>
    <s v="Dr. Amanda Abbott"/>
    <s v="VIP"/>
    <s v="Installation"/>
    <s v="Furniture"/>
    <s v="Phoenix"/>
    <n v="4118.59"/>
    <n v="12.26"/>
    <n v="504.94"/>
    <s v="Phone Order"/>
    <s v="Advertisement"/>
    <s v="Basic"/>
  </r>
  <r>
    <d v="2022-12-29T00:00:00"/>
    <s v="Dec"/>
    <s v="2022"/>
    <s v="Amber Cabrera"/>
    <s v="New"/>
    <s v="Repair"/>
    <s v="Clothing"/>
    <s v="Dallas"/>
    <n v="3160.76"/>
    <n v="39.119999999999997"/>
    <n v="1236.49"/>
    <s v="Online"/>
    <s v="Advertisement"/>
    <s v="Premium"/>
  </r>
  <r>
    <d v="2022-08-04T00:00:00"/>
    <s v="Aug"/>
    <s v="2022"/>
    <s v="David Miles"/>
    <s v="Returning"/>
    <s v="Installation"/>
    <s v="Software"/>
    <s v="Phoenix"/>
    <n v="3062.28"/>
    <n v="20.059999999999999"/>
    <n v="614.29"/>
    <s v="In-store"/>
    <s v="Website"/>
    <s v="Basic"/>
  </r>
  <r>
    <d v="2022-04-07T00:00:00"/>
    <s v="Apr"/>
    <s v="2022"/>
    <s v="Randy Austin"/>
    <s v="New"/>
    <s v="Installation"/>
    <s v="Electronics"/>
    <s v="Los Angeles"/>
    <n v="4677.0200000000004"/>
    <n v="31.85"/>
    <n v="1489.63"/>
    <s v="In-store"/>
    <s v="Advertisement"/>
    <s v="Basic"/>
  </r>
  <r>
    <d v="2024-08-04T00:00:00"/>
    <s v="Aug"/>
    <s v="2024"/>
    <s v="Robert Miller"/>
    <s v="Returning"/>
    <s v="Consulting"/>
    <s v="Clothing"/>
    <s v="Chicago"/>
    <n v="1044.93"/>
    <n v="17.11"/>
    <n v="178.79"/>
    <s v="In-store"/>
    <s v="Walk-in"/>
    <s v="Basic"/>
  </r>
  <r>
    <d v="2022-05-04T00:00:00"/>
    <s v="May"/>
    <s v="2022"/>
    <s v="Anthony Evans"/>
    <s v="New"/>
    <s v="Repair"/>
    <s v="Clothing"/>
    <s v="San Francisco"/>
    <n v="4676.9799999999996"/>
    <n v="22.45"/>
    <n v="1049.98"/>
    <s v="Online"/>
    <s v="Walk-in"/>
    <s v="Standard"/>
  </r>
  <r>
    <d v="2022-11-03T00:00:00"/>
    <s v="Nov"/>
    <s v="2022"/>
    <s v="Mitchell Joseph"/>
    <s v="Returning"/>
    <s v="Consulting"/>
    <s v="Clothing"/>
    <s v="New York"/>
    <n v="3545.39"/>
    <n v="14.77"/>
    <n v="523.65"/>
    <s v="In-store"/>
    <s v="Website"/>
    <s v="Standard"/>
  </r>
  <r>
    <d v="2022-04-13T00:00:00"/>
    <s v="Apr"/>
    <s v="2022"/>
    <s v="Janet Gallegos"/>
    <s v="Returning"/>
    <s v="Repair"/>
    <s v="Furniture"/>
    <s v="New York"/>
    <n v="3487.12"/>
    <n v="10.039999999999999"/>
    <n v="350.11"/>
    <s v="In-store"/>
    <s v="Walk-in"/>
    <s v="Standard"/>
  </r>
  <r>
    <d v="2023-04-24T00:00:00"/>
    <s v="Apr"/>
    <s v="2023"/>
    <s v="Megan Salinas"/>
    <s v="Returning"/>
    <s v="Maintenance"/>
    <s v="Software"/>
    <s v="Chicago"/>
    <n v="3849.38"/>
    <n v="16.809999999999999"/>
    <n v="647.08000000000004"/>
    <s v="Phone Order"/>
    <s v="Advertisement"/>
    <s v="Standard"/>
  </r>
  <r>
    <d v="2022-08-25T00:00:00"/>
    <s v="Aug"/>
    <s v="2022"/>
    <s v="Ryan Walsh"/>
    <s v="Returning"/>
    <s v="Repair"/>
    <s v="Furniture"/>
    <s v="Miami"/>
    <n v="3641.43"/>
    <n v="20.29"/>
    <n v="738.85"/>
    <s v="In-store"/>
    <s v="Website"/>
    <s v="Premium"/>
  </r>
  <r>
    <d v="2024-06-04T00:00:00"/>
    <s v="Jun"/>
    <s v="2024"/>
    <s v="Tara Hodge"/>
    <s v="Returning"/>
    <s v="Repair"/>
    <s v="Clothing"/>
    <s v="San Francisco"/>
    <n v="3931.86"/>
    <n v="45.3"/>
    <n v="1781.13"/>
    <s v="In-store"/>
    <s v="Referral"/>
    <s v="Premium"/>
  </r>
  <r>
    <d v="2024-01-24T00:00:00"/>
    <s v="Jan"/>
    <s v="2024"/>
    <s v="David Olson"/>
    <s v="VIP"/>
    <s v="Consulting"/>
    <s v="Software"/>
    <s v="Phoenix"/>
    <n v="4894.88"/>
    <n v="48.63"/>
    <n v="2380.38"/>
    <s v="Phone Order"/>
    <s v="Advertisement"/>
    <s v="Standard"/>
  </r>
  <r>
    <d v="2023-04-14T00:00:00"/>
    <s v="Apr"/>
    <s v="2023"/>
    <s v="Glenn King"/>
    <s v="New"/>
    <s v="Consulting"/>
    <s v="Furniture"/>
    <s v="San Francisco"/>
    <n v="3303.68"/>
    <n v="21.35"/>
    <n v="705.34"/>
    <s v="Phone Order"/>
    <s v="Walk-in"/>
    <s v="Standard"/>
  </r>
  <r>
    <d v="2023-06-26T00:00:00"/>
    <s v="Jun"/>
    <s v="2023"/>
    <s v="Angela Chavez"/>
    <s v="New"/>
    <s v="Maintenance"/>
    <s v="Furniture"/>
    <s v="Chicago"/>
    <n v="2389.5500000000002"/>
    <n v="27.55"/>
    <n v="658.32"/>
    <s v="Online"/>
    <s v="Referral"/>
    <s v="Basic"/>
  </r>
  <r>
    <d v="2022-04-06T00:00:00"/>
    <s v="Apr"/>
    <s v="2022"/>
    <s v="Timothy Wright"/>
    <s v="New"/>
    <s v="Repair"/>
    <s v="Clothing"/>
    <s v="Los Angeles"/>
    <n v="4478.9399999999996"/>
    <n v="37.950000000000003"/>
    <n v="1699.76"/>
    <s v="Phone Order"/>
    <s v="Website"/>
    <s v="Standard"/>
  </r>
  <r>
    <d v="2023-06-26T00:00:00"/>
    <s v="Jun"/>
    <s v="2023"/>
    <s v="William Fitzgerald"/>
    <s v="VIP"/>
    <s v="Repair"/>
    <s v="Furniture"/>
    <s v="Miami"/>
    <n v="3338.2"/>
    <n v="26.18"/>
    <n v="873.94"/>
    <s v="Phone Order"/>
    <s v="Walk-in"/>
    <s v="Basic"/>
  </r>
  <r>
    <d v="2025-01-27T00:00:00"/>
    <s v="Jan"/>
    <s v="2025"/>
    <s v="Bradley Lopez"/>
    <s v="VIP"/>
    <s v="Consulting"/>
    <s v="Electronics"/>
    <s v="Miami"/>
    <n v="1507.8"/>
    <n v="35.700000000000003"/>
    <n v="538.28"/>
    <s v="Online"/>
    <s v="Advertisement"/>
    <s v="Basic"/>
  </r>
  <r>
    <d v="2023-07-16T00:00:00"/>
    <s v="Jul"/>
    <s v="2023"/>
    <s v="Deborah Andersen"/>
    <s v="Returning"/>
    <s v="Repair"/>
    <s v="Software"/>
    <s v="Chicago"/>
    <n v="2098.63"/>
    <n v="41.31"/>
    <n v="866.94"/>
    <s v="In-store"/>
    <s v="Website"/>
    <s v="Premium"/>
  </r>
  <r>
    <d v="2025-01-13T00:00:00"/>
    <s v="Jan"/>
    <s v="2025"/>
    <s v="William Robinson"/>
    <s v="Returning"/>
    <s v="Repair"/>
    <s v="Software"/>
    <s v="San Francisco"/>
    <n v="679.76"/>
    <n v="8.69"/>
    <n v="59.07"/>
    <s v="In-store"/>
    <s v="Referral"/>
    <s v="Basic"/>
  </r>
  <r>
    <d v="2024-12-08T00:00:00"/>
    <s v="Dec"/>
    <s v="2024"/>
    <s v="Brian Mcmahon"/>
    <s v="New"/>
    <s v="Repair"/>
    <s v="Software"/>
    <s v="New York"/>
    <n v="4093.18"/>
    <n v="5.33"/>
    <n v="218.17"/>
    <s v="In-store"/>
    <s v="Referral"/>
    <s v="Basic"/>
  </r>
  <r>
    <d v="2024-05-21T00:00:00"/>
    <s v="May"/>
    <s v="2024"/>
    <s v="Dylan Harding"/>
    <s v="VIP"/>
    <s v="Installation"/>
    <s v="Clothing"/>
    <s v="Houston"/>
    <n v="3399.29"/>
    <n v="13.99"/>
    <n v="475.56"/>
    <s v="In-store"/>
    <s v="Referral"/>
    <s v="Basic"/>
  </r>
  <r>
    <d v="2024-04-19T00:00:00"/>
    <s v="Apr"/>
    <s v="2024"/>
    <s v="Nicholas Harper"/>
    <s v="VIP"/>
    <s v="Consulting"/>
    <s v="Software"/>
    <s v="New York"/>
    <n v="2205.4"/>
    <n v="20.71"/>
    <n v="456.74"/>
    <s v="Online"/>
    <s v="Walk-in"/>
    <s v="Standard"/>
  </r>
  <r>
    <d v="2023-03-04T00:00:00"/>
    <s v="Mar"/>
    <s v="2023"/>
    <s v="April Zuniga"/>
    <s v="New"/>
    <s v="Installation"/>
    <s v="Electronics"/>
    <s v="Dallas"/>
    <n v="4975.71"/>
    <n v="27.03"/>
    <n v="1344.93"/>
    <s v="Online"/>
    <s v="Referral"/>
    <s v="Basic"/>
  </r>
  <r>
    <d v="2024-07-30T00:00:00"/>
    <s v="Jul"/>
    <s v="2024"/>
    <s v="Robert Campos"/>
    <s v="VIP"/>
    <s v="Repair"/>
    <s v="Electronics"/>
    <s v="Los Angeles"/>
    <n v="3574.91"/>
    <n v="41.73"/>
    <n v="1491.81"/>
    <s v="Online"/>
    <s v="Advertisement"/>
    <s v="Basic"/>
  </r>
  <r>
    <d v="2024-09-01T00:00:00"/>
    <s v="Sep"/>
    <s v="2024"/>
    <s v="Whitney Huerta"/>
    <s v="VIP"/>
    <s v="Repair"/>
    <s v="Clothing"/>
    <s v="Los Angeles"/>
    <n v="3427.97"/>
    <n v="36.6"/>
    <n v="1254.6400000000001"/>
    <s v="Phone Order"/>
    <s v="Referral"/>
    <s v="Premium"/>
  </r>
  <r>
    <d v="2024-01-26T00:00:00"/>
    <s v="Jan"/>
    <s v="2024"/>
    <s v="Michael Giles"/>
    <s v="New"/>
    <s v="Consulting"/>
    <s v="Clothing"/>
    <s v="San Francisco"/>
    <n v="4328.76"/>
    <n v="21.55"/>
    <n v="932.85"/>
    <s v="In-store"/>
    <s v="Advertisement"/>
    <s v="Standard"/>
  </r>
  <r>
    <d v="2023-01-29T00:00:00"/>
    <s v="Jan"/>
    <s v="2023"/>
    <s v="Derrick Young"/>
    <s v="VIP"/>
    <s v="Installation"/>
    <s v="Electronics"/>
    <s v="San Francisco"/>
    <n v="1204.2"/>
    <n v="26.16"/>
    <n v="315.02"/>
    <s v="Phone Order"/>
    <s v="Referral"/>
    <s v="Standard"/>
  </r>
  <r>
    <d v="2022-09-09T00:00:00"/>
    <s v="Sep"/>
    <s v="2022"/>
    <s v="Thomas Steele"/>
    <s v="Returning"/>
    <s v="Maintenance"/>
    <s v="Software"/>
    <s v="Houston"/>
    <n v="3964.64"/>
    <n v="45.23"/>
    <n v="1793.21"/>
    <s v="In-store"/>
    <s v="Advertisement"/>
    <s v="Standard"/>
  </r>
  <r>
    <d v="2024-06-03T00:00:00"/>
    <s v="Jun"/>
    <s v="2024"/>
    <s v="Leslie Horton"/>
    <s v="Returning"/>
    <s v="Installation"/>
    <s v="Software"/>
    <s v="Los Angeles"/>
    <n v="2180.36"/>
    <n v="42.61"/>
    <n v="929.05"/>
    <s v="Online"/>
    <s v="Advertisement"/>
    <s v="Basic"/>
  </r>
  <r>
    <d v="2023-09-11T00:00:00"/>
    <s v="Sep"/>
    <s v="2023"/>
    <s v="Jasmine Clarke"/>
    <s v="Returning"/>
    <s v="Repair"/>
    <s v="Furniture"/>
    <s v="Houston"/>
    <n v="1650.29"/>
    <n v="23.81"/>
    <n v="392.93"/>
    <s v="In-store"/>
    <s v="Website"/>
    <s v="Premium"/>
  </r>
  <r>
    <d v="2024-10-12T00:00:00"/>
    <s v="Oct"/>
    <s v="2024"/>
    <s v="Holly Reynolds"/>
    <s v="Returning"/>
    <s v="Repair"/>
    <s v="Software"/>
    <s v="Dallas"/>
    <n v="1730.83"/>
    <n v="31.55"/>
    <n v="546.08000000000004"/>
    <s v="In-store"/>
    <s v="Referral"/>
    <s v="Basic"/>
  </r>
  <r>
    <d v="2024-03-12T00:00:00"/>
    <s v="Mar"/>
    <s v="2024"/>
    <s v="Bruce Smith"/>
    <s v="VIP"/>
    <s v="Maintenance"/>
    <s v="Furniture"/>
    <s v="Miami"/>
    <n v="625.55999999999995"/>
    <n v="18.399999999999999"/>
    <n v="115.1"/>
    <s v="In-store"/>
    <s v="Website"/>
    <s v="Basic"/>
  </r>
  <r>
    <d v="2024-11-26T00:00:00"/>
    <s v="Nov"/>
    <s v="2024"/>
    <s v="Tammy Cole"/>
    <s v="Returning"/>
    <s v="Consulting"/>
    <s v="Clothing"/>
    <s v="Los Angeles"/>
    <n v="3677.91"/>
    <n v="5.8"/>
    <n v="213.32"/>
    <s v="Phone Order"/>
    <s v="Website"/>
    <s v="Standard"/>
  </r>
  <r>
    <d v="2025-03-10T00:00:00"/>
    <s v="Mar"/>
    <s v="2025"/>
    <s v="Michael Smith"/>
    <s v="VIP"/>
    <s v="Repair"/>
    <s v="Electronics"/>
    <s v="Phoenix"/>
    <n v="4955.21"/>
    <n v="49.56"/>
    <n v="2455.8000000000002"/>
    <s v="In-store"/>
    <s v="Walk-in"/>
    <s v="Basic"/>
  </r>
  <r>
    <d v="2023-01-22T00:00:00"/>
    <s v="Jan"/>
    <s v="2023"/>
    <s v="Wesley Jones"/>
    <s v="New"/>
    <s v="Repair"/>
    <s v="Furniture"/>
    <s v="Los Angeles"/>
    <n v="3262.81"/>
    <n v="41.63"/>
    <n v="1358.31"/>
    <s v="Phone Order"/>
    <s v="Walk-in"/>
    <s v="Basic"/>
  </r>
  <r>
    <d v="2024-03-15T00:00:00"/>
    <s v="Mar"/>
    <s v="2024"/>
    <s v="Jesus Hahn"/>
    <s v="New"/>
    <s v="Installation"/>
    <s v="Clothing"/>
    <s v="Houston"/>
    <n v="2385.33"/>
    <n v="44.05"/>
    <n v="1050.74"/>
    <s v="Phone Order"/>
    <s v="Website"/>
    <s v="Premium"/>
  </r>
  <r>
    <d v="2024-01-11T00:00:00"/>
    <s v="Jan"/>
    <s v="2024"/>
    <s v="Michelle Le"/>
    <s v="New"/>
    <s v="Maintenance"/>
    <s v="Electronics"/>
    <s v="Chicago"/>
    <n v="1545.46"/>
    <n v="22.61"/>
    <n v="349.43"/>
    <s v="In-store"/>
    <s v="Website"/>
    <s v="Standard"/>
  </r>
  <r>
    <d v="2023-06-22T00:00:00"/>
    <s v="Jun"/>
    <s v="2023"/>
    <s v="James Garcia"/>
    <s v="Returning"/>
    <s v="Installation"/>
    <s v="Clothing"/>
    <s v="Houston"/>
    <n v="834.4"/>
    <n v="14.8"/>
    <n v="123.49"/>
    <s v="Online"/>
    <s v="Advertisement"/>
    <s v="Standard"/>
  </r>
  <r>
    <d v="2022-07-07T00:00:00"/>
    <s v="Jul"/>
    <s v="2022"/>
    <s v="Ricky Hill"/>
    <s v="VIP"/>
    <s v="Maintenance"/>
    <s v="Electronics"/>
    <s v="Chicago"/>
    <n v="1147.17"/>
    <n v="23.67"/>
    <n v="271.54000000000002"/>
    <s v="Online"/>
    <s v="Website"/>
    <s v="Basic"/>
  </r>
  <r>
    <d v="2024-06-24T00:00:00"/>
    <s v="Jun"/>
    <s v="2024"/>
    <s v="Ronald Clark"/>
    <s v="Returning"/>
    <s v="Consulting"/>
    <s v="Clothing"/>
    <s v="Dallas"/>
    <n v="2905.9"/>
    <n v="15.83"/>
    <n v="460"/>
    <s v="In-store"/>
    <s v="Website"/>
    <s v="Premium"/>
  </r>
  <r>
    <d v="2023-07-24T00:00:00"/>
    <s v="Jul"/>
    <s v="2023"/>
    <s v="Stephanie Stewart"/>
    <s v="VIP"/>
    <s v="Repair"/>
    <s v="Electronics"/>
    <s v="Houston"/>
    <n v="2304.7800000000002"/>
    <n v="20.23"/>
    <n v="466.26"/>
    <s v="Phone Order"/>
    <s v="Walk-in"/>
    <s v="Premium"/>
  </r>
  <r>
    <d v="2023-08-31T00:00:00"/>
    <s v="Aug"/>
    <s v="2023"/>
    <s v="Steven Bates"/>
    <s v="VIP"/>
    <s v="Repair"/>
    <s v="Software"/>
    <s v="Miami"/>
    <n v="2265.86"/>
    <n v="29.18"/>
    <n v="661.18"/>
    <s v="Phone Order"/>
    <s v="Website"/>
    <s v="Standard"/>
  </r>
  <r>
    <d v="2022-05-12T00:00:00"/>
    <s v="May"/>
    <s v="2022"/>
    <s v="Melissa Hernandez"/>
    <s v="VIP"/>
    <s v="Installation"/>
    <s v="Clothing"/>
    <s v="Phoenix"/>
    <n v="4743.92"/>
    <n v="16.86"/>
    <n v="799.82"/>
    <s v="Online"/>
    <s v="Walk-in"/>
    <s v="Basic"/>
  </r>
  <r>
    <d v="2024-08-25T00:00:00"/>
    <s v="Aug"/>
    <s v="2024"/>
    <s v="Victoria Gomez"/>
    <s v="New"/>
    <s v="Consulting"/>
    <s v="Software"/>
    <s v="Phoenix"/>
    <n v="1006.58"/>
    <n v="11.83"/>
    <n v="119.08"/>
    <s v="Phone Order"/>
    <s v="Website"/>
    <s v="Premium"/>
  </r>
  <r>
    <d v="2024-02-20T00:00:00"/>
    <s v="Feb"/>
    <s v="2024"/>
    <s v="Emily Carlson"/>
    <s v="Returning"/>
    <s v="Maintenance"/>
    <s v="Furniture"/>
    <s v="San Francisco"/>
    <n v="1094.25"/>
    <n v="14.78"/>
    <n v="161.72999999999999"/>
    <s v="Phone Order"/>
    <s v="Walk-in"/>
    <s v="Basic"/>
  </r>
  <r>
    <d v="2024-09-16T00:00:00"/>
    <s v="Sep"/>
    <s v="2024"/>
    <s v="Kim Grant"/>
    <s v="New"/>
    <s v="Consulting"/>
    <s v="Furniture"/>
    <s v="Miami"/>
    <n v="685.6"/>
    <n v="9.16"/>
    <n v="62.8"/>
    <s v="Online"/>
    <s v="Walk-in"/>
    <s v="Basic"/>
  </r>
  <r>
    <d v="2023-01-09T00:00:00"/>
    <s v="Jan"/>
    <s v="2023"/>
    <s v="Kimberly Kane"/>
    <s v="New"/>
    <s v="Consulting"/>
    <s v="Furniture"/>
    <s v="Los Angeles"/>
    <n v="2867.26"/>
    <n v="45.53"/>
    <n v="1305.46"/>
    <s v="Online"/>
    <s v="Advertisement"/>
    <s v="Basic"/>
  </r>
  <r>
    <d v="2024-04-25T00:00:00"/>
    <s v="Apr"/>
    <s v="2024"/>
    <s v="Elizabeth Sanchez"/>
    <s v="Returning"/>
    <s v="Maintenance"/>
    <s v="Furniture"/>
    <s v="New York"/>
    <n v="3177.75"/>
    <n v="36.65"/>
    <n v="1164.6500000000001"/>
    <s v="Phone Order"/>
    <s v="Advertisement"/>
    <s v="Premium"/>
  </r>
  <r>
    <d v="2023-06-03T00:00:00"/>
    <s v="Jun"/>
    <s v="2023"/>
    <s v="Sandra Richards"/>
    <s v="New"/>
    <s v="Installation"/>
    <s v="Clothing"/>
    <s v="New York"/>
    <n v="664.02"/>
    <n v="13.9"/>
    <n v="92.3"/>
    <s v="Phone Order"/>
    <s v="Advertisement"/>
    <s v="Basic"/>
  </r>
  <r>
    <d v="2024-08-17T00:00:00"/>
    <s v="Aug"/>
    <s v="2024"/>
    <s v="John Sanders"/>
    <s v="Returning"/>
    <s v="Maintenance"/>
    <s v="Software"/>
    <s v="Houston"/>
    <n v="1984.85"/>
    <n v="44.47"/>
    <n v="882.66"/>
    <s v="Online"/>
    <s v="Website"/>
    <s v="Basic"/>
  </r>
  <r>
    <d v="2023-12-27T00:00:00"/>
    <s v="Dec"/>
    <s v="2023"/>
    <s v="Austin Foley Jr."/>
    <s v="VIP"/>
    <s v="Repair"/>
    <s v="Software"/>
    <s v="Phoenix"/>
    <n v="518.1"/>
    <n v="16.22"/>
    <n v="84.04"/>
    <s v="Online"/>
    <s v="Walk-in"/>
    <s v="Standard"/>
  </r>
  <r>
    <d v="2023-12-25T00:00:00"/>
    <s v="Dec"/>
    <s v="2023"/>
    <s v="Steven Cook"/>
    <s v="VIP"/>
    <s v="Consulting"/>
    <s v="Furniture"/>
    <s v="Houston"/>
    <n v="1099.77"/>
    <n v="46.29"/>
    <n v="509.08"/>
    <s v="Online"/>
    <s v="Website"/>
    <s v="Standard"/>
  </r>
  <r>
    <d v="2023-01-16T00:00:00"/>
    <s v="Jan"/>
    <s v="2023"/>
    <s v="Caitlin Martin"/>
    <s v="Returning"/>
    <s v="Maintenance"/>
    <s v="Electronics"/>
    <s v="New York"/>
    <n v="4702.32"/>
    <n v="13.05"/>
    <n v="613.65"/>
    <s v="Phone Order"/>
    <s v="Website"/>
    <s v="Premium"/>
  </r>
  <r>
    <d v="2022-06-06T00:00:00"/>
    <s v="Jun"/>
    <s v="2022"/>
    <s v="Don Gray"/>
    <s v="New"/>
    <s v="Installation"/>
    <s v="Furniture"/>
    <s v="Chicago"/>
    <n v="4217.57"/>
    <n v="44.7"/>
    <n v="1885.25"/>
    <s v="In-store"/>
    <s v="Advertisement"/>
    <s v="Standard"/>
  </r>
  <r>
    <d v="2022-05-05T00:00:00"/>
    <s v="May"/>
    <s v="2022"/>
    <s v="Roberto Murray"/>
    <s v="VIP"/>
    <s v="Consulting"/>
    <s v="Software"/>
    <s v="Los Angeles"/>
    <n v="4816.45"/>
    <n v="49.83"/>
    <n v="2400.04"/>
    <s v="In-store"/>
    <s v="Website"/>
    <s v="Basic"/>
  </r>
  <r>
    <d v="2022-12-05T00:00:00"/>
    <s v="Dec"/>
    <s v="2022"/>
    <s v="Chelsea Garcia"/>
    <s v="Returning"/>
    <s v="Consulting"/>
    <s v="Furniture"/>
    <s v="Los Angeles"/>
    <n v="4175.57"/>
    <n v="41.52"/>
    <n v="1733.7"/>
    <s v="In-store"/>
    <s v="Website"/>
    <s v="Standard"/>
  </r>
  <r>
    <d v="2023-10-13T00:00:00"/>
    <s v="Oct"/>
    <s v="2023"/>
    <s v="Devon Harrington"/>
    <s v="New"/>
    <s v="Maintenance"/>
    <s v="Clothing"/>
    <s v="Miami"/>
    <n v="1637.65"/>
    <n v="18.55"/>
    <n v="303.77999999999997"/>
    <s v="Phone Order"/>
    <s v="Walk-in"/>
    <s v="Premium"/>
  </r>
  <r>
    <d v="2023-01-18T00:00:00"/>
    <s v="Jan"/>
    <s v="2023"/>
    <s v="Michael Howard"/>
    <s v="New"/>
    <s v="Maintenance"/>
    <s v="Software"/>
    <s v="Phoenix"/>
    <n v="4677.1000000000004"/>
    <n v="27.36"/>
    <n v="1279.6500000000001"/>
    <s v="In-store"/>
    <s v="Walk-in"/>
    <s v="Standard"/>
  </r>
  <r>
    <d v="2024-05-03T00:00:00"/>
    <s v="May"/>
    <s v="2024"/>
    <s v="Margaret Frye"/>
    <s v="VIP"/>
    <s v="Maintenance"/>
    <s v="Electronics"/>
    <s v="San Francisco"/>
    <n v="3555.87"/>
    <n v="10.52"/>
    <n v="374.08"/>
    <s v="Phone Order"/>
    <s v="Referral"/>
    <s v="Standard"/>
  </r>
  <r>
    <d v="2023-06-13T00:00:00"/>
    <s v="Jun"/>
    <s v="2023"/>
    <s v="Sandra Smith"/>
    <s v="Returning"/>
    <s v="Consulting"/>
    <s v="Software"/>
    <s v="Los Angeles"/>
    <n v="3930.34"/>
    <n v="21.5"/>
    <n v="845.02"/>
    <s v="Phone Order"/>
    <s v="Walk-in"/>
    <s v="Standard"/>
  </r>
  <r>
    <d v="2024-03-06T00:00:00"/>
    <s v="Mar"/>
    <s v="2024"/>
    <s v="Cindy Williams"/>
    <s v="VIP"/>
    <s v="Repair"/>
    <s v="Software"/>
    <s v="Phoenix"/>
    <n v="558.62"/>
    <n v="12.05"/>
    <n v="67.31"/>
    <s v="Online"/>
    <s v="Advertisement"/>
    <s v="Premium"/>
  </r>
  <r>
    <d v="2025-03-16T00:00:00"/>
    <s v="Mar"/>
    <s v="2025"/>
    <s v="Kyle Livingston"/>
    <s v="VIP"/>
    <s v="Installation"/>
    <s v="Furniture"/>
    <s v="Dallas"/>
    <n v="4634.75"/>
    <n v="49.11"/>
    <n v="2276.13"/>
    <s v="Online"/>
    <s v="Walk-in"/>
    <s v="Premium"/>
  </r>
  <r>
    <d v="2022-10-04T00:00:00"/>
    <s v="Oct"/>
    <s v="2022"/>
    <s v="Kyle Guzman"/>
    <s v="Returning"/>
    <s v="Consulting"/>
    <s v="Electronics"/>
    <s v="Dallas"/>
    <n v="563.34"/>
    <n v="29.29"/>
    <n v="165"/>
    <s v="Phone Order"/>
    <s v="Website"/>
    <s v="Standard"/>
  </r>
  <r>
    <d v="2023-10-11T00:00:00"/>
    <s v="Oct"/>
    <s v="2023"/>
    <s v="Amber Clark"/>
    <s v="VIP"/>
    <s v="Installation"/>
    <s v="Clothing"/>
    <s v="Houston"/>
    <n v="3614.34"/>
    <n v="27.98"/>
    <n v="1011.29"/>
    <s v="Online"/>
    <s v="Website"/>
    <s v="Premium"/>
  </r>
  <r>
    <d v="2025-02-26T00:00:00"/>
    <s v="Feb"/>
    <s v="2025"/>
    <s v="Erica Ward"/>
    <s v="New"/>
    <s v="Consulting"/>
    <s v="Software"/>
    <s v="Dallas"/>
    <n v="3343.55"/>
    <n v="42.66"/>
    <n v="1426.36"/>
    <s v="In-store"/>
    <s v="Referral"/>
    <s v="Standard"/>
  </r>
  <r>
    <d v="2023-12-08T00:00:00"/>
    <s v="Dec"/>
    <s v="2023"/>
    <s v="Cody Richards"/>
    <s v="VIP"/>
    <s v="Consulting"/>
    <s v="Clothing"/>
    <s v="Houston"/>
    <n v="3260.51"/>
    <n v="41.1"/>
    <n v="1340.07"/>
    <s v="Phone Order"/>
    <s v="Website"/>
    <s v="Premium"/>
  </r>
  <r>
    <d v="2024-01-14T00:00:00"/>
    <s v="Jan"/>
    <s v="2024"/>
    <s v="Randy Braun"/>
    <s v="New"/>
    <s v="Repair"/>
    <s v="Electronics"/>
    <s v="Phoenix"/>
    <n v="2578.5500000000002"/>
    <n v="23.84"/>
    <n v="614.73"/>
    <s v="Phone Order"/>
    <s v="Referral"/>
    <s v="Basic"/>
  </r>
  <r>
    <d v="2023-05-09T00:00:00"/>
    <s v="May"/>
    <s v="2023"/>
    <s v="Mrs. Katherine Espinoza MD"/>
    <s v="New"/>
    <s v="Installation"/>
    <s v="Furniture"/>
    <s v="Los Angeles"/>
    <n v="4689.28"/>
    <n v="40.520000000000003"/>
    <n v="1900.1"/>
    <s v="Phone Order"/>
    <s v="Referral"/>
    <s v="Basic"/>
  </r>
  <r>
    <d v="2023-06-12T00:00:00"/>
    <s v="Jun"/>
    <s v="2023"/>
    <s v="Katherine West"/>
    <s v="New"/>
    <s v="Maintenance"/>
    <s v="Clothing"/>
    <s v="Houston"/>
    <n v="839.26"/>
    <n v="33.21"/>
    <n v="278.72000000000003"/>
    <s v="In-store"/>
    <s v="Advertisement"/>
    <s v="Basic"/>
  </r>
  <r>
    <d v="2022-10-30T00:00:00"/>
    <s v="Oct"/>
    <s v="2022"/>
    <s v="Taylor Scott"/>
    <s v="New"/>
    <s v="Installation"/>
    <s v="Clothing"/>
    <s v="Miami"/>
    <n v="4014.34"/>
    <n v="26.35"/>
    <n v="1057.78"/>
    <s v="Phone Order"/>
    <s v="Referral"/>
    <s v="Premium"/>
  </r>
  <r>
    <d v="2024-07-30T00:00:00"/>
    <s v="Jul"/>
    <s v="2024"/>
    <s v="Denise Peterson"/>
    <s v="New"/>
    <s v="Repair"/>
    <s v="Clothing"/>
    <s v="San Francisco"/>
    <n v="520.72"/>
    <n v="38.94"/>
    <n v="202.77"/>
    <s v="Phone Order"/>
    <s v="Referral"/>
    <s v="Standard"/>
  </r>
  <r>
    <d v="2024-07-20T00:00:00"/>
    <s v="Jul"/>
    <s v="2024"/>
    <s v="Michael Spencer"/>
    <s v="VIP"/>
    <s v="Maintenance"/>
    <s v="Electronics"/>
    <s v="Dallas"/>
    <n v="3962.77"/>
    <n v="30.62"/>
    <n v="1213.4000000000001"/>
    <s v="Online"/>
    <s v="Referral"/>
    <s v="Premium"/>
  </r>
  <r>
    <d v="2022-07-17T00:00:00"/>
    <s v="Jul"/>
    <s v="2022"/>
    <s v="Mason Reed"/>
    <s v="VIP"/>
    <s v="Installation"/>
    <s v="Software"/>
    <s v="San Francisco"/>
    <n v="3334.71"/>
    <n v="37"/>
    <n v="1233.8399999999999"/>
    <s v="Phone Order"/>
    <s v="Website"/>
    <s v="Standard"/>
  </r>
  <r>
    <d v="2022-05-01T00:00:00"/>
    <s v="May"/>
    <s v="2022"/>
    <s v="Brenda Joseph"/>
    <s v="New"/>
    <s v="Repair"/>
    <s v="Electronics"/>
    <s v="Miami"/>
    <n v="2619.5700000000002"/>
    <n v="49.12"/>
    <n v="1286.73"/>
    <s v="In-store"/>
    <s v="Advertisement"/>
    <s v="Premium"/>
  </r>
  <r>
    <d v="2023-03-26T00:00:00"/>
    <s v="Mar"/>
    <s v="2023"/>
    <s v="Alec Garcia"/>
    <s v="Returning"/>
    <s v="Repair"/>
    <s v="Furniture"/>
    <s v="New York"/>
    <n v="1897.08"/>
    <n v="40.01"/>
    <n v="759.02"/>
    <s v="Phone Order"/>
    <s v="Advertisement"/>
    <s v="Basic"/>
  </r>
  <r>
    <d v="2023-09-28T00:00:00"/>
    <s v="Sep"/>
    <s v="2023"/>
    <s v="Robert Stevens"/>
    <s v="Returning"/>
    <s v="Consulting"/>
    <s v="Software"/>
    <s v="Phoenix"/>
    <n v="1294.81"/>
    <n v="38.369999999999997"/>
    <n v="496.82"/>
    <s v="Phone Order"/>
    <s v="Walk-in"/>
    <s v="Basic"/>
  </r>
  <r>
    <d v="2025-04-01T00:00:00"/>
    <s v="Apr"/>
    <s v="2025"/>
    <s v="Kelly Williams"/>
    <s v="VIP"/>
    <s v="Consulting"/>
    <s v="Clothing"/>
    <s v="Los Angeles"/>
    <n v="1022.93"/>
    <n v="48.5"/>
    <n v="496.12"/>
    <s v="Online"/>
    <s v="Website"/>
    <s v="Premium"/>
  </r>
  <r>
    <d v="2025-01-29T00:00:00"/>
    <s v="Jan"/>
    <s v="2025"/>
    <s v="Joshua Webb"/>
    <s v="VIP"/>
    <s v="Installation"/>
    <s v="Software"/>
    <s v="Miami"/>
    <n v="2699.07"/>
    <n v="13.85"/>
    <n v="373.82"/>
    <s v="Phone Order"/>
    <s v="Walk-in"/>
    <s v="Basic"/>
  </r>
  <r>
    <d v="2023-10-14T00:00:00"/>
    <s v="Oct"/>
    <s v="2023"/>
    <s v="Kristin Green"/>
    <s v="New"/>
    <s v="Repair"/>
    <s v="Software"/>
    <s v="San Francisco"/>
    <n v="1646.25"/>
    <n v="44.54"/>
    <n v="733.24"/>
    <s v="In-store"/>
    <s v="Referral"/>
    <s v="Basic"/>
  </r>
  <r>
    <d v="2024-11-21T00:00:00"/>
    <s v="Nov"/>
    <s v="2024"/>
    <s v="Michael Manning"/>
    <s v="New"/>
    <s v="Consulting"/>
    <s v="Furniture"/>
    <s v="New York"/>
    <n v="1173.27"/>
    <n v="49.5"/>
    <n v="580.77"/>
    <s v="In-store"/>
    <s v="Advertisement"/>
    <s v="Standard"/>
  </r>
  <r>
    <d v="2023-05-08T00:00:00"/>
    <s v="May"/>
    <s v="2023"/>
    <s v="Tiffany Parker"/>
    <s v="Returning"/>
    <s v="Consulting"/>
    <s v="Electronics"/>
    <s v="Los Angeles"/>
    <n v="2428.84"/>
    <n v="7.98"/>
    <n v="193.82"/>
    <s v="In-store"/>
    <s v="Website"/>
    <s v="Basic"/>
  </r>
  <r>
    <d v="2024-07-15T00:00:00"/>
    <s v="Jul"/>
    <s v="2024"/>
    <s v="Robert Hanson"/>
    <s v="Returning"/>
    <s v="Repair"/>
    <s v="Clothing"/>
    <s v="Dallas"/>
    <n v="4396.1400000000003"/>
    <n v="47.48"/>
    <n v="2087.29"/>
    <s v="Online"/>
    <s v="Website"/>
    <s v="Premium"/>
  </r>
  <r>
    <d v="2022-12-31T00:00:00"/>
    <s v="Dec"/>
    <s v="2022"/>
    <s v="Jill Johnson"/>
    <s v="VIP"/>
    <s v="Installation"/>
    <s v="Electronics"/>
    <s v="Los Angeles"/>
    <n v="1030.4100000000001"/>
    <n v="13.87"/>
    <n v="142.91999999999999"/>
    <s v="Phone Order"/>
    <s v="Advertisement"/>
    <s v="Basic"/>
  </r>
  <r>
    <d v="2023-09-04T00:00:00"/>
    <s v="Sep"/>
    <s v="2023"/>
    <s v="Shannon West"/>
    <s v="New"/>
    <s v="Maintenance"/>
    <s v="Furniture"/>
    <s v="Phoenix"/>
    <n v="1674.36"/>
    <n v="44.38"/>
    <n v="743.08"/>
    <s v="In-store"/>
    <s v="Walk-in"/>
    <s v="Premium"/>
  </r>
  <r>
    <d v="2023-11-28T00:00:00"/>
    <s v="Nov"/>
    <s v="2023"/>
    <s v="Ashley Adams"/>
    <s v="VIP"/>
    <s v="Maintenance"/>
    <s v="Electronics"/>
    <s v="Dallas"/>
    <n v="2929.3"/>
    <n v="26.23"/>
    <n v="768.36"/>
    <s v="Phone Order"/>
    <s v="Advertisement"/>
    <s v="Premium"/>
  </r>
  <r>
    <d v="2024-12-04T00:00:00"/>
    <s v="Dec"/>
    <s v="2024"/>
    <s v="Kim Mejia"/>
    <s v="VIP"/>
    <s v="Repair"/>
    <s v="Clothing"/>
    <s v="Los Angeles"/>
    <n v="2387.1"/>
    <n v="22.9"/>
    <n v="546.65"/>
    <s v="In-store"/>
    <s v="Advertisement"/>
    <s v="Standard"/>
  </r>
  <r>
    <d v="2023-07-16T00:00:00"/>
    <s v="Jul"/>
    <s v="2023"/>
    <s v="Aaron Ellis"/>
    <s v="Returning"/>
    <s v="Installation"/>
    <s v="Clothing"/>
    <s v="Houston"/>
    <n v="4916.93"/>
    <n v="42.73"/>
    <n v="2101"/>
    <s v="In-store"/>
    <s v="Walk-in"/>
    <s v="Basic"/>
  </r>
  <r>
    <d v="2022-12-19T00:00:00"/>
    <s v="Dec"/>
    <s v="2022"/>
    <s v="April Thomas"/>
    <s v="New"/>
    <s v="Maintenance"/>
    <s v="Electronics"/>
    <s v="Miami"/>
    <n v="3406.94"/>
    <n v="37.57"/>
    <n v="1279.99"/>
    <s v="Online"/>
    <s v="Advertisement"/>
    <s v="Premium"/>
  </r>
  <r>
    <d v="2022-12-14T00:00:00"/>
    <s v="Dec"/>
    <s v="2022"/>
    <s v="Alyssa Peterson"/>
    <s v="Returning"/>
    <s v="Maintenance"/>
    <s v="Furniture"/>
    <s v="Miami"/>
    <n v="1556.75"/>
    <n v="45.57"/>
    <n v="709.41"/>
    <s v="In-store"/>
    <s v="Referral"/>
    <s v="Premium"/>
  </r>
  <r>
    <d v="2022-05-22T00:00:00"/>
    <s v="May"/>
    <s v="2022"/>
    <s v="Anthony Barrera"/>
    <s v="Returning"/>
    <s v="Repair"/>
    <s v="Software"/>
    <s v="Dallas"/>
    <n v="997.53"/>
    <n v="15.08"/>
    <n v="150.43"/>
    <s v="In-store"/>
    <s v="Advertisement"/>
    <s v="Basic"/>
  </r>
  <r>
    <d v="2024-08-24T00:00:00"/>
    <s v="Aug"/>
    <s v="2024"/>
    <s v="Christopher Bean"/>
    <s v="Returning"/>
    <s v="Consulting"/>
    <s v="Software"/>
    <s v="Houston"/>
    <n v="4256.1499999999996"/>
    <n v="23.61"/>
    <n v="1004.88"/>
    <s v="Online"/>
    <s v="Advertisement"/>
    <s v="Basic"/>
  </r>
  <r>
    <d v="2024-09-17T00:00:00"/>
    <s v="Sep"/>
    <s v="2024"/>
    <s v="Michael Anderson"/>
    <s v="VIP"/>
    <s v="Consulting"/>
    <s v="Electronics"/>
    <s v="San Francisco"/>
    <n v="1997.38"/>
    <n v="34.74"/>
    <n v="693.89"/>
    <s v="Phone Order"/>
    <s v="Referral"/>
    <s v="Basic"/>
  </r>
  <r>
    <d v="2024-08-24T00:00:00"/>
    <s v="Aug"/>
    <s v="2024"/>
    <s v="Patrick Carey MD"/>
    <s v="VIP"/>
    <s v="Maintenance"/>
    <s v="Furniture"/>
    <s v="Dallas"/>
    <n v="4568.51"/>
    <n v="40.57"/>
    <n v="1853.44"/>
    <s v="Online"/>
    <s v="Referral"/>
    <s v="Standard"/>
  </r>
  <r>
    <d v="2022-07-08T00:00:00"/>
    <s v="Jul"/>
    <s v="2022"/>
    <s v="Megan Levy"/>
    <s v="VIP"/>
    <s v="Installation"/>
    <s v="Software"/>
    <s v="Miami"/>
    <n v="3384.06"/>
    <n v="24.65"/>
    <n v="834.17"/>
    <s v="In-store"/>
    <s v="Referral"/>
    <s v="Standard"/>
  </r>
  <r>
    <d v="2024-02-08T00:00:00"/>
    <s v="Feb"/>
    <s v="2024"/>
    <s v="Jason Turner"/>
    <s v="VIP"/>
    <s v="Repair"/>
    <s v="Software"/>
    <s v="San Francisco"/>
    <n v="2578.77"/>
    <n v="24.46"/>
    <n v="630.77"/>
    <s v="Phone Order"/>
    <s v="Advertisement"/>
    <s v="Standard"/>
  </r>
  <r>
    <d v="2022-12-13T00:00:00"/>
    <s v="Dec"/>
    <s v="2022"/>
    <s v="Thomas Black"/>
    <s v="New"/>
    <s v="Installation"/>
    <s v="Furniture"/>
    <s v="Dallas"/>
    <n v="3380.17"/>
    <n v="19.170000000000002"/>
    <n v="647.98"/>
    <s v="Phone Order"/>
    <s v="Website"/>
    <s v="Standard"/>
  </r>
  <r>
    <d v="2022-07-11T00:00:00"/>
    <s v="Jul"/>
    <s v="2022"/>
    <s v="Daniel Pham"/>
    <s v="New"/>
    <s v="Consulting"/>
    <s v="Clothing"/>
    <s v="Chicago"/>
    <n v="4476.62"/>
    <n v="43.95"/>
    <n v="1967.47"/>
    <s v="Online"/>
    <s v="Walk-in"/>
    <s v="Standard"/>
  </r>
  <r>
    <d v="2025-01-20T00:00:00"/>
    <s v="Jan"/>
    <s v="2025"/>
    <s v="Julie Little"/>
    <s v="New"/>
    <s v="Maintenance"/>
    <s v="Software"/>
    <s v="Phoenix"/>
    <n v="2936.74"/>
    <n v="21.77"/>
    <n v="639.33000000000004"/>
    <s v="In-store"/>
    <s v="Website"/>
    <s v="Basic"/>
  </r>
  <r>
    <d v="2024-10-05T00:00:00"/>
    <s v="Oct"/>
    <s v="2024"/>
    <s v="Mckenzie Vazquez"/>
    <s v="Returning"/>
    <s v="Repair"/>
    <s v="Software"/>
    <s v="Phoenix"/>
    <n v="4189.26"/>
    <n v="42.47"/>
    <n v="1779.18"/>
    <s v="Online"/>
    <s v="Advertisement"/>
    <s v="Basic"/>
  </r>
  <r>
    <d v="2024-08-06T00:00:00"/>
    <s v="Aug"/>
    <s v="2024"/>
    <s v="Karen Davis"/>
    <s v="New"/>
    <s v="Repair"/>
    <s v="Clothing"/>
    <s v="New York"/>
    <n v="2128.2600000000002"/>
    <n v="9.68"/>
    <n v="206.02"/>
    <s v="Phone Order"/>
    <s v="Walk-in"/>
    <s v="Premium"/>
  </r>
  <r>
    <d v="2022-06-01T00:00:00"/>
    <s v="Jun"/>
    <s v="2022"/>
    <s v="Jonathan Torres"/>
    <s v="VIP"/>
    <s v="Repair"/>
    <s v="Clothing"/>
    <s v="Houston"/>
    <n v="3700.84"/>
    <n v="42.74"/>
    <n v="1581.74"/>
    <s v="Phone Order"/>
    <s v="Referral"/>
    <s v="Standard"/>
  </r>
  <r>
    <d v="2022-05-31T00:00:00"/>
    <s v="May"/>
    <s v="2022"/>
    <s v="John Ross"/>
    <s v="Returning"/>
    <s v="Repair"/>
    <s v="Software"/>
    <s v="Dallas"/>
    <n v="3579.94"/>
    <n v="49.83"/>
    <n v="1783.88"/>
    <s v="Online"/>
    <s v="Advertisement"/>
    <s v="Standard"/>
  </r>
  <r>
    <d v="2024-01-06T00:00:00"/>
    <s v="Jan"/>
    <s v="2024"/>
    <s v="Mark Perez"/>
    <s v="New"/>
    <s v="Repair"/>
    <s v="Software"/>
    <s v="New York"/>
    <n v="4666.58"/>
    <n v="7.31"/>
    <n v="341.13"/>
    <s v="Phone Order"/>
    <s v="Advertisement"/>
    <s v="Basic"/>
  </r>
  <r>
    <d v="2022-08-22T00:00:00"/>
    <s v="Aug"/>
    <s v="2022"/>
    <s v="Nicole Taylor"/>
    <s v="New"/>
    <s v="Maintenance"/>
    <s v="Software"/>
    <s v="Houston"/>
    <n v="4444.67"/>
    <n v="19.36"/>
    <n v="860.49"/>
    <s v="Phone Order"/>
    <s v="Advertisement"/>
    <s v="Standard"/>
  </r>
  <r>
    <d v="2024-08-22T00:00:00"/>
    <s v="Aug"/>
    <s v="2024"/>
    <s v="Kimberly House"/>
    <s v="New"/>
    <s v="Maintenance"/>
    <s v="Electronics"/>
    <s v="New York"/>
    <n v="4261.1099999999997"/>
    <n v="40.57"/>
    <n v="1728.73"/>
    <s v="Online"/>
    <s v="Advertisement"/>
    <s v="Standard"/>
  </r>
  <r>
    <d v="2024-04-30T00:00:00"/>
    <s v="Apr"/>
    <s v="2024"/>
    <s v="Joseph Sanchez"/>
    <s v="VIP"/>
    <s v="Repair"/>
    <s v="Software"/>
    <s v="Chicago"/>
    <n v="1966.88"/>
    <n v="6.08"/>
    <n v="119.59"/>
    <s v="In-store"/>
    <s v="Walk-in"/>
    <s v="Basic"/>
  </r>
  <r>
    <d v="2024-11-23T00:00:00"/>
    <s v="Nov"/>
    <s v="2024"/>
    <s v="Heather Wright"/>
    <s v="VIP"/>
    <s v="Consulting"/>
    <s v="Clothing"/>
    <s v="Los Angeles"/>
    <n v="4170.3900000000003"/>
    <n v="49.57"/>
    <n v="2067.2600000000002"/>
    <s v="In-store"/>
    <s v="Website"/>
    <s v="Basic"/>
  </r>
  <r>
    <d v="2022-07-31T00:00:00"/>
    <s v="Jul"/>
    <s v="2022"/>
    <s v="Daniel Hogan"/>
    <s v="VIP"/>
    <s v="Consulting"/>
    <s v="Clothing"/>
    <s v="New York"/>
    <n v="4484.99"/>
    <n v="46.61"/>
    <n v="2090.4499999999998"/>
    <s v="In-store"/>
    <s v="Referral"/>
    <s v="Standard"/>
  </r>
  <r>
    <d v="2022-07-17T00:00:00"/>
    <s v="Jul"/>
    <s v="2022"/>
    <s v="Jesse Brooks"/>
    <s v="VIP"/>
    <s v="Installation"/>
    <s v="Clothing"/>
    <s v="Houston"/>
    <n v="2627.94"/>
    <n v="44.98"/>
    <n v="1182.05"/>
    <s v="Online"/>
    <s v="Referral"/>
    <s v="Basic"/>
  </r>
  <r>
    <d v="2025-02-10T00:00:00"/>
    <s v="Feb"/>
    <s v="2025"/>
    <s v="Amanda Andrade"/>
    <s v="VIP"/>
    <s v="Repair"/>
    <s v="Furniture"/>
    <s v="Phoenix"/>
    <n v="2294.37"/>
    <n v="21.31"/>
    <n v="488.93"/>
    <s v="Phone Order"/>
    <s v="Walk-in"/>
    <s v="Premium"/>
  </r>
  <r>
    <d v="2024-12-25T00:00:00"/>
    <s v="Dec"/>
    <s v="2024"/>
    <s v="Michael Clayton"/>
    <s v="VIP"/>
    <s v="Repair"/>
    <s v="Software"/>
    <s v="New York"/>
    <n v="1384.64"/>
    <n v="19.14"/>
    <n v="265.02"/>
    <s v="Online"/>
    <s v="Referral"/>
    <s v="Standard"/>
  </r>
  <r>
    <d v="2022-05-02T00:00:00"/>
    <s v="May"/>
    <s v="2022"/>
    <s v="Teresa Hester"/>
    <s v="Returning"/>
    <s v="Installation"/>
    <s v="Furniture"/>
    <s v="Los Angeles"/>
    <n v="584.52"/>
    <n v="38.97"/>
    <n v="227.79"/>
    <s v="Online"/>
    <s v="Website"/>
    <s v="Premium"/>
  </r>
  <r>
    <d v="2024-05-24T00:00:00"/>
    <s v="May"/>
    <s v="2024"/>
    <s v="Mrs. Amanda Jones"/>
    <s v="VIP"/>
    <s v="Repair"/>
    <s v="Clothing"/>
    <s v="San Francisco"/>
    <n v="1701.36"/>
    <n v="45.69"/>
    <n v="777.35"/>
    <s v="In-store"/>
    <s v="Referral"/>
    <s v="Standard"/>
  </r>
  <r>
    <d v="2024-06-23T00:00:00"/>
    <s v="Jun"/>
    <s v="2024"/>
    <s v="Christian Anderson"/>
    <s v="VIP"/>
    <s v="Consulting"/>
    <s v="Electronics"/>
    <s v="San Francisco"/>
    <n v="1250.3399999999999"/>
    <n v="13.11"/>
    <n v="163.92"/>
    <s v="Online"/>
    <s v="Website"/>
    <s v="Basic"/>
  </r>
  <r>
    <d v="2024-05-14T00:00:00"/>
    <s v="May"/>
    <s v="2024"/>
    <s v="Lindsay Callahan"/>
    <s v="New"/>
    <s v="Consulting"/>
    <s v="Furniture"/>
    <s v="Dallas"/>
    <n v="991.96"/>
    <n v="28.33"/>
    <n v="281.02"/>
    <s v="Online"/>
    <s v="Walk-in"/>
    <s v="Premium"/>
  </r>
  <r>
    <d v="2022-10-26T00:00:00"/>
    <s v="Oct"/>
    <s v="2022"/>
    <s v="Samantha Thompson"/>
    <s v="Returning"/>
    <s v="Repair"/>
    <s v="Electronics"/>
    <s v="Los Angeles"/>
    <n v="1639.11"/>
    <n v="34.869999999999997"/>
    <n v="571.55999999999995"/>
    <s v="In-store"/>
    <s v="Walk-in"/>
    <s v="Premium"/>
  </r>
  <r>
    <d v="2022-07-11T00:00:00"/>
    <s v="Jul"/>
    <s v="2022"/>
    <s v="Tanya Cox MD"/>
    <s v="Returning"/>
    <s v="Consulting"/>
    <s v="Software"/>
    <s v="Los Angeles"/>
    <n v="992.21"/>
    <n v="7.43"/>
    <n v="73.72"/>
    <s v="Phone Order"/>
    <s v="Website"/>
    <s v="Basic"/>
  </r>
  <r>
    <d v="2024-08-29T00:00:00"/>
    <s v="Aug"/>
    <s v="2024"/>
    <s v="Michelle Williams"/>
    <s v="New"/>
    <s v="Installation"/>
    <s v="Software"/>
    <s v="Phoenix"/>
    <n v="2526.37"/>
    <n v="21.26"/>
    <n v="537.11"/>
    <s v="In-store"/>
    <s v="Referral"/>
    <s v="Basic"/>
  </r>
  <r>
    <d v="2023-10-08T00:00:00"/>
    <s v="Oct"/>
    <s v="2023"/>
    <s v="Douglas Davis"/>
    <s v="Returning"/>
    <s v="Installation"/>
    <s v="Clothing"/>
    <s v="Dallas"/>
    <n v="2981.22"/>
    <n v="32.04"/>
    <n v="955.18"/>
    <s v="Phone Order"/>
    <s v="Walk-in"/>
    <s v="Standard"/>
  </r>
  <r>
    <d v="2022-08-05T00:00:00"/>
    <s v="Aug"/>
    <s v="2022"/>
    <s v="Charlene Hartman"/>
    <s v="Returning"/>
    <s v="Installation"/>
    <s v="Clothing"/>
    <s v="Houston"/>
    <n v="3421.86"/>
    <n v="30.2"/>
    <n v="1033.4000000000001"/>
    <s v="Online"/>
    <s v="Walk-in"/>
    <s v="Premium"/>
  </r>
  <r>
    <d v="2023-12-26T00:00:00"/>
    <s v="Dec"/>
    <s v="2023"/>
    <s v="Pamela Holmes"/>
    <s v="VIP"/>
    <s v="Repair"/>
    <s v="Software"/>
    <s v="Houston"/>
    <n v="3306.85"/>
    <n v="43.09"/>
    <n v="1424.92"/>
    <s v="In-store"/>
    <s v="Website"/>
    <s v="Premium"/>
  </r>
  <r>
    <d v="2023-07-12T00:00:00"/>
    <s v="Jul"/>
    <s v="2023"/>
    <s v="Madison Marshall"/>
    <s v="VIP"/>
    <s v="Repair"/>
    <s v="Furniture"/>
    <s v="Miami"/>
    <n v="3174.15"/>
    <n v="29.86"/>
    <n v="947.8"/>
    <s v="Online"/>
    <s v="Walk-in"/>
    <s v="Basic"/>
  </r>
  <r>
    <d v="2024-11-13T00:00:00"/>
    <s v="Nov"/>
    <s v="2024"/>
    <s v="Felicia Williams"/>
    <s v="Returning"/>
    <s v="Repair"/>
    <s v="Furniture"/>
    <s v="Los Angeles"/>
    <n v="4837.2"/>
    <n v="7.19"/>
    <n v="347.79"/>
    <s v="Phone Order"/>
    <s v="Advertisement"/>
    <s v="Standard"/>
  </r>
  <r>
    <d v="2022-06-21T00:00:00"/>
    <s v="Jun"/>
    <s v="2022"/>
    <s v="Susan Vance"/>
    <s v="New"/>
    <s v="Installation"/>
    <s v="Clothing"/>
    <s v="Los Angeles"/>
    <n v="4122.84"/>
    <n v="24.8"/>
    <n v="1022.46"/>
    <s v="Online"/>
    <s v="Walk-in"/>
    <s v="Premium"/>
  </r>
  <r>
    <d v="2023-12-13T00:00:00"/>
    <s v="Dec"/>
    <s v="2023"/>
    <s v="Scott Patterson"/>
    <s v="Returning"/>
    <s v="Installation"/>
    <s v="Furniture"/>
    <s v="Houston"/>
    <n v="3501.78"/>
    <n v="31.15"/>
    <n v="1090.8"/>
    <s v="Phone Order"/>
    <s v="Referral"/>
    <s v="Premium"/>
  </r>
  <r>
    <d v="2024-05-31T00:00:00"/>
    <s v="May"/>
    <s v="2024"/>
    <s v="Kenneth Douglas"/>
    <s v="Returning"/>
    <s v="Installation"/>
    <s v="Furniture"/>
    <s v="Houston"/>
    <n v="4169.0200000000004"/>
    <n v="44.99"/>
    <n v="1875.64"/>
    <s v="Online"/>
    <s v="Walk-in"/>
    <s v="Basic"/>
  </r>
  <r>
    <d v="2024-08-08T00:00:00"/>
    <s v="Aug"/>
    <s v="2024"/>
    <s v="Patrick Murphy"/>
    <s v="New"/>
    <s v="Consulting"/>
    <s v="Software"/>
    <s v="Houston"/>
    <n v="2792.57"/>
    <n v="49.15"/>
    <n v="1372.55"/>
    <s v="In-store"/>
    <s v="Advertisement"/>
    <s v="Basic"/>
  </r>
  <r>
    <d v="2023-03-31T00:00:00"/>
    <s v="Mar"/>
    <s v="2023"/>
    <s v="Mark Mendoza"/>
    <s v="VIP"/>
    <s v="Maintenance"/>
    <s v="Clothing"/>
    <s v="Phoenix"/>
    <n v="4201.49"/>
    <n v="47.66"/>
    <n v="2002.43"/>
    <s v="In-store"/>
    <s v="Advertisement"/>
    <s v="Premium"/>
  </r>
  <r>
    <d v="2025-01-26T00:00:00"/>
    <s v="Jan"/>
    <s v="2025"/>
    <s v="Nicole Campos"/>
    <s v="New"/>
    <s v="Repair"/>
    <s v="Furniture"/>
    <s v="New York"/>
    <n v="4143.38"/>
    <n v="35.869999999999997"/>
    <n v="1486.23"/>
    <s v="Phone Order"/>
    <s v="Walk-in"/>
    <s v="Standard"/>
  </r>
  <r>
    <d v="2022-12-28T00:00:00"/>
    <s v="Dec"/>
    <s v="2022"/>
    <s v="Nicholas Mathis"/>
    <s v="New"/>
    <s v="Consulting"/>
    <s v="Clothing"/>
    <s v="New York"/>
    <n v="2025.63"/>
    <n v="45.31"/>
    <n v="917.81"/>
    <s v="Online"/>
    <s v="Advertisement"/>
    <s v="Basic"/>
  </r>
  <r>
    <d v="2023-09-23T00:00:00"/>
    <s v="Sep"/>
    <s v="2023"/>
    <s v="James Sullivan"/>
    <s v="New"/>
    <s v="Consulting"/>
    <s v="Furniture"/>
    <s v="Houston"/>
    <n v="3056.81"/>
    <n v="11.85"/>
    <n v="362.23"/>
    <s v="Phone Order"/>
    <s v="Walk-in"/>
    <s v="Premium"/>
  </r>
  <r>
    <d v="2023-05-11T00:00:00"/>
    <s v="May"/>
    <s v="2023"/>
    <s v="William Spencer"/>
    <s v="VIP"/>
    <s v="Installation"/>
    <s v="Electronics"/>
    <s v="Dallas"/>
    <n v="741.22"/>
    <n v="34.49"/>
    <n v="255.65"/>
    <s v="In-store"/>
    <s v="Walk-in"/>
    <s v="Premium"/>
  </r>
  <r>
    <d v="2023-09-29T00:00:00"/>
    <s v="Sep"/>
    <s v="2023"/>
    <s v="Briana Foster"/>
    <s v="VIP"/>
    <s v="Installation"/>
    <s v="Electronics"/>
    <s v="Dallas"/>
    <n v="3370.04"/>
    <n v="12.94"/>
    <n v="436.08"/>
    <s v="Phone Order"/>
    <s v="Walk-in"/>
    <s v="Standard"/>
  </r>
  <r>
    <d v="2024-08-03T00:00:00"/>
    <s v="Aug"/>
    <s v="2024"/>
    <s v="Miss Ashley Cordova"/>
    <s v="New"/>
    <s v="Maintenance"/>
    <s v="Furniture"/>
    <s v="Phoenix"/>
    <n v="3500.71"/>
    <n v="43.94"/>
    <n v="1538.21"/>
    <s v="In-store"/>
    <s v="Referral"/>
    <s v="Basic"/>
  </r>
  <r>
    <d v="2023-11-10T00:00:00"/>
    <s v="Nov"/>
    <s v="2023"/>
    <s v="Miss Lauren Wallace DVM"/>
    <s v="VIP"/>
    <s v="Consulting"/>
    <s v="Electronics"/>
    <s v="San Francisco"/>
    <n v="1704.01"/>
    <n v="29.37"/>
    <n v="500.47"/>
    <s v="Online"/>
    <s v="Advertisement"/>
    <s v="Standard"/>
  </r>
  <r>
    <d v="2023-07-08T00:00:00"/>
    <s v="Jul"/>
    <s v="2023"/>
    <s v="Lisa Frey"/>
    <s v="New"/>
    <s v="Maintenance"/>
    <s v="Furniture"/>
    <s v="Chicago"/>
    <n v="2054.7399999999998"/>
    <n v="31.64"/>
    <n v="650.12"/>
    <s v="Online"/>
    <s v="Website"/>
    <s v="Standard"/>
  </r>
  <r>
    <d v="2024-10-20T00:00:00"/>
    <s v="Oct"/>
    <s v="2024"/>
    <s v="Randall Montes MD"/>
    <s v="New"/>
    <s v="Repair"/>
    <s v="Clothing"/>
    <s v="Chicago"/>
    <n v="4338.01"/>
    <n v="37.54"/>
    <n v="1628.49"/>
    <s v="In-store"/>
    <s v="Walk-in"/>
    <s v="Premium"/>
  </r>
  <r>
    <d v="2023-01-20T00:00:00"/>
    <s v="Jan"/>
    <s v="2023"/>
    <s v="Gail Turner"/>
    <s v="VIP"/>
    <s v="Installation"/>
    <s v="Clothing"/>
    <s v="Phoenix"/>
    <n v="4131.9799999999996"/>
    <n v="31.61"/>
    <n v="1306.1199999999999"/>
    <s v="Phone Order"/>
    <s v="Referral"/>
    <s v="Standard"/>
  </r>
  <r>
    <d v="2023-05-03T00:00:00"/>
    <s v="May"/>
    <s v="2023"/>
    <s v="Jason Coleman"/>
    <s v="VIP"/>
    <s v="Installation"/>
    <s v="Electronics"/>
    <s v="San Francisco"/>
    <n v="538.02"/>
    <n v="33.71"/>
    <n v="181.37"/>
    <s v="Phone Order"/>
    <s v="Walk-in"/>
    <s v="Premium"/>
  </r>
  <r>
    <d v="2023-09-30T00:00:00"/>
    <s v="Sep"/>
    <s v="2023"/>
    <s v="Patricia Jenkins"/>
    <s v="Returning"/>
    <s v="Maintenance"/>
    <s v="Clothing"/>
    <s v="Dallas"/>
    <n v="547.17999999999995"/>
    <n v="25.72"/>
    <n v="140.72999999999999"/>
    <s v="Phone Order"/>
    <s v="Advertisement"/>
    <s v="Standard"/>
  </r>
  <r>
    <d v="2023-02-19T00:00:00"/>
    <s v="Feb"/>
    <s v="2023"/>
    <s v="Dustin Williams"/>
    <s v="New"/>
    <s v="Installation"/>
    <s v="Software"/>
    <s v="Chicago"/>
    <n v="2353.29"/>
    <n v="18.440000000000001"/>
    <n v="433.95"/>
    <s v="In-store"/>
    <s v="Walk-in"/>
    <s v="Premium"/>
  </r>
  <r>
    <d v="2023-10-30T00:00:00"/>
    <s v="Oct"/>
    <s v="2023"/>
    <s v="Troy Mullins"/>
    <s v="New"/>
    <s v="Consulting"/>
    <s v="Software"/>
    <s v="Chicago"/>
    <n v="2598.73"/>
    <n v="20.3"/>
    <n v="527.54"/>
    <s v="In-store"/>
    <s v="Referral"/>
    <s v="Premium"/>
  </r>
  <r>
    <d v="2022-07-07T00:00:00"/>
    <s v="Jul"/>
    <s v="2022"/>
    <s v="Tyler Maxwell"/>
    <s v="VIP"/>
    <s v="Consulting"/>
    <s v="Electronics"/>
    <s v="Los Angeles"/>
    <n v="1056.98"/>
    <n v="37.35"/>
    <n v="394.78"/>
    <s v="In-store"/>
    <s v="Advertisement"/>
    <s v="Premium"/>
  </r>
  <r>
    <d v="2022-05-04T00:00:00"/>
    <s v="May"/>
    <s v="2022"/>
    <s v="Gary Yates"/>
    <s v="VIP"/>
    <s v="Maintenance"/>
    <s v="Furniture"/>
    <s v="Miami"/>
    <n v="903.91"/>
    <n v="14.66"/>
    <n v="132.51"/>
    <s v="In-store"/>
    <s v="Walk-in"/>
    <s v="Basic"/>
  </r>
  <r>
    <d v="2023-10-12T00:00:00"/>
    <s v="Oct"/>
    <s v="2023"/>
    <s v="Jesse Howard"/>
    <s v="New"/>
    <s v="Repair"/>
    <s v="Software"/>
    <s v="Miami"/>
    <n v="4331.08"/>
    <n v="23.79"/>
    <n v="1030.3599999999999"/>
    <s v="Online"/>
    <s v="Website"/>
    <s v="Standard"/>
  </r>
  <r>
    <d v="2024-03-28T00:00:00"/>
    <s v="Mar"/>
    <s v="2024"/>
    <s v="Kim Rivers"/>
    <s v="New"/>
    <s v="Maintenance"/>
    <s v="Software"/>
    <s v="San Francisco"/>
    <n v="2240.14"/>
    <n v="12.61"/>
    <n v="282.48"/>
    <s v="Phone Order"/>
    <s v="Advertisement"/>
    <s v="Premium"/>
  </r>
  <r>
    <d v="2023-07-26T00:00:00"/>
    <s v="Jul"/>
    <s v="2023"/>
    <s v="Dawn Irwin"/>
    <s v="VIP"/>
    <s v="Repair"/>
    <s v="Clothing"/>
    <s v="Houston"/>
    <n v="1899.99"/>
    <n v="38.15"/>
    <n v="724.85"/>
    <s v="Online"/>
    <s v="Website"/>
    <s v="Standard"/>
  </r>
  <r>
    <d v="2024-10-23T00:00:00"/>
    <s v="Oct"/>
    <s v="2024"/>
    <s v="Kristina Lewis"/>
    <s v="Returning"/>
    <s v="Consulting"/>
    <s v="Clothing"/>
    <s v="Los Angeles"/>
    <n v="2771.15"/>
    <n v="35.31"/>
    <n v="978.49"/>
    <s v="Online"/>
    <s v="Website"/>
    <s v="Premium"/>
  </r>
  <r>
    <d v="2025-02-25T00:00:00"/>
    <s v="Feb"/>
    <s v="2025"/>
    <s v="Daniel Harvey"/>
    <s v="Returning"/>
    <s v="Installation"/>
    <s v="Furniture"/>
    <s v="Los Angeles"/>
    <n v="3103.34"/>
    <n v="15.78"/>
    <n v="489.71"/>
    <s v="Online"/>
    <s v="Advertisement"/>
    <s v="Standard"/>
  </r>
  <r>
    <d v="2024-08-19T00:00:00"/>
    <s v="Aug"/>
    <s v="2024"/>
    <s v="Carolyn Day"/>
    <s v="Returning"/>
    <s v="Installation"/>
    <s v="Electronics"/>
    <s v="Los Angeles"/>
    <n v="4763.7"/>
    <n v="6.72"/>
    <n v="320.12"/>
    <s v="In-store"/>
    <s v="Website"/>
    <s v="Premium"/>
  </r>
  <r>
    <d v="2023-01-23T00:00:00"/>
    <s v="Jan"/>
    <s v="2023"/>
    <s v="Michael Juarez"/>
    <s v="Returning"/>
    <s v="Maintenance"/>
    <s v="Software"/>
    <s v="San Francisco"/>
    <n v="831.37"/>
    <n v="32.43"/>
    <n v="269.61"/>
    <s v="In-store"/>
    <s v="Website"/>
    <s v="Basic"/>
  </r>
  <r>
    <d v="2022-10-19T00:00:00"/>
    <s v="Oct"/>
    <s v="2022"/>
    <s v="Jordan Robinson"/>
    <s v="New"/>
    <s v="Consulting"/>
    <s v="Clothing"/>
    <s v="Phoenix"/>
    <n v="3219.82"/>
    <n v="44.49"/>
    <n v="1432.5"/>
    <s v="Online"/>
    <s v="Website"/>
    <s v="Standard"/>
  </r>
  <r>
    <d v="2023-12-30T00:00:00"/>
    <s v="Dec"/>
    <s v="2023"/>
    <s v="Manuel Alexander"/>
    <s v="New"/>
    <s v="Installation"/>
    <s v="Software"/>
    <s v="Phoenix"/>
    <n v="2641.85"/>
    <n v="19.11"/>
    <n v="504.86"/>
    <s v="In-store"/>
    <s v="Walk-in"/>
    <s v="Premium"/>
  </r>
  <r>
    <d v="2024-05-18T00:00:00"/>
    <s v="May"/>
    <s v="2024"/>
    <s v="Rose Lee"/>
    <s v="Returning"/>
    <s v="Consulting"/>
    <s v="Electronics"/>
    <s v="Chicago"/>
    <n v="3659.61"/>
    <n v="7.09"/>
    <n v="259.47000000000003"/>
    <s v="In-store"/>
    <s v="Referral"/>
    <s v="Standard"/>
  </r>
  <r>
    <d v="2025-03-11T00:00:00"/>
    <s v="Mar"/>
    <s v="2025"/>
    <s v="Antonio Fernandez"/>
    <s v="VIP"/>
    <s v="Installation"/>
    <s v="Electronics"/>
    <s v="Los Angeles"/>
    <n v="1238.82"/>
    <n v="16.95"/>
    <n v="209.98"/>
    <s v="Online"/>
    <s v="Website"/>
    <s v="Standard"/>
  </r>
  <r>
    <d v="2022-10-15T00:00:00"/>
    <s v="Oct"/>
    <s v="2022"/>
    <s v="David Alvarado"/>
    <s v="Returning"/>
    <s v="Maintenance"/>
    <s v="Electronics"/>
    <s v="Chicago"/>
    <n v="2789.8"/>
    <n v="11.72"/>
    <n v="326.95999999999998"/>
    <s v="Online"/>
    <s v="Walk-in"/>
    <s v="Basic"/>
  </r>
  <r>
    <d v="2022-08-23T00:00:00"/>
    <s v="Aug"/>
    <s v="2022"/>
    <s v="Megan Cannon"/>
    <s v="New"/>
    <s v="Installation"/>
    <s v="Software"/>
    <s v="Houston"/>
    <n v="4709.8999999999996"/>
    <n v="41.25"/>
    <n v="1942.83"/>
    <s v="Online"/>
    <s v="Walk-in"/>
    <s v="Basic"/>
  </r>
  <r>
    <d v="2022-04-23T00:00:00"/>
    <s v="Apr"/>
    <s v="2022"/>
    <s v="Thomas Crosby"/>
    <s v="Returning"/>
    <s v="Installation"/>
    <s v="Clothing"/>
    <s v="Chicago"/>
    <n v="3969.17"/>
    <n v="13.14"/>
    <n v="521.54999999999995"/>
    <s v="In-store"/>
    <s v="Referral"/>
    <s v="Basic"/>
  </r>
  <r>
    <d v="2022-09-08T00:00:00"/>
    <s v="Sep"/>
    <s v="2022"/>
    <s v="Brenda Baker"/>
    <s v="New"/>
    <s v="Maintenance"/>
    <s v="Furniture"/>
    <s v="Los Angeles"/>
    <n v="1980.64"/>
    <n v="26.64"/>
    <n v="527.64"/>
    <s v="Online"/>
    <s v="Advertisement"/>
    <s v="Premium"/>
  </r>
  <r>
    <d v="2024-05-03T00:00:00"/>
    <s v="May"/>
    <s v="2024"/>
    <s v="Rebecca Berg"/>
    <s v="VIP"/>
    <s v="Installation"/>
    <s v="Furniture"/>
    <s v="Chicago"/>
    <n v="2674.54"/>
    <n v="38.08"/>
    <n v="1018.46"/>
    <s v="Phone Order"/>
    <s v="Walk-in"/>
    <s v="Premium"/>
  </r>
  <r>
    <d v="2023-03-20T00:00:00"/>
    <s v="Mar"/>
    <s v="2023"/>
    <s v="Deborah Santos"/>
    <s v="VIP"/>
    <s v="Repair"/>
    <s v="Electronics"/>
    <s v="Chicago"/>
    <n v="2491.77"/>
    <n v="17.7"/>
    <n v="441.04"/>
    <s v="Phone Order"/>
    <s v="Referral"/>
    <s v="Premium"/>
  </r>
  <r>
    <d v="2024-09-04T00:00:00"/>
    <s v="Sep"/>
    <s v="2024"/>
    <s v="Norman Payne"/>
    <s v="VIP"/>
    <s v="Maintenance"/>
    <s v="Electronics"/>
    <s v="Chicago"/>
    <n v="562.95000000000005"/>
    <n v="34.03"/>
    <n v="191.57"/>
    <s v="In-store"/>
    <s v="Referral"/>
    <s v="Basic"/>
  </r>
  <r>
    <d v="2022-07-02T00:00:00"/>
    <s v="Jul"/>
    <s v="2022"/>
    <s v="Brittney Diaz"/>
    <s v="VIP"/>
    <s v="Repair"/>
    <s v="Software"/>
    <s v="New York"/>
    <n v="2878.63"/>
    <n v="22.97"/>
    <n v="661.22"/>
    <s v="Online"/>
    <s v="Advertisement"/>
    <s v="Basic"/>
  </r>
  <r>
    <d v="2025-01-11T00:00:00"/>
    <s v="Jan"/>
    <s v="2025"/>
    <s v="Gregory Jones"/>
    <s v="VIP"/>
    <s v="Maintenance"/>
    <s v="Software"/>
    <s v="Los Angeles"/>
    <n v="4334"/>
    <n v="49.51"/>
    <n v="2145.7600000000002"/>
    <s v="Phone Order"/>
    <s v="Referral"/>
    <s v="Basic"/>
  </r>
  <r>
    <d v="2022-11-10T00:00:00"/>
    <s v="Nov"/>
    <s v="2022"/>
    <s v="Daniel Russell"/>
    <s v="Returning"/>
    <s v="Repair"/>
    <s v="Electronics"/>
    <s v="San Francisco"/>
    <n v="4577.63"/>
    <n v="24.96"/>
    <n v="1142.58"/>
    <s v="Online"/>
    <s v="Walk-in"/>
    <s v="Basic"/>
  </r>
  <r>
    <d v="2022-05-12T00:00:00"/>
    <s v="May"/>
    <s v="2022"/>
    <s v="Nancy Payne"/>
    <s v="New"/>
    <s v="Consulting"/>
    <s v="Furniture"/>
    <s v="Chicago"/>
    <n v="4347.4399999999996"/>
    <n v="28.66"/>
    <n v="1245.98"/>
    <s v="Online"/>
    <s v="Walk-in"/>
    <s v="Premium"/>
  </r>
  <r>
    <d v="2025-02-02T00:00:00"/>
    <s v="Feb"/>
    <s v="2025"/>
    <s v="Dr. Valerie Valencia"/>
    <s v="New"/>
    <s v="Installation"/>
    <s v="Electronics"/>
    <s v="Chicago"/>
    <n v="931.39"/>
    <n v="39.729999999999997"/>
    <n v="370.04"/>
    <s v="In-store"/>
    <s v="Website"/>
    <s v="Standard"/>
  </r>
  <r>
    <d v="2024-01-27T00:00:00"/>
    <s v="Jan"/>
    <s v="2024"/>
    <s v="Cynthia Marshall"/>
    <s v="VIP"/>
    <s v="Installation"/>
    <s v="Clothing"/>
    <s v="San Francisco"/>
    <n v="3852.01"/>
    <n v="18.54"/>
    <n v="714.16"/>
    <s v="In-store"/>
    <s v="Advertisement"/>
    <s v="Premium"/>
  </r>
  <r>
    <d v="2022-06-26T00:00:00"/>
    <s v="Jun"/>
    <s v="2022"/>
    <s v="Alan Bradshaw"/>
    <s v="Returning"/>
    <s v="Maintenance"/>
    <s v="Electronics"/>
    <s v="Los Angeles"/>
    <n v="2205.4299999999998"/>
    <n v="33.65"/>
    <n v="742.13"/>
    <s v="Online"/>
    <s v="Referral"/>
    <s v="Premium"/>
  </r>
  <r>
    <d v="2023-07-28T00:00:00"/>
    <s v="Jul"/>
    <s v="2023"/>
    <s v="Timothy Moran"/>
    <s v="Returning"/>
    <s v="Repair"/>
    <s v="Electronics"/>
    <s v="Miami"/>
    <n v="4101.79"/>
    <n v="46.05"/>
    <n v="1888.87"/>
    <s v="Phone Order"/>
    <s v="Referral"/>
    <s v="Standard"/>
  </r>
  <r>
    <d v="2022-07-13T00:00:00"/>
    <s v="Jul"/>
    <s v="2022"/>
    <s v="Jennifer Hill"/>
    <s v="Returning"/>
    <s v="Repair"/>
    <s v="Furniture"/>
    <s v="Dallas"/>
    <n v="3761.12"/>
    <n v="43.16"/>
    <n v="1623.3"/>
    <s v="In-store"/>
    <s v="Website"/>
    <s v="Basic"/>
  </r>
  <r>
    <d v="2023-04-19T00:00:00"/>
    <s v="Apr"/>
    <s v="2023"/>
    <s v="Robert Daniels"/>
    <s v="VIP"/>
    <s v="Consulting"/>
    <s v="Software"/>
    <s v="New York"/>
    <n v="4719.2"/>
    <n v="49.25"/>
    <n v="2324.21"/>
    <s v="Online"/>
    <s v="Referral"/>
    <s v="Basic"/>
  </r>
  <r>
    <d v="2022-12-03T00:00:00"/>
    <s v="Dec"/>
    <s v="2022"/>
    <s v="Mrs. Kathy Deleon"/>
    <s v="Returning"/>
    <s v="Installation"/>
    <s v="Clothing"/>
    <s v="Phoenix"/>
    <n v="2999.82"/>
    <n v="15.64"/>
    <n v="469.17"/>
    <s v="Online"/>
    <s v="Walk-in"/>
    <s v="Standard"/>
  </r>
  <r>
    <d v="2024-03-16T00:00:00"/>
    <s v="Mar"/>
    <s v="2024"/>
    <s v="Jeremiah Carter"/>
    <s v="Returning"/>
    <s v="Maintenance"/>
    <s v="Electronics"/>
    <s v="Miami"/>
    <n v="1138.27"/>
    <n v="39.119999999999997"/>
    <n v="445.29"/>
    <s v="In-store"/>
    <s v="Advertisement"/>
    <s v="Premium"/>
  </r>
  <r>
    <d v="2024-09-23T00:00:00"/>
    <s v="Sep"/>
    <s v="2024"/>
    <s v="Audrey Flores"/>
    <s v="Returning"/>
    <s v="Maintenance"/>
    <s v="Electronics"/>
    <s v="Houston"/>
    <n v="3613.22"/>
    <n v="45.11"/>
    <n v="1629.92"/>
    <s v="Online"/>
    <s v="Referral"/>
    <s v="Basic"/>
  </r>
  <r>
    <d v="2022-09-25T00:00:00"/>
    <s v="Sep"/>
    <s v="2022"/>
    <s v="Kevin Herrera"/>
    <s v="Returning"/>
    <s v="Installation"/>
    <s v="Clothing"/>
    <s v="San Francisco"/>
    <n v="2733.52"/>
    <n v="16.07"/>
    <n v="439.28"/>
    <s v="Online"/>
    <s v="Referral"/>
    <s v="Premium"/>
  </r>
  <r>
    <d v="2023-07-03T00:00:00"/>
    <s v="Jul"/>
    <s v="2023"/>
    <s v="Kyle Lopez"/>
    <s v="Returning"/>
    <s v="Installation"/>
    <s v="Software"/>
    <s v="Dallas"/>
    <n v="3409.24"/>
    <n v="12.91"/>
    <n v="440.13"/>
    <s v="Online"/>
    <s v="Advertisement"/>
    <s v="Premium"/>
  </r>
  <r>
    <d v="2022-10-27T00:00:00"/>
    <s v="Oct"/>
    <s v="2022"/>
    <s v="Richard Graves"/>
    <s v="Returning"/>
    <s v="Installation"/>
    <s v="Furniture"/>
    <s v="Miami"/>
    <n v="1952.33"/>
    <n v="22.28"/>
    <n v="434.98"/>
    <s v="Online"/>
    <s v="Advertisement"/>
    <s v="Basic"/>
  </r>
  <r>
    <d v="2024-01-10T00:00:00"/>
    <s v="Jan"/>
    <s v="2024"/>
    <s v="Deborah Cook"/>
    <s v="VIP"/>
    <s v="Maintenance"/>
    <s v="Electronics"/>
    <s v="Chicago"/>
    <n v="4519.67"/>
    <n v="24.52"/>
    <n v="1108.22"/>
    <s v="Online"/>
    <s v="Website"/>
    <s v="Standard"/>
  </r>
  <r>
    <d v="2023-01-05T00:00:00"/>
    <s v="Jan"/>
    <s v="2023"/>
    <s v="Colleen Marshall"/>
    <s v="New"/>
    <s v="Repair"/>
    <s v="Software"/>
    <s v="Miami"/>
    <n v="892.92"/>
    <n v="33.29"/>
    <n v="297.25"/>
    <s v="Phone Order"/>
    <s v="Referral"/>
    <s v="Standard"/>
  </r>
  <r>
    <d v="2022-09-13T00:00:00"/>
    <s v="Sep"/>
    <s v="2022"/>
    <s v="Brittney Johnson"/>
    <s v="VIP"/>
    <s v="Maintenance"/>
    <s v="Electronics"/>
    <s v="Miami"/>
    <n v="3419.62"/>
    <n v="23.41"/>
    <n v="800.53"/>
    <s v="Phone Order"/>
    <s v="Website"/>
    <s v="Basic"/>
  </r>
  <r>
    <d v="2023-10-21T00:00:00"/>
    <s v="Oct"/>
    <s v="2023"/>
    <s v="Steve Franco"/>
    <s v="Returning"/>
    <s v="Consulting"/>
    <s v="Electronics"/>
    <s v="Dallas"/>
    <n v="2384.42"/>
    <n v="46.39"/>
    <n v="1106.1300000000001"/>
    <s v="In-store"/>
    <s v="Website"/>
    <s v="Basic"/>
  </r>
  <r>
    <d v="2022-07-30T00:00:00"/>
    <s v="Jul"/>
    <s v="2022"/>
    <s v="Monica Bridges"/>
    <s v="VIP"/>
    <s v="Repair"/>
    <s v="Electronics"/>
    <s v="Miami"/>
    <n v="1888.76"/>
    <n v="17.809999999999999"/>
    <n v="336.39"/>
    <s v="Online"/>
    <s v="Advertisement"/>
    <s v="Premium"/>
  </r>
  <r>
    <d v="2023-02-04T00:00:00"/>
    <s v="Feb"/>
    <s v="2023"/>
    <s v="Jennifer Gordon"/>
    <s v="New"/>
    <s v="Consulting"/>
    <s v="Software"/>
    <s v="New York"/>
    <n v="1948.33"/>
    <n v="14.23"/>
    <n v="277.25"/>
    <s v="In-store"/>
    <s v="Website"/>
    <s v="Basic"/>
  </r>
  <r>
    <d v="2024-11-11T00:00:00"/>
    <s v="Nov"/>
    <s v="2024"/>
    <s v="Victoria Hall"/>
    <s v="New"/>
    <s v="Consulting"/>
    <s v="Furniture"/>
    <s v="Chicago"/>
    <n v="2840.52"/>
    <n v="35.51"/>
    <n v="1008.67"/>
    <s v="Online"/>
    <s v="Walk-in"/>
    <s v="Premium"/>
  </r>
  <r>
    <d v="2022-09-05T00:00:00"/>
    <s v="Sep"/>
    <s v="2022"/>
    <s v="Andrew Martin"/>
    <s v="VIP"/>
    <s v="Maintenance"/>
    <s v="Electronics"/>
    <s v="Dallas"/>
    <n v="2223.12"/>
    <n v="43.33"/>
    <n v="963.28"/>
    <s v="In-store"/>
    <s v="Referral"/>
    <s v="Basic"/>
  </r>
  <r>
    <d v="2023-12-21T00:00:00"/>
    <s v="Dec"/>
    <s v="2023"/>
    <s v="Christopher Craig"/>
    <s v="New"/>
    <s v="Installation"/>
    <s v="Electronics"/>
    <s v="Los Angeles"/>
    <n v="3499.61"/>
    <n v="14.66"/>
    <n v="513.04"/>
    <s v="Online"/>
    <s v="Walk-in"/>
    <s v="Standard"/>
  </r>
  <r>
    <d v="2024-08-09T00:00:00"/>
    <s v="Aug"/>
    <s v="2024"/>
    <s v="Erica Rice"/>
    <s v="VIP"/>
    <s v="Repair"/>
    <s v="Electronics"/>
    <s v="Houston"/>
    <n v="2337.6999999999998"/>
    <n v="6.42"/>
    <n v="150.08000000000001"/>
    <s v="Phone Order"/>
    <s v="Website"/>
    <s v="Premium"/>
  </r>
  <r>
    <d v="2024-03-11T00:00:00"/>
    <s v="Mar"/>
    <s v="2024"/>
    <s v="Nathan Henry"/>
    <s v="VIP"/>
    <s v="Repair"/>
    <s v="Electronics"/>
    <s v="New York"/>
    <n v="2467.1799999999998"/>
    <n v="13.41"/>
    <n v="330.85"/>
    <s v="Phone Order"/>
    <s v="Referral"/>
    <s v="Standard"/>
  </r>
  <r>
    <d v="2025-02-15T00:00:00"/>
    <s v="Feb"/>
    <s v="2025"/>
    <s v="Ray Cooper"/>
    <s v="Returning"/>
    <s v="Installation"/>
    <s v="Clothing"/>
    <s v="Phoenix"/>
    <n v="4705.5600000000004"/>
    <n v="39.96"/>
    <n v="1880.34"/>
    <s v="Online"/>
    <s v="Walk-in"/>
    <s v="Basic"/>
  </r>
  <r>
    <d v="2022-04-13T00:00:00"/>
    <s v="Apr"/>
    <s v="2022"/>
    <s v="Rhonda Patel"/>
    <s v="Returning"/>
    <s v="Consulting"/>
    <s v="Software"/>
    <s v="New York"/>
    <n v="3469.42"/>
    <n v="46.17"/>
    <n v="1601.83"/>
    <s v="In-store"/>
    <s v="Walk-in"/>
    <s v="Basic"/>
  </r>
  <r>
    <d v="2023-01-03T00:00:00"/>
    <s v="Jan"/>
    <s v="2023"/>
    <s v="Jennifer Sanchez"/>
    <s v="New"/>
    <s v="Consulting"/>
    <s v="Clothing"/>
    <s v="Miami"/>
    <n v="1467.38"/>
    <n v="26.65"/>
    <n v="391.06"/>
    <s v="In-store"/>
    <s v="Referral"/>
    <s v="Standard"/>
  </r>
  <r>
    <d v="2023-05-25T00:00:00"/>
    <s v="May"/>
    <s v="2023"/>
    <s v="Michelle Smith"/>
    <s v="New"/>
    <s v="Consulting"/>
    <s v="Software"/>
    <s v="New York"/>
    <n v="2256.98"/>
    <n v="16.989999999999998"/>
    <n v="383.46"/>
    <s v="In-store"/>
    <s v="Advertisement"/>
    <s v="Basic"/>
  </r>
  <r>
    <d v="2022-09-06T00:00:00"/>
    <s v="Sep"/>
    <s v="2022"/>
    <s v="Karina Rogers"/>
    <s v="New"/>
    <s v="Maintenance"/>
    <s v="Clothing"/>
    <s v="New York"/>
    <n v="1117.05"/>
    <n v="46.34"/>
    <n v="517.64"/>
    <s v="Online"/>
    <s v="Advertisement"/>
    <s v="Basic"/>
  </r>
  <r>
    <d v="2024-10-05T00:00:00"/>
    <s v="Oct"/>
    <s v="2024"/>
    <s v="Carlos Davis"/>
    <s v="Returning"/>
    <s v="Repair"/>
    <s v="Electronics"/>
    <s v="New York"/>
    <n v="652.49"/>
    <n v="35.229999999999997"/>
    <n v="229.87"/>
    <s v="Online"/>
    <s v="Referral"/>
    <s v="Premium"/>
  </r>
  <r>
    <d v="2022-06-15T00:00:00"/>
    <s v="Jun"/>
    <s v="2022"/>
    <s v="Elizabeth Brewer"/>
    <s v="Returning"/>
    <s v="Consulting"/>
    <s v="Furniture"/>
    <s v="San Francisco"/>
    <n v="1645.29"/>
    <n v="20.05"/>
    <n v="329.88"/>
    <s v="Phone Order"/>
    <s v="Website"/>
    <s v="Standard"/>
  </r>
  <r>
    <d v="2025-02-14T00:00:00"/>
    <s v="Feb"/>
    <s v="2025"/>
    <s v="Brandon Smith"/>
    <s v="VIP"/>
    <s v="Installation"/>
    <s v="Furniture"/>
    <s v="Dallas"/>
    <n v="3961.67"/>
    <n v="47.95"/>
    <n v="1899.62"/>
    <s v="Online"/>
    <s v="Referral"/>
    <s v="Standard"/>
  </r>
  <r>
    <d v="2023-07-25T00:00:00"/>
    <s v="Jul"/>
    <s v="2023"/>
    <s v="Steven Mills"/>
    <s v="Returning"/>
    <s v="Installation"/>
    <s v="Software"/>
    <s v="Phoenix"/>
    <n v="4077.11"/>
    <n v="23.35"/>
    <n v="952.01"/>
    <s v="Phone Order"/>
    <s v="Advertisement"/>
    <s v="Premium"/>
  </r>
  <r>
    <d v="2023-02-26T00:00:00"/>
    <s v="Feb"/>
    <s v="2023"/>
    <s v="Austin Baker"/>
    <s v="New"/>
    <s v="Repair"/>
    <s v="Software"/>
    <s v="New York"/>
    <n v="4837.82"/>
    <n v="22.31"/>
    <n v="1079.32"/>
    <s v="Online"/>
    <s v="Referral"/>
    <s v="Basic"/>
  </r>
  <r>
    <d v="2024-03-10T00:00:00"/>
    <s v="Mar"/>
    <s v="2024"/>
    <s v="Justin Rodgers"/>
    <s v="Returning"/>
    <s v="Consulting"/>
    <s v="Software"/>
    <s v="San Francisco"/>
    <n v="3674.32"/>
    <n v="5.23"/>
    <n v="192.17"/>
    <s v="In-store"/>
    <s v="Walk-in"/>
    <s v="Premium"/>
  </r>
  <r>
    <d v="2023-09-21T00:00:00"/>
    <s v="Sep"/>
    <s v="2023"/>
    <s v="Nichole Estes"/>
    <s v="Returning"/>
    <s v="Installation"/>
    <s v="Clothing"/>
    <s v="New York"/>
    <n v="3711.8"/>
    <n v="41.06"/>
    <n v="1524.07"/>
    <s v="Online"/>
    <s v="Advertisement"/>
    <s v="Premium"/>
  </r>
  <r>
    <d v="2022-06-06T00:00:00"/>
    <s v="Jun"/>
    <s v="2022"/>
    <s v="Brent Sawyer"/>
    <s v="New"/>
    <s v="Consulting"/>
    <s v="Electronics"/>
    <s v="Los Angeles"/>
    <n v="2617.5100000000002"/>
    <n v="42.32"/>
    <n v="1107.73"/>
    <s v="Online"/>
    <s v="Advertisement"/>
    <s v="Standard"/>
  </r>
  <r>
    <d v="2024-03-08T00:00:00"/>
    <s v="Mar"/>
    <s v="2024"/>
    <s v="Carlos Anderson"/>
    <s v="Returning"/>
    <s v="Consulting"/>
    <s v="Clothing"/>
    <s v="Houston"/>
    <n v="1094.3900000000001"/>
    <n v="26.07"/>
    <n v="285.31"/>
    <s v="Phone Order"/>
    <s v="Referral"/>
    <s v="Basic"/>
  </r>
  <r>
    <d v="2023-10-01T00:00:00"/>
    <s v="Oct"/>
    <s v="2023"/>
    <s v="Monica Arias"/>
    <s v="Returning"/>
    <s v="Consulting"/>
    <s v="Electronics"/>
    <s v="Houston"/>
    <n v="3036.13"/>
    <n v="22.56"/>
    <n v="684.95"/>
    <s v="Online"/>
    <s v="Advertisement"/>
    <s v="Standard"/>
  </r>
  <r>
    <d v="2022-09-28T00:00:00"/>
    <s v="Sep"/>
    <s v="2022"/>
    <s v="Michael Smith"/>
    <s v="New"/>
    <s v="Consulting"/>
    <s v="Clothing"/>
    <s v="New York"/>
    <n v="1174.8800000000001"/>
    <n v="20.78"/>
    <n v="244.14"/>
    <s v="Online"/>
    <s v="Advertisement"/>
    <s v="Basic"/>
  </r>
  <r>
    <d v="2024-10-10T00:00:00"/>
    <s v="Oct"/>
    <s v="2024"/>
    <s v="John Mann"/>
    <s v="Returning"/>
    <s v="Maintenance"/>
    <s v="Furniture"/>
    <s v="Chicago"/>
    <n v="2864.54"/>
    <n v="21.32"/>
    <n v="610.72"/>
    <s v="Online"/>
    <s v="Website"/>
    <s v="Basic"/>
  </r>
  <r>
    <d v="2024-02-07T00:00:00"/>
    <s v="Feb"/>
    <s v="2024"/>
    <s v="Lisa Stewart"/>
    <s v="VIP"/>
    <s v="Maintenance"/>
    <s v="Furniture"/>
    <s v="Houston"/>
    <n v="3895.41"/>
    <n v="21.33"/>
    <n v="830.89"/>
    <s v="In-store"/>
    <s v="Website"/>
    <s v="Standard"/>
  </r>
  <r>
    <d v="2024-03-07T00:00:00"/>
    <s v="Mar"/>
    <s v="2024"/>
    <s v="Victor Alvarez"/>
    <s v="Returning"/>
    <s v="Maintenance"/>
    <s v="Furniture"/>
    <s v="Los Angeles"/>
    <n v="4985.1099999999997"/>
    <n v="19.89"/>
    <n v="991.54"/>
    <s v="In-store"/>
    <s v="Walk-in"/>
    <s v="Standard"/>
  </r>
  <r>
    <d v="2023-03-07T00:00:00"/>
    <s v="Mar"/>
    <s v="2023"/>
    <s v="Sabrina Scott"/>
    <s v="Returning"/>
    <s v="Repair"/>
    <s v="Software"/>
    <s v="Dallas"/>
    <n v="2855.92"/>
    <n v="39.53"/>
    <n v="1128.95"/>
    <s v="Phone Order"/>
    <s v="Website"/>
    <s v="Premium"/>
  </r>
  <r>
    <d v="2023-07-11T00:00:00"/>
    <s v="Jul"/>
    <s v="2023"/>
    <s v="Matthew Nelson"/>
    <s v="Returning"/>
    <s v="Maintenance"/>
    <s v="Electronics"/>
    <s v="Chicago"/>
    <n v="806.11"/>
    <n v="22.98"/>
    <n v="185.24"/>
    <s v="In-store"/>
    <s v="Walk-in"/>
    <s v="Standard"/>
  </r>
  <r>
    <d v="2023-11-16T00:00:00"/>
    <s v="Nov"/>
    <s v="2023"/>
    <s v="Michael Snyder"/>
    <s v="Returning"/>
    <s v="Repair"/>
    <s v="Software"/>
    <s v="Phoenix"/>
    <n v="3330.62"/>
    <n v="24.93"/>
    <n v="830.32"/>
    <s v="Online"/>
    <s v="Walk-in"/>
    <s v="Premium"/>
  </r>
  <r>
    <d v="2024-04-28T00:00:00"/>
    <s v="Apr"/>
    <s v="2024"/>
    <s v="Jessica Wade"/>
    <s v="Returning"/>
    <s v="Installation"/>
    <s v="Furniture"/>
    <s v="Houston"/>
    <n v="4309.07"/>
    <n v="30.37"/>
    <n v="1308.6600000000001"/>
    <s v="Phone Order"/>
    <s v="Website"/>
    <s v="Premium"/>
  </r>
  <r>
    <d v="2023-07-02T00:00:00"/>
    <s v="Jul"/>
    <s v="2023"/>
    <s v="John Flores"/>
    <s v="VIP"/>
    <s v="Repair"/>
    <s v="Clothing"/>
    <s v="Miami"/>
    <n v="665.42"/>
    <n v="16.52"/>
    <n v="109.93"/>
    <s v="Phone Order"/>
    <s v="Website"/>
    <s v="Basic"/>
  </r>
  <r>
    <d v="2022-09-21T00:00:00"/>
    <s v="Sep"/>
    <s v="2022"/>
    <s v="Dr. Christopher Smith"/>
    <s v="New"/>
    <s v="Consulting"/>
    <s v="Electronics"/>
    <s v="Miami"/>
    <n v="3463.82"/>
    <n v="11.88"/>
    <n v="411.5"/>
    <s v="Phone Order"/>
    <s v="Walk-in"/>
    <s v="Standard"/>
  </r>
  <r>
    <d v="2022-05-26T00:00:00"/>
    <s v="May"/>
    <s v="2022"/>
    <s v="Sarah Cross"/>
    <s v="Returning"/>
    <s v="Repair"/>
    <s v="Furniture"/>
    <s v="New York"/>
    <n v="4021.03"/>
    <n v="49.89"/>
    <n v="2006.09"/>
    <s v="Online"/>
    <s v="Walk-in"/>
    <s v="Premium"/>
  </r>
  <r>
    <d v="2025-03-07T00:00:00"/>
    <s v="Mar"/>
    <s v="2025"/>
    <s v="Mr. Alex Robertson"/>
    <s v="VIP"/>
    <s v="Installation"/>
    <s v="Electronics"/>
    <s v="Dallas"/>
    <n v="1115.3"/>
    <n v="48.84"/>
    <n v="544.71"/>
    <s v="In-store"/>
    <s v="Referral"/>
    <s v="Premium"/>
  </r>
  <r>
    <d v="2023-04-20T00:00:00"/>
    <s v="Apr"/>
    <s v="2023"/>
    <s v="Emily Mcfarland"/>
    <s v="Returning"/>
    <s v="Installation"/>
    <s v="Electronics"/>
    <s v="New York"/>
    <n v="2738.89"/>
    <n v="33.08"/>
    <n v="906.02"/>
    <s v="Phone Order"/>
    <s v="Referral"/>
    <s v="Basic"/>
  </r>
  <r>
    <d v="2024-09-28T00:00:00"/>
    <s v="Sep"/>
    <s v="2024"/>
    <s v="Kayla Williams"/>
    <s v="Returning"/>
    <s v="Repair"/>
    <s v="Clothing"/>
    <s v="Houston"/>
    <n v="4357.41"/>
    <n v="34.44"/>
    <n v="1500.69"/>
    <s v="Phone Order"/>
    <s v="Referral"/>
    <s v="Standard"/>
  </r>
  <r>
    <d v="2023-11-04T00:00:00"/>
    <s v="Nov"/>
    <s v="2023"/>
    <s v="David Brown"/>
    <s v="Returning"/>
    <s v="Consulting"/>
    <s v="Software"/>
    <s v="Miami"/>
    <n v="1782.51"/>
    <n v="49.16"/>
    <n v="876.28"/>
    <s v="In-store"/>
    <s v="Advertisement"/>
    <s v="Basic"/>
  </r>
  <r>
    <d v="2023-11-16T00:00:00"/>
    <s v="Nov"/>
    <s v="2023"/>
    <s v="Bryan Miller"/>
    <s v="VIP"/>
    <s v="Consulting"/>
    <s v="Software"/>
    <s v="Miami"/>
    <n v="1522.97"/>
    <n v="15.25"/>
    <n v="232.25"/>
    <s v="In-store"/>
    <s v="Referral"/>
    <s v="Standard"/>
  </r>
  <r>
    <d v="2023-09-05T00:00:00"/>
    <s v="Sep"/>
    <s v="2023"/>
    <s v="Robert Phillips"/>
    <s v="Returning"/>
    <s v="Repair"/>
    <s v="Furniture"/>
    <s v="Dallas"/>
    <n v="544.27"/>
    <n v="12.69"/>
    <n v="69.069999999999993"/>
    <s v="Phone Order"/>
    <s v="Walk-in"/>
    <s v="Premium"/>
  </r>
  <r>
    <d v="2023-05-03T00:00:00"/>
    <s v="May"/>
    <s v="2023"/>
    <s v="Joel Miller"/>
    <s v="VIP"/>
    <s v="Repair"/>
    <s v="Electronics"/>
    <s v="Dallas"/>
    <n v="3410.33"/>
    <n v="12"/>
    <n v="409.24"/>
    <s v="Online"/>
    <s v="Walk-in"/>
    <s v="Premium"/>
  </r>
  <r>
    <d v="2023-12-10T00:00:00"/>
    <s v="Dec"/>
    <s v="2023"/>
    <s v="Nancy Price"/>
    <s v="Returning"/>
    <s v="Repair"/>
    <s v="Electronics"/>
    <s v="Los Angeles"/>
    <n v="3354.12"/>
    <n v="49.26"/>
    <n v="1652.24"/>
    <s v="Online"/>
    <s v="Advertisement"/>
    <s v="Standard"/>
  </r>
  <r>
    <d v="2023-06-14T00:00:00"/>
    <s v="Jun"/>
    <s v="2023"/>
    <s v="Bruce Dawson"/>
    <s v="New"/>
    <s v="Repair"/>
    <s v="Clothing"/>
    <s v="Miami"/>
    <n v="4662.37"/>
    <n v="15.97"/>
    <n v="744.58"/>
    <s v="In-store"/>
    <s v="Advertisement"/>
    <s v="Premium"/>
  </r>
  <r>
    <d v="2023-03-15T00:00:00"/>
    <s v="Mar"/>
    <s v="2023"/>
    <s v="Paul Day"/>
    <s v="VIP"/>
    <s v="Installation"/>
    <s v="Electronics"/>
    <s v="Phoenix"/>
    <n v="4566.13"/>
    <n v="36.4"/>
    <n v="1662.07"/>
    <s v="In-store"/>
    <s v="Walk-in"/>
    <s v="Basic"/>
  </r>
  <r>
    <d v="2023-09-06T00:00:00"/>
    <s v="Sep"/>
    <s v="2023"/>
    <s v="Christian Melton"/>
    <s v="Returning"/>
    <s v="Repair"/>
    <s v="Electronics"/>
    <s v="Dallas"/>
    <n v="1704.73"/>
    <n v="5.6"/>
    <n v="95.46"/>
    <s v="Phone Order"/>
    <s v="Website"/>
    <s v="Standard"/>
  </r>
  <r>
    <d v="2023-03-26T00:00:00"/>
    <s v="Mar"/>
    <s v="2023"/>
    <s v="Brandon Dennis"/>
    <s v="Returning"/>
    <s v="Repair"/>
    <s v="Electronics"/>
    <s v="Miami"/>
    <n v="1017.58"/>
    <n v="7.71"/>
    <n v="78.459999999999994"/>
    <s v="Phone Order"/>
    <s v="Walk-in"/>
    <s v="Basic"/>
  </r>
  <r>
    <d v="2023-03-18T00:00:00"/>
    <s v="Mar"/>
    <s v="2023"/>
    <s v="Darius Barnett"/>
    <s v="New"/>
    <s v="Repair"/>
    <s v="Electronics"/>
    <s v="Phoenix"/>
    <n v="960.85"/>
    <n v="32.93"/>
    <n v="316.41000000000003"/>
    <s v="Online"/>
    <s v="Referral"/>
    <s v="Basic"/>
  </r>
  <r>
    <d v="2024-11-13T00:00:00"/>
    <s v="Nov"/>
    <s v="2024"/>
    <s v="Eric Church"/>
    <s v="New"/>
    <s v="Repair"/>
    <s v="Furniture"/>
    <s v="Los Angeles"/>
    <n v="1194.3699999999999"/>
    <n v="31.8"/>
    <n v="379.81"/>
    <s v="Phone Order"/>
    <s v="Advertisement"/>
    <s v="Standard"/>
  </r>
  <r>
    <d v="2023-08-13T00:00:00"/>
    <s v="Aug"/>
    <s v="2023"/>
    <s v="Elizabeth Morrow"/>
    <s v="New"/>
    <s v="Repair"/>
    <s v="Electronics"/>
    <s v="San Francisco"/>
    <n v="1220.32"/>
    <n v="14.85"/>
    <n v="181.22"/>
    <s v="Online"/>
    <s v="Website"/>
    <s v="Standard"/>
  </r>
  <r>
    <d v="2024-05-08T00:00:00"/>
    <s v="May"/>
    <s v="2024"/>
    <s v="Dylan Hawkins"/>
    <s v="New"/>
    <s v="Installation"/>
    <s v="Software"/>
    <s v="Miami"/>
    <n v="4029.77"/>
    <n v="39.92"/>
    <n v="1608.68"/>
    <s v="In-store"/>
    <s v="Advertisement"/>
    <s v="Basic"/>
  </r>
  <r>
    <d v="2023-01-23T00:00:00"/>
    <s v="Jan"/>
    <s v="2023"/>
    <s v="Amber Smith"/>
    <s v="New"/>
    <s v="Repair"/>
    <s v="Electronics"/>
    <s v="New York"/>
    <n v="4928.0600000000004"/>
    <n v="9.66"/>
    <n v="476.05"/>
    <s v="Online"/>
    <s v="Advertisement"/>
    <s v="Standard"/>
  </r>
  <r>
    <d v="2023-11-11T00:00:00"/>
    <s v="Nov"/>
    <s v="2023"/>
    <s v="Shane Johnson"/>
    <s v="Returning"/>
    <s v="Maintenance"/>
    <s v="Software"/>
    <s v="Houston"/>
    <n v="2815.55"/>
    <n v="6.28"/>
    <n v="176.82"/>
    <s v="Online"/>
    <s v="Referral"/>
    <s v="Standard"/>
  </r>
  <r>
    <d v="2024-06-16T00:00:00"/>
    <s v="Jun"/>
    <s v="2024"/>
    <s v="Joseph Garcia MD"/>
    <s v="Returning"/>
    <s v="Installation"/>
    <s v="Electronics"/>
    <s v="Houston"/>
    <n v="3613.72"/>
    <n v="45.29"/>
    <n v="1636.65"/>
    <s v="In-store"/>
    <s v="Advertisement"/>
    <s v="Basic"/>
  </r>
  <r>
    <d v="2024-06-01T00:00:00"/>
    <s v="Jun"/>
    <s v="2024"/>
    <s v="Brian Melton"/>
    <s v="Returning"/>
    <s v="Maintenance"/>
    <s v="Software"/>
    <s v="Miami"/>
    <n v="4240.38"/>
    <n v="31.23"/>
    <n v="1324.27"/>
    <s v="Phone Order"/>
    <s v="Website"/>
    <s v="Basic"/>
  </r>
  <r>
    <d v="2022-06-14T00:00:00"/>
    <s v="Jun"/>
    <s v="2022"/>
    <s v="Sherry Garcia"/>
    <s v="New"/>
    <s v="Consulting"/>
    <s v="Software"/>
    <s v="New York"/>
    <n v="3634.62"/>
    <n v="38.799999999999997"/>
    <n v="1410.23"/>
    <s v="In-store"/>
    <s v="Website"/>
    <s v="Premium"/>
  </r>
  <r>
    <d v="2023-06-23T00:00:00"/>
    <s v="Jun"/>
    <s v="2023"/>
    <s v="Brandon Kelly"/>
    <s v="New"/>
    <s v="Consulting"/>
    <s v="Electronics"/>
    <s v="Miami"/>
    <n v="3324.84"/>
    <n v="12.39"/>
    <n v="411.95"/>
    <s v="Online"/>
    <s v="Website"/>
    <s v="Basic"/>
  </r>
  <r>
    <d v="2024-12-16T00:00:00"/>
    <s v="Dec"/>
    <s v="2024"/>
    <s v="Amanda Castillo"/>
    <s v="VIP"/>
    <s v="Installation"/>
    <s v="Clothing"/>
    <s v="Miami"/>
    <n v="4000.33"/>
    <n v="11.51"/>
    <n v="460.44"/>
    <s v="Phone Order"/>
    <s v="Walk-in"/>
    <s v="Premium"/>
  </r>
  <r>
    <d v="2023-03-07T00:00:00"/>
    <s v="Mar"/>
    <s v="2023"/>
    <s v="Andrea Miller"/>
    <s v="Returning"/>
    <s v="Installation"/>
    <s v="Electronics"/>
    <s v="San Francisco"/>
    <n v="2064.84"/>
    <n v="34.380000000000003"/>
    <n v="709.89"/>
    <s v="Phone Order"/>
    <s v="Website"/>
    <s v="Premium"/>
  </r>
  <r>
    <d v="2022-08-12T00:00:00"/>
    <s v="Aug"/>
    <s v="2022"/>
    <s v="April Johnson"/>
    <s v="Returning"/>
    <s v="Consulting"/>
    <s v="Electronics"/>
    <s v="San Francisco"/>
    <n v="4160.5200000000004"/>
    <n v="9.5500000000000007"/>
    <n v="397.33"/>
    <s v="Phone Order"/>
    <s v="Advertisement"/>
    <s v="Premium"/>
  </r>
  <r>
    <d v="2024-08-04T00:00:00"/>
    <s v="Aug"/>
    <s v="2024"/>
    <s v="Debbie Wallace"/>
    <s v="Returning"/>
    <s v="Consulting"/>
    <s v="Clothing"/>
    <s v="Miami"/>
    <n v="1529.43"/>
    <n v="34.979999999999997"/>
    <n v="534.99"/>
    <s v="Online"/>
    <s v="Referral"/>
    <s v="Standard"/>
  </r>
  <r>
    <d v="2024-02-08T00:00:00"/>
    <s v="Feb"/>
    <s v="2024"/>
    <s v="Brett Hayes"/>
    <s v="VIP"/>
    <s v="Installation"/>
    <s v="Electronics"/>
    <s v="Chicago"/>
    <n v="2766.71"/>
    <n v="12.51"/>
    <n v="346.12"/>
    <s v="In-store"/>
    <s v="Website"/>
    <s v="Standard"/>
  </r>
  <r>
    <d v="2023-07-12T00:00:00"/>
    <s v="Jul"/>
    <s v="2023"/>
    <s v="George Clark"/>
    <s v="VIP"/>
    <s v="Consulting"/>
    <s v="Clothing"/>
    <s v="New York"/>
    <n v="3551.28"/>
    <n v="26.83"/>
    <n v="952.81"/>
    <s v="Phone Order"/>
    <s v="Walk-in"/>
    <s v="Basic"/>
  </r>
  <r>
    <d v="2022-09-16T00:00:00"/>
    <s v="Sep"/>
    <s v="2022"/>
    <s v="Kristy Edwards"/>
    <s v="Returning"/>
    <s v="Maintenance"/>
    <s v="Furniture"/>
    <s v="Phoenix"/>
    <n v="4507.04"/>
    <n v="9.06"/>
    <n v="408.34"/>
    <s v="In-store"/>
    <s v="Referral"/>
    <s v="Standard"/>
  </r>
  <r>
    <d v="2023-07-05T00:00:00"/>
    <s v="Jul"/>
    <s v="2023"/>
    <s v="Maria Lewis"/>
    <s v="New"/>
    <s v="Consulting"/>
    <s v="Furniture"/>
    <s v="Chicago"/>
    <n v="4006.07"/>
    <n v="26.11"/>
    <n v="1045.98"/>
    <s v="Online"/>
    <s v="Advertisement"/>
    <s v="Basic"/>
  </r>
  <r>
    <d v="2023-05-22T00:00:00"/>
    <s v="May"/>
    <s v="2023"/>
    <s v="Melinda Franco"/>
    <s v="VIP"/>
    <s v="Installation"/>
    <s v="Electronics"/>
    <s v="Los Angeles"/>
    <n v="2463.42"/>
    <n v="27.48"/>
    <n v="676.95"/>
    <s v="Online"/>
    <s v="Website"/>
    <s v="Standard"/>
  </r>
  <r>
    <d v="2022-11-17T00:00:00"/>
    <s v="Nov"/>
    <s v="2022"/>
    <s v="Diana Mullen"/>
    <s v="New"/>
    <s v="Installation"/>
    <s v="Clothing"/>
    <s v="Miami"/>
    <n v="3018.83"/>
    <n v="25.07"/>
    <n v="756.82"/>
    <s v="Online"/>
    <s v="Website"/>
    <s v="Basic"/>
  </r>
  <r>
    <d v="2024-12-01T00:00:00"/>
    <s v="Dec"/>
    <s v="2024"/>
    <s v="Michael Jones"/>
    <s v="VIP"/>
    <s v="Installation"/>
    <s v="Electronics"/>
    <s v="Los Angeles"/>
    <n v="1480.08"/>
    <n v="28.76"/>
    <n v="425.67"/>
    <s v="Online"/>
    <s v="Referral"/>
    <s v="Basic"/>
  </r>
  <r>
    <d v="2025-03-06T00:00:00"/>
    <s v="Mar"/>
    <s v="2025"/>
    <s v="Valerie Patrick"/>
    <s v="Returning"/>
    <s v="Installation"/>
    <s v="Software"/>
    <s v="Miami"/>
    <n v="1303.6500000000001"/>
    <n v="25.88"/>
    <n v="337.38"/>
    <s v="In-store"/>
    <s v="Advertisement"/>
    <s v="Basic"/>
  </r>
  <r>
    <d v="2024-06-11T00:00:00"/>
    <s v="Jun"/>
    <s v="2024"/>
    <s v="Joseph Burnett"/>
    <s v="New"/>
    <s v="Consulting"/>
    <s v="Clothing"/>
    <s v="San Francisco"/>
    <n v="3536.01"/>
    <n v="18.41"/>
    <n v="650.98"/>
    <s v="Online"/>
    <s v="Referral"/>
    <s v="Basic"/>
  </r>
  <r>
    <d v="2023-08-31T00:00:00"/>
    <s v="Aug"/>
    <s v="2023"/>
    <s v="Dustin Sampson"/>
    <s v="VIP"/>
    <s v="Maintenance"/>
    <s v="Furniture"/>
    <s v="San Francisco"/>
    <n v="1265.43"/>
    <n v="8.64"/>
    <n v="109.33"/>
    <s v="Online"/>
    <s v="Walk-in"/>
    <s v="Standard"/>
  </r>
  <r>
    <d v="2022-11-20T00:00:00"/>
    <s v="Nov"/>
    <s v="2022"/>
    <s v="Priscilla Simmons"/>
    <s v="Returning"/>
    <s v="Repair"/>
    <s v="Electronics"/>
    <s v="New York"/>
    <n v="3820.42"/>
    <n v="41.95"/>
    <n v="1602.67"/>
    <s v="In-store"/>
    <s v="Website"/>
    <s v="Basic"/>
  </r>
  <r>
    <d v="2023-09-11T00:00:00"/>
    <s v="Sep"/>
    <s v="2023"/>
    <s v="Catherine Rivera"/>
    <s v="New"/>
    <s v="Consulting"/>
    <s v="Software"/>
    <s v="Houston"/>
    <n v="694"/>
    <n v="7.25"/>
    <n v="50.31"/>
    <s v="Online"/>
    <s v="Advertisement"/>
    <s v="Standard"/>
  </r>
  <r>
    <d v="2022-07-04T00:00:00"/>
    <s v="Jul"/>
    <s v="2022"/>
    <s v="Maria Allen"/>
    <s v="VIP"/>
    <s v="Repair"/>
    <s v="Software"/>
    <s v="San Francisco"/>
    <n v="2640.33"/>
    <n v="28.18"/>
    <n v="744.04"/>
    <s v="Online"/>
    <s v="Website"/>
    <s v="Basic"/>
  </r>
  <r>
    <d v="2023-09-25T00:00:00"/>
    <s v="Sep"/>
    <s v="2023"/>
    <s v="Sandra Morgan"/>
    <s v="VIP"/>
    <s v="Installation"/>
    <s v="Furniture"/>
    <s v="Phoenix"/>
    <n v="2133.77"/>
    <n v="47.13"/>
    <n v="1005.65"/>
    <s v="In-store"/>
    <s v="Website"/>
    <s v="Premium"/>
  </r>
  <r>
    <d v="2024-06-01T00:00:00"/>
    <s v="Jun"/>
    <s v="2024"/>
    <s v="Kari Mitchell"/>
    <s v="Returning"/>
    <s v="Repair"/>
    <s v="Electronics"/>
    <s v="New York"/>
    <n v="2951.79"/>
    <n v="13.83"/>
    <n v="408.23"/>
    <s v="Online"/>
    <s v="Referral"/>
    <s v="Premium"/>
  </r>
  <r>
    <d v="2022-06-28T00:00:00"/>
    <s v="Jun"/>
    <s v="2022"/>
    <s v="Michael Cook"/>
    <s v="New"/>
    <s v="Installation"/>
    <s v="Electronics"/>
    <s v="Houston"/>
    <n v="3906.7"/>
    <n v="18.079999999999998"/>
    <n v="706.33"/>
    <s v="In-store"/>
    <s v="Referral"/>
    <s v="Standard"/>
  </r>
  <r>
    <d v="2023-06-18T00:00:00"/>
    <s v="Jun"/>
    <s v="2023"/>
    <s v="Mary Mccarty"/>
    <s v="VIP"/>
    <s v="Maintenance"/>
    <s v="Clothing"/>
    <s v="San Francisco"/>
    <n v="1419.8"/>
    <n v="33.549999999999997"/>
    <n v="476.34"/>
    <s v="In-store"/>
    <s v="Website"/>
    <s v="Premium"/>
  </r>
  <r>
    <d v="2024-12-21T00:00:00"/>
    <s v="Dec"/>
    <s v="2024"/>
    <s v="Nicole Pope"/>
    <s v="Returning"/>
    <s v="Maintenance"/>
    <s v="Furniture"/>
    <s v="Chicago"/>
    <n v="3694.02"/>
    <n v="10.31"/>
    <n v="380.85"/>
    <s v="Online"/>
    <s v="Advertisement"/>
    <s v="Standard"/>
  </r>
  <r>
    <d v="2023-04-04T00:00:00"/>
    <s v="Apr"/>
    <s v="2023"/>
    <s v="Darlene Wood"/>
    <s v="Returning"/>
    <s v="Maintenance"/>
    <s v="Electronics"/>
    <s v="Los Angeles"/>
    <n v="536.59"/>
    <n v="9.4499999999999993"/>
    <n v="50.71"/>
    <s v="In-store"/>
    <s v="Advertisement"/>
    <s v="Basic"/>
  </r>
  <r>
    <d v="2023-05-02T00:00:00"/>
    <s v="May"/>
    <s v="2023"/>
    <s v="Ashley Erickson"/>
    <s v="Returning"/>
    <s v="Repair"/>
    <s v="Electronics"/>
    <s v="Houston"/>
    <n v="4024.01"/>
    <n v="42.91"/>
    <n v="1726.7"/>
    <s v="Online"/>
    <s v="Referral"/>
    <s v="Premium"/>
  </r>
  <r>
    <d v="2022-12-10T00:00:00"/>
    <s v="Dec"/>
    <s v="2022"/>
    <s v="Aaron Torres"/>
    <s v="VIP"/>
    <s v="Maintenance"/>
    <s v="Clothing"/>
    <s v="Miami"/>
    <n v="3597.16"/>
    <n v="31.69"/>
    <n v="1139.94"/>
    <s v="Online"/>
    <s v="Website"/>
    <s v="Standard"/>
  </r>
  <r>
    <d v="2024-04-14T00:00:00"/>
    <s v="Apr"/>
    <s v="2024"/>
    <s v="Karen Campbell"/>
    <s v="VIP"/>
    <s v="Installation"/>
    <s v="Furniture"/>
    <s v="Dallas"/>
    <n v="4755.8999999999996"/>
    <n v="29.44"/>
    <n v="1400.14"/>
    <s v="Online"/>
    <s v="Advertisement"/>
    <s v="Premium"/>
  </r>
  <r>
    <d v="2024-05-03T00:00:00"/>
    <s v="May"/>
    <s v="2024"/>
    <s v="Daniel Barnes"/>
    <s v="VIP"/>
    <s v="Maintenance"/>
    <s v="Furniture"/>
    <s v="New York"/>
    <n v="4539.66"/>
    <n v="29.69"/>
    <n v="1347.83"/>
    <s v="Online"/>
    <s v="Website"/>
    <s v="Premium"/>
  </r>
  <r>
    <d v="2024-01-22T00:00:00"/>
    <s v="Jan"/>
    <s v="2024"/>
    <s v="Angela Mooney"/>
    <s v="VIP"/>
    <s v="Maintenance"/>
    <s v="Electronics"/>
    <s v="Los Angeles"/>
    <n v="1792.72"/>
    <n v="46.5"/>
    <n v="833.61"/>
    <s v="In-store"/>
    <s v="Advertisement"/>
    <s v="Premium"/>
  </r>
  <r>
    <d v="2022-08-28T00:00:00"/>
    <s v="Aug"/>
    <s v="2022"/>
    <s v="Ronald Williams"/>
    <s v="VIP"/>
    <s v="Consulting"/>
    <s v="Software"/>
    <s v="Houston"/>
    <n v="2164.92"/>
    <n v="17.760000000000002"/>
    <n v="384.49"/>
    <s v="In-store"/>
    <s v="Walk-in"/>
    <s v="Premium"/>
  </r>
  <r>
    <d v="2024-07-08T00:00:00"/>
    <s v="Jul"/>
    <s v="2024"/>
    <s v="Jo Barnes"/>
    <s v="Returning"/>
    <s v="Maintenance"/>
    <s v="Furniture"/>
    <s v="Los Angeles"/>
    <n v="1535.78"/>
    <n v="43.41"/>
    <n v="666.68"/>
    <s v="In-store"/>
    <s v="Advertisement"/>
    <s v="Standard"/>
  </r>
  <r>
    <d v="2022-04-29T00:00:00"/>
    <s v="Apr"/>
    <s v="2022"/>
    <s v="Dawn Warner"/>
    <s v="Returning"/>
    <s v="Consulting"/>
    <s v="Clothing"/>
    <s v="Dallas"/>
    <n v="3570.12"/>
    <n v="24.38"/>
    <n v="870.4"/>
    <s v="Phone Order"/>
    <s v="Walk-in"/>
    <s v="Basic"/>
  </r>
  <r>
    <d v="2023-02-04T00:00:00"/>
    <s v="Feb"/>
    <s v="2023"/>
    <s v="Allen Jackson"/>
    <s v="New"/>
    <s v="Consulting"/>
    <s v="Software"/>
    <s v="Chicago"/>
    <n v="2923.81"/>
    <n v="38.79"/>
    <n v="1134.1500000000001"/>
    <s v="Online"/>
    <s v="Walk-in"/>
    <s v="Standard"/>
  </r>
  <r>
    <d v="2022-12-02T00:00:00"/>
    <s v="Dec"/>
    <s v="2022"/>
    <s v="Brian Joyce"/>
    <s v="New"/>
    <s v="Repair"/>
    <s v="Software"/>
    <s v="New York"/>
    <n v="1243.47"/>
    <n v="48.74"/>
    <n v="606.07000000000005"/>
    <s v="Online"/>
    <s v="Website"/>
    <s v="Premium"/>
  </r>
  <r>
    <d v="2022-05-29T00:00:00"/>
    <s v="May"/>
    <s v="2022"/>
    <s v="Sean Reynolds"/>
    <s v="New"/>
    <s v="Consulting"/>
    <s v="Furniture"/>
    <s v="New York"/>
    <n v="3495.57"/>
    <n v="24.63"/>
    <n v="860.96"/>
    <s v="In-store"/>
    <s v="Website"/>
    <s v="Standard"/>
  </r>
  <r>
    <d v="2023-11-18T00:00:00"/>
    <s v="Nov"/>
    <s v="2023"/>
    <s v="Kimberly Rodriguez"/>
    <s v="VIP"/>
    <s v="Repair"/>
    <s v="Furniture"/>
    <s v="San Francisco"/>
    <n v="575.03"/>
    <n v="14.58"/>
    <n v="83.84"/>
    <s v="In-store"/>
    <s v="Advertisement"/>
    <s v="Standard"/>
  </r>
  <r>
    <d v="2024-07-13T00:00:00"/>
    <s v="Jul"/>
    <s v="2024"/>
    <s v="Brian Taylor"/>
    <s v="New"/>
    <s v="Installation"/>
    <s v="Clothing"/>
    <s v="San Francisco"/>
    <n v="3314.27"/>
    <n v="47.05"/>
    <n v="1559.36"/>
    <s v="Online"/>
    <s v="Website"/>
    <s v="Basic"/>
  </r>
  <r>
    <d v="2023-04-09T00:00:00"/>
    <s v="Apr"/>
    <s v="2023"/>
    <s v="Tony Conrad"/>
    <s v="VIP"/>
    <s v="Consulting"/>
    <s v="Clothing"/>
    <s v="Houston"/>
    <n v="2729.44"/>
    <n v="8.76"/>
    <n v="239.1"/>
    <s v="In-store"/>
    <s v="Referral"/>
    <s v="Premium"/>
  </r>
  <r>
    <d v="2024-09-08T00:00:00"/>
    <s v="Sep"/>
    <s v="2024"/>
    <s v="Daniel Cruz"/>
    <s v="VIP"/>
    <s v="Repair"/>
    <s v="Clothing"/>
    <s v="Houston"/>
    <n v="3453.73"/>
    <n v="17.579999999999998"/>
    <n v="607.16999999999996"/>
    <s v="In-store"/>
    <s v="Walk-in"/>
    <s v="Standard"/>
  </r>
  <r>
    <d v="2022-10-23T00:00:00"/>
    <s v="Oct"/>
    <s v="2022"/>
    <s v="Timothy Stevens"/>
    <s v="Returning"/>
    <s v="Consulting"/>
    <s v="Clothing"/>
    <s v="Houston"/>
    <n v="1913.37"/>
    <n v="32.22"/>
    <n v="616.49"/>
    <s v="Online"/>
    <s v="Referral"/>
    <s v="Basic"/>
  </r>
  <r>
    <d v="2024-02-19T00:00:00"/>
    <s v="Feb"/>
    <s v="2024"/>
    <s v="Kevin Hopkins"/>
    <s v="VIP"/>
    <s v="Installation"/>
    <s v="Software"/>
    <s v="Miami"/>
    <n v="1434.43"/>
    <n v="31.04"/>
    <n v="445.25"/>
    <s v="Online"/>
    <s v="Advertisement"/>
    <s v="Premium"/>
  </r>
  <r>
    <d v="2024-03-09T00:00:00"/>
    <s v="Mar"/>
    <s v="2024"/>
    <s v="Randy Kennedy"/>
    <s v="New"/>
    <s v="Installation"/>
    <s v="Clothing"/>
    <s v="Dallas"/>
    <n v="2454.56"/>
    <n v="33.54"/>
    <n v="823.26"/>
    <s v="Online"/>
    <s v="Walk-in"/>
    <s v="Basic"/>
  </r>
  <r>
    <d v="2024-05-15T00:00:00"/>
    <s v="May"/>
    <s v="2024"/>
    <s v="Christopher Wilson"/>
    <s v="VIP"/>
    <s v="Maintenance"/>
    <s v="Clothing"/>
    <s v="Chicago"/>
    <n v="3487.99"/>
    <n v="12.04"/>
    <n v="419.95"/>
    <s v="Online"/>
    <s v="Referral"/>
    <s v="Standard"/>
  </r>
  <r>
    <d v="2023-01-14T00:00:00"/>
    <s v="Jan"/>
    <s v="2023"/>
    <s v="Vickie Lopez"/>
    <s v="New"/>
    <s v="Consulting"/>
    <s v="Furniture"/>
    <s v="Phoenix"/>
    <n v="4991.45"/>
    <n v="21.17"/>
    <n v="1056.69"/>
    <s v="Online"/>
    <s v="Walk-in"/>
    <s v="Standard"/>
  </r>
  <r>
    <d v="2024-05-16T00:00:00"/>
    <s v="May"/>
    <s v="2024"/>
    <s v="Jessica Henderson"/>
    <s v="VIP"/>
    <s v="Repair"/>
    <s v="Software"/>
    <s v="Houston"/>
    <n v="4732.41"/>
    <n v="14.48"/>
    <n v="685.25"/>
    <s v="In-store"/>
    <s v="Advertisement"/>
    <s v="Basic"/>
  </r>
  <r>
    <d v="2023-10-15T00:00:00"/>
    <s v="Oct"/>
    <s v="2023"/>
    <s v="Anthony Clements"/>
    <s v="VIP"/>
    <s v="Repair"/>
    <s v="Electronics"/>
    <s v="Los Angeles"/>
    <n v="4424.62"/>
    <n v="31.17"/>
    <n v="1379.15"/>
    <s v="Online"/>
    <s v="Referral"/>
    <s v="Basic"/>
  </r>
  <r>
    <d v="2024-06-27T00:00:00"/>
    <s v="Jun"/>
    <s v="2024"/>
    <s v="Brianna Fry"/>
    <s v="New"/>
    <s v="Repair"/>
    <s v="Electronics"/>
    <s v="San Francisco"/>
    <n v="880.06"/>
    <n v="33.75"/>
    <n v="297.02"/>
    <s v="Online"/>
    <s v="Website"/>
    <s v="Basic"/>
  </r>
  <r>
    <d v="2022-12-28T00:00:00"/>
    <s v="Dec"/>
    <s v="2022"/>
    <s v="Amy Collins"/>
    <s v="VIP"/>
    <s v="Installation"/>
    <s v="Electronics"/>
    <s v="San Francisco"/>
    <n v="2184.4"/>
    <n v="11.93"/>
    <n v="260.60000000000002"/>
    <s v="Online"/>
    <s v="Advertisement"/>
    <s v="Basic"/>
  </r>
  <r>
    <d v="2024-03-14T00:00:00"/>
    <s v="Mar"/>
    <s v="2024"/>
    <s v="Brenda Warner"/>
    <s v="Returning"/>
    <s v="Repair"/>
    <s v="Furniture"/>
    <s v="Miami"/>
    <n v="1150.2"/>
    <n v="36.03"/>
    <n v="414.42"/>
    <s v="Online"/>
    <s v="Advertisement"/>
    <s v="Premium"/>
  </r>
  <r>
    <d v="2023-10-11T00:00:00"/>
    <s v="Oct"/>
    <s v="2023"/>
    <s v="Veronica Wells"/>
    <s v="New"/>
    <s v="Installation"/>
    <s v="Furniture"/>
    <s v="San Francisco"/>
    <n v="1489.92"/>
    <n v="5.69"/>
    <n v="84.78"/>
    <s v="Phone Order"/>
    <s v="Advertisement"/>
    <s v="Standard"/>
  </r>
  <r>
    <d v="2022-05-19T00:00:00"/>
    <s v="May"/>
    <s v="2022"/>
    <s v="Beth Zimmerman MD"/>
    <s v="New"/>
    <s v="Installation"/>
    <s v="Electronics"/>
    <s v="San Francisco"/>
    <n v="2180.27"/>
    <n v="47.81"/>
    <n v="1042.3900000000001"/>
    <s v="Phone Order"/>
    <s v="Referral"/>
    <s v="Basic"/>
  </r>
  <r>
    <d v="2022-07-28T00:00:00"/>
    <s v="Jul"/>
    <s v="2022"/>
    <s v="Stacey Morales"/>
    <s v="New"/>
    <s v="Maintenance"/>
    <s v="Clothing"/>
    <s v="Los Angeles"/>
    <n v="2189.69"/>
    <n v="47.34"/>
    <n v="1036.5999999999999"/>
    <s v="In-store"/>
    <s v="Referral"/>
    <s v="Premium"/>
  </r>
  <r>
    <d v="2024-01-29T00:00:00"/>
    <s v="Jan"/>
    <s v="2024"/>
    <s v="Mrs. Lisa Fitzgerald MD"/>
    <s v="New"/>
    <s v="Repair"/>
    <s v="Electronics"/>
    <s v="Phoenix"/>
    <n v="4023.91"/>
    <n v="18.079999999999998"/>
    <n v="727.52"/>
    <s v="Phone Order"/>
    <s v="Referral"/>
    <s v="Standard"/>
  </r>
  <r>
    <d v="2025-01-08T00:00:00"/>
    <s v="Jan"/>
    <s v="2025"/>
    <s v="Blake Pratt"/>
    <s v="Returning"/>
    <s v="Repair"/>
    <s v="Furniture"/>
    <s v="New York"/>
    <n v="3673.75"/>
    <n v="44.26"/>
    <n v="1626"/>
    <s v="Phone Order"/>
    <s v="Advertisement"/>
    <s v="Premium"/>
  </r>
  <r>
    <d v="2025-02-24T00:00:00"/>
    <s v="Feb"/>
    <s v="2025"/>
    <s v="Brianna Brown"/>
    <s v="VIP"/>
    <s v="Consulting"/>
    <s v="Electronics"/>
    <s v="San Francisco"/>
    <n v="3315.04"/>
    <n v="10.94"/>
    <n v="362.67"/>
    <s v="Online"/>
    <s v="Website"/>
    <s v="Premium"/>
  </r>
  <r>
    <d v="2024-06-22T00:00:00"/>
    <s v="Jun"/>
    <s v="2024"/>
    <s v="Melissa Price"/>
    <s v="Returning"/>
    <s v="Repair"/>
    <s v="Electronics"/>
    <s v="New York"/>
    <n v="511.07"/>
    <n v="6.87"/>
    <n v="35.11"/>
    <s v="In-store"/>
    <s v="Walk-in"/>
    <s v="Premium"/>
  </r>
  <r>
    <d v="2022-10-24T00:00:00"/>
    <s v="Oct"/>
    <s v="2022"/>
    <s v="Karen Johnson"/>
    <s v="Returning"/>
    <s v="Installation"/>
    <s v="Software"/>
    <s v="Miami"/>
    <n v="3428.56"/>
    <n v="30.11"/>
    <n v="1032.3399999999999"/>
    <s v="Phone Order"/>
    <s v="Advertisement"/>
    <s v="Basic"/>
  </r>
  <r>
    <d v="2023-03-21T00:00:00"/>
    <s v="Mar"/>
    <s v="2023"/>
    <s v="Melissa Kennedy MD"/>
    <s v="Returning"/>
    <s v="Consulting"/>
    <s v="Electronics"/>
    <s v="New York"/>
    <n v="1240.93"/>
    <n v="49.31"/>
    <n v="611.9"/>
    <s v="Online"/>
    <s v="Website"/>
    <s v="Basic"/>
  </r>
  <r>
    <d v="2022-09-05T00:00:00"/>
    <s v="Sep"/>
    <s v="2022"/>
    <s v="Michele Wood"/>
    <s v="New"/>
    <s v="Installation"/>
    <s v="Software"/>
    <s v="Chicago"/>
    <n v="3124.06"/>
    <n v="43.85"/>
    <n v="1369.9"/>
    <s v="Online"/>
    <s v="Website"/>
    <s v="Standard"/>
  </r>
  <r>
    <d v="2022-10-29T00:00:00"/>
    <s v="Oct"/>
    <s v="2022"/>
    <s v="Jessica Jensen"/>
    <s v="Returning"/>
    <s v="Consulting"/>
    <s v="Clothing"/>
    <s v="Los Angeles"/>
    <n v="3358.73"/>
    <n v="32.82"/>
    <n v="1102.3399999999999"/>
    <s v="Online"/>
    <s v="Walk-in"/>
    <s v="Basic"/>
  </r>
  <r>
    <d v="2022-12-28T00:00:00"/>
    <s v="Dec"/>
    <s v="2022"/>
    <s v="Kaylee Morgan"/>
    <s v="Returning"/>
    <s v="Consulting"/>
    <s v="Electronics"/>
    <s v="Dallas"/>
    <n v="2322.17"/>
    <n v="37.159999999999997"/>
    <n v="862.92"/>
    <s v="Online"/>
    <s v="Website"/>
    <s v="Basic"/>
  </r>
  <r>
    <d v="2023-09-20T00:00:00"/>
    <s v="Sep"/>
    <s v="2023"/>
    <s v="Chris Arnold"/>
    <s v="New"/>
    <s v="Maintenance"/>
    <s v="Furniture"/>
    <s v="Phoenix"/>
    <n v="3046.18"/>
    <n v="34.590000000000003"/>
    <n v="1053.67"/>
    <s v="In-store"/>
    <s v="Referral"/>
    <s v="Premium"/>
  </r>
  <r>
    <d v="2023-09-20T00:00:00"/>
    <s v="Sep"/>
    <s v="2023"/>
    <s v="Samuel Carter"/>
    <s v="VIP"/>
    <s v="Maintenance"/>
    <s v="Electronics"/>
    <s v="San Francisco"/>
    <n v="2165.6999999999998"/>
    <n v="17.899999999999999"/>
    <n v="387.66"/>
    <s v="In-store"/>
    <s v="Referral"/>
    <s v="Basic"/>
  </r>
  <r>
    <d v="2022-11-02T00:00:00"/>
    <s v="Nov"/>
    <s v="2022"/>
    <s v="Daniel Figueroa"/>
    <s v="New"/>
    <s v="Maintenance"/>
    <s v="Electronics"/>
    <s v="San Francisco"/>
    <n v="1572.07"/>
    <n v="9.41"/>
    <n v="147.93"/>
    <s v="In-store"/>
    <s v="Advertisement"/>
    <s v="Standard"/>
  </r>
  <r>
    <d v="2023-09-20T00:00:00"/>
    <s v="Sep"/>
    <s v="2023"/>
    <s v="Jordan Mitchell"/>
    <s v="VIP"/>
    <s v="Consulting"/>
    <s v="Software"/>
    <s v="San Francisco"/>
    <n v="2010.49"/>
    <n v="30.93"/>
    <n v="621.84"/>
    <s v="Online"/>
    <s v="Referral"/>
    <s v="Standard"/>
  </r>
  <r>
    <d v="2022-06-25T00:00:00"/>
    <s v="Jun"/>
    <s v="2022"/>
    <s v="Stephanie Gomez"/>
    <s v="Returning"/>
    <s v="Repair"/>
    <s v="Furniture"/>
    <s v="Phoenix"/>
    <n v="2125.62"/>
    <n v="21.26"/>
    <n v="451.91"/>
    <s v="Phone Order"/>
    <s v="Walk-in"/>
    <s v="Basic"/>
  </r>
  <r>
    <d v="2024-09-06T00:00:00"/>
    <s v="Sep"/>
    <s v="2024"/>
    <s v="Stephanie Mullins"/>
    <s v="Returning"/>
    <s v="Maintenance"/>
    <s v="Furniture"/>
    <s v="Miami"/>
    <n v="4998.8500000000004"/>
    <n v="36.5"/>
    <n v="1824.58"/>
    <s v="Online"/>
    <s v="Walk-in"/>
    <s v="Premium"/>
  </r>
  <r>
    <d v="2022-10-27T00:00:00"/>
    <s v="Oct"/>
    <s v="2022"/>
    <s v="William Harper"/>
    <s v="Returning"/>
    <s v="Consulting"/>
    <s v="Software"/>
    <s v="Phoenix"/>
    <n v="3864.63"/>
    <n v="29.85"/>
    <n v="1153.5899999999999"/>
    <s v="Online"/>
    <s v="Advertisement"/>
    <s v="Premium"/>
  </r>
  <r>
    <d v="2022-08-08T00:00:00"/>
    <s v="Aug"/>
    <s v="2022"/>
    <s v="Emily Smith"/>
    <s v="VIP"/>
    <s v="Installation"/>
    <s v="Electronics"/>
    <s v="Dallas"/>
    <n v="3749.91"/>
    <n v="6.03"/>
    <n v="226.12"/>
    <s v="Online"/>
    <s v="Walk-in"/>
    <s v="Standard"/>
  </r>
  <r>
    <d v="2024-01-14T00:00:00"/>
    <s v="Jan"/>
    <s v="2024"/>
    <s v="Sarah White"/>
    <s v="VIP"/>
    <s v="Installation"/>
    <s v="Software"/>
    <s v="Los Angeles"/>
    <n v="2226.3000000000002"/>
    <n v="24.49"/>
    <n v="545.22"/>
    <s v="In-store"/>
    <s v="Advertisement"/>
    <s v="Basic"/>
  </r>
  <r>
    <d v="2024-05-26T00:00:00"/>
    <s v="May"/>
    <s v="2024"/>
    <s v="Angel Frank"/>
    <s v="VIP"/>
    <s v="Maintenance"/>
    <s v="Furniture"/>
    <s v="San Francisco"/>
    <n v="4788.71"/>
    <n v="28.23"/>
    <n v="1351.85"/>
    <s v="Phone Order"/>
    <s v="Advertisement"/>
    <s v="Premium"/>
  </r>
  <r>
    <d v="2023-03-03T00:00:00"/>
    <s v="Mar"/>
    <s v="2023"/>
    <s v="Ms. Kimberly Rogers"/>
    <s v="New"/>
    <s v="Repair"/>
    <s v="Software"/>
    <s v="Chicago"/>
    <n v="1567.34"/>
    <n v="17.16"/>
    <n v="268.95999999999998"/>
    <s v="Phone Order"/>
    <s v="Advertisement"/>
    <s v="Basic"/>
  </r>
  <r>
    <d v="2025-02-12T00:00:00"/>
    <s v="Feb"/>
    <s v="2025"/>
    <s v="Steven Brown"/>
    <s v="New"/>
    <s v="Maintenance"/>
    <s v="Software"/>
    <s v="Dallas"/>
    <n v="4561.38"/>
    <n v="35.119999999999997"/>
    <n v="1601.96"/>
    <s v="In-store"/>
    <s v="Advertisement"/>
    <s v="Premium"/>
  </r>
  <r>
    <d v="2024-08-24T00:00:00"/>
    <s v="Aug"/>
    <s v="2024"/>
    <s v="Heather Riley DDS"/>
    <s v="New"/>
    <s v="Installation"/>
    <s v="Furniture"/>
    <s v="Phoenix"/>
    <n v="1845.15"/>
    <n v="21.1"/>
    <n v="389.33"/>
    <s v="Online"/>
    <s v="Advertisement"/>
    <s v="Basic"/>
  </r>
  <r>
    <d v="2022-11-18T00:00:00"/>
    <s v="Nov"/>
    <s v="2022"/>
    <s v="Heather Woods"/>
    <s v="Returning"/>
    <s v="Maintenance"/>
    <s v="Electronics"/>
    <s v="San Francisco"/>
    <n v="1189.94"/>
    <n v="31.32"/>
    <n v="372.69"/>
    <s v="Phone Order"/>
    <s v="Advertisement"/>
    <s v="Basic"/>
  </r>
  <r>
    <d v="2024-07-04T00:00:00"/>
    <s v="Jul"/>
    <s v="2024"/>
    <s v="Matthew Vaughn"/>
    <s v="Returning"/>
    <s v="Consulting"/>
    <s v="Electronics"/>
    <s v="Phoenix"/>
    <n v="3706.21"/>
    <n v="9.83"/>
    <n v="364.32"/>
    <s v="Phone Order"/>
    <s v="Referral"/>
    <s v="Basic"/>
  </r>
  <r>
    <d v="2023-05-28T00:00:00"/>
    <s v="May"/>
    <s v="2023"/>
    <s v="James Kim"/>
    <s v="Returning"/>
    <s v="Consulting"/>
    <s v="Software"/>
    <s v="Chicago"/>
    <n v="2292.46"/>
    <n v="32.79"/>
    <n v="751.7"/>
    <s v="Online"/>
    <s v="Advertisement"/>
    <s v="Premium"/>
  </r>
  <r>
    <d v="2023-06-13T00:00:00"/>
    <s v="Jun"/>
    <s v="2023"/>
    <s v="Daniel Kim"/>
    <s v="Returning"/>
    <s v="Consulting"/>
    <s v="Clothing"/>
    <s v="New York"/>
    <n v="3121.23"/>
    <n v="26.67"/>
    <n v="832.43"/>
    <s v="Online"/>
    <s v="Advertisement"/>
    <s v="Standard"/>
  </r>
  <r>
    <d v="2022-09-07T00:00:00"/>
    <s v="Sep"/>
    <s v="2022"/>
    <s v="Angela Brooks"/>
    <s v="VIP"/>
    <s v="Repair"/>
    <s v="Furniture"/>
    <s v="Phoenix"/>
    <n v="744.11"/>
    <n v="49.81"/>
    <n v="370.64"/>
    <s v="Phone Order"/>
    <s v="Advertisement"/>
    <s v="Basic"/>
  </r>
  <r>
    <d v="2023-11-07T00:00:00"/>
    <s v="Nov"/>
    <s v="2023"/>
    <s v="Sara Gibson"/>
    <s v="Returning"/>
    <s v="Installation"/>
    <s v="Electronics"/>
    <s v="Miami"/>
    <n v="3430.64"/>
    <n v="39.64"/>
    <n v="1359.91"/>
    <s v="Phone Order"/>
    <s v="Advertisement"/>
    <s v="Premium"/>
  </r>
  <r>
    <d v="2023-09-21T00:00:00"/>
    <s v="Sep"/>
    <s v="2023"/>
    <s v="Kristen Gray"/>
    <s v="VIP"/>
    <s v="Repair"/>
    <s v="Electronics"/>
    <s v="Phoenix"/>
    <n v="1974.73"/>
    <n v="22.21"/>
    <n v="438.59"/>
    <s v="Phone Order"/>
    <s v="Referral"/>
    <s v="Basic"/>
  </r>
  <r>
    <d v="2024-08-10T00:00:00"/>
    <s v="Aug"/>
    <s v="2024"/>
    <s v="Keith Walker"/>
    <s v="New"/>
    <s v="Installation"/>
    <s v="Electronics"/>
    <s v="New York"/>
    <n v="2689.97"/>
    <n v="41.79"/>
    <n v="1124.1400000000001"/>
    <s v="Online"/>
    <s v="Walk-in"/>
    <s v="Basic"/>
  </r>
  <r>
    <d v="2023-05-08T00:00:00"/>
    <s v="May"/>
    <s v="2023"/>
    <s v="Cassandra Key"/>
    <s v="Returning"/>
    <s v="Consulting"/>
    <s v="Software"/>
    <s v="Houston"/>
    <n v="1965.32"/>
    <n v="28.18"/>
    <n v="553.83000000000004"/>
    <s v="Phone Order"/>
    <s v="Walk-in"/>
    <s v="Standard"/>
  </r>
  <r>
    <d v="2023-01-05T00:00:00"/>
    <s v="Jan"/>
    <s v="2023"/>
    <s v="Glenn Thomas"/>
    <s v="New"/>
    <s v="Repair"/>
    <s v="Electronics"/>
    <s v="Phoenix"/>
    <n v="3688.55"/>
    <n v="46.83"/>
    <n v="1727.35"/>
    <s v="Online"/>
    <s v="Referral"/>
    <s v="Basic"/>
  </r>
  <r>
    <d v="2024-07-13T00:00:00"/>
    <s v="Jul"/>
    <s v="2024"/>
    <s v="Sara Hodges"/>
    <s v="Returning"/>
    <s v="Installation"/>
    <s v="Clothing"/>
    <s v="Dallas"/>
    <n v="4207.1899999999996"/>
    <n v="28.97"/>
    <n v="1218.82"/>
    <s v="In-store"/>
    <s v="Website"/>
    <s v="Standard"/>
  </r>
  <r>
    <d v="2025-03-11T00:00:00"/>
    <s v="Mar"/>
    <s v="2025"/>
    <s v="James Williams"/>
    <s v="VIP"/>
    <s v="Installation"/>
    <s v="Software"/>
    <s v="Phoenix"/>
    <n v="2407.7399999999998"/>
    <n v="22.2"/>
    <n v="534.52"/>
    <s v="In-store"/>
    <s v="Website"/>
    <s v="Premium"/>
  </r>
  <r>
    <d v="2024-01-30T00:00:00"/>
    <s v="Jan"/>
    <s v="2024"/>
    <s v="Luis Gomez"/>
    <s v="VIP"/>
    <s v="Installation"/>
    <s v="Electronics"/>
    <s v="Phoenix"/>
    <n v="1430.21"/>
    <n v="10.26"/>
    <n v="146.74"/>
    <s v="Online"/>
    <s v="Advertisement"/>
    <s v="Basic"/>
  </r>
  <r>
    <d v="2024-02-04T00:00:00"/>
    <s v="Feb"/>
    <s v="2024"/>
    <s v="Tyler Glover"/>
    <s v="New"/>
    <s v="Repair"/>
    <s v="Furniture"/>
    <s v="Chicago"/>
    <n v="1888.41"/>
    <n v="32.32"/>
    <n v="610.33000000000004"/>
    <s v="In-store"/>
    <s v="Advertisement"/>
    <s v="Basic"/>
  </r>
  <r>
    <d v="2025-03-25T00:00:00"/>
    <s v="Mar"/>
    <s v="2025"/>
    <s v="Brenda Clay"/>
    <s v="New"/>
    <s v="Installation"/>
    <s v="Clothing"/>
    <s v="Phoenix"/>
    <n v="4965.67"/>
    <n v="38.6"/>
    <n v="1916.75"/>
    <s v="Online"/>
    <s v="Walk-in"/>
    <s v="Standard"/>
  </r>
  <r>
    <d v="2022-10-24T00:00:00"/>
    <s v="Oct"/>
    <s v="2022"/>
    <s v="Christopher Williams"/>
    <s v="VIP"/>
    <s v="Repair"/>
    <s v="Furniture"/>
    <s v="Dallas"/>
    <n v="1927.68"/>
    <n v="18.61"/>
    <n v="358.74"/>
    <s v="Phone Order"/>
    <s v="Walk-in"/>
    <s v="Premium"/>
  </r>
  <r>
    <d v="2022-11-06T00:00:00"/>
    <s v="Nov"/>
    <s v="2022"/>
    <s v="Christine Wallace"/>
    <s v="Returning"/>
    <s v="Repair"/>
    <s v="Software"/>
    <s v="Phoenix"/>
    <n v="4913.91"/>
    <n v="9.8800000000000008"/>
    <n v="485.49"/>
    <s v="Phone Order"/>
    <s v="Walk-in"/>
    <s v="Basic"/>
  </r>
  <r>
    <d v="2024-12-04T00:00:00"/>
    <s v="Dec"/>
    <s v="2024"/>
    <s v="Scott Daniels"/>
    <s v="New"/>
    <s v="Installation"/>
    <s v="Clothing"/>
    <s v="Los Angeles"/>
    <n v="866.34"/>
    <n v="20.5"/>
    <n v="177.6"/>
    <s v="In-store"/>
    <s v="Website"/>
    <s v="Standard"/>
  </r>
  <r>
    <d v="2023-12-27T00:00:00"/>
    <s v="Dec"/>
    <s v="2023"/>
    <s v="Jeffrey Brewer"/>
    <s v="New"/>
    <s v="Consulting"/>
    <s v="Software"/>
    <s v="San Francisco"/>
    <n v="3763.37"/>
    <n v="48.04"/>
    <n v="1807.92"/>
    <s v="In-store"/>
    <s v="Website"/>
    <s v="Standard"/>
  </r>
  <r>
    <d v="2025-01-13T00:00:00"/>
    <s v="Jan"/>
    <s v="2025"/>
    <s v="Kristy Lee"/>
    <s v="VIP"/>
    <s v="Installation"/>
    <s v="Electronics"/>
    <s v="Phoenix"/>
    <n v="3918.31"/>
    <n v="18.489999999999998"/>
    <n v="724.5"/>
    <s v="In-store"/>
    <s v="Walk-in"/>
    <s v="Premium"/>
  </r>
  <r>
    <d v="2025-03-23T00:00:00"/>
    <s v="Mar"/>
    <s v="2025"/>
    <s v="Paul Mckay"/>
    <s v="New"/>
    <s v="Maintenance"/>
    <s v="Electronics"/>
    <s v="Dallas"/>
    <n v="1775.42"/>
    <n v="11.07"/>
    <n v="196.54"/>
    <s v="Phone Order"/>
    <s v="Walk-in"/>
    <s v="Basic"/>
  </r>
  <r>
    <d v="2022-12-31T00:00:00"/>
    <s v="Dec"/>
    <s v="2022"/>
    <s v="Ashley Mack"/>
    <s v="VIP"/>
    <s v="Repair"/>
    <s v="Electronics"/>
    <s v="Miami"/>
    <n v="4289.68"/>
    <n v="13.93"/>
    <n v="597.54999999999995"/>
    <s v="Phone Order"/>
    <s v="Walk-in"/>
    <s v="Premium"/>
  </r>
  <r>
    <d v="2022-05-13T00:00:00"/>
    <s v="May"/>
    <s v="2022"/>
    <s v="Ashley Davis"/>
    <s v="Returning"/>
    <s v="Consulting"/>
    <s v="Furniture"/>
    <s v="Miami"/>
    <n v="4686.0200000000004"/>
    <n v="16.38"/>
    <n v="767.57"/>
    <s v="Online"/>
    <s v="Advertisement"/>
    <s v="Standard"/>
  </r>
  <r>
    <d v="2023-03-18T00:00:00"/>
    <s v="Mar"/>
    <s v="2023"/>
    <s v="Jonathon Velasquez"/>
    <s v="New"/>
    <s v="Installation"/>
    <s v="Furniture"/>
    <s v="Miami"/>
    <n v="4904.37"/>
    <n v="5.9"/>
    <n v="289.36"/>
    <s v="Phone Order"/>
    <s v="Website"/>
    <s v="Basic"/>
  </r>
  <r>
    <d v="2023-02-20T00:00:00"/>
    <s v="Feb"/>
    <s v="2023"/>
    <s v="David Rodriguez"/>
    <s v="New"/>
    <s v="Maintenance"/>
    <s v="Clothing"/>
    <s v="New York"/>
    <n v="1388.9"/>
    <n v="23.89"/>
    <n v="331.81"/>
    <s v="Online"/>
    <s v="Walk-in"/>
    <s v="Standard"/>
  </r>
  <r>
    <d v="2023-11-15T00:00:00"/>
    <s v="Nov"/>
    <s v="2023"/>
    <s v="Dr. Hector Williams"/>
    <s v="VIP"/>
    <s v="Consulting"/>
    <s v="Clothing"/>
    <s v="Dallas"/>
    <n v="3887.58"/>
    <n v="40.22"/>
    <n v="1563.58"/>
    <s v="In-store"/>
    <s v="Walk-in"/>
    <s v="Basic"/>
  </r>
  <r>
    <d v="2023-08-17T00:00:00"/>
    <s v="Aug"/>
    <s v="2023"/>
    <s v="Kimberly Lewis"/>
    <s v="VIP"/>
    <s v="Maintenance"/>
    <s v="Clothing"/>
    <s v="New York"/>
    <n v="4885.8900000000003"/>
    <n v="21.47"/>
    <n v="1049"/>
    <s v="Online"/>
    <s v="Advertisement"/>
    <s v="Basic"/>
  </r>
  <r>
    <d v="2023-06-27T00:00:00"/>
    <s v="Jun"/>
    <s v="2023"/>
    <s v="Zachary White"/>
    <s v="New"/>
    <s v="Maintenance"/>
    <s v="Electronics"/>
    <s v="Phoenix"/>
    <n v="2751.33"/>
    <n v="33.380000000000003"/>
    <n v="918.39"/>
    <s v="Online"/>
    <s v="Website"/>
    <s v="Standard"/>
  </r>
  <r>
    <d v="2024-12-03T00:00:00"/>
    <s v="Dec"/>
    <s v="2024"/>
    <s v="Jacob Baker"/>
    <s v="New"/>
    <s v="Consulting"/>
    <s v="Electronics"/>
    <s v="New York"/>
    <n v="3856.2"/>
    <n v="27.8"/>
    <n v="1072.02"/>
    <s v="Online"/>
    <s v="Website"/>
    <s v="Premium"/>
  </r>
  <r>
    <d v="2024-03-21T00:00:00"/>
    <s v="Mar"/>
    <s v="2024"/>
    <s v="Willie Sloan"/>
    <s v="VIP"/>
    <s v="Maintenance"/>
    <s v="Clothing"/>
    <s v="Dallas"/>
    <n v="2409.6999999999998"/>
    <n v="7.11"/>
    <n v="171.33"/>
    <s v="In-store"/>
    <s v="Referral"/>
    <s v="Premium"/>
  </r>
  <r>
    <d v="2023-01-19T00:00:00"/>
    <s v="Jan"/>
    <s v="2023"/>
    <s v="Justin Blair"/>
    <s v="Returning"/>
    <s v="Maintenance"/>
    <s v="Clothing"/>
    <s v="Dallas"/>
    <n v="4762.25"/>
    <n v="11.38"/>
    <n v="541.94000000000005"/>
    <s v="Phone Order"/>
    <s v="Website"/>
    <s v="Standard"/>
  </r>
  <r>
    <d v="2022-05-31T00:00:00"/>
    <s v="May"/>
    <s v="2022"/>
    <s v="Peter Phelps"/>
    <s v="VIP"/>
    <s v="Maintenance"/>
    <s v="Furniture"/>
    <s v="Miami"/>
    <n v="3085.6"/>
    <n v="28.84"/>
    <n v="889.89"/>
    <s v="Phone Order"/>
    <s v="Website"/>
    <s v="Premium"/>
  </r>
  <r>
    <d v="2023-06-02T00:00:00"/>
    <s v="Jun"/>
    <s v="2023"/>
    <s v="Cheryl Hernandez"/>
    <s v="New"/>
    <s v="Consulting"/>
    <s v="Furniture"/>
    <s v="Chicago"/>
    <n v="1989.18"/>
    <n v="34.549999999999997"/>
    <n v="687.26"/>
    <s v="In-store"/>
    <s v="Website"/>
    <s v="Basic"/>
  </r>
  <r>
    <d v="2023-01-22T00:00:00"/>
    <s v="Jan"/>
    <s v="2023"/>
    <s v="Katherine Johnson"/>
    <s v="VIP"/>
    <s v="Maintenance"/>
    <s v="Software"/>
    <s v="Chicago"/>
    <n v="595.6"/>
    <n v="43.39"/>
    <n v="258.43"/>
    <s v="Phone Order"/>
    <s v="Website"/>
    <s v="Premium"/>
  </r>
  <r>
    <d v="2024-04-13T00:00:00"/>
    <s v="Apr"/>
    <s v="2024"/>
    <s v="Elizabeth Stevens"/>
    <s v="New"/>
    <s v="Repair"/>
    <s v="Electronics"/>
    <s v="Miami"/>
    <n v="2544.4699999999998"/>
    <n v="38.1"/>
    <n v="969.44"/>
    <s v="Phone Order"/>
    <s v="Referral"/>
    <s v="Premium"/>
  </r>
  <r>
    <d v="2023-07-24T00:00:00"/>
    <s v="Jul"/>
    <s v="2023"/>
    <s v="Christian Thompson"/>
    <s v="Returning"/>
    <s v="Repair"/>
    <s v="Software"/>
    <s v="Dallas"/>
    <n v="1586.54"/>
    <n v="40.450000000000003"/>
    <n v="641.76"/>
    <s v="In-store"/>
    <s v="Advertisement"/>
    <s v="Basic"/>
  </r>
  <r>
    <d v="2023-07-09T00:00:00"/>
    <s v="Jul"/>
    <s v="2023"/>
    <s v="Isaac Soto"/>
    <s v="VIP"/>
    <s v="Maintenance"/>
    <s v="Electronics"/>
    <s v="Phoenix"/>
    <n v="3915.53"/>
    <n v="22.68"/>
    <n v="888.04"/>
    <s v="Online"/>
    <s v="Walk-in"/>
    <s v="Standard"/>
  </r>
  <r>
    <d v="2024-03-03T00:00:00"/>
    <s v="Mar"/>
    <s v="2024"/>
    <s v="Michele Watson"/>
    <s v="VIP"/>
    <s v="Maintenance"/>
    <s v="Electronics"/>
    <s v="San Francisco"/>
    <n v="4896.07"/>
    <n v="21.9"/>
    <n v="1072.24"/>
    <s v="Online"/>
    <s v="Advertisement"/>
    <s v="Premium"/>
  </r>
  <r>
    <d v="2022-12-19T00:00:00"/>
    <s v="Dec"/>
    <s v="2022"/>
    <s v="Daniel Hicks"/>
    <s v="New"/>
    <s v="Consulting"/>
    <s v="Electronics"/>
    <s v="Dallas"/>
    <n v="2837.81"/>
    <n v="12.33"/>
    <n v="349.9"/>
    <s v="In-store"/>
    <s v="Website"/>
    <s v="Basic"/>
  </r>
  <r>
    <d v="2022-10-14T00:00:00"/>
    <s v="Oct"/>
    <s v="2022"/>
    <s v="Julia Nixon"/>
    <s v="Returning"/>
    <s v="Repair"/>
    <s v="Clothing"/>
    <s v="Houston"/>
    <n v="4195.79"/>
    <n v="11.48"/>
    <n v="481.68"/>
    <s v="Phone Order"/>
    <s v="Website"/>
    <s v="Basic"/>
  </r>
  <r>
    <d v="2024-12-21T00:00:00"/>
    <s v="Dec"/>
    <s v="2024"/>
    <s v="Nathan Johnson"/>
    <s v="VIP"/>
    <s v="Consulting"/>
    <s v="Furniture"/>
    <s v="Miami"/>
    <n v="2527.7600000000002"/>
    <n v="45.11"/>
    <n v="1140.27"/>
    <s v="In-store"/>
    <s v="Referral"/>
    <s v="Premium"/>
  </r>
  <r>
    <d v="2022-06-19T00:00:00"/>
    <s v="Jun"/>
    <s v="2022"/>
    <s v="Matthew Harrington"/>
    <s v="New"/>
    <s v="Repair"/>
    <s v="Clothing"/>
    <s v="Phoenix"/>
    <n v="4277.32"/>
    <n v="30.26"/>
    <n v="1294.32"/>
    <s v="Phone Order"/>
    <s v="Website"/>
    <s v="Standard"/>
  </r>
  <r>
    <d v="2022-06-17T00:00:00"/>
    <s v="Jun"/>
    <s v="2022"/>
    <s v="Brian Perez Jr."/>
    <s v="VIP"/>
    <s v="Repair"/>
    <s v="Clothing"/>
    <s v="Houston"/>
    <n v="2091.36"/>
    <n v="42.87"/>
    <n v="896.57"/>
    <s v="In-store"/>
    <s v="Advertisement"/>
    <s v="Standard"/>
  </r>
  <r>
    <d v="2024-12-24T00:00:00"/>
    <s v="Dec"/>
    <s v="2024"/>
    <s v="Jessica Smith"/>
    <s v="Returning"/>
    <s v="Consulting"/>
    <s v="Software"/>
    <s v="New York"/>
    <n v="532.42999999999995"/>
    <n v="8.6300000000000008"/>
    <n v="45.95"/>
    <s v="In-store"/>
    <s v="Walk-in"/>
    <s v="Standard"/>
  </r>
  <r>
    <d v="2024-07-02T00:00:00"/>
    <s v="Jul"/>
    <s v="2024"/>
    <s v="Theresa Sharp"/>
    <s v="VIP"/>
    <s v="Repair"/>
    <s v="Furniture"/>
    <s v="New York"/>
    <n v="3678.67"/>
    <n v="38.46"/>
    <n v="1414.82"/>
    <s v="Online"/>
    <s v="Referral"/>
    <s v="Standard"/>
  </r>
  <r>
    <d v="2022-06-07T00:00:00"/>
    <s v="Jun"/>
    <s v="2022"/>
    <s v="Angela Vargas"/>
    <s v="VIP"/>
    <s v="Repair"/>
    <s v="Software"/>
    <s v="Miami"/>
    <n v="3710.22"/>
    <n v="20.51"/>
    <n v="760.97"/>
    <s v="Online"/>
    <s v="Referral"/>
    <s v="Premium"/>
  </r>
  <r>
    <d v="2024-05-24T00:00:00"/>
    <s v="May"/>
    <s v="2024"/>
    <s v="Kimberly Freeman"/>
    <s v="New"/>
    <s v="Maintenance"/>
    <s v="Electronics"/>
    <s v="New York"/>
    <n v="4689.6499999999996"/>
    <n v="23.86"/>
    <n v="1118.95"/>
    <s v="Phone Order"/>
    <s v="Referral"/>
    <s v="Basic"/>
  </r>
  <r>
    <d v="2024-04-29T00:00:00"/>
    <s v="Apr"/>
    <s v="2024"/>
    <s v="Laurie Todd"/>
    <s v="VIP"/>
    <s v="Consulting"/>
    <s v="Furniture"/>
    <s v="San Francisco"/>
    <n v="4649.5600000000004"/>
    <n v="10.28"/>
    <n v="477.97"/>
    <s v="Phone Order"/>
    <s v="Walk-in"/>
    <s v="Premium"/>
  </r>
  <r>
    <d v="2024-12-22T00:00:00"/>
    <s v="Dec"/>
    <s v="2024"/>
    <s v="Lydia Williams"/>
    <s v="New"/>
    <s v="Installation"/>
    <s v="Electronics"/>
    <s v="New York"/>
    <n v="667.61"/>
    <n v="41.58"/>
    <n v="277.58999999999997"/>
    <s v="Phone Order"/>
    <s v="Advertisement"/>
    <s v="Standard"/>
  </r>
  <r>
    <d v="2023-08-31T00:00:00"/>
    <s v="Aug"/>
    <s v="2023"/>
    <s v="Jason Love"/>
    <s v="VIP"/>
    <s v="Repair"/>
    <s v="Clothing"/>
    <s v="Los Angeles"/>
    <n v="922.62"/>
    <n v="30.14"/>
    <n v="278.08"/>
    <s v="Phone Order"/>
    <s v="Website"/>
    <s v="Premium"/>
  </r>
  <r>
    <d v="2024-04-15T00:00:00"/>
    <s v="Apr"/>
    <s v="2024"/>
    <s v="Carlos Smith"/>
    <s v="New"/>
    <s v="Consulting"/>
    <s v="Software"/>
    <s v="Dallas"/>
    <n v="2875.25"/>
    <n v="45.2"/>
    <n v="1299.6099999999999"/>
    <s v="Phone Order"/>
    <s v="Website"/>
    <s v="Standard"/>
  </r>
  <r>
    <d v="2024-05-13T00:00:00"/>
    <s v="May"/>
    <s v="2024"/>
    <s v="Bonnie Reynolds"/>
    <s v="VIP"/>
    <s v="Repair"/>
    <s v="Clothing"/>
    <s v="Los Angeles"/>
    <n v="2026.48"/>
    <n v="23.33"/>
    <n v="472.78"/>
    <s v="Online"/>
    <s v="Advertisement"/>
    <s v="Premium"/>
  </r>
  <r>
    <d v="2022-06-19T00:00:00"/>
    <s v="Jun"/>
    <s v="2022"/>
    <s v="Erin Foster DDS"/>
    <s v="New"/>
    <s v="Repair"/>
    <s v="Software"/>
    <s v="Houston"/>
    <n v="3159.95"/>
    <n v="39.75"/>
    <n v="1256.08"/>
    <s v="Online"/>
    <s v="Referral"/>
    <s v="Premium"/>
  </r>
  <r>
    <d v="2025-02-02T00:00:00"/>
    <s v="Feb"/>
    <s v="2025"/>
    <s v="Steven Hampton"/>
    <s v="New"/>
    <s v="Maintenance"/>
    <s v="Furniture"/>
    <s v="Los Angeles"/>
    <n v="4510.82"/>
    <n v="49.79"/>
    <n v="2245.94"/>
    <s v="Phone Order"/>
    <s v="Walk-in"/>
    <s v="Premium"/>
  </r>
  <r>
    <d v="2024-03-16T00:00:00"/>
    <s v="Mar"/>
    <s v="2024"/>
    <s v="Stephanie Jones"/>
    <s v="New"/>
    <s v="Consulting"/>
    <s v="Software"/>
    <s v="Dallas"/>
    <n v="3622.63"/>
    <n v="11.66"/>
    <n v="422.4"/>
    <s v="Online"/>
    <s v="Website"/>
    <s v="Premium"/>
  </r>
  <r>
    <d v="2025-03-07T00:00:00"/>
    <s v="Mar"/>
    <s v="2025"/>
    <s v="William Edwards"/>
    <s v="New"/>
    <s v="Installation"/>
    <s v="Furniture"/>
    <s v="Los Angeles"/>
    <n v="4502.58"/>
    <n v="45.24"/>
    <n v="2036.97"/>
    <s v="In-store"/>
    <s v="Website"/>
    <s v="Premium"/>
  </r>
  <r>
    <d v="2024-01-18T00:00:00"/>
    <s v="Jan"/>
    <s v="2024"/>
    <s v="Paul Wilson"/>
    <s v="VIP"/>
    <s v="Repair"/>
    <s v="Clothing"/>
    <s v="Chicago"/>
    <n v="4082.62"/>
    <n v="24.76"/>
    <n v="1010.86"/>
    <s v="Phone Order"/>
    <s v="Referral"/>
    <s v="Standard"/>
  </r>
  <r>
    <d v="2022-06-09T00:00:00"/>
    <s v="Jun"/>
    <s v="2022"/>
    <s v="Alison Cunningham MD"/>
    <s v="VIP"/>
    <s v="Repair"/>
    <s v="Clothing"/>
    <s v="Houston"/>
    <n v="4468.26"/>
    <n v="46.64"/>
    <n v="2084"/>
    <s v="In-store"/>
    <s v="Walk-in"/>
    <s v="Standard"/>
  </r>
  <r>
    <d v="2023-01-14T00:00:00"/>
    <s v="Jan"/>
    <s v="2023"/>
    <s v="Robyn Diaz"/>
    <s v="New"/>
    <s v="Consulting"/>
    <s v="Electronics"/>
    <s v="Chicago"/>
    <n v="1027.4100000000001"/>
    <n v="9.2200000000000006"/>
    <n v="94.73"/>
    <s v="In-store"/>
    <s v="Website"/>
    <s v="Basic"/>
  </r>
  <r>
    <d v="2023-08-03T00:00:00"/>
    <s v="Aug"/>
    <s v="2023"/>
    <s v="Ms. Lisa Hernandez"/>
    <s v="New"/>
    <s v="Maintenance"/>
    <s v="Electronics"/>
    <s v="Dallas"/>
    <n v="3154.13"/>
    <n v="38.08"/>
    <n v="1201.0899999999999"/>
    <s v="Phone Order"/>
    <s v="Walk-in"/>
    <s v="Premium"/>
  </r>
  <r>
    <d v="2025-02-02T00:00:00"/>
    <s v="Feb"/>
    <s v="2025"/>
    <s v="Jack Neal"/>
    <s v="Returning"/>
    <s v="Maintenance"/>
    <s v="Clothing"/>
    <s v="Phoenix"/>
    <n v="4210.41"/>
    <n v="6.24"/>
    <n v="262.73"/>
    <s v="Phone Order"/>
    <s v="Website"/>
    <s v="Standard"/>
  </r>
  <r>
    <d v="2024-01-24T00:00:00"/>
    <s v="Jan"/>
    <s v="2024"/>
    <s v="Brandi Brown"/>
    <s v="VIP"/>
    <s v="Installation"/>
    <s v="Software"/>
    <s v="Houston"/>
    <n v="3326.63"/>
    <n v="48.52"/>
    <n v="1614.08"/>
    <s v="In-store"/>
    <s v="Website"/>
    <s v="Basic"/>
  </r>
  <r>
    <d v="2023-11-14T00:00:00"/>
    <s v="Nov"/>
    <s v="2023"/>
    <s v="Leslie Hansen"/>
    <s v="New"/>
    <s v="Consulting"/>
    <s v="Electronics"/>
    <s v="Miami"/>
    <n v="3395.53"/>
    <n v="36.270000000000003"/>
    <n v="1231.56"/>
    <s v="In-store"/>
    <s v="Walk-in"/>
    <s v="Standard"/>
  </r>
  <r>
    <d v="2023-04-13T00:00:00"/>
    <s v="Apr"/>
    <s v="2023"/>
    <s v="Edward Silva"/>
    <s v="VIP"/>
    <s v="Installation"/>
    <s v="Electronics"/>
    <s v="Los Angeles"/>
    <n v="1702.43"/>
    <n v="45.4"/>
    <n v="772.9"/>
    <s v="In-store"/>
    <s v="Referral"/>
    <s v="Premium"/>
  </r>
  <r>
    <d v="2023-01-21T00:00:00"/>
    <s v="Jan"/>
    <s v="2023"/>
    <s v="Joseph Mitchell"/>
    <s v="VIP"/>
    <s v="Installation"/>
    <s v="Electronics"/>
    <s v="Miami"/>
    <n v="3899.98"/>
    <n v="22.59"/>
    <n v="881.01"/>
    <s v="In-store"/>
    <s v="Website"/>
    <s v="Basic"/>
  </r>
  <r>
    <d v="2024-10-22T00:00:00"/>
    <s v="Oct"/>
    <s v="2024"/>
    <s v="Justin Bailey"/>
    <s v="New"/>
    <s v="Repair"/>
    <s v="Software"/>
    <s v="New York"/>
    <n v="2872.93"/>
    <n v="8.92"/>
    <n v="256.27"/>
    <s v="Phone Order"/>
    <s v="Advertisement"/>
    <s v="Standard"/>
  </r>
  <r>
    <d v="2023-07-06T00:00:00"/>
    <s v="Jul"/>
    <s v="2023"/>
    <s v="Debra Singh"/>
    <s v="New"/>
    <s v="Consulting"/>
    <s v="Software"/>
    <s v="New York"/>
    <n v="3012.78"/>
    <n v="32.06"/>
    <n v="965.9"/>
    <s v="Online"/>
    <s v="Referral"/>
    <s v="Premium"/>
  </r>
  <r>
    <d v="2023-04-23T00:00:00"/>
    <s v="Apr"/>
    <s v="2023"/>
    <s v="Keith Martin"/>
    <s v="Returning"/>
    <s v="Repair"/>
    <s v="Electronics"/>
    <s v="San Francisco"/>
    <n v="895.81"/>
    <n v="6.54"/>
    <n v="58.59"/>
    <s v="Phone Order"/>
    <s v="Walk-in"/>
    <s v="Basic"/>
  </r>
  <r>
    <d v="2024-10-29T00:00:00"/>
    <s v="Oct"/>
    <s v="2024"/>
    <s v="Mr. John Scott"/>
    <s v="New"/>
    <s v="Installation"/>
    <s v="Furniture"/>
    <s v="Chicago"/>
    <n v="4863.1000000000004"/>
    <n v="21.44"/>
    <n v="1042.6500000000001"/>
    <s v="Phone Order"/>
    <s v="Referral"/>
    <s v="Basic"/>
  </r>
  <r>
    <d v="2024-03-01T00:00:00"/>
    <s v="Mar"/>
    <s v="2024"/>
    <s v="Tanya Kirk"/>
    <s v="New"/>
    <s v="Installation"/>
    <s v="Clothing"/>
    <s v="Phoenix"/>
    <n v="818.82"/>
    <n v="29.73"/>
    <n v="243.44"/>
    <s v="In-store"/>
    <s v="Walk-in"/>
    <s v="Basic"/>
  </r>
  <r>
    <d v="2023-10-28T00:00:00"/>
    <s v="Oct"/>
    <s v="2023"/>
    <s v="Cole Hernandez"/>
    <s v="Returning"/>
    <s v="Repair"/>
    <s v="Software"/>
    <s v="Houston"/>
    <n v="1871.92"/>
    <n v="14.97"/>
    <n v="280.23"/>
    <s v="In-store"/>
    <s v="Advertisement"/>
    <s v="Basic"/>
  </r>
  <r>
    <d v="2023-10-05T00:00:00"/>
    <s v="Oct"/>
    <s v="2023"/>
    <s v="William Mitchell"/>
    <s v="Returning"/>
    <s v="Repair"/>
    <s v="Furniture"/>
    <s v="Los Angeles"/>
    <n v="2543.83"/>
    <n v="10.84"/>
    <n v="275.75"/>
    <s v="Online"/>
    <s v="Website"/>
    <s v="Premium"/>
  </r>
  <r>
    <d v="2024-10-09T00:00:00"/>
    <s v="Oct"/>
    <s v="2024"/>
    <s v="Shane Johnson"/>
    <s v="New"/>
    <s v="Installation"/>
    <s v="Electronics"/>
    <s v="Chicago"/>
    <n v="1259.8499999999999"/>
    <n v="46.45"/>
    <n v="585.20000000000005"/>
    <s v="Phone Order"/>
    <s v="Referral"/>
    <s v="Standard"/>
  </r>
  <r>
    <d v="2023-06-22T00:00:00"/>
    <s v="Jun"/>
    <s v="2023"/>
    <s v="Joe Reed"/>
    <s v="Returning"/>
    <s v="Maintenance"/>
    <s v="Clothing"/>
    <s v="Phoenix"/>
    <n v="4261.21"/>
    <n v="20.7"/>
    <n v="882.07"/>
    <s v="Phone Order"/>
    <s v="Advertisement"/>
    <s v="Premium"/>
  </r>
  <r>
    <d v="2023-11-23T00:00:00"/>
    <s v="Nov"/>
    <s v="2023"/>
    <s v="Nicholas Mcguire"/>
    <s v="VIP"/>
    <s v="Consulting"/>
    <s v="Furniture"/>
    <s v="New York"/>
    <n v="1250.52"/>
    <n v="47.74"/>
    <n v="597"/>
    <s v="Phone Order"/>
    <s v="Walk-in"/>
    <s v="Premium"/>
  </r>
  <r>
    <d v="2024-12-16T00:00:00"/>
    <s v="Dec"/>
    <s v="2024"/>
    <s v="Lawrence Cherry"/>
    <s v="Returning"/>
    <s v="Installation"/>
    <s v="Clothing"/>
    <s v="Houston"/>
    <n v="4665.07"/>
    <n v="37.630000000000003"/>
    <n v="1755.47"/>
    <s v="Online"/>
    <s v="Advertisement"/>
    <s v="Basic"/>
  </r>
  <r>
    <d v="2023-08-28T00:00:00"/>
    <s v="Aug"/>
    <s v="2023"/>
    <s v="Lisa Sosa"/>
    <s v="VIP"/>
    <s v="Maintenance"/>
    <s v="Furniture"/>
    <s v="New York"/>
    <n v="3587.83"/>
    <n v="18.52"/>
    <n v="664.47"/>
    <s v="In-store"/>
    <s v="Website"/>
    <s v="Premium"/>
  </r>
  <r>
    <d v="2024-02-16T00:00:00"/>
    <s v="Feb"/>
    <s v="2024"/>
    <s v="Cody Wade"/>
    <s v="VIP"/>
    <s v="Maintenance"/>
    <s v="Furniture"/>
    <s v="Dallas"/>
    <n v="1456.41"/>
    <n v="6.7"/>
    <n v="97.58"/>
    <s v="Phone Order"/>
    <s v="Referral"/>
    <s v="Standard"/>
  </r>
  <r>
    <d v="2024-03-21T00:00:00"/>
    <s v="Mar"/>
    <s v="2024"/>
    <s v="Teresa Roberts"/>
    <s v="New"/>
    <s v="Repair"/>
    <s v="Clothing"/>
    <s v="Houston"/>
    <n v="3477.99"/>
    <n v="13.86"/>
    <n v="482.05"/>
    <s v="Phone Order"/>
    <s v="Referral"/>
    <s v="Premium"/>
  </r>
  <r>
    <d v="2022-08-31T00:00:00"/>
    <s v="Aug"/>
    <s v="2022"/>
    <s v="Ashley Braun"/>
    <s v="VIP"/>
    <s v="Maintenance"/>
    <s v="Electronics"/>
    <s v="New York"/>
    <n v="1130.71"/>
    <n v="21.27"/>
    <n v="240.5"/>
    <s v="Phone Order"/>
    <s v="Referral"/>
    <s v="Standard"/>
  </r>
  <r>
    <d v="2025-01-21T00:00:00"/>
    <s v="Jan"/>
    <s v="2025"/>
    <s v="Michelle Scott"/>
    <s v="VIP"/>
    <s v="Installation"/>
    <s v="Software"/>
    <s v="Dallas"/>
    <n v="2788.41"/>
    <n v="11.99"/>
    <n v="334.33"/>
    <s v="In-store"/>
    <s v="Advertisement"/>
    <s v="Premium"/>
  </r>
  <r>
    <d v="2024-02-04T00:00:00"/>
    <s v="Feb"/>
    <s v="2024"/>
    <s v="Annette Gibson"/>
    <s v="VIP"/>
    <s v="Installation"/>
    <s v="Electronics"/>
    <s v="San Francisco"/>
    <n v="1137.9100000000001"/>
    <n v="33.86"/>
    <n v="385.3"/>
    <s v="Online"/>
    <s v="Advertisement"/>
    <s v="Basic"/>
  </r>
  <r>
    <d v="2024-09-26T00:00:00"/>
    <s v="Sep"/>
    <s v="2024"/>
    <s v="Jean Beck"/>
    <s v="New"/>
    <s v="Installation"/>
    <s v="Furniture"/>
    <s v="Miami"/>
    <n v="4504.96"/>
    <n v="34.950000000000003"/>
    <n v="1574.48"/>
    <s v="In-store"/>
    <s v="Website"/>
    <s v="Basic"/>
  </r>
  <r>
    <d v="2024-02-27T00:00:00"/>
    <s v="Feb"/>
    <s v="2024"/>
    <s v="Anita Sullivan"/>
    <s v="Returning"/>
    <s v="Repair"/>
    <s v="Software"/>
    <s v="New York"/>
    <n v="564.6"/>
    <n v="5.65"/>
    <n v="31.9"/>
    <s v="In-store"/>
    <s v="Referral"/>
    <s v="Premium"/>
  </r>
  <r>
    <d v="2023-11-19T00:00:00"/>
    <s v="Nov"/>
    <s v="2023"/>
    <s v="Brian Russell"/>
    <s v="Returning"/>
    <s v="Consulting"/>
    <s v="Software"/>
    <s v="San Francisco"/>
    <n v="3602.2"/>
    <n v="16"/>
    <n v="576.35"/>
    <s v="Phone Order"/>
    <s v="Advertisement"/>
    <s v="Premium"/>
  </r>
  <r>
    <d v="2023-01-12T00:00:00"/>
    <s v="Jan"/>
    <s v="2023"/>
    <s v="Danny Wall"/>
    <s v="Returning"/>
    <s v="Maintenance"/>
    <s v="Electronics"/>
    <s v="Miami"/>
    <n v="3457.51"/>
    <n v="6.19"/>
    <n v="214.02"/>
    <s v="Phone Order"/>
    <s v="Referral"/>
    <s v="Premium"/>
  </r>
  <r>
    <d v="2024-03-16T00:00:00"/>
    <s v="Mar"/>
    <s v="2024"/>
    <s v="Jane Lee"/>
    <s v="New"/>
    <s v="Maintenance"/>
    <s v="Furniture"/>
    <s v="Houston"/>
    <n v="1005.57"/>
    <n v="42.14"/>
    <n v="423.75"/>
    <s v="In-store"/>
    <s v="Advertisement"/>
    <s v="Standard"/>
  </r>
  <r>
    <d v="2022-10-18T00:00:00"/>
    <s v="Oct"/>
    <s v="2022"/>
    <s v="Jonathan Hernandez"/>
    <s v="VIP"/>
    <s v="Maintenance"/>
    <s v="Software"/>
    <s v="Houston"/>
    <n v="4248.5600000000004"/>
    <n v="43.86"/>
    <n v="1863.42"/>
    <s v="Phone Order"/>
    <s v="Advertisement"/>
    <s v="Standard"/>
  </r>
  <r>
    <d v="2023-04-17T00:00:00"/>
    <s v="Apr"/>
    <s v="2023"/>
    <s v="Darryl Mendoza"/>
    <s v="New"/>
    <s v="Installation"/>
    <s v="Software"/>
    <s v="Los Angeles"/>
    <n v="2136.12"/>
    <n v="23.95"/>
    <n v="511.6"/>
    <s v="Phone Order"/>
    <s v="Website"/>
    <s v="Premium"/>
  </r>
  <r>
    <d v="2023-09-28T00:00:00"/>
    <s v="Sep"/>
    <s v="2023"/>
    <s v="Howard Solis"/>
    <s v="New"/>
    <s v="Maintenance"/>
    <s v="Clothing"/>
    <s v="Phoenix"/>
    <n v="4512.91"/>
    <n v="13.16"/>
    <n v="593.9"/>
    <s v="Online"/>
    <s v="Website"/>
    <s v="Standard"/>
  </r>
  <r>
    <d v="2023-10-17T00:00:00"/>
    <s v="Oct"/>
    <s v="2023"/>
    <s v="Sarah Garcia"/>
    <s v="New"/>
    <s v="Repair"/>
    <s v="Clothing"/>
    <s v="Chicago"/>
    <n v="4587.88"/>
    <n v="6.88"/>
    <n v="315.64999999999998"/>
    <s v="In-store"/>
    <s v="Website"/>
    <s v="Premium"/>
  </r>
  <r>
    <d v="2023-08-16T00:00:00"/>
    <s v="Aug"/>
    <s v="2023"/>
    <s v="Glenn Pacheco"/>
    <s v="New"/>
    <s v="Repair"/>
    <s v="Electronics"/>
    <s v="Miami"/>
    <n v="2548.71"/>
    <n v="7.09"/>
    <n v="180.7"/>
    <s v="Phone Order"/>
    <s v="Walk-in"/>
    <s v="Basic"/>
  </r>
  <r>
    <d v="2024-01-07T00:00:00"/>
    <s v="Jan"/>
    <s v="2024"/>
    <s v="Rhonda Davenport"/>
    <s v="New"/>
    <s v="Consulting"/>
    <s v="Furniture"/>
    <s v="Chicago"/>
    <n v="2710.82"/>
    <n v="34.880000000000003"/>
    <n v="945.53"/>
    <s v="Phone Order"/>
    <s v="Website"/>
    <s v="Standard"/>
  </r>
  <r>
    <d v="2022-11-28T00:00:00"/>
    <s v="Nov"/>
    <s v="2022"/>
    <s v="Patrick Morton"/>
    <s v="VIP"/>
    <s v="Consulting"/>
    <s v="Software"/>
    <s v="Chicago"/>
    <n v="4805.08"/>
    <n v="8.3800000000000008"/>
    <n v="402.67"/>
    <s v="Phone Order"/>
    <s v="Referral"/>
    <s v="Premium"/>
  </r>
  <r>
    <d v="2023-11-28T00:00:00"/>
    <s v="Nov"/>
    <s v="2023"/>
    <s v="Elizabeth Garza"/>
    <s v="Returning"/>
    <s v="Maintenance"/>
    <s v="Electronics"/>
    <s v="Chicago"/>
    <n v="2510.1999999999998"/>
    <n v="18.149999999999999"/>
    <n v="455.6"/>
    <s v="Phone Order"/>
    <s v="Advertisement"/>
    <s v="Basic"/>
  </r>
  <r>
    <d v="2023-07-06T00:00:00"/>
    <s v="Jul"/>
    <s v="2023"/>
    <s v="George Morse"/>
    <s v="Returning"/>
    <s v="Consulting"/>
    <s v="Software"/>
    <s v="Dallas"/>
    <n v="814.44"/>
    <n v="48.89"/>
    <n v="398.18"/>
    <s v="Phone Order"/>
    <s v="Referral"/>
    <s v="Standard"/>
  </r>
  <r>
    <d v="2023-10-17T00:00:00"/>
    <s v="Oct"/>
    <s v="2023"/>
    <s v="Jennifer Simon"/>
    <s v="New"/>
    <s v="Consulting"/>
    <s v="Clothing"/>
    <s v="Dallas"/>
    <n v="3249.38"/>
    <n v="26.24"/>
    <n v="852.64"/>
    <s v="Phone Order"/>
    <s v="Advertisement"/>
    <s v="Premium"/>
  </r>
  <r>
    <d v="2022-05-22T00:00:00"/>
    <s v="May"/>
    <s v="2022"/>
    <s v="Scott Payne"/>
    <s v="New"/>
    <s v="Consulting"/>
    <s v="Furniture"/>
    <s v="Dallas"/>
    <n v="4844.46"/>
    <n v="34.31"/>
    <n v="1662.13"/>
    <s v="Phone Order"/>
    <s v="Referral"/>
    <s v="Premium"/>
  </r>
  <r>
    <d v="2022-12-04T00:00:00"/>
    <s v="Dec"/>
    <s v="2022"/>
    <s v="George Sullivan"/>
    <s v="Returning"/>
    <s v="Maintenance"/>
    <s v="Software"/>
    <s v="Los Angeles"/>
    <n v="2171.5700000000002"/>
    <n v="10.24"/>
    <n v="222.37"/>
    <s v="In-store"/>
    <s v="Walk-in"/>
    <s v="Basic"/>
  </r>
  <r>
    <d v="2022-12-10T00:00:00"/>
    <s v="Dec"/>
    <s v="2022"/>
    <s v="Sarah Nunez"/>
    <s v="Returning"/>
    <s v="Repair"/>
    <s v="Electronics"/>
    <s v="Dallas"/>
    <n v="1224.51"/>
    <n v="12.07"/>
    <n v="147.80000000000001"/>
    <s v="Phone Order"/>
    <s v="Advertisement"/>
    <s v="Premium"/>
  </r>
  <r>
    <d v="2023-02-11T00:00:00"/>
    <s v="Feb"/>
    <s v="2023"/>
    <s v="Evan Medina DDS"/>
    <s v="New"/>
    <s v="Repair"/>
    <s v="Clothing"/>
    <s v="San Francisco"/>
    <n v="1569.19"/>
    <n v="42.25"/>
    <n v="662.98"/>
    <s v="In-store"/>
    <s v="Walk-in"/>
    <s v="Basic"/>
  </r>
  <r>
    <d v="2023-10-25T00:00:00"/>
    <s v="Oct"/>
    <s v="2023"/>
    <s v="Kristen Ryan"/>
    <s v="New"/>
    <s v="Maintenance"/>
    <s v="Electronics"/>
    <s v="San Francisco"/>
    <n v="2552.67"/>
    <n v="18.32"/>
    <n v="467.65"/>
    <s v="Phone Order"/>
    <s v="Walk-in"/>
    <s v="Basic"/>
  </r>
  <r>
    <d v="2022-08-03T00:00:00"/>
    <s v="Aug"/>
    <s v="2022"/>
    <s v="Angela Grimes"/>
    <s v="Returning"/>
    <s v="Installation"/>
    <s v="Software"/>
    <s v="Miami"/>
    <n v="908.13"/>
    <n v="28.05"/>
    <n v="254.73"/>
    <s v="Online"/>
    <s v="Referral"/>
    <s v="Premium"/>
  </r>
  <r>
    <d v="2024-06-23T00:00:00"/>
    <s v="Jun"/>
    <s v="2024"/>
    <s v="Rachel Bartlett"/>
    <s v="New"/>
    <s v="Repair"/>
    <s v="Electronics"/>
    <s v="Chicago"/>
    <n v="4445.91"/>
    <n v="20.39"/>
    <n v="906.52"/>
    <s v="Phone Order"/>
    <s v="Website"/>
    <s v="Premium"/>
  </r>
  <r>
    <d v="2024-01-01T00:00:00"/>
    <s v="Jan"/>
    <s v="2024"/>
    <s v="Dean Marshall"/>
    <s v="New"/>
    <s v="Maintenance"/>
    <s v="Electronics"/>
    <s v="San Francisco"/>
    <n v="591.95000000000005"/>
    <n v="26.82"/>
    <n v="158.76"/>
    <s v="Phone Order"/>
    <s v="Referral"/>
    <s v="Standard"/>
  </r>
  <r>
    <d v="2024-05-20T00:00:00"/>
    <s v="May"/>
    <s v="2024"/>
    <s v="Shannon Bryant"/>
    <s v="VIP"/>
    <s v="Consulting"/>
    <s v="Electronics"/>
    <s v="New York"/>
    <n v="2118.92"/>
    <n v="41.81"/>
    <n v="885.92"/>
    <s v="Online"/>
    <s v="Website"/>
    <s v="Basic"/>
  </r>
  <r>
    <d v="2022-05-04T00:00:00"/>
    <s v="May"/>
    <s v="2022"/>
    <s v="Aaron Christensen"/>
    <s v="VIP"/>
    <s v="Maintenance"/>
    <s v="Clothing"/>
    <s v="Houston"/>
    <n v="4577.8999999999996"/>
    <n v="18.36"/>
    <n v="840.5"/>
    <s v="Online"/>
    <s v="Referral"/>
    <s v="Premium"/>
  </r>
  <r>
    <d v="2023-12-30T00:00:00"/>
    <s v="Dec"/>
    <s v="2023"/>
    <s v="Kelly Cooper"/>
    <s v="New"/>
    <s v="Maintenance"/>
    <s v="Furniture"/>
    <s v="New York"/>
    <n v="1401.92"/>
    <n v="22.83"/>
    <n v="320.06"/>
    <s v="Online"/>
    <s v="Referral"/>
    <s v="Standard"/>
  </r>
  <r>
    <d v="2023-10-13T00:00:00"/>
    <s v="Oct"/>
    <s v="2023"/>
    <s v="James Barnes"/>
    <s v="Returning"/>
    <s v="Consulting"/>
    <s v="Furniture"/>
    <s v="Phoenix"/>
    <n v="932.66"/>
    <n v="15.37"/>
    <n v="143.35"/>
    <s v="Online"/>
    <s v="Walk-in"/>
    <s v="Standard"/>
  </r>
  <r>
    <d v="2022-10-08T00:00:00"/>
    <s v="Oct"/>
    <s v="2022"/>
    <s v="Ryan Graves"/>
    <s v="VIP"/>
    <s v="Consulting"/>
    <s v="Software"/>
    <s v="Phoenix"/>
    <n v="4851.3900000000003"/>
    <n v="23.35"/>
    <n v="1132.8"/>
    <s v="Phone Order"/>
    <s v="Walk-in"/>
    <s v="Standard"/>
  </r>
  <r>
    <d v="2023-09-10T00:00:00"/>
    <s v="Sep"/>
    <s v="2023"/>
    <s v="Ryan Murphy"/>
    <s v="VIP"/>
    <s v="Installation"/>
    <s v="Electronics"/>
    <s v="Phoenix"/>
    <n v="2180.23"/>
    <n v="13.69"/>
    <n v="298.47000000000003"/>
    <s v="Online"/>
    <s v="Advertisement"/>
    <s v="Standard"/>
  </r>
  <r>
    <d v="2024-03-03T00:00:00"/>
    <s v="Mar"/>
    <s v="2024"/>
    <s v="Carlos Wagner"/>
    <s v="New"/>
    <s v="Maintenance"/>
    <s v="Electronics"/>
    <s v="Los Angeles"/>
    <n v="2852.08"/>
    <n v="47.18"/>
    <n v="1345.61"/>
    <s v="Phone Order"/>
    <s v="Referral"/>
    <s v="Premium"/>
  </r>
  <r>
    <d v="2024-02-26T00:00:00"/>
    <s v="Feb"/>
    <s v="2024"/>
    <s v="Lisa Garcia"/>
    <s v="Returning"/>
    <s v="Maintenance"/>
    <s v="Software"/>
    <s v="Los Angeles"/>
    <n v="1098.28"/>
    <n v="48.43"/>
    <n v="531.9"/>
    <s v="In-store"/>
    <s v="Website"/>
    <s v="Premium"/>
  </r>
  <r>
    <d v="2024-05-25T00:00:00"/>
    <s v="May"/>
    <s v="2024"/>
    <s v="John Beltran"/>
    <s v="VIP"/>
    <s v="Repair"/>
    <s v="Furniture"/>
    <s v="New York"/>
    <n v="2083.7399999999998"/>
    <n v="24.75"/>
    <n v="515.73"/>
    <s v="In-store"/>
    <s v="Website"/>
    <s v="Standard"/>
  </r>
  <r>
    <d v="2023-07-22T00:00:00"/>
    <s v="Jul"/>
    <s v="2023"/>
    <s v="Anna Brown"/>
    <s v="Returning"/>
    <s v="Consulting"/>
    <s v="Electronics"/>
    <s v="Miami"/>
    <n v="1419.97"/>
    <n v="44.58"/>
    <n v="633.02"/>
    <s v="In-store"/>
    <s v="Website"/>
    <s v="Basic"/>
  </r>
  <r>
    <d v="2022-12-18T00:00:00"/>
    <s v="Dec"/>
    <s v="2022"/>
    <s v="Mark Hogan"/>
    <s v="Returning"/>
    <s v="Consulting"/>
    <s v="Electronics"/>
    <s v="Los Angeles"/>
    <n v="1721.92"/>
    <n v="46.94"/>
    <n v="808.27"/>
    <s v="Phone Order"/>
    <s v="Referral"/>
    <s v="Premium"/>
  </r>
  <r>
    <d v="2024-10-28T00:00:00"/>
    <s v="Oct"/>
    <s v="2024"/>
    <s v="Alexis Merritt"/>
    <s v="Returning"/>
    <s v="Repair"/>
    <s v="Software"/>
    <s v="Phoenix"/>
    <n v="3721.62"/>
    <n v="31.7"/>
    <n v="1179.75"/>
    <s v="Online"/>
    <s v="Website"/>
    <s v="Premium"/>
  </r>
  <r>
    <d v="2024-10-04T00:00:00"/>
    <s v="Oct"/>
    <s v="2024"/>
    <s v="Christopher Hancock"/>
    <s v="VIP"/>
    <s v="Consulting"/>
    <s v="Electronics"/>
    <s v="Chicago"/>
    <n v="4934.3500000000004"/>
    <n v="6.44"/>
    <n v="317.77"/>
    <s v="Online"/>
    <s v="Website"/>
    <s v="Standard"/>
  </r>
  <r>
    <d v="2024-05-03T00:00:00"/>
    <s v="May"/>
    <s v="2024"/>
    <s v="Matthew Lewis"/>
    <s v="New"/>
    <s v="Installation"/>
    <s v="Furniture"/>
    <s v="Dallas"/>
    <n v="4863.32"/>
    <n v="8.11"/>
    <n v="394.42"/>
    <s v="Phone Order"/>
    <s v="Website"/>
    <s v="Basic"/>
  </r>
  <r>
    <d v="2025-01-22T00:00:00"/>
    <s v="Jan"/>
    <s v="2025"/>
    <s v="Christina Sanders"/>
    <s v="VIP"/>
    <s v="Repair"/>
    <s v="Clothing"/>
    <s v="Los Angeles"/>
    <n v="4889.9399999999996"/>
    <n v="40.479999999999997"/>
    <n v="1979.45"/>
    <s v="Online"/>
    <s v="Advertisement"/>
    <s v="Standard"/>
  </r>
  <r>
    <d v="2024-05-12T00:00:00"/>
    <s v="May"/>
    <s v="2024"/>
    <s v="Jessica Farrell"/>
    <s v="VIP"/>
    <s v="Consulting"/>
    <s v="Clothing"/>
    <s v="San Francisco"/>
    <n v="2392.34"/>
    <n v="27.87"/>
    <n v="666.75"/>
    <s v="In-store"/>
    <s v="Website"/>
    <s v="Premium"/>
  </r>
  <r>
    <d v="2024-07-08T00:00:00"/>
    <s v="Jul"/>
    <s v="2024"/>
    <s v="Krystal Tyler"/>
    <s v="New"/>
    <s v="Installation"/>
    <s v="Furniture"/>
    <s v="San Francisco"/>
    <n v="2884.5"/>
    <n v="26.2"/>
    <n v="755.74"/>
    <s v="Phone Order"/>
    <s v="Referral"/>
    <s v="Premium"/>
  </r>
  <r>
    <d v="2025-02-05T00:00:00"/>
    <s v="Feb"/>
    <s v="2025"/>
    <s v="James Erickson"/>
    <s v="Returning"/>
    <s v="Repair"/>
    <s v="Furniture"/>
    <s v="Chicago"/>
    <n v="3155.49"/>
    <n v="22.16"/>
    <n v="699.26"/>
    <s v="Online"/>
    <s v="Advertisement"/>
    <s v="Basic"/>
  </r>
  <r>
    <d v="2022-06-02T00:00:00"/>
    <s v="Jun"/>
    <s v="2022"/>
    <s v="Suzanne Green"/>
    <s v="VIP"/>
    <s v="Consulting"/>
    <s v="Furniture"/>
    <s v="San Francisco"/>
    <n v="1606.04"/>
    <n v="24.6"/>
    <n v="395.09"/>
    <s v="In-store"/>
    <s v="Advertisement"/>
    <s v="Basic"/>
  </r>
  <r>
    <d v="2025-02-26T00:00:00"/>
    <s v="Feb"/>
    <s v="2025"/>
    <s v="Tiffany Garrett"/>
    <s v="Returning"/>
    <s v="Repair"/>
    <s v="Furniture"/>
    <s v="Miami"/>
    <n v="1027.72"/>
    <n v="38.18"/>
    <n v="392.38"/>
    <s v="Phone Order"/>
    <s v="Website"/>
    <s v="Standard"/>
  </r>
  <r>
    <d v="2024-06-16T00:00:00"/>
    <s v="Jun"/>
    <s v="2024"/>
    <s v="Todd Walker"/>
    <s v="Returning"/>
    <s v="Consulting"/>
    <s v="Clothing"/>
    <s v="Los Angeles"/>
    <n v="3529.38"/>
    <n v="18.11"/>
    <n v="639.16999999999996"/>
    <s v="Online"/>
    <s v="Referral"/>
    <s v="Basic"/>
  </r>
  <r>
    <d v="2023-01-06T00:00:00"/>
    <s v="Jan"/>
    <s v="2023"/>
    <s v="Wendy Gibson"/>
    <s v="New"/>
    <s v="Consulting"/>
    <s v="Electronics"/>
    <s v="San Francisco"/>
    <n v="1484.47"/>
    <n v="15.52"/>
    <n v="230.39"/>
    <s v="Phone Order"/>
    <s v="Referral"/>
    <s v="Basic"/>
  </r>
  <r>
    <d v="2022-08-10T00:00:00"/>
    <s v="Aug"/>
    <s v="2022"/>
    <s v="Christopher Morgan"/>
    <s v="New"/>
    <s v="Installation"/>
    <s v="Software"/>
    <s v="Chicago"/>
    <n v="3191.27"/>
    <n v="6.28"/>
    <n v="200.41"/>
    <s v="Online"/>
    <s v="Walk-in"/>
    <s v="Standard"/>
  </r>
  <r>
    <d v="2024-05-27T00:00:00"/>
    <s v="May"/>
    <s v="2024"/>
    <s v="Donna Ryan"/>
    <s v="Returning"/>
    <s v="Repair"/>
    <s v="Software"/>
    <s v="Miami"/>
    <n v="3342.23"/>
    <n v="12.02"/>
    <n v="401.74"/>
    <s v="Phone Order"/>
    <s v="Advertisement"/>
    <s v="Basic"/>
  </r>
  <r>
    <d v="2023-06-30T00:00:00"/>
    <s v="Jun"/>
    <s v="2023"/>
    <s v="Helen Rice"/>
    <s v="VIP"/>
    <s v="Repair"/>
    <s v="Furniture"/>
    <s v="New York"/>
    <n v="3629.3"/>
    <n v="27.29"/>
    <n v="990.44"/>
    <s v="Online"/>
    <s v="Advertisement"/>
    <s v="Premium"/>
  </r>
  <r>
    <d v="2023-10-10T00:00:00"/>
    <s v="Oct"/>
    <s v="2023"/>
    <s v="Kevin Fuentes"/>
    <s v="Returning"/>
    <s v="Repair"/>
    <s v="Clothing"/>
    <s v="Houston"/>
    <n v="792.67"/>
    <n v="45.86"/>
    <n v="363.52"/>
    <s v="Phone Order"/>
    <s v="Referral"/>
    <s v="Basic"/>
  </r>
  <r>
    <d v="2023-11-21T00:00:00"/>
    <s v="Nov"/>
    <s v="2023"/>
    <s v="Susan King"/>
    <s v="Returning"/>
    <s v="Installation"/>
    <s v="Electronics"/>
    <s v="Dallas"/>
    <n v="1629.49"/>
    <n v="40.32"/>
    <n v="657.01"/>
    <s v="Phone Order"/>
    <s v="Advertisement"/>
    <s v="Premium"/>
  </r>
  <r>
    <d v="2022-11-28T00:00:00"/>
    <s v="Nov"/>
    <s v="2022"/>
    <s v="Cesar King"/>
    <s v="New"/>
    <s v="Installation"/>
    <s v="Software"/>
    <s v="Miami"/>
    <n v="4101.1099999999997"/>
    <n v="41.25"/>
    <n v="1691.71"/>
    <s v="Phone Order"/>
    <s v="Website"/>
    <s v="Standard"/>
  </r>
  <r>
    <d v="2022-10-09T00:00:00"/>
    <s v="Oct"/>
    <s v="2022"/>
    <s v="Tammy Thompson"/>
    <s v="Returning"/>
    <s v="Consulting"/>
    <s v="Clothing"/>
    <s v="Houston"/>
    <n v="3009.44"/>
    <n v="18.920000000000002"/>
    <n v="569.39"/>
    <s v="Online"/>
    <s v="Advertisement"/>
    <s v="Basic"/>
  </r>
  <r>
    <d v="2025-02-11T00:00:00"/>
    <s v="Feb"/>
    <s v="2025"/>
    <s v="Kimberly Stanley"/>
    <s v="New"/>
    <s v="Consulting"/>
    <s v="Electronics"/>
    <s v="Miami"/>
    <n v="2953.36"/>
    <n v="29.55"/>
    <n v="872.72"/>
    <s v="In-store"/>
    <s v="Website"/>
    <s v="Premium"/>
  </r>
  <r>
    <d v="2024-03-19T00:00:00"/>
    <s v="Mar"/>
    <s v="2024"/>
    <s v="Samuel Christian"/>
    <s v="New"/>
    <s v="Consulting"/>
    <s v="Software"/>
    <s v="Dallas"/>
    <n v="2425.9499999999998"/>
    <n v="32.43"/>
    <n v="786.74"/>
    <s v="Phone Order"/>
    <s v="Walk-in"/>
    <s v="Premium"/>
  </r>
  <r>
    <d v="2022-07-30T00:00:00"/>
    <s v="Jul"/>
    <s v="2022"/>
    <s v="Michael Green"/>
    <s v="Returning"/>
    <s v="Installation"/>
    <s v="Software"/>
    <s v="Houston"/>
    <n v="1751.11"/>
    <n v="25.46"/>
    <n v="445.83"/>
    <s v="In-store"/>
    <s v="Website"/>
    <s v="Premium"/>
  </r>
  <r>
    <d v="2025-01-19T00:00:00"/>
    <s v="Jan"/>
    <s v="2025"/>
    <s v="Ellen Saunders"/>
    <s v="VIP"/>
    <s v="Maintenance"/>
    <s v="Clothing"/>
    <s v="Miami"/>
    <n v="4177.58"/>
    <n v="28.73"/>
    <n v="1200.22"/>
    <s v="Online"/>
    <s v="Walk-in"/>
    <s v="Basic"/>
  </r>
  <r>
    <d v="2023-04-07T00:00:00"/>
    <s v="Apr"/>
    <s v="2023"/>
    <s v="Kelly Myers"/>
    <s v="VIP"/>
    <s v="Maintenance"/>
    <s v="Software"/>
    <s v="Dallas"/>
    <n v="4644.87"/>
    <n v="32.42"/>
    <n v="1505.87"/>
    <s v="In-store"/>
    <s v="Website"/>
    <s v="Basic"/>
  </r>
  <r>
    <d v="2025-02-27T00:00:00"/>
    <s v="Feb"/>
    <s v="2025"/>
    <s v="Jesse Grant"/>
    <s v="VIP"/>
    <s v="Installation"/>
    <s v="Clothing"/>
    <s v="New York"/>
    <n v="3833.47"/>
    <n v="19.95"/>
    <n v="764.78"/>
    <s v="Online"/>
    <s v="Referral"/>
    <s v="Basic"/>
  </r>
  <r>
    <d v="2023-08-11T00:00:00"/>
    <s v="Aug"/>
    <s v="2023"/>
    <s v="Mary Cunningham"/>
    <s v="Returning"/>
    <s v="Repair"/>
    <s v="Furniture"/>
    <s v="Dallas"/>
    <n v="4628.07"/>
    <n v="11.79"/>
    <n v="545.65"/>
    <s v="Online"/>
    <s v="Advertisement"/>
    <s v="Premium"/>
  </r>
  <r>
    <d v="2022-09-30T00:00:00"/>
    <s v="Sep"/>
    <s v="2022"/>
    <s v="Dustin Kaufman"/>
    <s v="New"/>
    <s v="Installation"/>
    <s v="Clothing"/>
    <s v="San Francisco"/>
    <n v="2921.94"/>
    <n v="26.64"/>
    <n v="778.4"/>
    <s v="In-store"/>
    <s v="Website"/>
    <s v="Basic"/>
  </r>
  <r>
    <d v="2023-04-23T00:00:00"/>
    <s v="Apr"/>
    <s v="2023"/>
    <s v="Jamie Bryant"/>
    <s v="VIP"/>
    <s v="Installation"/>
    <s v="Furniture"/>
    <s v="Los Angeles"/>
    <n v="4951.1000000000004"/>
    <n v="6.74"/>
    <n v="333.7"/>
    <s v="In-store"/>
    <s v="Referral"/>
    <s v="Premium"/>
  </r>
  <r>
    <d v="2024-09-15T00:00:00"/>
    <s v="Sep"/>
    <s v="2024"/>
    <s v="Jennifer Rodgers"/>
    <s v="New"/>
    <s v="Repair"/>
    <s v="Furniture"/>
    <s v="San Francisco"/>
    <n v="2663.43"/>
    <n v="5.77"/>
    <n v="153.68"/>
    <s v="Online"/>
    <s v="Walk-in"/>
    <s v="Premium"/>
  </r>
  <r>
    <d v="2023-04-26T00:00:00"/>
    <s v="Apr"/>
    <s v="2023"/>
    <s v="Michelle Sutton"/>
    <s v="VIP"/>
    <s v="Installation"/>
    <s v="Clothing"/>
    <s v="Dallas"/>
    <n v="3504.87"/>
    <n v="21"/>
    <n v="736.02"/>
    <s v="Online"/>
    <s v="Walk-in"/>
    <s v="Basic"/>
  </r>
  <r>
    <d v="2022-11-17T00:00:00"/>
    <s v="Nov"/>
    <s v="2022"/>
    <s v="Ian Mann"/>
    <s v="New"/>
    <s v="Installation"/>
    <s v="Electronics"/>
    <s v="Houston"/>
    <n v="670.59"/>
    <n v="10.95"/>
    <n v="73.430000000000007"/>
    <s v="In-store"/>
    <s v="Referral"/>
    <s v="Basic"/>
  </r>
  <r>
    <d v="2022-10-09T00:00:00"/>
    <s v="Oct"/>
    <s v="2022"/>
    <s v="Tammy Hunter"/>
    <s v="Returning"/>
    <s v="Installation"/>
    <s v="Software"/>
    <s v="Los Angeles"/>
    <n v="1318.55"/>
    <n v="13.43"/>
    <n v="177.08"/>
    <s v="Phone Order"/>
    <s v="Advertisement"/>
    <s v="Premium"/>
  </r>
  <r>
    <d v="2024-11-27T00:00:00"/>
    <s v="Nov"/>
    <s v="2024"/>
    <s v="Nicholas Conley"/>
    <s v="New"/>
    <s v="Consulting"/>
    <s v="Software"/>
    <s v="Los Angeles"/>
    <n v="2151.2600000000002"/>
    <n v="34.409999999999997"/>
    <n v="740.25"/>
    <s v="Phone Order"/>
    <s v="Referral"/>
    <s v="Premium"/>
  </r>
  <r>
    <d v="2022-04-16T00:00:00"/>
    <s v="Apr"/>
    <s v="2022"/>
    <s v="Christina Watkins"/>
    <s v="Returning"/>
    <s v="Maintenance"/>
    <s v="Furniture"/>
    <s v="Miami"/>
    <n v="3872.59"/>
    <n v="15.5"/>
    <n v="600.25"/>
    <s v="Online"/>
    <s v="Walk-in"/>
    <s v="Premium"/>
  </r>
  <r>
    <d v="2024-06-19T00:00:00"/>
    <s v="Jun"/>
    <s v="2024"/>
    <s v="Nancy Jones"/>
    <s v="Returning"/>
    <s v="Consulting"/>
    <s v="Clothing"/>
    <s v="Phoenix"/>
    <n v="4075.88"/>
    <n v="48.1"/>
    <n v="1960.5"/>
    <s v="Phone Order"/>
    <s v="Referral"/>
    <s v="Basic"/>
  </r>
  <r>
    <d v="2022-12-08T00:00:00"/>
    <s v="Dec"/>
    <s v="2022"/>
    <s v="Ryan Patrick"/>
    <s v="Returning"/>
    <s v="Maintenance"/>
    <s v="Clothing"/>
    <s v="Los Angeles"/>
    <n v="1562.97"/>
    <n v="9.14"/>
    <n v="142.86000000000001"/>
    <s v="Phone Order"/>
    <s v="Website"/>
    <s v="Standard"/>
  </r>
  <r>
    <d v="2023-02-11T00:00:00"/>
    <s v="Feb"/>
    <s v="2023"/>
    <s v="Krystal Mitchell"/>
    <s v="Returning"/>
    <s v="Repair"/>
    <s v="Furniture"/>
    <s v="Phoenix"/>
    <n v="3530.65"/>
    <n v="11.92"/>
    <n v="420.85"/>
    <s v="In-store"/>
    <s v="Walk-in"/>
    <s v="Premium"/>
  </r>
  <r>
    <d v="2024-05-01T00:00:00"/>
    <s v="May"/>
    <s v="2024"/>
    <s v="Jeffrey Johnson"/>
    <s v="VIP"/>
    <s v="Repair"/>
    <s v="Furniture"/>
    <s v="Miami"/>
    <n v="3443.51"/>
    <n v="25.47"/>
    <n v="877.06"/>
    <s v="Online"/>
    <s v="Website"/>
    <s v="Standard"/>
  </r>
  <r>
    <d v="2023-11-18T00:00:00"/>
    <s v="Nov"/>
    <s v="2023"/>
    <s v="Devin Cabrera"/>
    <s v="VIP"/>
    <s v="Consulting"/>
    <s v="Furniture"/>
    <s v="New York"/>
    <n v="3752.22"/>
    <n v="47.34"/>
    <n v="1776.3"/>
    <s v="Phone Order"/>
    <s v="Website"/>
    <s v="Standard"/>
  </r>
  <r>
    <d v="2024-07-25T00:00:00"/>
    <s v="Jul"/>
    <s v="2024"/>
    <s v="Michael Johnson"/>
    <s v="New"/>
    <s v="Installation"/>
    <s v="Electronics"/>
    <s v="New York"/>
    <n v="4553.55"/>
    <n v="10.37"/>
    <n v="472.2"/>
    <s v="In-store"/>
    <s v="Referral"/>
    <s v="Standard"/>
  </r>
  <r>
    <d v="2025-03-02T00:00:00"/>
    <s v="Mar"/>
    <s v="2025"/>
    <s v="Christopher Roberts"/>
    <s v="VIP"/>
    <s v="Consulting"/>
    <s v="Furniture"/>
    <s v="New York"/>
    <n v="4128.37"/>
    <n v="47"/>
    <n v="1940.33"/>
    <s v="Phone Order"/>
    <s v="Walk-in"/>
    <s v="Premium"/>
  </r>
  <r>
    <d v="2023-10-29T00:00:00"/>
    <s v="Oct"/>
    <s v="2023"/>
    <s v="Nicole Mills"/>
    <s v="New"/>
    <s v="Consulting"/>
    <s v="Software"/>
    <s v="New York"/>
    <n v="1472.19"/>
    <n v="37.549999999999997"/>
    <n v="552.80999999999995"/>
    <s v="Phone Order"/>
    <s v="Website"/>
    <s v="Basic"/>
  </r>
  <r>
    <d v="2023-05-28T00:00:00"/>
    <s v="May"/>
    <s v="2023"/>
    <s v="Jessica Richardson DVM"/>
    <s v="VIP"/>
    <s v="Installation"/>
    <s v="Clothing"/>
    <s v="Dallas"/>
    <n v="3288.29"/>
    <n v="6.73"/>
    <n v="221.3"/>
    <s v="Phone Order"/>
    <s v="Referral"/>
    <s v="Basic"/>
  </r>
  <r>
    <d v="2023-11-24T00:00:00"/>
    <s v="Nov"/>
    <s v="2023"/>
    <s v="Kristopher Gomez"/>
    <s v="Returning"/>
    <s v="Installation"/>
    <s v="Furniture"/>
    <s v="Phoenix"/>
    <n v="4872.93"/>
    <n v="17.649999999999999"/>
    <n v="860.07"/>
    <s v="Phone Order"/>
    <s v="Referral"/>
    <s v="Basic"/>
  </r>
  <r>
    <d v="2022-04-17T00:00:00"/>
    <s v="Apr"/>
    <s v="2022"/>
    <s v="Amanda Mathis"/>
    <s v="Returning"/>
    <s v="Maintenance"/>
    <s v="Clothing"/>
    <s v="Houston"/>
    <n v="603.65"/>
    <n v="34.64"/>
    <n v="209.1"/>
    <s v="Online"/>
    <s v="Advertisement"/>
    <s v="Premium"/>
  </r>
  <r>
    <d v="2024-06-02T00:00:00"/>
    <s v="Jun"/>
    <s v="2024"/>
    <s v="Jamie Anderson"/>
    <s v="New"/>
    <s v="Installation"/>
    <s v="Furniture"/>
    <s v="Dallas"/>
    <n v="1945.86"/>
    <n v="34.950000000000003"/>
    <n v="680.08"/>
    <s v="Online"/>
    <s v="Website"/>
    <s v="Standard"/>
  </r>
  <r>
    <d v="2024-05-09T00:00:00"/>
    <s v="May"/>
    <s v="2024"/>
    <s v="Melinda Thornton"/>
    <s v="Returning"/>
    <s v="Repair"/>
    <s v="Software"/>
    <s v="Miami"/>
    <n v="2437.56"/>
    <n v="30.17"/>
    <n v="735.41"/>
    <s v="Phone Order"/>
    <s v="Walk-in"/>
    <s v="Basic"/>
  </r>
  <r>
    <d v="2024-10-30T00:00:00"/>
    <s v="Oct"/>
    <s v="2024"/>
    <s v="Samuel Wiggins"/>
    <s v="VIP"/>
    <s v="Maintenance"/>
    <s v="Furniture"/>
    <s v="Los Angeles"/>
    <n v="3542.72"/>
    <n v="28.84"/>
    <n v="1021.72"/>
    <s v="Phone Order"/>
    <s v="Walk-in"/>
    <s v="Basic"/>
  </r>
  <r>
    <d v="2024-10-08T00:00:00"/>
    <s v="Oct"/>
    <s v="2024"/>
    <s v="Stephanie Kelly"/>
    <s v="New"/>
    <s v="Consulting"/>
    <s v="Furniture"/>
    <s v="San Francisco"/>
    <n v="3573.42"/>
    <n v="48.28"/>
    <n v="1725.25"/>
    <s v="Phone Order"/>
    <s v="Website"/>
    <s v="Basic"/>
  </r>
  <r>
    <d v="2023-06-08T00:00:00"/>
    <s v="Jun"/>
    <s v="2023"/>
    <s v="Mr. Brian Williams"/>
    <s v="Returning"/>
    <s v="Consulting"/>
    <s v="Software"/>
    <s v="Los Angeles"/>
    <n v="2762.2"/>
    <n v="16.16"/>
    <n v="446.37"/>
    <s v="In-store"/>
    <s v="Referral"/>
    <s v="Standard"/>
  </r>
  <r>
    <d v="2023-03-17T00:00:00"/>
    <s v="Mar"/>
    <s v="2023"/>
    <s v="Kevin Frank"/>
    <s v="New"/>
    <s v="Installation"/>
    <s v="Clothing"/>
    <s v="Houston"/>
    <n v="1390.04"/>
    <n v="5.88"/>
    <n v="81.73"/>
    <s v="In-store"/>
    <s v="Website"/>
    <s v="Standard"/>
  </r>
  <r>
    <d v="2024-11-29T00:00:00"/>
    <s v="Nov"/>
    <s v="2024"/>
    <s v="James Buchanan"/>
    <s v="VIP"/>
    <s v="Installation"/>
    <s v="Software"/>
    <s v="New York"/>
    <n v="3851.69"/>
    <n v="23.31"/>
    <n v="897.83"/>
    <s v="Online"/>
    <s v="Website"/>
    <s v="Basic"/>
  </r>
  <r>
    <d v="2023-05-21T00:00:00"/>
    <s v="May"/>
    <s v="2023"/>
    <s v="Jacob Hill"/>
    <s v="New"/>
    <s v="Installation"/>
    <s v="Software"/>
    <s v="Los Angeles"/>
    <n v="1620.77"/>
    <n v="41.87"/>
    <n v="678.62"/>
    <s v="In-store"/>
    <s v="Advertisement"/>
    <s v="Standard"/>
  </r>
  <r>
    <d v="2022-04-21T00:00:00"/>
    <s v="Apr"/>
    <s v="2022"/>
    <s v="Heather Rodriguez"/>
    <s v="Returning"/>
    <s v="Repair"/>
    <s v="Furniture"/>
    <s v="Dallas"/>
    <n v="3051.6"/>
    <n v="29.76"/>
    <n v="908.16"/>
    <s v="Online"/>
    <s v="Advertisement"/>
    <s v="Basic"/>
  </r>
  <r>
    <d v="2024-04-14T00:00:00"/>
    <s v="Apr"/>
    <s v="2024"/>
    <s v="Michael Lee"/>
    <s v="New"/>
    <s v="Consulting"/>
    <s v="Software"/>
    <s v="San Francisco"/>
    <n v="2462.4499999999998"/>
    <n v="22.45"/>
    <n v="552.82000000000005"/>
    <s v="Online"/>
    <s v="Walk-in"/>
    <s v="Premium"/>
  </r>
  <r>
    <d v="2023-06-06T00:00:00"/>
    <s v="Jun"/>
    <s v="2023"/>
    <s v="Martha Turner"/>
    <s v="New"/>
    <s v="Consulting"/>
    <s v="Furniture"/>
    <s v="Los Angeles"/>
    <n v="4009.51"/>
    <n v="8.32"/>
    <n v="333.59"/>
    <s v="Phone Order"/>
    <s v="Walk-in"/>
    <s v="Standard"/>
  </r>
  <r>
    <d v="2023-07-07T00:00:00"/>
    <s v="Jul"/>
    <s v="2023"/>
    <s v="Kerry White"/>
    <s v="Returning"/>
    <s v="Maintenance"/>
    <s v="Furniture"/>
    <s v="Houston"/>
    <n v="2436.2199999999998"/>
    <n v="41.64"/>
    <n v="1014.44"/>
    <s v="Phone Order"/>
    <s v="Referral"/>
    <s v="Premium"/>
  </r>
  <r>
    <d v="2025-01-17T00:00:00"/>
    <s v="Jan"/>
    <s v="2025"/>
    <s v="Makayla Bryant"/>
    <s v="VIP"/>
    <s v="Maintenance"/>
    <s v="Electronics"/>
    <s v="Phoenix"/>
    <n v="4097.22"/>
    <n v="7.03"/>
    <n v="288.02999999999997"/>
    <s v="Phone Order"/>
    <s v="Walk-in"/>
    <s v="Premium"/>
  </r>
  <r>
    <d v="2024-03-14T00:00:00"/>
    <s v="Mar"/>
    <s v="2024"/>
    <s v="Dwayne Frazier"/>
    <s v="New"/>
    <s v="Repair"/>
    <s v="Furniture"/>
    <s v="Chicago"/>
    <n v="988.98"/>
    <n v="20.46"/>
    <n v="202.35"/>
    <s v="Online"/>
    <s v="Referral"/>
    <s v="Premium"/>
  </r>
  <r>
    <d v="2023-09-10T00:00:00"/>
    <s v="Sep"/>
    <s v="2023"/>
    <s v="Mrs. Ashley Gonzalez"/>
    <s v="New"/>
    <s v="Repair"/>
    <s v="Furniture"/>
    <s v="Los Angeles"/>
    <n v="4191.8599999999997"/>
    <n v="29.95"/>
    <n v="1255.46"/>
    <s v="In-store"/>
    <s v="Advertisement"/>
    <s v="Premium"/>
  </r>
  <r>
    <d v="2025-02-15T00:00:00"/>
    <s v="Feb"/>
    <s v="2025"/>
    <s v="Jonathan Quinn"/>
    <s v="VIP"/>
    <s v="Consulting"/>
    <s v="Software"/>
    <s v="Los Angeles"/>
    <n v="1061.83"/>
    <n v="9.58"/>
    <n v="101.72"/>
    <s v="Online"/>
    <s v="Advertisement"/>
    <s v="Standard"/>
  </r>
  <r>
    <d v="2022-07-17T00:00:00"/>
    <s v="Jul"/>
    <s v="2022"/>
    <s v="Karen Jacobs"/>
    <s v="VIP"/>
    <s v="Installation"/>
    <s v="Furniture"/>
    <s v="New York"/>
    <n v="856.07"/>
    <n v="22.03"/>
    <n v="188.59"/>
    <s v="Online"/>
    <s v="Walk-in"/>
    <s v="Standard"/>
  </r>
  <r>
    <d v="2022-10-08T00:00:00"/>
    <s v="Oct"/>
    <s v="2022"/>
    <s v="Joel Owens"/>
    <s v="New"/>
    <s v="Installation"/>
    <s v="Software"/>
    <s v="Los Angeles"/>
    <n v="3132.21"/>
    <n v="28.25"/>
    <n v="884.85"/>
    <s v="Phone Order"/>
    <s v="Advertisement"/>
    <s v="Standard"/>
  </r>
  <r>
    <d v="2024-07-25T00:00:00"/>
    <s v="Jul"/>
    <s v="2024"/>
    <s v="Thomas Montgomery"/>
    <s v="Returning"/>
    <s v="Repair"/>
    <s v="Software"/>
    <s v="Los Angeles"/>
    <n v="2489.4699999999998"/>
    <n v="11.82"/>
    <n v="294.26"/>
    <s v="Phone Order"/>
    <s v="Website"/>
    <s v="Premium"/>
  </r>
  <r>
    <d v="2022-12-18T00:00:00"/>
    <s v="Dec"/>
    <s v="2022"/>
    <s v="Brendan Crawford"/>
    <s v="VIP"/>
    <s v="Installation"/>
    <s v="Clothing"/>
    <s v="Chicago"/>
    <n v="2669.36"/>
    <n v="10.73"/>
    <n v="286.42"/>
    <s v="Phone Order"/>
    <s v="Walk-in"/>
    <s v="Premium"/>
  </r>
  <r>
    <d v="2024-08-15T00:00:00"/>
    <s v="Aug"/>
    <s v="2024"/>
    <s v="Ashley Rice MD"/>
    <s v="Returning"/>
    <s v="Repair"/>
    <s v="Software"/>
    <s v="San Francisco"/>
    <n v="4286.88"/>
    <n v="20.39"/>
    <n v="874.09"/>
    <s v="Online"/>
    <s v="Walk-in"/>
    <s v="Standard"/>
  </r>
  <r>
    <d v="2024-02-14T00:00:00"/>
    <s v="Feb"/>
    <s v="2024"/>
    <s v="Douglas Barnes"/>
    <s v="Returning"/>
    <s v="Repair"/>
    <s v="Clothing"/>
    <s v="Houston"/>
    <n v="944.12"/>
    <n v="42.42"/>
    <n v="400.5"/>
    <s v="In-store"/>
    <s v="Advertisement"/>
    <s v="Basic"/>
  </r>
  <r>
    <d v="2023-09-22T00:00:00"/>
    <s v="Sep"/>
    <s v="2023"/>
    <s v="William Thomas"/>
    <s v="New"/>
    <s v="Maintenance"/>
    <s v="Furniture"/>
    <s v="Houston"/>
    <n v="2479.14"/>
    <n v="29.23"/>
    <n v="724.65"/>
    <s v="In-store"/>
    <s v="Website"/>
    <s v="Premium"/>
  </r>
  <r>
    <d v="2023-02-05T00:00:00"/>
    <s v="Feb"/>
    <s v="2023"/>
    <s v="Mark Brown"/>
    <s v="New"/>
    <s v="Consulting"/>
    <s v="Clothing"/>
    <s v="New York"/>
    <n v="2542.09"/>
    <n v="49.73"/>
    <n v="1264.18"/>
    <s v="Online"/>
    <s v="Advertisement"/>
    <s v="Standard"/>
  </r>
  <r>
    <d v="2024-09-10T00:00:00"/>
    <s v="Sep"/>
    <s v="2024"/>
    <s v="James Martin"/>
    <s v="Returning"/>
    <s v="Repair"/>
    <s v="Furniture"/>
    <s v="Chicago"/>
    <n v="920.45"/>
    <n v="22.37"/>
    <n v="205.9"/>
    <s v="Phone Order"/>
    <s v="Advertisement"/>
    <s v="Premium"/>
  </r>
  <r>
    <d v="2023-09-14T00:00:00"/>
    <s v="Sep"/>
    <s v="2023"/>
    <s v="Matthew Butler"/>
    <s v="New"/>
    <s v="Consulting"/>
    <s v="Electronics"/>
    <s v="San Francisco"/>
    <n v="1250.3399999999999"/>
    <n v="27.9"/>
    <n v="348.84"/>
    <s v="Phone Order"/>
    <s v="Advertisement"/>
    <s v="Basic"/>
  </r>
  <r>
    <d v="2022-05-21T00:00:00"/>
    <s v="May"/>
    <s v="2022"/>
    <s v="Sarah Phillips"/>
    <s v="New"/>
    <s v="Consulting"/>
    <s v="Clothing"/>
    <s v="Dallas"/>
    <n v="2343.7600000000002"/>
    <n v="45.31"/>
    <n v="1061.96"/>
    <s v="Phone Order"/>
    <s v="Referral"/>
    <s v="Standard"/>
  </r>
  <r>
    <d v="2023-03-29T00:00:00"/>
    <s v="Mar"/>
    <s v="2023"/>
    <s v="Dennis Johnson"/>
    <s v="VIP"/>
    <s v="Installation"/>
    <s v="Software"/>
    <s v="Houston"/>
    <n v="1578.9"/>
    <n v="11.96"/>
    <n v="188.84"/>
    <s v="In-store"/>
    <s v="Website"/>
    <s v="Standard"/>
  </r>
  <r>
    <d v="2024-06-03T00:00:00"/>
    <s v="Jun"/>
    <s v="2024"/>
    <s v="Willie Smith"/>
    <s v="VIP"/>
    <s v="Repair"/>
    <s v="Furniture"/>
    <s v="Chicago"/>
    <n v="3031.81"/>
    <n v="30.21"/>
    <n v="915.91"/>
    <s v="Online"/>
    <s v="Referral"/>
    <s v="Standard"/>
  </r>
  <r>
    <d v="2023-10-20T00:00:00"/>
    <s v="Oct"/>
    <s v="2023"/>
    <s v="Robert Chavez"/>
    <s v="Returning"/>
    <s v="Repair"/>
    <s v="Software"/>
    <s v="San Francisco"/>
    <n v="3046.37"/>
    <n v="5.03"/>
    <n v="153.22999999999999"/>
    <s v="Online"/>
    <s v="Advertisement"/>
    <s v="Standard"/>
  </r>
  <r>
    <d v="2024-11-07T00:00:00"/>
    <s v="Nov"/>
    <s v="2024"/>
    <s v="Laura Valencia"/>
    <s v="VIP"/>
    <s v="Repair"/>
    <s v="Electronics"/>
    <s v="Dallas"/>
    <n v="667.73"/>
    <n v="42.06"/>
    <n v="280.85000000000002"/>
    <s v="In-store"/>
    <s v="Advertisement"/>
    <s v="Basic"/>
  </r>
  <r>
    <d v="2023-01-15T00:00:00"/>
    <s v="Jan"/>
    <s v="2023"/>
    <s v="Linda Bowman"/>
    <s v="VIP"/>
    <s v="Installation"/>
    <s v="Furniture"/>
    <s v="Houston"/>
    <n v="3409.47"/>
    <n v="42.7"/>
    <n v="1455.84"/>
    <s v="In-store"/>
    <s v="Website"/>
    <s v="Premium"/>
  </r>
  <r>
    <d v="2023-01-29T00:00:00"/>
    <s v="Jan"/>
    <s v="2023"/>
    <s v="Elizabeth Wilcox"/>
    <s v="Returning"/>
    <s v="Installation"/>
    <s v="Furniture"/>
    <s v="Miami"/>
    <n v="1446.66"/>
    <n v="11.54"/>
    <n v="166.94"/>
    <s v="In-store"/>
    <s v="Website"/>
    <s v="Basic"/>
  </r>
  <r>
    <d v="2025-03-30T00:00:00"/>
    <s v="Mar"/>
    <s v="2025"/>
    <s v="Daniel Alvarado"/>
    <s v="Returning"/>
    <s v="Installation"/>
    <s v="Clothing"/>
    <s v="New York"/>
    <n v="4735.82"/>
    <n v="37.08"/>
    <n v="1756.04"/>
    <s v="Online"/>
    <s v="Advertisement"/>
    <s v="Basic"/>
  </r>
  <r>
    <d v="2025-02-11T00:00:00"/>
    <s v="Feb"/>
    <s v="2025"/>
    <s v="Mr. Caleb Mueller"/>
    <s v="Returning"/>
    <s v="Repair"/>
    <s v="Furniture"/>
    <s v="San Francisco"/>
    <n v="4271.6499999999996"/>
    <n v="5.36"/>
    <n v="228.96"/>
    <s v="In-store"/>
    <s v="Website"/>
    <s v="Standard"/>
  </r>
  <r>
    <d v="2022-08-16T00:00:00"/>
    <s v="Aug"/>
    <s v="2022"/>
    <s v="Alyssa Brennan"/>
    <s v="New"/>
    <s v="Maintenance"/>
    <s v="Software"/>
    <s v="Dallas"/>
    <n v="4540.21"/>
    <n v="10"/>
    <n v="454.02"/>
    <s v="In-store"/>
    <s v="Walk-in"/>
    <s v="Premium"/>
  </r>
  <r>
    <d v="2024-04-28T00:00:00"/>
    <s v="Apr"/>
    <s v="2024"/>
    <s v="Jasmin Mccall"/>
    <s v="VIP"/>
    <s v="Consulting"/>
    <s v="Electronics"/>
    <s v="Miami"/>
    <n v="1635.87"/>
    <n v="24.19"/>
    <n v="395.72"/>
    <s v="Online"/>
    <s v="Website"/>
    <s v="Premium"/>
  </r>
  <r>
    <d v="2022-05-31T00:00:00"/>
    <s v="May"/>
    <s v="2022"/>
    <s v="Beverly Franco"/>
    <s v="New"/>
    <s v="Repair"/>
    <s v="Electronics"/>
    <s v="San Francisco"/>
    <n v="4186.37"/>
    <n v="38.92"/>
    <n v="1629.34"/>
    <s v="Phone Order"/>
    <s v="Referral"/>
    <s v="Standard"/>
  </r>
  <r>
    <d v="2022-09-07T00:00:00"/>
    <s v="Sep"/>
    <s v="2022"/>
    <s v="Darlene Miles"/>
    <s v="New"/>
    <s v="Installation"/>
    <s v="Furniture"/>
    <s v="Houston"/>
    <n v="2945.56"/>
    <n v="17.29"/>
    <n v="509.29"/>
    <s v="In-store"/>
    <s v="Website"/>
    <s v="Standard"/>
  </r>
  <r>
    <d v="2022-07-27T00:00:00"/>
    <s v="Jul"/>
    <s v="2022"/>
    <s v="Angela Rogers"/>
    <s v="New"/>
    <s v="Maintenance"/>
    <s v="Clothing"/>
    <s v="New York"/>
    <n v="4993.3599999999997"/>
    <n v="48.72"/>
    <n v="2432.7600000000002"/>
    <s v="Online"/>
    <s v="Walk-in"/>
    <s v="Basic"/>
  </r>
  <r>
    <d v="2023-05-12T00:00:00"/>
    <s v="May"/>
    <s v="2023"/>
    <s v="Carl Taylor"/>
    <s v="New"/>
    <s v="Consulting"/>
    <s v="Furniture"/>
    <s v="Los Angeles"/>
    <n v="812.24"/>
    <n v="32.119999999999997"/>
    <n v="260.89"/>
    <s v="In-store"/>
    <s v="Walk-in"/>
    <s v="Premium"/>
  </r>
  <r>
    <d v="2022-06-08T00:00:00"/>
    <s v="Jun"/>
    <s v="2022"/>
    <s v="Holly Montgomery"/>
    <s v="Returning"/>
    <s v="Installation"/>
    <s v="Software"/>
    <s v="Miami"/>
    <n v="4797.63"/>
    <n v="16.29"/>
    <n v="781.53"/>
    <s v="Online"/>
    <s v="Referral"/>
    <s v="Premium"/>
  </r>
  <r>
    <d v="2022-06-23T00:00:00"/>
    <s v="Jun"/>
    <s v="2022"/>
    <s v="David Reed"/>
    <s v="VIP"/>
    <s v="Repair"/>
    <s v="Clothing"/>
    <s v="San Francisco"/>
    <n v="988.08"/>
    <n v="37.61"/>
    <n v="371.62"/>
    <s v="In-store"/>
    <s v="Website"/>
    <s v="Basic"/>
  </r>
  <r>
    <d v="2024-10-01T00:00:00"/>
    <s v="Oct"/>
    <s v="2024"/>
    <s v="Jorge Bell"/>
    <s v="New"/>
    <s v="Maintenance"/>
    <s v="Furniture"/>
    <s v="Dallas"/>
    <n v="1353.58"/>
    <n v="28.71"/>
    <n v="388.61"/>
    <s v="In-store"/>
    <s v="Website"/>
    <s v="Standard"/>
  </r>
  <r>
    <d v="2023-12-12T00:00:00"/>
    <s v="Dec"/>
    <s v="2023"/>
    <s v="Tyler Robinson"/>
    <s v="Returning"/>
    <s v="Repair"/>
    <s v="Furniture"/>
    <s v="Dallas"/>
    <n v="4795.1099999999997"/>
    <n v="14.41"/>
    <n v="690.98"/>
    <s v="In-store"/>
    <s v="Referral"/>
    <s v="Premium"/>
  </r>
  <r>
    <d v="2023-06-28T00:00:00"/>
    <s v="Jun"/>
    <s v="2023"/>
    <s v="Kathleen Wilson"/>
    <s v="New"/>
    <s v="Repair"/>
    <s v="Electronics"/>
    <s v="New York"/>
    <n v="4597.4799999999996"/>
    <n v="44.18"/>
    <n v="2031.17"/>
    <s v="In-store"/>
    <s v="Referral"/>
    <s v="Premium"/>
  </r>
  <r>
    <d v="2024-03-31T00:00:00"/>
    <s v="Mar"/>
    <s v="2024"/>
    <s v="Richard Ross"/>
    <s v="Returning"/>
    <s v="Maintenance"/>
    <s v="Clothing"/>
    <s v="San Francisco"/>
    <n v="4483.1499999999996"/>
    <n v="13.25"/>
    <n v="594.02"/>
    <s v="Online"/>
    <s v="Referral"/>
    <s v="Premium"/>
  </r>
  <r>
    <d v="2023-03-27T00:00:00"/>
    <s v="Mar"/>
    <s v="2023"/>
    <s v="Troy Hudson"/>
    <s v="Returning"/>
    <s v="Maintenance"/>
    <s v="Clothing"/>
    <s v="Miami"/>
    <n v="4728.63"/>
    <n v="41.44"/>
    <n v="1959.54"/>
    <s v="Online"/>
    <s v="Advertisement"/>
    <s v="Standard"/>
  </r>
  <r>
    <d v="2024-11-16T00:00:00"/>
    <s v="Nov"/>
    <s v="2024"/>
    <s v="Eileen Kerr"/>
    <s v="New"/>
    <s v="Consulting"/>
    <s v="Electronics"/>
    <s v="Phoenix"/>
    <n v="3722.45"/>
    <n v="22.49"/>
    <n v="837.18"/>
    <s v="Online"/>
    <s v="Walk-in"/>
    <s v="Standard"/>
  </r>
  <r>
    <d v="2022-07-19T00:00:00"/>
    <s v="Jul"/>
    <s v="2022"/>
    <s v="Bryan Juarez"/>
    <s v="Returning"/>
    <s v="Maintenance"/>
    <s v="Electronics"/>
    <s v="Los Angeles"/>
    <n v="1406.9"/>
    <n v="23.63"/>
    <n v="332.45"/>
    <s v="Phone Order"/>
    <s v="Advertisement"/>
    <s v="Premium"/>
  </r>
  <r>
    <d v="2024-12-13T00:00:00"/>
    <s v="Dec"/>
    <s v="2024"/>
    <s v="Deborah Morris"/>
    <s v="New"/>
    <s v="Installation"/>
    <s v="Electronics"/>
    <s v="San Francisco"/>
    <n v="2515.4299999999998"/>
    <n v="19.239999999999998"/>
    <n v="483.97"/>
    <s v="Phone Order"/>
    <s v="Advertisement"/>
    <s v="Premium"/>
  </r>
  <r>
    <d v="2022-06-11T00:00:00"/>
    <s v="Jun"/>
    <s v="2022"/>
    <s v="Carla Hancock"/>
    <s v="VIP"/>
    <s v="Maintenance"/>
    <s v="Electronics"/>
    <s v="San Francisco"/>
    <n v="3245.85"/>
    <n v="26.46"/>
    <n v="858.85"/>
    <s v="Online"/>
    <s v="Advertisement"/>
    <s v="Standard"/>
  </r>
  <r>
    <d v="2024-02-05T00:00:00"/>
    <s v="Feb"/>
    <s v="2024"/>
    <s v="Julie Ortega"/>
    <s v="New"/>
    <s v="Installation"/>
    <s v="Electronics"/>
    <s v="Dallas"/>
    <n v="3270.35"/>
    <n v="37.21"/>
    <n v="1216.9000000000001"/>
    <s v="Phone Order"/>
    <s v="Advertisement"/>
    <s v="Standard"/>
  </r>
  <r>
    <d v="2023-11-17T00:00:00"/>
    <s v="Nov"/>
    <s v="2023"/>
    <s v="Donald Smith"/>
    <s v="VIP"/>
    <s v="Consulting"/>
    <s v="Furniture"/>
    <s v="Chicago"/>
    <n v="1025.6199999999999"/>
    <n v="19.920000000000002"/>
    <n v="204.3"/>
    <s v="In-store"/>
    <s v="Referral"/>
    <s v="Premium"/>
  </r>
  <r>
    <d v="2024-04-05T00:00:00"/>
    <s v="Apr"/>
    <s v="2024"/>
    <s v="Joseph Martin"/>
    <s v="VIP"/>
    <s v="Consulting"/>
    <s v="Electronics"/>
    <s v="Miami"/>
    <n v="2793.32"/>
    <n v="18.22"/>
    <n v="508.94"/>
    <s v="In-store"/>
    <s v="Advertisement"/>
    <s v="Premium"/>
  </r>
  <r>
    <d v="2022-05-28T00:00:00"/>
    <s v="May"/>
    <s v="2022"/>
    <s v="Eric Reynolds"/>
    <s v="VIP"/>
    <s v="Installation"/>
    <s v="Software"/>
    <s v="New York"/>
    <n v="4127.59"/>
    <n v="47.14"/>
    <n v="1945.75"/>
    <s v="In-store"/>
    <s v="Referral"/>
    <s v="Basic"/>
  </r>
  <r>
    <d v="2022-04-10T00:00:00"/>
    <s v="Apr"/>
    <s v="2022"/>
    <s v="Carol Rice"/>
    <s v="Returning"/>
    <s v="Maintenance"/>
    <s v="Furniture"/>
    <s v="Miami"/>
    <n v="1099.26"/>
    <n v="40.93"/>
    <n v="449.93"/>
    <s v="Phone Order"/>
    <s v="Website"/>
    <s v="Premium"/>
  </r>
  <r>
    <d v="2024-06-15T00:00:00"/>
    <s v="Jun"/>
    <s v="2024"/>
    <s v="Maria Weber"/>
    <s v="VIP"/>
    <s v="Repair"/>
    <s v="Furniture"/>
    <s v="Miami"/>
    <n v="1638.16"/>
    <n v="40.64"/>
    <n v="665.75"/>
    <s v="Online"/>
    <s v="Website"/>
    <s v="Standard"/>
  </r>
  <r>
    <d v="2022-04-06T00:00:00"/>
    <s v="Apr"/>
    <s v="2022"/>
    <s v="Patrick Wells"/>
    <s v="VIP"/>
    <s v="Repair"/>
    <s v="Furniture"/>
    <s v="Houston"/>
    <n v="1163.04"/>
    <n v="14.92"/>
    <n v="173.53"/>
    <s v="In-store"/>
    <s v="Website"/>
    <s v="Basic"/>
  </r>
  <r>
    <d v="2023-09-29T00:00:00"/>
    <s v="Sep"/>
    <s v="2023"/>
    <s v="Angela Walters"/>
    <s v="New"/>
    <s v="Consulting"/>
    <s v="Clothing"/>
    <s v="Miami"/>
    <n v="4676"/>
    <n v="40.71"/>
    <n v="1903.6"/>
    <s v="Phone Order"/>
    <s v="Referral"/>
    <s v="Premium"/>
  </r>
  <r>
    <d v="2022-08-04T00:00:00"/>
    <s v="Aug"/>
    <s v="2022"/>
    <s v="Andrew Smith"/>
    <s v="Returning"/>
    <s v="Installation"/>
    <s v="Electronics"/>
    <s v="Dallas"/>
    <n v="1698.25"/>
    <n v="16.47"/>
    <n v="279.7"/>
    <s v="In-store"/>
    <s v="Website"/>
    <s v="Standard"/>
  </r>
  <r>
    <d v="2023-06-23T00:00:00"/>
    <s v="Jun"/>
    <s v="2023"/>
    <s v="Rose Jenkins"/>
    <s v="Returning"/>
    <s v="Maintenance"/>
    <s v="Clothing"/>
    <s v="San Francisco"/>
    <n v="765.92"/>
    <n v="40.630000000000003"/>
    <n v="311.19"/>
    <s v="Phone Order"/>
    <s v="Advertisement"/>
    <s v="Premium"/>
  </r>
  <r>
    <d v="2023-10-16T00:00:00"/>
    <s v="Oct"/>
    <s v="2023"/>
    <s v="Hannah Callahan"/>
    <s v="New"/>
    <s v="Installation"/>
    <s v="Software"/>
    <s v="New York"/>
    <n v="3561.12"/>
    <n v="44.54"/>
    <n v="1586.12"/>
    <s v="Phone Order"/>
    <s v="Advertisement"/>
    <s v="Standard"/>
  </r>
  <r>
    <d v="2023-04-23T00:00:00"/>
    <s v="Apr"/>
    <s v="2023"/>
    <s v="Kyle Randall"/>
    <s v="New"/>
    <s v="Repair"/>
    <s v="Furniture"/>
    <s v="Los Angeles"/>
    <n v="2110.52"/>
    <n v="15.92"/>
    <n v="335.99"/>
    <s v="Online"/>
    <s v="Referral"/>
    <s v="Standard"/>
  </r>
  <r>
    <d v="2022-04-16T00:00:00"/>
    <s v="Apr"/>
    <s v="2022"/>
    <s v="Joshua Schmidt"/>
    <s v="New"/>
    <s v="Maintenance"/>
    <s v="Software"/>
    <s v="New York"/>
    <n v="3522.8"/>
    <n v="11.58"/>
    <n v="407.94"/>
    <s v="Online"/>
    <s v="Website"/>
    <s v="Basic"/>
  </r>
  <r>
    <d v="2024-03-22T00:00:00"/>
    <s v="Mar"/>
    <s v="2024"/>
    <s v="Lawrence Fisher"/>
    <s v="VIP"/>
    <s v="Repair"/>
    <s v="Clothing"/>
    <s v="San Francisco"/>
    <n v="2075.39"/>
    <n v="19.64"/>
    <n v="407.61"/>
    <s v="Phone Order"/>
    <s v="Advertisement"/>
    <s v="Premium"/>
  </r>
  <r>
    <d v="2023-03-29T00:00:00"/>
    <s v="Mar"/>
    <s v="2023"/>
    <s v="Jeanne Choi"/>
    <s v="Returning"/>
    <s v="Repair"/>
    <s v="Software"/>
    <s v="Miami"/>
    <n v="4921.58"/>
    <n v="9.1999999999999993"/>
    <n v="452.79"/>
    <s v="In-store"/>
    <s v="Referral"/>
    <s v="Premium"/>
  </r>
  <r>
    <d v="2024-09-06T00:00:00"/>
    <s v="Sep"/>
    <s v="2024"/>
    <s v="Omar Holmes"/>
    <s v="Returning"/>
    <s v="Consulting"/>
    <s v="Software"/>
    <s v="Dallas"/>
    <n v="884.65"/>
    <n v="22.52"/>
    <n v="199.22"/>
    <s v="Phone Order"/>
    <s v="Referral"/>
    <s v="Basic"/>
  </r>
  <r>
    <d v="2024-09-04T00:00:00"/>
    <s v="Sep"/>
    <s v="2024"/>
    <s v="Brandon Pacheco"/>
    <s v="VIP"/>
    <s v="Installation"/>
    <s v="Electronics"/>
    <s v="Los Angeles"/>
    <n v="1671.51"/>
    <n v="11.85"/>
    <n v="198.07"/>
    <s v="In-store"/>
    <s v="Referral"/>
    <s v="Premium"/>
  </r>
  <r>
    <d v="2024-09-22T00:00:00"/>
    <s v="Sep"/>
    <s v="2024"/>
    <s v="Melinda Shelton"/>
    <s v="VIP"/>
    <s v="Maintenance"/>
    <s v="Clothing"/>
    <s v="Houston"/>
    <n v="4350.7700000000004"/>
    <n v="26.05"/>
    <n v="1133.3800000000001"/>
    <s v="In-store"/>
    <s v="Referral"/>
    <s v="Standard"/>
  </r>
  <r>
    <d v="2023-05-28T00:00:00"/>
    <s v="May"/>
    <s v="2023"/>
    <s v="Jennifer Graves"/>
    <s v="VIP"/>
    <s v="Repair"/>
    <s v="Software"/>
    <s v="Dallas"/>
    <n v="596.64"/>
    <n v="47.8"/>
    <n v="285.19"/>
    <s v="In-store"/>
    <s v="Advertisement"/>
    <s v="Basic"/>
  </r>
  <r>
    <d v="2024-03-14T00:00:00"/>
    <s v="Mar"/>
    <s v="2024"/>
    <s v="Christopher Schmidt"/>
    <s v="VIP"/>
    <s v="Installation"/>
    <s v="Clothing"/>
    <s v="Houston"/>
    <n v="4945.37"/>
    <n v="36.39"/>
    <n v="1799.62"/>
    <s v="In-store"/>
    <s v="Advertisement"/>
    <s v="Standard"/>
  </r>
  <r>
    <d v="2024-08-21T00:00:00"/>
    <s v="Aug"/>
    <s v="2024"/>
    <s v="Victor Bird"/>
    <s v="Returning"/>
    <s v="Maintenance"/>
    <s v="Clothing"/>
    <s v="Phoenix"/>
    <n v="4779.5"/>
    <n v="23.68"/>
    <n v="1131.79"/>
    <s v="Phone Order"/>
    <s v="Advertisement"/>
    <s v="Premium"/>
  </r>
  <r>
    <d v="2023-11-01T00:00:00"/>
    <s v="Nov"/>
    <s v="2023"/>
    <s v="Chad Lloyd"/>
    <s v="VIP"/>
    <s v="Installation"/>
    <s v="Software"/>
    <s v="Phoenix"/>
    <n v="3580.08"/>
    <n v="35.01"/>
    <n v="1253.3900000000001"/>
    <s v="In-store"/>
    <s v="Advertisement"/>
    <s v="Basic"/>
  </r>
  <r>
    <d v="2022-12-05T00:00:00"/>
    <s v="Dec"/>
    <s v="2022"/>
    <s v="Phillip Davis"/>
    <s v="New"/>
    <s v="Repair"/>
    <s v="Furniture"/>
    <s v="Chicago"/>
    <n v="2565.06"/>
    <n v="29.35"/>
    <n v="752.85"/>
    <s v="Phone Order"/>
    <s v="Advertisement"/>
    <s v="Basic"/>
  </r>
  <r>
    <d v="2022-10-29T00:00:00"/>
    <s v="Oct"/>
    <s v="2022"/>
    <s v="Jonathan Phillips"/>
    <s v="New"/>
    <s v="Consulting"/>
    <s v="Electronics"/>
    <s v="Los Angeles"/>
    <n v="3842.32"/>
    <n v="28.77"/>
    <n v="1105.44"/>
    <s v="Online"/>
    <s v="Advertisement"/>
    <s v="Standard"/>
  </r>
  <r>
    <d v="2022-09-28T00:00:00"/>
    <s v="Sep"/>
    <s v="2022"/>
    <s v="Maureen Brown"/>
    <s v="New"/>
    <s v="Consulting"/>
    <s v="Electronics"/>
    <s v="Houston"/>
    <n v="4072.58"/>
    <n v="5.31"/>
    <n v="216.25"/>
    <s v="In-store"/>
    <s v="Walk-in"/>
    <s v="Standard"/>
  </r>
  <r>
    <d v="2023-05-01T00:00:00"/>
    <s v="May"/>
    <s v="2023"/>
    <s v="Mrs. Elizabeth Watkins DDS"/>
    <s v="VIP"/>
    <s v="Installation"/>
    <s v="Furniture"/>
    <s v="Los Angeles"/>
    <n v="2626.48"/>
    <n v="42.07"/>
    <n v="1104.96"/>
    <s v="Phone Order"/>
    <s v="Walk-in"/>
    <s v="Premium"/>
  </r>
  <r>
    <d v="2025-01-10T00:00:00"/>
    <s v="Jan"/>
    <s v="2025"/>
    <s v="Mr. Mark Barrera MD"/>
    <s v="VIP"/>
    <s v="Repair"/>
    <s v="Software"/>
    <s v="New York"/>
    <n v="3622.69"/>
    <n v="45.94"/>
    <n v="1664.26"/>
    <s v="Phone Order"/>
    <s v="Walk-in"/>
    <s v="Premium"/>
  </r>
  <r>
    <d v="2022-04-30T00:00:00"/>
    <s v="Apr"/>
    <s v="2022"/>
    <s v="Matthew Smith"/>
    <s v="New"/>
    <s v="Repair"/>
    <s v="Furniture"/>
    <s v="Houston"/>
    <n v="4725.43"/>
    <n v="22.14"/>
    <n v="1046.21"/>
    <s v="In-store"/>
    <s v="Walk-in"/>
    <s v="Premium"/>
  </r>
  <r>
    <d v="2023-08-07T00:00:00"/>
    <s v="Aug"/>
    <s v="2023"/>
    <s v="Jessica Martin"/>
    <s v="New"/>
    <s v="Maintenance"/>
    <s v="Electronics"/>
    <s v="Phoenix"/>
    <n v="2728.86"/>
    <n v="42.93"/>
    <n v="1171.5"/>
    <s v="Online"/>
    <s v="Referral"/>
    <s v="Basic"/>
  </r>
  <r>
    <d v="2022-09-03T00:00:00"/>
    <s v="Sep"/>
    <s v="2022"/>
    <s v="Jessica Kane"/>
    <s v="New"/>
    <s v="Consulting"/>
    <s v="Electronics"/>
    <s v="Los Angeles"/>
    <n v="1621.53"/>
    <n v="44.16"/>
    <n v="716.07"/>
    <s v="Phone Order"/>
    <s v="Referral"/>
    <s v="Premium"/>
  </r>
  <r>
    <d v="2025-01-28T00:00:00"/>
    <s v="Jan"/>
    <s v="2025"/>
    <s v="Rhonda Mcguire"/>
    <s v="Returning"/>
    <s v="Maintenance"/>
    <s v="Electronics"/>
    <s v="New York"/>
    <n v="2402.0300000000002"/>
    <n v="23.74"/>
    <n v="570.24"/>
    <s v="Phone Order"/>
    <s v="Advertisement"/>
    <s v="Premium"/>
  </r>
  <r>
    <d v="2024-07-22T00:00:00"/>
    <s v="Jul"/>
    <s v="2024"/>
    <s v="David Miller"/>
    <s v="Returning"/>
    <s v="Repair"/>
    <s v="Clothing"/>
    <s v="Phoenix"/>
    <n v="883.05"/>
    <n v="43.33"/>
    <n v="382.63"/>
    <s v="In-store"/>
    <s v="Website"/>
    <s v="Basic"/>
  </r>
  <r>
    <d v="2022-10-18T00:00:00"/>
    <s v="Oct"/>
    <s v="2022"/>
    <s v="Jacqueline Castillo"/>
    <s v="New"/>
    <s v="Repair"/>
    <s v="Electronics"/>
    <s v="Houston"/>
    <n v="550.03"/>
    <n v="43.62"/>
    <n v="239.92"/>
    <s v="In-store"/>
    <s v="Advertisement"/>
    <s v="Basic"/>
  </r>
  <r>
    <d v="2024-01-06T00:00:00"/>
    <s v="Jan"/>
    <s v="2024"/>
    <s v="Jeffrey Nichols"/>
    <s v="New"/>
    <s v="Installation"/>
    <s v="Furniture"/>
    <s v="Houston"/>
    <n v="1488.96"/>
    <n v="15.16"/>
    <n v="225.73"/>
    <s v="Phone Order"/>
    <s v="Advertisement"/>
    <s v="Standard"/>
  </r>
  <r>
    <d v="2023-01-10T00:00:00"/>
    <s v="Jan"/>
    <s v="2023"/>
    <s v="Jason Richardson"/>
    <s v="New"/>
    <s v="Consulting"/>
    <s v="Clothing"/>
    <s v="Phoenix"/>
    <n v="4307.93"/>
    <n v="49.75"/>
    <n v="2143.1999999999998"/>
    <s v="Phone Order"/>
    <s v="Advertisement"/>
    <s v="Premium"/>
  </r>
  <r>
    <d v="2023-10-24T00:00:00"/>
    <s v="Oct"/>
    <s v="2023"/>
    <s v="Denise Woods"/>
    <s v="New"/>
    <s v="Consulting"/>
    <s v="Electronics"/>
    <s v="New York"/>
    <n v="4138.38"/>
    <n v="5.61"/>
    <n v="232.16"/>
    <s v="Phone Order"/>
    <s v="Walk-in"/>
    <s v="Premium"/>
  </r>
  <r>
    <d v="2022-09-09T00:00:00"/>
    <s v="Sep"/>
    <s v="2022"/>
    <s v="Jessica Goodwin"/>
    <s v="Returning"/>
    <s v="Maintenance"/>
    <s v="Software"/>
    <s v="San Francisco"/>
    <n v="4638.96"/>
    <n v="34.51"/>
    <n v="1600.91"/>
    <s v="Online"/>
    <s v="Website"/>
    <s v="Basic"/>
  </r>
  <r>
    <d v="2023-03-10T00:00:00"/>
    <s v="Mar"/>
    <s v="2023"/>
    <s v="Shannon Schmidt"/>
    <s v="VIP"/>
    <s v="Maintenance"/>
    <s v="Furniture"/>
    <s v="Dallas"/>
    <n v="1636.05"/>
    <n v="29.93"/>
    <n v="489.67"/>
    <s v="In-store"/>
    <s v="Website"/>
    <s v="Premium"/>
  </r>
  <r>
    <d v="2023-07-09T00:00:00"/>
    <s v="Jul"/>
    <s v="2023"/>
    <s v="Douglas Fox"/>
    <s v="New"/>
    <s v="Consulting"/>
    <s v="Clothing"/>
    <s v="Miami"/>
    <n v="1749.45"/>
    <n v="10.6"/>
    <n v="185.44"/>
    <s v="Phone Order"/>
    <s v="Walk-in"/>
    <s v="Premium"/>
  </r>
  <r>
    <d v="2022-06-01T00:00:00"/>
    <s v="Jun"/>
    <s v="2022"/>
    <s v="Derrick Prince"/>
    <s v="New"/>
    <s v="Maintenance"/>
    <s v="Software"/>
    <s v="Houston"/>
    <n v="910.72"/>
    <n v="16.05"/>
    <n v="146.16999999999999"/>
    <s v="In-store"/>
    <s v="Advertisement"/>
    <s v="Premium"/>
  </r>
  <r>
    <d v="2023-06-28T00:00:00"/>
    <s v="Jun"/>
    <s v="2023"/>
    <s v="Richard Mcmillan"/>
    <s v="New"/>
    <s v="Repair"/>
    <s v="Software"/>
    <s v="San Francisco"/>
    <n v="4491.9799999999996"/>
    <n v="46.77"/>
    <n v="2100.9"/>
    <s v="Online"/>
    <s v="Website"/>
    <s v="Premium"/>
  </r>
  <r>
    <d v="2022-05-29T00:00:00"/>
    <s v="May"/>
    <s v="2022"/>
    <s v="Kristy Saunders"/>
    <s v="New"/>
    <s v="Repair"/>
    <s v="Clothing"/>
    <s v="Miami"/>
    <n v="4763.28"/>
    <n v="15.15"/>
    <n v="721.64"/>
    <s v="In-store"/>
    <s v="Advertisement"/>
    <s v="Basic"/>
  </r>
  <r>
    <d v="2024-05-16T00:00:00"/>
    <s v="May"/>
    <s v="2024"/>
    <s v="Mr. William Allen"/>
    <s v="New"/>
    <s v="Consulting"/>
    <s v="Electronics"/>
    <s v="New York"/>
    <n v="2325.34"/>
    <n v="28.71"/>
    <n v="667.61"/>
    <s v="Phone Order"/>
    <s v="Referral"/>
    <s v="Standard"/>
  </r>
  <r>
    <d v="2023-05-24T00:00:00"/>
    <s v="May"/>
    <s v="2023"/>
    <s v="Terry Warner"/>
    <s v="VIP"/>
    <s v="Consulting"/>
    <s v="Software"/>
    <s v="San Francisco"/>
    <n v="1473.26"/>
    <n v="44.93"/>
    <n v="661.94"/>
    <s v="Phone Order"/>
    <s v="Walk-in"/>
    <s v="Premium"/>
  </r>
  <r>
    <d v="2023-01-12T00:00:00"/>
    <s v="Jan"/>
    <s v="2023"/>
    <s v="Mrs. Sarah Smith"/>
    <s v="Returning"/>
    <s v="Maintenance"/>
    <s v="Software"/>
    <s v="Los Angeles"/>
    <n v="4638.09"/>
    <n v="23.22"/>
    <n v="1076.96"/>
    <s v="In-store"/>
    <s v="Walk-in"/>
    <s v="Basic"/>
  </r>
  <r>
    <d v="2023-04-14T00:00:00"/>
    <s v="Apr"/>
    <s v="2023"/>
    <s v="David Juarez"/>
    <s v="New"/>
    <s v="Repair"/>
    <s v="Furniture"/>
    <s v="Phoenix"/>
    <n v="3615.36"/>
    <n v="36.69"/>
    <n v="1326.48"/>
    <s v="Online"/>
    <s v="Walk-in"/>
    <s v="Premium"/>
  </r>
  <r>
    <d v="2023-09-24T00:00:00"/>
    <s v="Sep"/>
    <s v="2023"/>
    <s v="Beverly Smith"/>
    <s v="New"/>
    <s v="Repair"/>
    <s v="Software"/>
    <s v="New York"/>
    <n v="2909.28"/>
    <n v="8.8000000000000007"/>
    <n v="256.02"/>
    <s v="In-store"/>
    <s v="Website"/>
    <s v="Premium"/>
  </r>
  <r>
    <d v="2023-08-11T00:00:00"/>
    <s v="Aug"/>
    <s v="2023"/>
    <s v="Bradley Booth"/>
    <s v="VIP"/>
    <s v="Installation"/>
    <s v="Furniture"/>
    <s v="San Francisco"/>
    <n v="3474.42"/>
    <n v="26.92"/>
    <n v="935.31"/>
    <s v="Online"/>
    <s v="Advertisement"/>
    <s v="Premium"/>
  </r>
  <r>
    <d v="2023-09-20T00:00:00"/>
    <s v="Sep"/>
    <s v="2023"/>
    <s v="Trevor Brown"/>
    <s v="VIP"/>
    <s v="Consulting"/>
    <s v="Clothing"/>
    <s v="New York"/>
    <n v="4759.54"/>
    <n v="29.21"/>
    <n v="1390.26"/>
    <s v="Phone Order"/>
    <s v="Advertisement"/>
    <s v="Premium"/>
  </r>
  <r>
    <d v="2024-01-18T00:00:00"/>
    <s v="Jan"/>
    <s v="2024"/>
    <s v="Howard Webster"/>
    <s v="VIP"/>
    <s v="Repair"/>
    <s v="Clothing"/>
    <s v="New York"/>
    <n v="3605.21"/>
    <n v="45.35"/>
    <n v="1634.96"/>
    <s v="Phone Order"/>
    <s v="Advertisement"/>
    <s v="Standard"/>
  </r>
  <r>
    <d v="2022-04-12T00:00:00"/>
    <s v="Apr"/>
    <s v="2022"/>
    <s v="Kristen Hurley"/>
    <s v="Returning"/>
    <s v="Maintenance"/>
    <s v="Clothing"/>
    <s v="Los Angeles"/>
    <n v="2560.62"/>
    <n v="37.76"/>
    <n v="966.89"/>
    <s v="Phone Order"/>
    <s v="Referral"/>
    <s v="Basic"/>
  </r>
  <r>
    <d v="2022-10-28T00:00:00"/>
    <s v="Oct"/>
    <s v="2022"/>
    <s v="Billy Mitchell"/>
    <s v="New"/>
    <s v="Installation"/>
    <s v="Software"/>
    <s v="Los Angeles"/>
    <n v="1323.9"/>
    <n v="8.39"/>
    <n v="111.08"/>
    <s v="Phone Order"/>
    <s v="Walk-in"/>
    <s v="Standard"/>
  </r>
  <r>
    <d v="2025-02-14T00:00:00"/>
    <s v="Feb"/>
    <s v="2025"/>
    <s v="Julia Freeman"/>
    <s v="New"/>
    <s v="Repair"/>
    <s v="Clothing"/>
    <s v="Houston"/>
    <n v="3068.1"/>
    <n v="45.19"/>
    <n v="1386.47"/>
    <s v="Online"/>
    <s v="Walk-in"/>
    <s v="Basic"/>
  </r>
  <r>
    <d v="2022-12-17T00:00:00"/>
    <s v="Dec"/>
    <s v="2022"/>
    <s v="James Johnson"/>
    <s v="VIP"/>
    <s v="Maintenance"/>
    <s v="Electronics"/>
    <s v="Los Angeles"/>
    <n v="2433.69"/>
    <n v="24.83"/>
    <n v="604.29"/>
    <s v="Phone Order"/>
    <s v="Advertisement"/>
    <s v="Basic"/>
  </r>
  <r>
    <d v="2025-03-20T00:00:00"/>
    <s v="Mar"/>
    <s v="2025"/>
    <s v="Derrick Hanson"/>
    <s v="Returning"/>
    <s v="Installation"/>
    <s v="Clothing"/>
    <s v="Phoenix"/>
    <n v="4542.18"/>
    <n v="47.64"/>
    <n v="2163.89"/>
    <s v="Phone Order"/>
    <s v="Walk-in"/>
    <s v="Standard"/>
  </r>
  <r>
    <d v="2022-04-24T00:00:00"/>
    <s v="Apr"/>
    <s v="2022"/>
    <s v="Mary Mccoy"/>
    <s v="Returning"/>
    <s v="Consulting"/>
    <s v="Electronics"/>
    <s v="Houston"/>
    <n v="2820.75"/>
    <n v="30.44"/>
    <n v="858.64"/>
    <s v="Online"/>
    <s v="Walk-in"/>
    <s v="Premium"/>
  </r>
  <r>
    <d v="2022-08-03T00:00:00"/>
    <s v="Aug"/>
    <s v="2022"/>
    <s v="Crystal Gilbert"/>
    <s v="New"/>
    <s v="Installation"/>
    <s v="Electronics"/>
    <s v="Dallas"/>
    <n v="3673.37"/>
    <n v="11.37"/>
    <n v="417.66"/>
    <s v="Online"/>
    <s v="Referral"/>
    <s v="Premium"/>
  </r>
  <r>
    <d v="2022-10-30T00:00:00"/>
    <s v="Oct"/>
    <s v="2022"/>
    <s v="Nicholas Smith"/>
    <s v="VIP"/>
    <s v="Consulting"/>
    <s v="Clothing"/>
    <s v="Phoenix"/>
    <n v="4471.54"/>
    <n v="13.31"/>
    <n v="595.16"/>
    <s v="Online"/>
    <s v="Referral"/>
    <s v="Basic"/>
  </r>
  <r>
    <d v="2023-08-07T00:00:00"/>
    <s v="Aug"/>
    <s v="2023"/>
    <s v="Andrew Mora"/>
    <s v="New"/>
    <s v="Consulting"/>
    <s v="Electronics"/>
    <s v="Houston"/>
    <n v="4597.93"/>
    <n v="16.77"/>
    <n v="771.07"/>
    <s v="Online"/>
    <s v="Website"/>
    <s v="Standard"/>
  </r>
  <r>
    <d v="2023-10-25T00:00:00"/>
    <s v="Oct"/>
    <s v="2023"/>
    <s v="Brenda Snow"/>
    <s v="VIP"/>
    <s v="Installation"/>
    <s v="Electronics"/>
    <s v="Chicago"/>
    <n v="2214.54"/>
    <n v="8.57"/>
    <n v="189.79"/>
    <s v="In-store"/>
    <s v="Advertisement"/>
    <s v="Standard"/>
  </r>
  <r>
    <d v="2022-09-19T00:00:00"/>
    <s v="Sep"/>
    <s v="2022"/>
    <s v="Megan Allison"/>
    <s v="Returning"/>
    <s v="Installation"/>
    <s v="Clothing"/>
    <s v="New York"/>
    <n v="2839.48"/>
    <n v="41.25"/>
    <n v="1171.29"/>
    <s v="Online"/>
    <s v="Website"/>
    <s v="Premium"/>
  </r>
  <r>
    <d v="2023-10-05T00:00:00"/>
    <s v="Oct"/>
    <s v="2023"/>
    <s v="Eric Collins"/>
    <s v="New"/>
    <s v="Installation"/>
    <s v="Furniture"/>
    <s v="Miami"/>
    <n v="3742.63"/>
    <n v="10.24"/>
    <n v="383.25"/>
    <s v="Phone Order"/>
    <s v="Advertisement"/>
    <s v="Basic"/>
  </r>
  <r>
    <d v="2022-08-13T00:00:00"/>
    <s v="Aug"/>
    <s v="2022"/>
    <s v="Chelsea Ali"/>
    <s v="VIP"/>
    <s v="Installation"/>
    <s v="Clothing"/>
    <s v="Miami"/>
    <n v="2374.0300000000002"/>
    <n v="6.53"/>
    <n v="155.02000000000001"/>
    <s v="Online"/>
    <s v="Advertisement"/>
    <s v="Basic"/>
  </r>
  <r>
    <d v="2024-01-25T00:00:00"/>
    <s v="Jan"/>
    <s v="2024"/>
    <s v="Kylie Mcbride"/>
    <s v="VIP"/>
    <s v="Repair"/>
    <s v="Electronics"/>
    <s v="Chicago"/>
    <n v="3451.49"/>
    <n v="36.53"/>
    <n v="1260.83"/>
    <s v="Online"/>
    <s v="Website"/>
    <s v="Basic"/>
  </r>
  <r>
    <d v="2022-08-29T00:00:00"/>
    <s v="Aug"/>
    <s v="2022"/>
    <s v="Carol Rivera"/>
    <s v="VIP"/>
    <s v="Installation"/>
    <s v="Clothing"/>
    <s v="Dallas"/>
    <n v="2135.35"/>
    <n v="14.85"/>
    <n v="317.10000000000002"/>
    <s v="Online"/>
    <s v="Website"/>
    <s v="Standard"/>
  </r>
  <r>
    <d v="2022-05-01T00:00:00"/>
    <s v="May"/>
    <s v="2022"/>
    <s v="Ronnie Ryan"/>
    <s v="VIP"/>
    <s v="Repair"/>
    <s v="Electronics"/>
    <s v="Phoenix"/>
    <n v="4325.8599999999997"/>
    <n v="45.94"/>
    <n v="1987.3"/>
    <s v="Online"/>
    <s v="Referral"/>
    <s v="Basic"/>
  </r>
  <r>
    <d v="2022-12-15T00:00:00"/>
    <s v="Dec"/>
    <s v="2022"/>
    <s v="Gregory Watkins"/>
    <s v="Returning"/>
    <s v="Repair"/>
    <s v="Clothing"/>
    <s v="New York"/>
    <n v="3136.48"/>
    <n v="16.09"/>
    <n v="504.66"/>
    <s v="In-store"/>
    <s v="Referral"/>
    <s v="Standard"/>
  </r>
  <r>
    <d v="2023-10-17T00:00:00"/>
    <s v="Oct"/>
    <s v="2023"/>
    <s v="Russell Williams"/>
    <s v="New"/>
    <s v="Installation"/>
    <s v="Electronics"/>
    <s v="Miami"/>
    <n v="2573.89"/>
    <n v="10.76"/>
    <n v="276.95"/>
    <s v="In-store"/>
    <s v="Walk-in"/>
    <s v="Basic"/>
  </r>
  <r>
    <d v="2022-07-01T00:00:00"/>
    <s v="Jul"/>
    <s v="2022"/>
    <s v="Leonard Davis"/>
    <s v="Returning"/>
    <s v="Installation"/>
    <s v="Electronics"/>
    <s v="Dallas"/>
    <n v="1212.47"/>
    <n v="33.32"/>
    <n v="404"/>
    <s v="Online"/>
    <s v="Referral"/>
    <s v="Standard"/>
  </r>
  <r>
    <d v="2023-01-26T00:00:00"/>
    <s v="Jan"/>
    <s v="2023"/>
    <s v="Megan Hall"/>
    <s v="Returning"/>
    <s v="Repair"/>
    <s v="Electronics"/>
    <s v="Los Angeles"/>
    <n v="1274.5899999999999"/>
    <n v="45.37"/>
    <n v="578.28"/>
    <s v="Online"/>
    <s v="Advertisement"/>
    <s v="Basic"/>
  </r>
  <r>
    <d v="2023-03-18T00:00:00"/>
    <s v="Mar"/>
    <s v="2023"/>
    <s v="Deborah Washington"/>
    <s v="New"/>
    <s v="Consulting"/>
    <s v="Software"/>
    <s v="Los Angeles"/>
    <n v="4682.58"/>
    <n v="22.95"/>
    <n v="1074.6500000000001"/>
    <s v="Online"/>
    <s v="Referral"/>
    <s v="Standard"/>
  </r>
  <r>
    <d v="2023-10-19T00:00:00"/>
    <s v="Oct"/>
    <s v="2023"/>
    <s v="Alyssa Hull"/>
    <s v="VIP"/>
    <s v="Maintenance"/>
    <s v="Clothing"/>
    <s v="Phoenix"/>
    <n v="4746.2"/>
    <n v="5.59"/>
    <n v="265.31"/>
    <s v="In-store"/>
    <s v="Advertisement"/>
    <s v="Standard"/>
  </r>
  <r>
    <d v="2022-12-22T00:00:00"/>
    <s v="Dec"/>
    <s v="2022"/>
    <s v="Jessica Hunter"/>
    <s v="VIP"/>
    <s v="Repair"/>
    <s v="Software"/>
    <s v="San Francisco"/>
    <n v="2691.87"/>
    <n v="16.78"/>
    <n v="451.7"/>
    <s v="Phone Order"/>
    <s v="Advertisement"/>
    <s v="Premium"/>
  </r>
  <r>
    <d v="2024-04-25T00:00:00"/>
    <s v="Apr"/>
    <s v="2024"/>
    <s v="Heather Garrett"/>
    <s v="New"/>
    <s v="Installation"/>
    <s v="Software"/>
    <s v="Phoenix"/>
    <n v="1308.32"/>
    <n v="9.69"/>
    <n v="126.78"/>
    <s v="In-store"/>
    <s v="Referral"/>
    <s v="Premium"/>
  </r>
  <r>
    <d v="2022-05-14T00:00:00"/>
    <s v="May"/>
    <s v="2022"/>
    <s v="Sandra Lee"/>
    <s v="Returning"/>
    <s v="Installation"/>
    <s v="Furniture"/>
    <s v="Chicago"/>
    <n v="2748.29"/>
    <n v="41.69"/>
    <n v="1145.76"/>
    <s v="Online"/>
    <s v="Website"/>
    <s v="Standard"/>
  </r>
  <r>
    <d v="2024-04-29T00:00:00"/>
    <s v="Apr"/>
    <s v="2024"/>
    <s v="Jacob Brown"/>
    <s v="New"/>
    <s v="Repair"/>
    <s v="Furniture"/>
    <s v="New York"/>
    <n v="2186.1"/>
    <n v="38.14"/>
    <n v="833.78"/>
    <s v="Phone Order"/>
    <s v="Website"/>
    <s v="Basic"/>
  </r>
  <r>
    <d v="2023-12-30T00:00:00"/>
    <s v="Dec"/>
    <s v="2023"/>
    <s v="Tammy Roberson"/>
    <s v="Returning"/>
    <s v="Consulting"/>
    <s v="Clothing"/>
    <s v="Phoenix"/>
    <n v="1429.53"/>
    <n v="44.61"/>
    <n v="637.71"/>
    <s v="Online"/>
    <s v="Website"/>
    <s v="Premium"/>
  </r>
  <r>
    <d v="2023-10-22T00:00:00"/>
    <s v="Oct"/>
    <s v="2023"/>
    <s v="Mark Smith"/>
    <s v="New"/>
    <s v="Repair"/>
    <s v="Software"/>
    <s v="Chicago"/>
    <n v="4471.04"/>
    <n v="6.48"/>
    <n v="289.72000000000003"/>
    <s v="Online"/>
    <s v="Walk-in"/>
    <s v="Basic"/>
  </r>
  <r>
    <d v="2023-05-31T00:00:00"/>
    <s v="May"/>
    <s v="2023"/>
    <s v="Jessica Contreras"/>
    <s v="VIP"/>
    <s v="Repair"/>
    <s v="Clothing"/>
    <s v="San Francisco"/>
    <n v="4373.0600000000004"/>
    <n v="42.27"/>
    <n v="1848.49"/>
    <s v="Online"/>
    <s v="Website"/>
    <s v="Premium"/>
  </r>
  <r>
    <d v="2022-12-14T00:00:00"/>
    <s v="Dec"/>
    <s v="2022"/>
    <s v="Jennifer Montgomery"/>
    <s v="VIP"/>
    <s v="Installation"/>
    <s v="Furniture"/>
    <s v="Houston"/>
    <n v="3221.79"/>
    <n v="44.09"/>
    <n v="1420.49"/>
    <s v="Online"/>
    <s v="Advertisement"/>
    <s v="Premium"/>
  </r>
  <r>
    <d v="2022-05-21T00:00:00"/>
    <s v="May"/>
    <s v="2022"/>
    <s v="Lynn Cole"/>
    <s v="New"/>
    <s v="Repair"/>
    <s v="Furniture"/>
    <s v="Houston"/>
    <n v="3758.23"/>
    <n v="30.25"/>
    <n v="1136.8599999999999"/>
    <s v="Phone Order"/>
    <s v="Website"/>
    <s v="Basic"/>
  </r>
  <r>
    <d v="2025-01-29T00:00:00"/>
    <s v="Jan"/>
    <s v="2025"/>
    <s v="Juan Blanchard"/>
    <s v="New"/>
    <s v="Repair"/>
    <s v="Furniture"/>
    <s v="Chicago"/>
    <n v="2778.57"/>
    <n v="9.92"/>
    <n v="275.63"/>
    <s v="Phone Order"/>
    <s v="Website"/>
    <s v="Basic"/>
  </r>
  <r>
    <d v="2023-01-01T00:00:00"/>
    <s v="Jan"/>
    <s v="2023"/>
    <s v="Lisa Powell"/>
    <s v="New"/>
    <s v="Maintenance"/>
    <s v="Software"/>
    <s v="Chicago"/>
    <n v="4466.42"/>
    <n v="7.43"/>
    <n v="331.86"/>
    <s v="Online"/>
    <s v="Website"/>
    <s v="Standard"/>
  </r>
  <r>
    <d v="2022-11-10T00:00:00"/>
    <s v="Nov"/>
    <s v="2022"/>
    <s v="Mallory Mcneil"/>
    <s v="VIP"/>
    <s v="Installation"/>
    <s v="Electronics"/>
    <s v="San Francisco"/>
    <n v="3141.36"/>
    <n v="5.39"/>
    <n v="169.32"/>
    <s v="In-store"/>
    <s v="Referral"/>
    <s v="Standard"/>
  </r>
  <r>
    <d v="2022-07-29T00:00:00"/>
    <s v="Jul"/>
    <s v="2022"/>
    <s v="Isaac Ferguson"/>
    <s v="Returning"/>
    <s v="Installation"/>
    <s v="Furniture"/>
    <s v="Phoenix"/>
    <n v="4254.6099999999997"/>
    <n v="18.440000000000001"/>
    <n v="784.55"/>
    <s v="Online"/>
    <s v="Advertisement"/>
    <s v="Standard"/>
  </r>
  <r>
    <d v="2024-08-14T00:00:00"/>
    <s v="Aug"/>
    <s v="2024"/>
    <s v="Marisa Powell"/>
    <s v="New"/>
    <s v="Maintenance"/>
    <s v="Electronics"/>
    <s v="New York"/>
    <n v="2405.85"/>
    <n v="38.61"/>
    <n v="928.9"/>
    <s v="Online"/>
    <s v="Advertisement"/>
    <s v="Premium"/>
  </r>
  <r>
    <d v="2023-03-12T00:00:00"/>
    <s v="Mar"/>
    <s v="2023"/>
    <s v="Colleen Fuentes"/>
    <s v="Returning"/>
    <s v="Maintenance"/>
    <s v="Furniture"/>
    <s v="Phoenix"/>
    <n v="3015.36"/>
    <n v="48.62"/>
    <n v="1466.07"/>
    <s v="Online"/>
    <s v="Walk-in"/>
    <s v="Basic"/>
  </r>
  <r>
    <d v="2022-10-22T00:00:00"/>
    <s v="Oct"/>
    <s v="2022"/>
    <s v="Cody Rice"/>
    <s v="Returning"/>
    <s v="Consulting"/>
    <s v="Furniture"/>
    <s v="Los Angeles"/>
    <n v="3802.24"/>
    <n v="25.94"/>
    <n v="986.3"/>
    <s v="Online"/>
    <s v="Referral"/>
    <s v="Basic"/>
  </r>
  <r>
    <d v="2024-06-24T00:00:00"/>
    <s v="Jun"/>
    <s v="2024"/>
    <s v="Kenneth Smith"/>
    <s v="New"/>
    <s v="Repair"/>
    <s v="Electronics"/>
    <s v="Miami"/>
    <n v="4560.05"/>
    <n v="22.68"/>
    <n v="1034.22"/>
    <s v="Online"/>
    <s v="Referral"/>
    <s v="Premium"/>
  </r>
  <r>
    <d v="2022-07-11T00:00:00"/>
    <s v="Jul"/>
    <s v="2022"/>
    <s v="Brian Thompson"/>
    <s v="New"/>
    <s v="Installation"/>
    <s v="Clothing"/>
    <s v="Los Angeles"/>
    <n v="2272.9"/>
    <n v="27.97"/>
    <n v="635.73"/>
    <s v="In-store"/>
    <s v="Advertisement"/>
    <s v="Standard"/>
  </r>
  <r>
    <d v="2022-04-27T00:00:00"/>
    <s v="Apr"/>
    <s v="2022"/>
    <s v="Carol Hernandez"/>
    <s v="VIP"/>
    <s v="Repair"/>
    <s v="Furniture"/>
    <s v="San Francisco"/>
    <n v="2563.2399999999998"/>
    <n v="24.48"/>
    <n v="627.48"/>
    <s v="Online"/>
    <s v="Advertisement"/>
    <s v="Premium"/>
  </r>
  <r>
    <d v="2022-09-21T00:00:00"/>
    <s v="Sep"/>
    <s v="2022"/>
    <s v="Karen Nguyen"/>
    <s v="VIP"/>
    <s v="Installation"/>
    <s v="Electronics"/>
    <s v="Los Angeles"/>
    <n v="3697.77"/>
    <n v="35.590000000000003"/>
    <n v="1316.04"/>
    <s v="Online"/>
    <s v="Advertisement"/>
    <s v="Basic"/>
  </r>
  <r>
    <d v="2022-05-29T00:00:00"/>
    <s v="May"/>
    <s v="2022"/>
    <s v="Mariah Patel"/>
    <s v="Returning"/>
    <s v="Installation"/>
    <s v="Electronics"/>
    <s v="Dallas"/>
    <n v="991.01"/>
    <n v="17.690000000000001"/>
    <n v="175.31"/>
    <s v="Online"/>
    <s v="Referral"/>
    <s v="Standard"/>
  </r>
  <r>
    <d v="2024-04-18T00:00:00"/>
    <s v="Apr"/>
    <s v="2024"/>
    <s v="Logan White"/>
    <s v="VIP"/>
    <s v="Consulting"/>
    <s v="Furniture"/>
    <s v="Phoenix"/>
    <n v="1743.94"/>
    <n v="5.59"/>
    <n v="97.49"/>
    <s v="In-store"/>
    <s v="Advertisement"/>
    <s v="Basic"/>
  </r>
  <r>
    <d v="2022-09-03T00:00:00"/>
    <s v="Sep"/>
    <s v="2022"/>
    <s v="Kayla Williams"/>
    <s v="New"/>
    <s v="Repair"/>
    <s v="Clothing"/>
    <s v="Miami"/>
    <n v="1945.93"/>
    <n v="44.42"/>
    <n v="864.38"/>
    <s v="In-store"/>
    <s v="Website"/>
    <s v="Premium"/>
  </r>
  <r>
    <d v="2024-01-17T00:00:00"/>
    <s v="Jan"/>
    <s v="2024"/>
    <s v="Sydney Martin"/>
    <s v="VIP"/>
    <s v="Consulting"/>
    <s v="Electronics"/>
    <s v="Miami"/>
    <n v="1889.39"/>
    <n v="16.71"/>
    <n v="315.72000000000003"/>
    <s v="Phone Order"/>
    <s v="Referral"/>
    <s v="Basic"/>
  </r>
  <r>
    <d v="2023-06-22T00:00:00"/>
    <s v="Jun"/>
    <s v="2023"/>
    <s v="Christian Rangel"/>
    <s v="New"/>
    <s v="Consulting"/>
    <s v="Electronics"/>
    <s v="Houston"/>
    <n v="4118.45"/>
    <n v="49.61"/>
    <n v="2043.16"/>
    <s v="Phone Order"/>
    <s v="Walk-in"/>
    <s v="Premium"/>
  </r>
  <r>
    <d v="2023-09-21T00:00:00"/>
    <s v="Sep"/>
    <s v="2023"/>
    <s v="Sherry Kirk DDS"/>
    <s v="Returning"/>
    <s v="Repair"/>
    <s v="Furniture"/>
    <s v="Dallas"/>
    <n v="577.66"/>
    <n v="23.62"/>
    <n v="136.44"/>
    <s v="Online"/>
    <s v="Walk-in"/>
    <s v="Standard"/>
  </r>
  <r>
    <d v="2022-05-30T00:00:00"/>
    <s v="May"/>
    <s v="2022"/>
    <s v="Melinda Harrell"/>
    <s v="New"/>
    <s v="Consulting"/>
    <s v="Software"/>
    <s v="Phoenix"/>
    <n v="2748.72"/>
    <n v="35.590000000000003"/>
    <n v="978.27"/>
    <s v="Phone Order"/>
    <s v="Referral"/>
    <s v="Premium"/>
  </r>
  <r>
    <d v="2024-07-01T00:00:00"/>
    <s v="Jul"/>
    <s v="2024"/>
    <s v="Samantha Johnson"/>
    <s v="New"/>
    <s v="Maintenance"/>
    <s v="Furniture"/>
    <s v="San Francisco"/>
    <n v="4005.67"/>
    <n v="8.33"/>
    <n v="333.67"/>
    <s v="Online"/>
    <s v="Walk-in"/>
    <s v="Standard"/>
  </r>
  <r>
    <d v="2023-07-09T00:00:00"/>
    <s v="Jul"/>
    <s v="2023"/>
    <s v="Terri Phelps"/>
    <s v="New"/>
    <s v="Repair"/>
    <s v="Furniture"/>
    <s v="Houston"/>
    <n v="1797.27"/>
    <n v="40.71"/>
    <n v="731.67"/>
    <s v="Online"/>
    <s v="Advertisement"/>
    <s v="Premium"/>
  </r>
  <r>
    <d v="2022-04-29T00:00:00"/>
    <s v="Apr"/>
    <s v="2022"/>
    <s v="Eric Barrett"/>
    <s v="VIP"/>
    <s v="Maintenance"/>
    <s v="Clothing"/>
    <s v="Miami"/>
    <n v="3061.48"/>
    <n v="16.13"/>
    <n v="493.82"/>
    <s v="Online"/>
    <s v="Referral"/>
    <s v="Premium"/>
  </r>
  <r>
    <d v="2024-11-02T00:00:00"/>
    <s v="Nov"/>
    <s v="2024"/>
    <s v="Matthew Williams"/>
    <s v="Returning"/>
    <s v="Consulting"/>
    <s v="Electronics"/>
    <s v="New York"/>
    <n v="2508.5500000000002"/>
    <n v="43.02"/>
    <n v="1079.18"/>
    <s v="In-store"/>
    <s v="Advertisement"/>
    <s v="Standard"/>
  </r>
  <r>
    <d v="2023-08-30T00:00:00"/>
    <s v="Aug"/>
    <s v="2023"/>
    <s v="James Morgan"/>
    <s v="VIP"/>
    <s v="Consulting"/>
    <s v="Clothing"/>
    <s v="Phoenix"/>
    <n v="3731.27"/>
    <n v="12.15"/>
    <n v="453.35"/>
    <s v="In-store"/>
    <s v="Website"/>
    <s v="Premium"/>
  </r>
  <r>
    <d v="2023-03-30T00:00:00"/>
    <s v="Mar"/>
    <s v="2023"/>
    <s v="Carol Ramos"/>
    <s v="VIP"/>
    <s v="Installation"/>
    <s v="Furniture"/>
    <s v="Los Angeles"/>
    <n v="2554.79"/>
    <n v="40.07"/>
    <n v="1023.7"/>
    <s v="Phone Order"/>
    <s v="Referral"/>
    <s v="Standard"/>
  </r>
  <r>
    <d v="2024-02-10T00:00:00"/>
    <s v="Feb"/>
    <s v="2024"/>
    <s v="Sheila Jackson"/>
    <s v="New"/>
    <s v="Consulting"/>
    <s v="Software"/>
    <s v="Chicago"/>
    <n v="4116.3599999999997"/>
    <n v="10.95"/>
    <n v="450.74"/>
    <s v="In-store"/>
    <s v="Referral"/>
    <s v="Premium"/>
  </r>
  <r>
    <d v="2023-09-07T00:00:00"/>
    <s v="Sep"/>
    <s v="2023"/>
    <s v="Mary Hall"/>
    <s v="Returning"/>
    <s v="Repair"/>
    <s v="Furniture"/>
    <s v="Los Angeles"/>
    <n v="4636.3599999999997"/>
    <n v="28.52"/>
    <n v="1322.29"/>
    <s v="Online"/>
    <s v="Referral"/>
    <s v="Premium"/>
  </r>
  <r>
    <d v="2024-01-03T00:00:00"/>
    <s v="Jan"/>
    <s v="2024"/>
    <s v="Mark Booth"/>
    <s v="Returning"/>
    <s v="Consulting"/>
    <s v="Furniture"/>
    <s v="New York"/>
    <n v="1336.92"/>
    <n v="26.05"/>
    <n v="348.27"/>
    <s v="Online"/>
    <s v="Advertisement"/>
    <s v="Standard"/>
  </r>
  <r>
    <d v="2025-03-10T00:00:00"/>
    <s v="Mar"/>
    <s v="2025"/>
    <s v="Brett Whitaker"/>
    <s v="New"/>
    <s v="Maintenance"/>
    <s v="Furniture"/>
    <s v="Dallas"/>
    <n v="2856.68"/>
    <n v="37.83"/>
    <n v="1080.68"/>
    <s v="Online"/>
    <s v="Walk-in"/>
    <s v="Basic"/>
  </r>
  <r>
    <d v="2024-09-08T00:00:00"/>
    <s v="Sep"/>
    <s v="2024"/>
    <s v="Wendy Green"/>
    <s v="New"/>
    <s v="Maintenance"/>
    <s v="Software"/>
    <s v="San Francisco"/>
    <n v="2000.11"/>
    <n v="16.32"/>
    <n v="326.42"/>
    <s v="Phone Order"/>
    <s v="Website"/>
    <s v="Basic"/>
  </r>
  <r>
    <d v="2022-06-07T00:00:00"/>
    <s v="Jun"/>
    <s v="2022"/>
    <s v="Pamela Barr"/>
    <s v="VIP"/>
    <s v="Consulting"/>
    <s v="Software"/>
    <s v="Los Angeles"/>
    <n v="1374.19"/>
    <n v="47.35"/>
    <n v="650.67999999999995"/>
    <s v="In-store"/>
    <s v="Website"/>
    <s v="Basic"/>
  </r>
  <r>
    <d v="2025-03-04T00:00:00"/>
    <s v="Mar"/>
    <s v="2025"/>
    <s v="Teresa Smith"/>
    <s v="New"/>
    <s v="Installation"/>
    <s v="Clothing"/>
    <s v="Chicago"/>
    <n v="3653.26"/>
    <n v="45.1"/>
    <n v="1647.62"/>
    <s v="In-store"/>
    <s v="Referral"/>
    <s v="Basic"/>
  </r>
  <r>
    <d v="2024-06-21T00:00:00"/>
    <s v="Jun"/>
    <s v="2024"/>
    <s v="Kathleen Williams"/>
    <s v="VIP"/>
    <s v="Repair"/>
    <s v="Electronics"/>
    <s v="Dallas"/>
    <n v="1249.8699999999999"/>
    <n v="5.2"/>
    <n v="64.989999999999995"/>
    <s v="In-store"/>
    <s v="Walk-in"/>
    <s v="Premium"/>
  </r>
  <r>
    <d v="2024-11-03T00:00:00"/>
    <s v="Nov"/>
    <s v="2024"/>
    <s v="Tara Marks"/>
    <s v="Returning"/>
    <s v="Consulting"/>
    <s v="Software"/>
    <s v="Chicago"/>
    <n v="2044.92"/>
    <n v="32.770000000000003"/>
    <n v="670.12"/>
    <s v="In-store"/>
    <s v="Walk-in"/>
    <s v="Standard"/>
  </r>
  <r>
    <d v="2024-03-02T00:00:00"/>
    <s v="Mar"/>
    <s v="2024"/>
    <s v="Alex Harrison"/>
    <s v="VIP"/>
    <s v="Installation"/>
    <s v="Furniture"/>
    <s v="San Francisco"/>
    <n v="4599.88"/>
    <n v="23.58"/>
    <n v="1084.6500000000001"/>
    <s v="In-store"/>
    <s v="Referral"/>
    <s v="Standard"/>
  </r>
  <r>
    <d v="2024-11-29T00:00:00"/>
    <s v="Nov"/>
    <s v="2024"/>
    <s v="William Gonzalez"/>
    <s v="VIP"/>
    <s v="Installation"/>
    <s v="Software"/>
    <s v="Miami"/>
    <n v="3213.07"/>
    <n v="12.49"/>
    <n v="401.31"/>
    <s v="Online"/>
    <s v="Advertisement"/>
    <s v="Standard"/>
  </r>
  <r>
    <d v="2022-11-04T00:00:00"/>
    <s v="Nov"/>
    <s v="2022"/>
    <s v="Jake Miller"/>
    <s v="New"/>
    <s v="Repair"/>
    <s v="Furniture"/>
    <s v="Miami"/>
    <n v="3568.53"/>
    <n v="38.32"/>
    <n v="1367.46"/>
    <s v="In-store"/>
    <s v="Referral"/>
    <s v="Premium"/>
  </r>
  <r>
    <d v="2023-05-01T00:00:00"/>
    <s v="May"/>
    <s v="2023"/>
    <s v="Dennis Mosley"/>
    <s v="Returning"/>
    <s v="Installation"/>
    <s v="Clothing"/>
    <s v="New York"/>
    <n v="3716.6"/>
    <n v="25.74"/>
    <n v="956.65"/>
    <s v="Online"/>
    <s v="Advertisement"/>
    <s v="Basic"/>
  </r>
  <r>
    <d v="2023-11-22T00:00:00"/>
    <s v="Nov"/>
    <s v="2023"/>
    <s v="Christopher Alexander"/>
    <s v="VIP"/>
    <s v="Installation"/>
    <s v="Software"/>
    <s v="New York"/>
    <n v="3725.35"/>
    <n v="34.92"/>
    <n v="1300.8900000000001"/>
    <s v="Online"/>
    <s v="Walk-in"/>
    <s v="Premium"/>
  </r>
  <r>
    <d v="2025-02-14T00:00:00"/>
    <s v="Feb"/>
    <s v="2025"/>
    <s v="Tina Miller"/>
    <s v="Returning"/>
    <s v="Installation"/>
    <s v="Furniture"/>
    <s v="Houston"/>
    <n v="977.12"/>
    <n v="15.03"/>
    <n v="146.86000000000001"/>
    <s v="Online"/>
    <s v="Referral"/>
    <s v="Basic"/>
  </r>
  <r>
    <d v="2023-07-20T00:00:00"/>
    <s v="Jul"/>
    <s v="2023"/>
    <s v="Derek Mejia"/>
    <s v="VIP"/>
    <s v="Maintenance"/>
    <s v="Clothing"/>
    <s v="Phoenix"/>
    <n v="2287.41"/>
    <n v="10.3"/>
    <n v="235.6"/>
    <s v="In-store"/>
    <s v="Website"/>
    <s v="Premium"/>
  </r>
  <r>
    <d v="2024-10-28T00:00:00"/>
    <s v="Oct"/>
    <s v="2024"/>
    <s v="Sherry Key"/>
    <s v="New"/>
    <s v="Installation"/>
    <s v="Furniture"/>
    <s v="San Francisco"/>
    <n v="3510.66"/>
    <n v="41.96"/>
    <n v="1473.07"/>
    <s v="Online"/>
    <s v="Advertisement"/>
    <s v="Standard"/>
  </r>
  <r>
    <d v="2024-09-08T00:00:00"/>
    <s v="Sep"/>
    <s v="2024"/>
    <s v="James Thompson"/>
    <s v="New"/>
    <s v="Installation"/>
    <s v="Clothing"/>
    <s v="New York"/>
    <n v="709.98"/>
    <n v="20.61"/>
    <n v="146.33000000000001"/>
    <s v="Phone Order"/>
    <s v="Referral"/>
    <s v="Basic"/>
  </r>
  <r>
    <d v="2022-10-29T00:00:00"/>
    <s v="Oct"/>
    <s v="2022"/>
    <s v="Michael Kim"/>
    <s v="Returning"/>
    <s v="Maintenance"/>
    <s v="Clothing"/>
    <s v="Dallas"/>
    <n v="3222.76"/>
    <n v="44.03"/>
    <n v="1418.98"/>
    <s v="Phone Order"/>
    <s v="Website"/>
    <s v="Premium"/>
  </r>
  <r>
    <d v="2024-08-20T00:00:00"/>
    <s v="Aug"/>
    <s v="2024"/>
    <s v="Sarah Mitchell"/>
    <s v="Returning"/>
    <s v="Repair"/>
    <s v="Electronics"/>
    <s v="Miami"/>
    <n v="3110.42"/>
    <n v="27.95"/>
    <n v="869.36"/>
    <s v="Phone Order"/>
    <s v="Advertisement"/>
    <s v="Premium"/>
  </r>
  <r>
    <d v="2023-01-16T00:00:00"/>
    <s v="Jan"/>
    <s v="2023"/>
    <s v="David Leonard"/>
    <s v="New"/>
    <s v="Installation"/>
    <s v="Software"/>
    <s v="New York"/>
    <n v="4025.02"/>
    <n v="24.05"/>
    <n v="968.02"/>
    <s v="Online"/>
    <s v="Advertisement"/>
    <s v="Standard"/>
  </r>
  <r>
    <d v="2023-05-31T00:00:00"/>
    <s v="May"/>
    <s v="2023"/>
    <s v="Chad Carter"/>
    <s v="New"/>
    <s v="Maintenance"/>
    <s v="Software"/>
    <s v="New York"/>
    <n v="1120.1300000000001"/>
    <n v="47.24"/>
    <n v="529.15"/>
    <s v="In-store"/>
    <s v="Advertisement"/>
    <s v="Premium"/>
  </r>
  <r>
    <d v="2022-07-12T00:00:00"/>
    <s v="Jul"/>
    <s v="2022"/>
    <s v="Michelle Sanchez"/>
    <s v="Returning"/>
    <s v="Maintenance"/>
    <s v="Software"/>
    <s v="Chicago"/>
    <n v="1439.97"/>
    <n v="37.43"/>
    <n v="538.98"/>
    <s v="Phone Order"/>
    <s v="Walk-in"/>
    <s v="Standard"/>
  </r>
  <r>
    <d v="2023-10-02T00:00:00"/>
    <s v="Oct"/>
    <s v="2023"/>
    <s v="Theresa Butler"/>
    <s v="Returning"/>
    <s v="Maintenance"/>
    <s v="Software"/>
    <s v="Dallas"/>
    <n v="1118.94"/>
    <n v="32"/>
    <n v="358.06"/>
    <s v="In-store"/>
    <s v="Website"/>
    <s v="Premium"/>
  </r>
  <r>
    <d v="2024-09-30T00:00:00"/>
    <s v="Sep"/>
    <s v="2024"/>
    <s v="Julie Price"/>
    <s v="Returning"/>
    <s v="Installation"/>
    <s v="Software"/>
    <s v="Dallas"/>
    <n v="3123.45"/>
    <n v="5.8"/>
    <n v="181.16"/>
    <s v="Phone Order"/>
    <s v="Website"/>
    <s v="Standard"/>
  </r>
  <r>
    <d v="2024-10-28T00:00:00"/>
    <s v="Oct"/>
    <s v="2024"/>
    <s v="Leonard Nichols"/>
    <s v="New"/>
    <s v="Maintenance"/>
    <s v="Electronics"/>
    <s v="Los Angeles"/>
    <n v="2412.4299999999998"/>
    <n v="38.770000000000003"/>
    <n v="935.3"/>
    <s v="Phone Order"/>
    <s v="Advertisement"/>
    <s v="Basic"/>
  </r>
  <r>
    <d v="2025-01-08T00:00:00"/>
    <s v="Jan"/>
    <s v="2025"/>
    <s v="Daniel Cooper"/>
    <s v="Returning"/>
    <s v="Maintenance"/>
    <s v="Clothing"/>
    <s v="Los Angeles"/>
    <n v="980.52"/>
    <n v="36.11"/>
    <n v="354.07"/>
    <s v="Phone Order"/>
    <s v="Walk-in"/>
    <s v="Standard"/>
  </r>
  <r>
    <d v="2024-08-18T00:00:00"/>
    <s v="Aug"/>
    <s v="2024"/>
    <s v="Pamela Rios"/>
    <s v="New"/>
    <s v="Repair"/>
    <s v="Software"/>
    <s v="Chicago"/>
    <n v="3527.67"/>
    <n v="33.46"/>
    <n v="1180.3599999999999"/>
    <s v="Online"/>
    <s v="Referral"/>
    <s v="Standard"/>
  </r>
  <r>
    <d v="2023-06-22T00:00:00"/>
    <s v="Jun"/>
    <s v="2023"/>
    <s v="Lori Brewer"/>
    <s v="Returning"/>
    <s v="Repair"/>
    <s v="Clothing"/>
    <s v="Chicago"/>
    <n v="2369.62"/>
    <n v="39.82"/>
    <n v="943.58"/>
    <s v="Phone Order"/>
    <s v="Advertisement"/>
    <s v="Premium"/>
  </r>
  <r>
    <d v="2022-07-24T00:00:00"/>
    <s v="Jul"/>
    <s v="2022"/>
    <s v="Karen Jones"/>
    <s v="VIP"/>
    <s v="Maintenance"/>
    <s v="Electronics"/>
    <s v="Los Angeles"/>
    <n v="3921.78"/>
    <n v="32.97"/>
    <n v="1293.01"/>
    <s v="Phone Order"/>
    <s v="Website"/>
    <s v="Basic"/>
  </r>
  <r>
    <d v="2023-04-04T00:00:00"/>
    <s v="Apr"/>
    <s v="2023"/>
    <s v="Steven Thomas"/>
    <s v="New"/>
    <s v="Repair"/>
    <s v="Electronics"/>
    <s v="Houston"/>
    <n v="861.36"/>
    <n v="28.76"/>
    <n v="247.73"/>
    <s v="In-store"/>
    <s v="Walk-in"/>
    <s v="Premium"/>
  </r>
  <r>
    <d v="2025-04-01T00:00:00"/>
    <s v="Apr"/>
    <s v="2025"/>
    <s v="Erin Hernandez"/>
    <s v="Returning"/>
    <s v="Installation"/>
    <s v="Software"/>
    <s v="Phoenix"/>
    <n v="4971.63"/>
    <n v="25.57"/>
    <n v="1271.25"/>
    <s v="Phone Order"/>
    <s v="Referral"/>
    <s v="Premium"/>
  </r>
  <r>
    <d v="2022-04-26T00:00:00"/>
    <s v="Apr"/>
    <s v="2022"/>
    <s v="Miguel Joyce"/>
    <s v="Returning"/>
    <s v="Installation"/>
    <s v="Clothing"/>
    <s v="New York"/>
    <n v="776.43"/>
    <n v="37.9"/>
    <n v="294.27"/>
    <s v="Online"/>
    <s v="Advertisement"/>
    <s v="Basic"/>
  </r>
  <r>
    <d v="2022-11-10T00:00:00"/>
    <s v="Nov"/>
    <s v="2022"/>
    <s v="Matthew Cervantes"/>
    <s v="VIP"/>
    <s v="Repair"/>
    <s v="Software"/>
    <s v="Houston"/>
    <n v="1659.63"/>
    <n v="13.98"/>
    <n v="232.02"/>
    <s v="Phone Order"/>
    <s v="Website"/>
    <s v="Standard"/>
  </r>
  <r>
    <d v="2023-07-13T00:00:00"/>
    <s v="Jul"/>
    <s v="2023"/>
    <s v="Nichole Lopez"/>
    <s v="VIP"/>
    <s v="Consulting"/>
    <s v="Electronics"/>
    <s v="Los Angeles"/>
    <n v="4720.16"/>
    <n v="27.37"/>
    <n v="1291.9100000000001"/>
    <s v="Online"/>
    <s v="Walk-in"/>
    <s v="Standard"/>
  </r>
  <r>
    <d v="2024-09-23T00:00:00"/>
    <s v="Sep"/>
    <s v="2024"/>
    <s v="Amanda Long"/>
    <s v="New"/>
    <s v="Maintenance"/>
    <s v="Electronics"/>
    <s v="San Francisco"/>
    <n v="1242.51"/>
    <n v="22.43"/>
    <n v="278.69"/>
    <s v="Phone Order"/>
    <s v="Website"/>
    <s v="Basic"/>
  </r>
  <r>
    <d v="2024-02-14T00:00:00"/>
    <s v="Feb"/>
    <s v="2024"/>
    <s v="John Walker"/>
    <s v="Returning"/>
    <s v="Consulting"/>
    <s v="Furniture"/>
    <s v="Los Angeles"/>
    <n v="2790.61"/>
    <n v="30.47"/>
    <n v="850.3"/>
    <s v="Phone Order"/>
    <s v="Referral"/>
    <s v="Basic"/>
  </r>
  <r>
    <d v="2023-02-28T00:00:00"/>
    <s v="Feb"/>
    <s v="2023"/>
    <s v="Stacy Reese"/>
    <s v="VIP"/>
    <s v="Consulting"/>
    <s v="Software"/>
    <s v="New York"/>
    <n v="3110.97"/>
    <n v="7.9"/>
    <n v="245.77"/>
    <s v="Phone Order"/>
    <s v="Website"/>
    <s v="Premium"/>
  </r>
  <r>
    <d v="2023-04-20T00:00:00"/>
    <s v="Apr"/>
    <s v="2023"/>
    <s v="Ashley Lopez"/>
    <s v="New"/>
    <s v="Installation"/>
    <s v="Electronics"/>
    <s v="New York"/>
    <n v="4307.76"/>
    <n v="30.09"/>
    <n v="1296.2"/>
    <s v="In-store"/>
    <s v="Advertisement"/>
    <s v="Basic"/>
  </r>
  <r>
    <d v="2024-11-04T00:00:00"/>
    <s v="Nov"/>
    <s v="2024"/>
    <s v="Stephanie Taylor"/>
    <s v="VIP"/>
    <s v="Installation"/>
    <s v="Software"/>
    <s v="Miami"/>
    <n v="3196.25"/>
    <n v="14.07"/>
    <n v="449.71"/>
    <s v="Online"/>
    <s v="Referral"/>
    <s v="Standard"/>
  </r>
  <r>
    <d v="2024-07-02T00:00:00"/>
    <s v="Jul"/>
    <s v="2024"/>
    <s v="Lindsay Williams"/>
    <s v="Returning"/>
    <s v="Maintenance"/>
    <s v="Software"/>
    <s v="Chicago"/>
    <n v="3390.43"/>
    <n v="17.98"/>
    <n v="609.6"/>
    <s v="Online"/>
    <s v="Advertisement"/>
    <s v="Standard"/>
  </r>
  <r>
    <d v="2023-02-24T00:00:00"/>
    <s v="Feb"/>
    <s v="2023"/>
    <s v="Rebekah Munoz"/>
    <s v="VIP"/>
    <s v="Consulting"/>
    <s v="Furniture"/>
    <s v="New York"/>
    <n v="966.7"/>
    <n v="44.7"/>
    <n v="432.11"/>
    <s v="Phone Order"/>
    <s v="Website"/>
    <s v="Standard"/>
  </r>
  <r>
    <d v="2025-03-17T00:00:00"/>
    <s v="Mar"/>
    <s v="2025"/>
    <s v="Stephanie Horn"/>
    <s v="VIP"/>
    <s v="Maintenance"/>
    <s v="Electronics"/>
    <s v="Los Angeles"/>
    <n v="2553.5500000000002"/>
    <n v="43.72"/>
    <n v="1116.4100000000001"/>
    <s v="Phone Order"/>
    <s v="Website"/>
    <s v="Basic"/>
  </r>
  <r>
    <d v="2024-04-16T00:00:00"/>
    <s v="Apr"/>
    <s v="2024"/>
    <s v="Adam Watts"/>
    <s v="VIP"/>
    <s v="Consulting"/>
    <s v="Software"/>
    <s v="Los Angeles"/>
    <n v="2477.8200000000002"/>
    <n v="49.41"/>
    <n v="1224.29"/>
    <s v="Online"/>
    <s v="Walk-in"/>
    <s v="Premium"/>
  </r>
  <r>
    <d v="2024-04-22T00:00:00"/>
    <s v="Apr"/>
    <s v="2024"/>
    <s v="Vicki Kennedy"/>
    <s v="Returning"/>
    <s v="Maintenance"/>
    <s v="Software"/>
    <s v="San Francisco"/>
    <n v="2484.62"/>
    <n v="41.69"/>
    <n v="1035.8399999999999"/>
    <s v="Online"/>
    <s v="Website"/>
    <s v="Basic"/>
  </r>
  <r>
    <d v="2022-11-03T00:00:00"/>
    <s v="Nov"/>
    <s v="2022"/>
    <s v="Thomas Blake"/>
    <s v="Returning"/>
    <s v="Installation"/>
    <s v="Clothing"/>
    <s v="Dallas"/>
    <n v="1235.07"/>
    <n v="20.57"/>
    <n v="254.05"/>
    <s v="In-store"/>
    <s v="Advertisement"/>
    <s v="Basic"/>
  </r>
  <r>
    <d v="2022-08-26T00:00:00"/>
    <s v="Aug"/>
    <s v="2022"/>
    <s v="Shawn Moreno"/>
    <s v="New"/>
    <s v="Installation"/>
    <s v="Electronics"/>
    <s v="Chicago"/>
    <n v="1246.1300000000001"/>
    <n v="9.51"/>
    <n v="118.51"/>
    <s v="In-store"/>
    <s v="Referral"/>
    <s v="Standard"/>
  </r>
  <r>
    <d v="2022-09-07T00:00:00"/>
    <s v="Sep"/>
    <s v="2022"/>
    <s v="Ashley Vargas"/>
    <s v="VIP"/>
    <s v="Maintenance"/>
    <s v="Electronics"/>
    <s v="Houston"/>
    <n v="1160.1500000000001"/>
    <n v="10.89"/>
    <n v="126.34"/>
    <s v="Phone Order"/>
    <s v="Website"/>
    <s v="Standard"/>
  </r>
  <r>
    <d v="2023-11-11T00:00:00"/>
    <s v="Nov"/>
    <s v="2023"/>
    <s v="Suzanne Lee"/>
    <s v="New"/>
    <s v="Installation"/>
    <s v="Software"/>
    <s v="Los Angeles"/>
    <n v="1743.58"/>
    <n v="36.270000000000003"/>
    <n v="632.4"/>
    <s v="In-store"/>
    <s v="Referral"/>
    <s v="Basic"/>
  </r>
  <r>
    <d v="2023-03-07T00:00:00"/>
    <s v="Mar"/>
    <s v="2023"/>
    <s v="Cassandra Gomez"/>
    <s v="Returning"/>
    <s v="Consulting"/>
    <s v="Electronics"/>
    <s v="Houston"/>
    <n v="3669.12"/>
    <n v="34.22"/>
    <n v="1255.57"/>
    <s v="In-store"/>
    <s v="Walk-in"/>
    <s v="Premium"/>
  </r>
  <r>
    <d v="2025-03-04T00:00:00"/>
    <s v="Mar"/>
    <s v="2025"/>
    <s v="Shane Gibson"/>
    <s v="New"/>
    <s v="Maintenance"/>
    <s v="Clothing"/>
    <s v="Los Angeles"/>
    <n v="2164.5300000000002"/>
    <n v="20.309999999999999"/>
    <n v="439.62"/>
    <s v="Online"/>
    <s v="Referral"/>
    <s v="Standard"/>
  </r>
  <r>
    <d v="2023-03-27T00:00:00"/>
    <s v="Mar"/>
    <s v="2023"/>
    <s v="Mrs. Hannah Ray"/>
    <s v="VIP"/>
    <s v="Installation"/>
    <s v="Furniture"/>
    <s v="New York"/>
    <n v="1043.8699999999999"/>
    <n v="38.9"/>
    <n v="406.07"/>
    <s v="In-store"/>
    <s v="Referral"/>
    <s v="Premium"/>
  </r>
  <r>
    <d v="2025-01-01T00:00:00"/>
    <s v="Jan"/>
    <s v="2025"/>
    <s v="Jon Hernandez"/>
    <s v="Returning"/>
    <s v="Installation"/>
    <s v="Software"/>
    <s v="Miami"/>
    <n v="1176.29"/>
    <n v="23.9"/>
    <n v="281.13"/>
    <s v="Phone Order"/>
    <s v="Advertisement"/>
    <s v="Standard"/>
  </r>
  <r>
    <d v="2023-06-14T00:00:00"/>
    <s v="Jun"/>
    <s v="2023"/>
    <s v="Matthew Smith"/>
    <s v="VIP"/>
    <s v="Installation"/>
    <s v="Software"/>
    <s v="Houston"/>
    <n v="4653.18"/>
    <n v="16.07"/>
    <n v="747.77"/>
    <s v="Phone Order"/>
    <s v="Website"/>
    <s v="Premium"/>
  </r>
  <r>
    <d v="2023-08-01T00:00:00"/>
    <s v="Aug"/>
    <s v="2023"/>
    <s v="Danielle Sullivan"/>
    <s v="Returning"/>
    <s v="Maintenance"/>
    <s v="Electronics"/>
    <s v="Los Angeles"/>
    <n v="2753.97"/>
    <n v="49.58"/>
    <n v="1365.42"/>
    <s v="Online"/>
    <s v="Walk-in"/>
    <s v="Standard"/>
  </r>
  <r>
    <d v="2023-08-15T00:00:00"/>
    <s v="Aug"/>
    <s v="2023"/>
    <s v="Daniel Daniels"/>
    <s v="VIP"/>
    <s v="Installation"/>
    <s v="Furniture"/>
    <s v="New York"/>
    <n v="2106.41"/>
    <n v="34.58"/>
    <n v="728.4"/>
    <s v="In-store"/>
    <s v="Walk-in"/>
    <s v="Standard"/>
  </r>
  <r>
    <d v="2024-01-12T00:00:00"/>
    <s v="Jan"/>
    <s v="2024"/>
    <s v="Juan Bishop"/>
    <s v="New"/>
    <s v="Repair"/>
    <s v="Clothing"/>
    <s v="Phoenix"/>
    <n v="3472.74"/>
    <n v="20.02"/>
    <n v="695.24"/>
    <s v="In-store"/>
    <s v="Website"/>
    <s v="Standard"/>
  </r>
  <r>
    <d v="2023-09-13T00:00:00"/>
    <s v="Sep"/>
    <s v="2023"/>
    <s v="Christy Turner"/>
    <s v="New"/>
    <s v="Maintenance"/>
    <s v="Furniture"/>
    <s v="Chicago"/>
    <n v="4639.6099999999997"/>
    <n v="16.54"/>
    <n v="767.39"/>
    <s v="In-store"/>
    <s v="Advertisement"/>
    <s v="Basic"/>
  </r>
  <r>
    <d v="2024-04-08T00:00:00"/>
    <s v="Apr"/>
    <s v="2024"/>
    <s v="Mr. Samuel Johnson II"/>
    <s v="VIP"/>
    <s v="Repair"/>
    <s v="Software"/>
    <s v="New York"/>
    <n v="4846.55"/>
    <n v="48.54"/>
    <n v="2352.52"/>
    <s v="In-store"/>
    <s v="Walk-in"/>
    <s v="Premium"/>
  </r>
  <r>
    <d v="2022-11-05T00:00:00"/>
    <s v="Nov"/>
    <s v="2022"/>
    <s v="Kelly Barnes"/>
    <s v="VIP"/>
    <s v="Installation"/>
    <s v="Electronics"/>
    <s v="San Francisco"/>
    <n v="4990.22"/>
    <n v="47.13"/>
    <n v="2351.89"/>
    <s v="Online"/>
    <s v="Advertisement"/>
    <s v="Standard"/>
  </r>
  <r>
    <d v="2024-01-07T00:00:00"/>
    <s v="Jan"/>
    <s v="2024"/>
    <s v="Tyler Moore"/>
    <s v="VIP"/>
    <s v="Consulting"/>
    <s v="Furniture"/>
    <s v="New York"/>
    <n v="2615.65"/>
    <n v="24.74"/>
    <n v="647.11"/>
    <s v="In-store"/>
    <s v="Referral"/>
    <s v="Premium"/>
  </r>
  <r>
    <d v="2024-01-04T00:00:00"/>
    <s v="Jan"/>
    <s v="2024"/>
    <s v="Bridget Hill"/>
    <s v="VIP"/>
    <s v="Repair"/>
    <s v="Software"/>
    <s v="Chicago"/>
    <n v="1086.8599999999999"/>
    <n v="35.01"/>
    <n v="380.51"/>
    <s v="Online"/>
    <s v="Website"/>
    <s v="Basic"/>
  </r>
  <r>
    <d v="2023-12-12T00:00:00"/>
    <s v="Dec"/>
    <s v="2023"/>
    <s v="Jasmine Anderson"/>
    <s v="VIP"/>
    <s v="Consulting"/>
    <s v="Electronics"/>
    <s v="Chicago"/>
    <n v="915.73"/>
    <n v="40.81"/>
    <n v="373.71"/>
    <s v="In-store"/>
    <s v="Website"/>
    <s v="Basic"/>
  </r>
  <r>
    <d v="2023-09-17T00:00:00"/>
    <s v="Sep"/>
    <s v="2023"/>
    <s v="Adam Acosta"/>
    <s v="VIP"/>
    <s v="Consulting"/>
    <s v="Furniture"/>
    <s v="Phoenix"/>
    <n v="4558.32"/>
    <n v="22.26"/>
    <n v="1014.68"/>
    <s v="In-store"/>
    <s v="Website"/>
    <s v="Standard"/>
  </r>
  <r>
    <d v="2022-05-30T00:00:00"/>
    <s v="May"/>
    <s v="2022"/>
    <s v="Brandy James"/>
    <s v="VIP"/>
    <s v="Consulting"/>
    <s v="Software"/>
    <s v="San Francisco"/>
    <n v="639.94000000000005"/>
    <n v="9.01"/>
    <n v="57.66"/>
    <s v="Online"/>
    <s v="Referral"/>
    <s v="Basic"/>
  </r>
  <r>
    <d v="2022-09-08T00:00:00"/>
    <s v="Sep"/>
    <s v="2022"/>
    <s v="Brian Anderson"/>
    <s v="Returning"/>
    <s v="Maintenance"/>
    <s v="Clothing"/>
    <s v="Los Angeles"/>
    <n v="3718.57"/>
    <n v="49.35"/>
    <n v="1835.11"/>
    <s v="In-store"/>
    <s v="Walk-in"/>
    <s v="Basic"/>
  </r>
  <r>
    <d v="2022-06-30T00:00:00"/>
    <s v="Jun"/>
    <s v="2022"/>
    <s v="Melissa Johnson"/>
    <s v="New"/>
    <s v="Installation"/>
    <s v="Electronics"/>
    <s v="Houston"/>
    <n v="2429.65"/>
    <n v="16.87"/>
    <n v="409.88"/>
    <s v="In-store"/>
    <s v="Referral"/>
    <s v="Standard"/>
  </r>
  <r>
    <d v="2022-06-04T00:00:00"/>
    <s v="Jun"/>
    <s v="2022"/>
    <s v="Zachary Rodriguez"/>
    <s v="New"/>
    <s v="Maintenance"/>
    <s v="Furniture"/>
    <s v="Houston"/>
    <n v="1112.43"/>
    <n v="35.18"/>
    <n v="391.35"/>
    <s v="Phone Order"/>
    <s v="Website"/>
    <s v="Basic"/>
  </r>
  <r>
    <d v="2024-12-19T00:00:00"/>
    <s v="Dec"/>
    <s v="2024"/>
    <s v="Rodney Brown"/>
    <s v="VIP"/>
    <s v="Consulting"/>
    <s v="Clothing"/>
    <s v="San Francisco"/>
    <n v="2284.86"/>
    <n v="14.34"/>
    <n v="327.64999999999998"/>
    <s v="Online"/>
    <s v="Advertisement"/>
    <s v="Standard"/>
  </r>
  <r>
    <d v="2024-01-27T00:00:00"/>
    <s v="Jan"/>
    <s v="2024"/>
    <s v="Elizabeth Robinson"/>
    <s v="New"/>
    <s v="Repair"/>
    <s v="Electronics"/>
    <s v="New York"/>
    <n v="3371.37"/>
    <n v="45.22"/>
    <n v="1524.53"/>
    <s v="Phone Order"/>
    <s v="Website"/>
    <s v="Premium"/>
  </r>
  <r>
    <d v="2024-10-20T00:00:00"/>
    <s v="Oct"/>
    <s v="2024"/>
    <s v="Jeffrey Roberts"/>
    <s v="New"/>
    <s v="Repair"/>
    <s v="Electronics"/>
    <s v="Houston"/>
    <n v="2193.3200000000002"/>
    <n v="28.26"/>
    <n v="619.83000000000004"/>
    <s v="Online"/>
    <s v="Website"/>
    <s v="Standard"/>
  </r>
  <r>
    <d v="2022-07-09T00:00:00"/>
    <s v="Jul"/>
    <s v="2022"/>
    <s v="Tiffany Wood"/>
    <s v="VIP"/>
    <s v="Maintenance"/>
    <s v="Clothing"/>
    <s v="San Francisco"/>
    <n v="1252.0999999999999"/>
    <n v="35.32"/>
    <n v="442.24"/>
    <s v="Online"/>
    <s v="Website"/>
    <s v="Basic"/>
  </r>
  <r>
    <d v="2022-10-01T00:00:00"/>
    <s v="Oct"/>
    <s v="2022"/>
    <s v="Patrick Larson"/>
    <s v="New"/>
    <s v="Repair"/>
    <s v="Electronics"/>
    <s v="Dallas"/>
    <n v="3001.72"/>
    <n v="29.84"/>
    <n v="895.71"/>
    <s v="Phone Order"/>
    <s v="Advertisement"/>
    <s v="Standard"/>
  </r>
  <r>
    <d v="2023-11-09T00:00:00"/>
    <s v="Nov"/>
    <s v="2023"/>
    <s v="Sarah Scott"/>
    <s v="Returning"/>
    <s v="Repair"/>
    <s v="Clothing"/>
    <s v="New York"/>
    <n v="3864.94"/>
    <n v="8.19"/>
    <n v="316.54000000000002"/>
    <s v="Online"/>
    <s v="Walk-in"/>
    <s v="Premium"/>
  </r>
  <r>
    <d v="2024-02-20T00:00:00"/>
    <s v="Feb"/>
    <s v="2024"/>
    <s v="Amanda Maddox"/>
    <s v="VIP"/>
    <s v="Consulting"/>
    <s v="Electronics"/>
    <s v="Chicago"/>
    <n v="4717.5200000000004"/>
    <n v="43.57"/>
    <n v="2055.42"/>
    <s v="In-store"/>
    <s v="Advertisement"/>
    <s v="Standard"/>
  </r>
  <r>
    <d v="2024-05-28T00:00:00"/>
    <s v="May"/>
    <s v="2024"/>
    <s v="Leah Mack"/>
    <s v="Returning"/>
    <s v="Installation"/>
    <s v="Clothing"/>
    <s v="Phoenix"/>
    <n v="2928.46"/>
    <n v="46.32"/>
    <n v="1356.46"/>
    <s v="Phone Order"/>
    <s v="Advertisement"/>
    <s v="Standard"/>
  </r>
  <r>
    <d v="2024-03-16T00:00:00"/>
    <s v="Mar"/>
    <s v="2024"/>
    <s v="Joseph Hurst"/>
    <s v="New"/>
    <s v="Consulting"/>
    <s v="Clothing"/>
    <s v="New York"/>
    <n v="4214.75"/>
    <n v="32.229999999999997"/>
    <n v="1358.41"/>
    <s v="Online"/>
    <s v="Referral"/>
    <s v="Premium"/>
  </r>
  <r>
    <d v="2024-02-28T00:00:00"/>
    <s v="Feb"/>
    <s v="2024"/>
    <s v="Julie Gray"/>
    <s v="VIP"/>
    <s v="Repair"/>
    <s v="Furniture"/>
    <s v="New York"/>
    <n v="2781.08"/>
    <n v="25.49"/>
    <n v="708.9"/>
    <s v="In-store"/>
    <s v="Advertisement"/>
    <s v="Basic"/>
  </r>
  <r>
    <d v="2025-02-08T00:00:00"/>
    <s v="Feb"/>
    <s v="2025"/>
    <s v="Jennifer Roberts"/>
    <s v="VIP"/>
    <s v="Repair"/>
    <s v="Electronics"/>
    <s v="New York"/>
    <n v="4978.9399999999996"/>
    <n v="36.96"/>
    <n v="1840.22"/>
    <s v="In-store"/>
    <s v="Referral"/>
    <s v="Standard"/>
  </r>
  <r>
    <d v="2023-07-01T00:00:00"/>
    <s v="Jul"/>
    <s v="2023"/>
    <s v="Kenneth Mason"/>
    <s v="New"/>
    <s v="Maintenance"/>
    <s v="Furniture"/>
    <s v="Chicago"/>
    <n v="4867.92"/>
    <n v="20.78"/>
    <n v="1011.55"/>
    <s v="Online"/>
    <s v="Website"/>
    <s v="Standard"/>
  </r>
  <r>
    <d v="2024-06-19T00:00:00"/>
    <s v="Jun"/>
    <s v="2024"/>
    <s v="Catherine Melendez"/>
    <s v="New"/>
    <s v="Repair"/>
    <s v="Furniture"/>
    <s v="Chicago"/>
    <n v="2317.6999999999998"/>
    <n v="29.17"/>
    <n v="676.07"/>
    <s v="Online"/>
    <s v="Referral"/>
    <s v="Premium"/>
  </r>
  <r>
    <d v="2023-03-01T00:00:00"/>
    <s v="Mar"/>
    <s v="2023"/>
    <s v="Erin Clements"/>
    <s v="VIP"/>
    <s v="Repair"/>
    <s v="Furniture"/>
    <s v="New York"/>
    <n v="3750.81"/>
    <n v="42.81"/>
    <n v="1605.72"/>
    <s v="Online"/>
    <s v="Referral"/>
    <s v="Standard"/>
  </r>
  <r>
    <d v="2023-06-20T00:00:00"/>
    <s v="Jun"/>
    <s v="2023"/>
    <s v="Katherine Morris"/>
    <s v="VIP"/>
    <s v="Repair"/>
    <s v="Software"/>
    <s v="Los Angeles"/>
    <n v="4254.01"/>
    <n v="34.75"/>
    <n v="1478.27"/>
    <s v="Online"/>
    <s v="Advertisement"/>
    <s v="Basic"/>
  </r>
  <r>
    <d v="2024-07-14T00:00:00"/>
    <s v="Jul"/>
    <s v="2024"/>
    <s v="David Reyes"/>
    <s v="VIP"/>
    <s v="Repair"/>
    <s v="Electronics"/>
    <s v="Dallas"/>
    <n v="4222.8500000000004"/>
    <n v="13.79"/>
    <n v="582.33000000000004"/>
    <s v="Online"/>
    <s v="Advertisement"/>
    <s v="Basic"/>
  </r>
  <r>
    <d v="2024-06-24T00:00:00"/>
    <s v="Jun"/>
    <s v="2024"/>
    <s v="Brandon Lopez"/>
    <s v="New"/>
    <s v="Maintenance"/>
    <s v="Furniture"/>
    <s v="Chicago"/>
    <n v="4849.13"/>
    <n v="27.37"/>
    <n v="1327.21"/>
    <s v="Online"/>
    <s v="Walk-in"/>
    <s v="Basic"/>
  </r>
  <r>
    <d v="2022-12-01T00:00:00"/>
    <s v="Dec"/>
    <s v="2022"/>
    <s v="Ronald Murphy"/>
    <s v="Returning"/>
    <s v="Repair"/>
    <s v="Furniture"/>
    <s v="Dallas"/>
    <n v="818.13"/>
    <n v="13.03"/>
    <n v="106.6"/>
    <s v="Phone Order"/>
    <s v="Advertisement"/>
    <s v="Premium"/>
  </r>
  <r>
    <d v="2023-11-12T00:00:00"/>
    <s v="Nov"/>
    <s v="2023"/>
    <s v="Jerry Warner"/>
    <s v="VIP"/>
    <s v="Repair"/>
    <s v="Clothing"/>
    <s v="San Francisco"/>
    <n v="1088.4100000000001"/>
    <n v="16.64"/>
    <n v="181.11"/>
    <s v="In-store"/>
    <s v="Website"/>
    <s v="Premium"/>
  </r>
  <r>
    <d v="2025-01-27T00:00:00"/>
    <s v="Jan"/>
    <s v="2025"/>
    <s v="William Webster"/>
    <s v="VIP"/>
    <s v="Consulting"/>
    <s v="Software"/>
    <s v="Miami"/>
    <n v="2700.87"/>
    <n v="11.85"/>
    <n v="320.05"/>
    <s v="Phone Order"/>
    <s v="Advertisement"/>
    <s v="Standard"/>
  </r>
  <r>
    <d v="2024-12-11T00:00:00"/>
    <s v="Dec"/>
    <s v="2024"/>
    <s v="Richard Stewart"/>
    <s v="VIP"/>
    <s v="Maintenance"/>
    <s v="Electronics"/>
    <s v="Phoenix"/>
    <n v="3171.16"/>
    <n v="24.97"/>
    <n v="791.84"/>
    <s v="Phone Order"/>
    <s v="Advertisement"/>
    <s v="Basic"/>
  </r>
  <r>
    <d v="2024-08-13T00:00:00"/>
    <s v="Aug"/>
    <s v="2024"/>
    <s v="Jeffrey Blankenship"/>
    <s v="VIP"/>
    <s v="Repair"/>
    <s v="Furniture"/>
    <s v="Phoenix"/>
    <n v="3719.57"/>
    <n v="27.18"/>
    <n v="1010.98"/>
    <s v="In-store"/>
    <s v="Walk-in"/>
    <s v="Premium"/>
  </r>
  <r>
    <d v="2023-02-23T00:00:00"/>
    <s v="Feb"/>
    <s v="2023"/>
    <s v="Kimberly Odom"/>
    <s v="Returning"/>
    <s v="Repair"/>
    <s v="Clothing"/>
    <s v="New York"/>
    <n v="1318.77"/>
    <n v="27.96"/>
    <n v="368.73"/>
    <s v="Phone Order"/>
    <s v="Advertisement"/>
    <s v="Basic"/>
  </r>
  <r>
    <d v="2022-07-21T00:00:00"/>
    <s v="Jul"/>
    <s v="2022"/>
    <s v="Miranda Price"/>
    <s v="New"/>
    <s v="Installation"/>
    <s v="Clothing"/>
    <s v="Dallas"/>
    <n v="3145.51"/>
    <n v="5.47"/>
    <n v="172.06"/>
    <s v="In-store"/>
    <s v="Referral"/>
    <s v="Premium"/>
  </r>
  <r>
    <d v="2023-04-09T00:00:00"/>
    <s v="Apr"/>
    <s v="2023"/>
    <s v="James Cook"/>
    <s v="Returning"/>
    <s v="Maintenance"/>
    <s v="Software"/>
    <s v="Houston"/>
    <n v="1615.25"/>
    <n v="10.4"/>
    <n v="167.99"/>
    <s v="In-store"/>
    <s v="Walk-in"/>
    <s v="Basic"/>
  </r>
  <r>
    <d v="2022-06-30T00:00:00"/>
    <s v="Jun"/>
    <s v="2022"/>
    <s v="David Griffith"/>
    <s v="New"/>
    <s v="Installation"/>
    <s v="Furniture"/>
    <s v="Miami"/>
    <n v="2485.38"/>
    <n v="7.65"/>
    <n v="190.13"/>
    <s v="Online"/>
    <s v="Walk-in"/>
    <s v="Basic"/>
  </r>
  <r>
    <d v="2024-09-11T00:00:00"/>
    <s v="Sep"/>
    <s v="2024"/>
    <s v="Heather Garcia"/>
    <s v="VIP"/>
    <s v="Installation"/>
    <s v="Software"/>
    <s v="Los Angeles"/>
    <n v="2604.2600000000002"/>
    <n v="45.63"/>
    <n v="1188.32"/>
    <s v="In-store"/>
    <s v="Advertisement"/>
    <s v="Standard"/>
  </r>
  <r>
    <d v="2023-04-25T00:00:00"/>
    <s v="Apr"/>
    <s v="2023"/>
    <s v="Steve Riley"/>
    <s v="New"/>
    <s v="Installation"/>
    <s v="Software"/>
    <s v="Dallas"/>
    <n v="1456.56"/>
    <n v="12.56"/>
    <n v="182.94"/>
    <s v="Phone Order"/>
    <s v="Referral"/>
    <s v="Premium"/>
  </r>
  <r>
    <d v="2023-05-02T00:00:00"/>
    <s v="May"/>
    <s v="2023"/>
    <s v="Kathleen Welch"/>
    <s v="VIP"/>
    <s v="Repair"/>
    <s v="Software"/>
    <s v="Houston"/>
    <n v="1359.51"/>
    <n v="38.200000000000003"/>
    <n v="519.33000000000004"/>
    <s v="Online"/>
    <s v="Referral"/>
    <s v="Standard"/>
  </r>
  <r>
    <d v="2022-09-02T00:00:00"/>
    <s v="Sep"/>
    <s v="2022"/>
    <s v="Jeremy Parker"/>
    <s v="VIP"/>
    <s v="Consulting"/>
    <s v="Software"/>
    <s v="San Francisco"/>
    <n v="2303.2800000000002"/>
    <n v="20.53"/>
    <n v="472.86"/>
    <s v="Online"/>
    <s v="Referral"/>
    <s v="Premium"/>
  </r>
  <r>
    <d v="2023-05-06T00:00:00"/>
    <s v="May"/>
    <s v="2023"/>
    <s v="Adam Gutierrez"/>
    <s v="Returning"/>
    <s v="Installation"/>
    <s v="Software"/>
    <s v="Dallas"/>
    <n v="1316.43"/>
    <n v="48.65"/>
    <n v="640.44000000000005"/>
    <s v="In-store"/>
    <s v="Walk-in"/>
    <s v="Premium"/>
  </r>
  <r>
    <d v="2024-09-01T00:00:00"/>
    <s v="Sep"/>
    <s v="2024"/>
    <s v="Corey Stone"/>
    <s v="New"/>
    <s v="Consulting"/>
    <s v="Software"/>
    <s v="Miami"/>
    <n v="1465.19"/>
    <n v="32.72"/>
    <n v="479.41"/>
    <s v="In-store"/>
    <s v="Walk-in"/>
    <s v="Basic"/>
  </r>
  <r>
    <d v="2023-08-26T00:00:00"/>
    <s v="Aug"/>
    <s v="2023"/>
    <s v="Anne Chan"/>
    <s v="Returning"/>
    <s v="Repair"/>
    <s v="Software"/>
    <s v="Dallas"/>
    <n v="742.88"/>
    <n v="22.48"/>
    <n v="167"/>
    <s v="Online"/>
    <s v="Website"/>
    <s v="Premium"/>
  </r>
  <r>
    <d v="2023-01-27T00:00:00"/>
    <s v="Jan"/>
    <s v="2023"/>
    <s v="Renee Henry"/>
    <s v="New"/>
    <s v="Consulting"/>
    <s v="Furniture"/>
    <s v="Miami"/>
    <n v="4965.9399999999996"/>
    <n v="36.549999999999997"/>
    <n v="1815.05"/>
    <s v="Online"/>
    <s v="Website"/>
    <s v="Standard"/>
  </r>
  <r>
    <d v="2022-08-28T00:00:00"/>
    <s v="Aug"/>
    <s v="2022"/>
    <s v="Lori Anderson"/>
    <s v="New"/>
    <s v="Repair"/>
    <s v="Software"/>
    <s v="Miami"/>
    <n v="2048.9899999999998"/>
    <n v="48.38"/>
    <n v="991.3"/>
    <s v="Online"/>
    <s v="Website"/>
    <s v="Standard"/>
  </r>
  <r>
    <d v="2024-07-02T00:00:00"/>
    <s v="Jul"/>
    <s v="2024"/>
    <s v="Kelly Watson"/>
    <s v="Returning"/>
    <s v="Installation"/>
    <s v="Clothing"/>
    <s v="New York"/>
    <n v="3072.19"/>
    <n v="35.57"/>
    <n v="1092.78"/>
    <s v="Phone Order"/>
    <s v="Walk-in"/>
    <s v="Premium"/>
  </r>
  <r>
    <d v="2024-06-28T00:00:00"/>
    <s v="Jun"/>
    <s v="2024"/>
    <s v="Manuel Franklin"/>
    <s v="VIP"/>
    <s v="Consulting"/>
    <s v="Furniture"/>
    <s v="Houston"/>
    <n v="2083.2600000000002"/>
    <n v="33.74"/>
    <n v="702.89"/>
    <s v="Phone Order"/>
    <s v="Website"/>
    <s v="Standard"/>
  </r>
  <r>
    <d v="2023-05-25T00:00:00"/>
    <s v="May"/>
    <s v="2023"/>
    <s v="Brian Warren"/>
    <s v="VIP"/>
    <s v="Maintenance"/>
    <s v="Software"/>
    <s v="Phoenix"/>
    <n v="726.21"/>
    <n v="48.18"/>
    <n v="349.89"/>
    <s v="In-store"/>
    <s v="Walk-in"/>
    <s v="Premium"/>
  </r>
  <r>
    <d v="2022-12-20T00:00:00"/>
    <s v="Dec"/>
    <s v="2022"/>
    <s v="Tonya Francis"/>
    <s v="Returning"/>
    <s v="Installation"/>
    <s v="Clothing"/>
    <s v="San Francisco"/>
    <n v="636.04"/>
    <n v="29.25"/>
    <n v="186.04"/>
    <s v="Phone Order"/>
    <s v="Walk-in"/>
    <s v="Basic"/>
  </r>
  <r>
    <d v="2024-02-07T00:00:00"/>
    <s v="Feb"/>
    <s v="2024"/>
    <s v="Ronald Wells"/>
    <s v="VIP"/>
    <s v="Installation"/>
    <s v="Software"/>
    <s v="Houston"/>
    <n v="1136.3399999999999"/>
    <n v="17.02"/>
    <n v="193.41"/>
    <s v="Phone Order"/>
    <s v="Walk-in"/>
    <s v="Standard"/>
  </r>
  <r>
    <d v="2024-01-26T00:00:00"/>
    <s v="Jan"/>
    <s v="2024"/>
    <s v="William Carr"/>
    <s v="New"/>
    <s v="Repair"/>
    <s v="Clothing"/>
    <s v="Houston"/>
    <n v="693.73"/>
    <n v="43.71"/>
    <n v="303.23"/>
    <s v="In-store"/>
    <s v="Referral"/>
    <s v="Standard"/>
  </r>
  <r>
    <d v="2024-01-04T00:00:00"/>
    <s v="Jan"/>
    <s v="2024"/>
    <s v="Alice Castro"/>
    <s v="Returning"/>
    <s v="Repair"/>
    <s v="Clothing"/>
    <s v="San Francisco"/>
    <n v="4203.25"/>
    <n v="30.46"/>
    <n v="1280.31"/>
    <s v="Phone Order"/>
    <s v="Website"/>
    <s v="Premium"/>
  </r>
  <r>
    <d v="2022-05-14T00:00:00"/>
    <s v="May"/>
    <s v="2022"/>
    <s v="Brian Roach"/>
    <s v="New"/>
    <s v="Maintenance"/>
    <s v="Furniture"/>
    <s v="Chicago"/>
    <n v="788.69"/>
    <n v="36.72"/>
    <n v="289.61"/>
    <s v="Phone Order"/>
    <s v="Website"/>
    <s v="Basic"/>
  </r>
  <r>
    <d v="2023-05-29T00:00:00"/>
    <s v="May"/>
    <s v="2023"/>
    <s v="Chris Roth"/>
    <s v="New"/>
    <s v="Repair"/>
    <s v="Clothing"/>
    <s v="Phoenix"/>
    <n v="946.7"/>
    <n v="41.73"/>
    <n v="395.06"/>
    <s v="Phone Order"/>
    <s v="Walk-in"/>
    <s v="Premium"/>
  </r>
  <r>
    <d v="2023-04-25T00:00:00"/>
    <s v="Apr"/>
    <s v="2023"/>
    <s v="Beth Anderson"/>
    <s v="Returning"/>
    <s v="Maintenance"/>
    <s v="Clothing"/>
    <s v="Houston"/>
    <n v="2272.81"/>
    <n v="44.96"/>
    <n v="1021.86"/>
    <s v="In-store"/>
    <s v="Referral"/>
    <s v="Basic"/>
  </r>
  <r>
    <d v="2024-09-27T00:00:00"/>
    <s v="Sep"/>
    <s v="2024"/>
    <s v="Alexander Hart"/>
    <s v="New"/>
    <s v="Installation"/>
    <s v="Electronics"/>
    <s v="Miami"/>
    <n v="4177.2700000000004"/>
    <n v="22.16"/>
    <n v="925.68"/>
    <s v="Phone Order"/>
    <s v="Referral"/>
    <s v="Basic"/>
  </r>
  <r>
    <d v="2024-10-06T00:00:00"/>
    <s v="Oct"/>
    <s v="2024"/>
    <s v="Charles Espinoza"/>
    <s v="VIP"/>
    <s v="Maintenance"/>
    <s v="Furniture"/>
    <s v="Miami"/>
    <n v="1704.09"/>
    <n v="9.51"/>
    <n v="162.06"/>
    <s v="Phone Order"/>
    <s v="Website"/>
    <s v="Standard"/>
  </r>
  <r>
    <d v="2024-10-18T00:00:00"/>
    <s v="Oct"/>
    <s v="2024"/>
    <s v="Shaun Dixon"/>
    <s v="Returning"/>
    <s v="Repair"/>
    <s v="Electronics"/>
    <s v="Chicago"/>
    <n v="2254.5700000000002"/>
    <n v="25.99"/>
    <n v="585.96"/>
    <s v="Online"/>
    <s v="Walk-in"/>
    <s v="Standard"/>
  </r>
  <r>
    <d v="2023-12-08T00:00:00"/>
    <s v="Dec"/>
    <s v="2023"/>
    <s v="Sharon Gomez"/>
    <s v="VIP"/>
    <s v="Repair"/>
    <s v="Electronics"/>
    <s v="Miami"/>
    <n v="3344.81"/>
    <n v="13.25"/>
    <n v="443.19"/>
    <s v="Phone Order"/>
    <s v="Walk-in"/>
    <s v="Premium"/>
  </r>
  <r>
    <d v="2022-10-17T00:00:00"/>
    <s v="Oct"/>
    <s v="2022"/>
    <s v="Cheryl Shaffer"/>
    <s v="New"/>
    <s v="Maintenance"/>
    <s v="Clothing"/>
    <s v="Houston"/>
    <n v="1083.95"/>
    <n v="36.24"/>
    <n v="392.82"/>
    <s v="Phone Order"/>
    <s v="Referral"/>
    <s v="Basic"/>
  </r>
  <r>
    <d v="2024-01-09T00:00:00"/>
    <s v="Jan"/>
    <s v="2024"/>
    <s v="Edward Duran"/>
    <s v="Returning"/>
    <s v="Consulting"/>
    <s v="Software"/>
    <s v="Chicago"/>
    <n v="3084.94"/>
    <n v="15.78"/>
    <n v="486.8"/>
    <s v="Phone Order"/>
    <s v="Website"/>
    <s v="Premium"/>
  </r>
  <r>
    <d v="2025-01-29T00:00:00"/>
    <s v="Jan"/>
    <s v="2025"/>
    <s v="Katrina Heath"/>
    <s v="VIP"/>
    <s v="Consulting"/>
    <s v="Clothing"/>
    <s v="San Francisco"/>
    <n v="2739.46"/>
    <n v="22.06"/>
    <n v="604.32000000000005"/>
    <s v="In-store"/>
    <s v="Advertisement"/>
    <s v="Premium"/>
  </r>
  <r>
    <d v="2023-05-15T00:00:00"/>
    <s v="May"/>
    <s v="2023"/>
    <s v="Shawn Brown"/>
    <s v="Returning"/>
    <s v="Consulting"/>
    <s v="Furniture"/>
    <s v="Miami"/>
    <n v="1247.57"/>
    <n v="41.57"/>
    <n v="518.61"/>
    <s v="Online"/>
    <s v="Advertisement"/>
    <s v="Premium"/>
  </r>
  <r>
    <d v="2024-04-21T00:00:00"/>
    <s v="Apr"/>
    <s v="2024"/>
    <s v="Joshua Allen"/>
    <s v="New"/>
    <s v="Maintenance"/>
    <s v="Electronics"/>
    <s v="Houston"/>
    <n v="1856.4"/>
    <n v="29.92"/>
    <n v="555.42999999999995"/>
    <s v="In-store"/>
    <s v="Walk-in"/>
    <s v="Standard"/>
  </r>
  <r>
    <d v="2023-10-18T00:00:00"/>
    <s v="Oct"/>
    <s v="2023"/>
    <s v="Kevin Butler"/>
    <s v="Returning"/>
    <s v="Maintenance"/>
    <s v="Clothing"/>
    <s v="Phoenix"/>
    <n v="2663.81"/>
    <n v="19.690000000000001"/>
    <n v="524.5"/>
    <s v="Phone Order"/>
    <s v="Advertisement"/>
    <s v="Premium"/>
  </r>
  <r>
    <d v="2025-03-15T00:00:00"/>
    <s v="Mar"/>
    <s v="2025"/>
    <s v="James Butler"/>
    <s v="VIP"/>
    <s v="Installation"/>
    <s v="Electronics"/>
    <s v="Chicago"/>
    <n v="4259.8599999999997"/>
    <n v="11.35"/>
    <n v="483.49"/>
    <s v="Phone Order"/>
    <s v="Referral"/>
    <s v="Basic"/>
  </r>
  <r>
    <d v="2023-08-03T00:00:00"/>
    <s v="Aug"/>
    <s v="2023"/>
    <s v="Patrick Martin"/>
    <s v="Returning"/>
    <s v="Installation"/>
    <s v="Electronics"/>
    <s v="Miami"/>
    <n v="3585.92"/>
    <n v="28.09"/>
    <n v="1007.28"/>
    <s v="Online"/>
    <s v="Walk-in"/>
    <s v="Standard"/>
  </r>
  <r>
    <d v="2024-01-17T00:00:00"/>
    <s v="Jan"/>
    <s v="2024"/>
    <s v="Jason Morris"/>
    <s v="VIP"/>
    <s v="Installation"/>
    <s v="Electronics"/>
    <s v="Miami"/>
    <n v="3684"/>
    <n v="29.34"/>
    <n v="1080.8900000000001"/>
    <s v="Online"/>
    <s v="Advertisement"/>
    <s v="Basic"/>
  </r>
  <r>
    <d v="2022-05-14T00:00:00"/>
    <s v="May"/>
    <s v="2022"/>
    <s v="Adrian James"/>
    <s v="New"/>
    <s v="Maintenance"/>
    <s v="Clothing"/>
    <s v="Houston"/>
    <n v="2727.56"/>
    <n v="40.92"/>
    <n v="1116.1199999999999"/>
    <s v="Online"/>
    <s v="Walk-in"/>
    <s v="Premium"/>
  </r>
  <r>
    <d v="2024-10-21T00:00:00"/>
    <s v="Oct"/>
    <s v="2024"/>
    <s v="Karen Chapman"/>
    <s v="New"/>
    <s v="Repair"/>
    <s v="Clothing"/>
    <s v="Phoenix"/>
    <n v="751.8"/>
    <n v="9.1"/>
    <n v="68.41"/>
    <s v="Phone Order"/>
    <s v="Referral"/>
    <s v="Basic"/>
  </r>
  <r>
    <d v="2023-10-01T00:00:00"/>
    <s v="Oct"/>
    <s v="2023"/>
    <s v="Kevin Bradley"/>
    <s v="Returning"/>
    <s v="Installation"/>
    <s v="Software"/>
    <s v="San Francisco"/>
    <n v="1390.31"/>
    <n v="42.36"/>
    <n v="588.94000000000005"/>
    <s v="Online"/>
    <s v="Referral"/>
    <s v="Standard"/>
  </r>
  <r>
    <d v="2025-01-20T00:00:00"/>
    <s v="Jan"/>
    <s v="2025"/>
    <s v="Amanda Martin"/>
    <s v="Returning"/>
    <s v="Maintenance"/>
    <s v="Clothing"/>
    <s v="New York"/>
    <n v="3495.95"/>
    <n v="42.6"/>
    <n v="1489.27"/>
    <s v="Online"/>
    <s v="Walk-in"/>
    <s v="Premium"/>
  </r>
  <r>
    <d v="2024-12-11T00:00:00"/>
    <s v="Dec"/>
    <s v="2024"/>
    <s v="Ian Hester"/>
    <s v="VIP"/>
    <s v="Consulting"/>
    <s v="Clothing"/>
    <s v="Miami"/>
    <n v="3586.6"/>
    <n v="28"/>
    <n v="1004.25"/>
    <s v="Phone Order"/>
    <s v="Walk-in"/>
    <s v="Basic"/>
  </r>
  <r>
    <d v="2024-02-15T00:00:00"/>
    <s v="Feb"/>
    <s v="2024"/>
    <s v="Sarah Spencer"/>
    <s v="New"/>
    <s v="Installation"/>
    <s v="Furniture"/>
    <s v="Phoenix"/>
    <n v="1876.34"/>
    <n v="30.75"/>
    <n v="576.97"/>
    <s v="Phone Order"/>
    <s v="Walk-in"/>
    <s v="Premium"/>
  </r>
  <r>
    <d v="2025-02-03T00:00:00"/>
    <s v="Feb"/>
    <s v="2025"/>
    <s v="Jordan Liu"/>
    <s v="VIP"/>
    <s v="Installation"/>
    <s v="Furniture"/>
    <s v="Phoenix"/>
    <n v="4855.7"/>
    <n v="19.649999999999999"/>
    <n v="954.15"/>
    <s v="Online"/>
    <s v="Referral"/>
    <s v="Standard"/>
  </r>
  <r>
    <d v="2024-11-27T00:00:00"/>
    <s v="Nov"/>
    <s v="2024"/>
    <s v="Cynthia Gillespie"/>
    <s v="New"/>
    <s v="Installation"/>
    <s v="Clothing"/>
    <s v="New York"/>
    <n v="2311"/>
    <n v="35.53"/>
    <n v="821.1"/>
    <s v="Phone Order"/>
    <s v="Advertisement"/>
    <s v="Premium"/>
  </r>
  <r>
    <d v="2023-07-13T00:00:00"/>
    <s v="Jul"/>
    <s v="2023"/>
    <s v="Shelby Schmidt"/>
    <s v="Returning"/>
    <s v="Installation"/>
    <s v="Clothing"/>
    <s v="Dallas"/>
    <n v="2571.85"/>
    <n v="36.03"/>
    <n v="926.64"/>
    <s v="In-store"/>
    <s v="Walk-in"/>
    <s v="Basic"/>
  </r>
  <r>
    <d v="2022-09-05T00:00:00"/>
    <s v="Sep"/>
    <s v="2022"/>
    <s v="Rebecca Hall"/>
    <s v="VIP"/>
    <s v="Maintenance"/>
    <s v="Software"/>
    <s v="Chicago"/>
    <n v="4507.99"/>
    <n v="19.68"/>
    <n v="887.17"/>
    <s v="In-store"/>
    <s v="Referral"/>
    <s v="Standard"/>
  </r>
  <r>
    <d v="2022-10-09T00:00:00"/>
    <s v="Oct"/>
    <s v="2022"/>
    <s v="Steven Mcdonald"/>
    <s v="Returning"/>
    <s v="Repair"/>
    <s v="Furniture"/>
    <s v="New York"/>
    <n v="1507.07"/>
    <n v="46.07"/>
    <n v="694.31"/>
    <s v="In-store"/>
    <s v="Referral"/>
    <s v="Standa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E02AD-2D2C-4506-956B-C91E8FFACE18}" name="PivotTable2" cacheId="1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AS1:SAU18" firstHeaderRow="1" firstDataRow="1" firstDataCol="0"/>
  <pivotFields count="14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A072F-E85E-40B3-BA15-A1B5FEE557DD}" name="newvsrepeat" cacheId="148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099:E1142" firstHeaderRow="1" firstDataRow="2" firstDataCol="1"/>
  <pivotFields count="14">
    <pivotField numFmtId="164" showAll="0"/>
    <pivotField axis="axisRow" showAll="0">
      <items count="13">
        <item x="7"/>
        <item x="9"/>
        <item x="11"/>
        <item x="3"/>
        <item x="6"/>
        <item x="10"/>
        <item x="2"/>
        <item x="0"/>
        <item x="8"/>
        <item x="4"/>
        <item x="1"/>
        <item x="5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2">
    <field x="2"/>
    <field x="1"/>
  </rowFields>
  <rowItems count="42">
    <i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FB88C-E79E-4158-86B9-AF067F27D09B}" name="departmentmargin" cacheId="142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091:B1096" firstHeaderRow="1" firstDataRow="1" firstDataCol="1"/>
  <pivotFields count="14">
    <pivotField numFmtId="164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argin Amount" fld="10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A8D26-4A04-4823-AEC0-8E161A671AC5}" name="salesbyservice" cacheId="138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083:B1088" firstHeaderRow="1" firstDataRow="1" firstDataCol="1"/>
  <pivotFields count="14">
    <pivotField numFmtId="164"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17D07-3465-4635-9773-F895DB1A30EF}" name="top10" cacheId="134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86:B1080" firstHeaderRow="1" firstDataRow="1" firstDataCol="1"/>
  <pivotFields count="14">
    <pivotField numFmtId="164" showAll="0"/>
    <pivotField showAll="0"/>
    <pivotField showAll="0"/>
    <pivotField axis="axisRow" showAll="0">
      <items count="994">
        <item x="648"/>
        <item x="321"/>
        <item x="32"/>
        <item x="494"/>
        <item x="919"/>
        <item x="954"/>
        <item x="900"/>
        <item x="982"/>
        <item x="402"/>
        <item x="310"/>
        <item x="866"/>
        <item x="969"/>
        <item x="658"/>
        <item x="965"/>
        <item x="600"/>
        <item x="95"/>
        <item x="501"/>
        <item x="737"/>
        <item x="825"/>
        <item x="323"/>
        <item x="343"/>
        <item x="470"/>
        <item x="892"/>
        <item x="930"/>
        <item x="985"/>
        <item x="701"/>
        <item x="121"/>
        <item x="237"/>
        <item x="299"/>
        <item x="464"/>
        <item x="516"/>
        <item x="87"/>
        <item x="471"/>
        <item x="135"/>
        <item x="163"/>
        <item x="419"/>
        <item x="812"/>
        <item x="4"/>
        <item x="105"/>
        <item x="762"/>
        <item x="539"/>
        <item x="547"/>
        <item x="249"/>
        <item x="644"/>
        <item x="497"/>
        <item x="741"/>
        <item x="588"/>
        <item x="761"/>
        <item x="625"/>
        <item x="656"/>
        <item x="956"/>
        <item x="623"/>
        <item x="324"/>
        <item x="514"/>
        <item x="241"/>
        <item x="103"/>
        <item x="155"/>
        <item x="42"/>
        <item x="117"/>
        <item x="48"/>
        <item x="388"/>
        <item x="93"/>
        <item x="472"/>
        <item x="168"/>
        <item x="322"/>
        <item x="258"/>
        <item x="148"/>
        <item x="169"/>
        <item x="9"/>
        <item x="621"/>
        <item x="565"/>
        <item x="493"/>
        <item x="895"/>
        <item x="564"/>
        <item x="207"/>
        <item x="722"/>
        <item x="904"/>
        <item x="408"/>
        <item x="432"/>
        <item x="286"/>
        <item x="968"/>
        <item x="519"/>
        <item x="99"/>
        <item x="739"/>
        <item x="800"/>
        <item x="805"/>
        <item x="522"/>
        <item x="75"/>
        <item x="594"/>
        <item x="801"/>
        <item x="252"/>
        <item x="604"/>
        <item x="459"/>
        <item x="469"/>
        <item x="940"/>
        <item x="770"/>
        <item x="430"/>
        <item x="110"/>
        <item x="154"/>
        <item x="920"/>
        <item x="98"/>
        <item x="392"/>
        <item x="153"/>
        <item x="557"/>
        <item x="309"/>
        <item x="21"/>
        <item x="49"/>
        <item x="69"/>
        <item x="813"/>
        <item x="517"/>
        <item x="721"/>
        <item x="435"/>
        <item x="474"/>
        <item x="860"/>
        <item x="199"/>
        <item x="921"/>
        <item x="151"/>
        <item x="81"/>
        <item x="67"/>
        <item x="502"/>
        <item x="255"/>
        <item x="467"/>
        <item x="585"/>
        <item x="966"/>
        <item x="626"/>
        <item x="505"/>
        <item x="843"/>
        <item x="961"/>
        <item x="366"/>
        <item x="523"/>
        <item x="515"/>
        <item x="173"/>
        <item x="917"/>
        <item x="396"/>
        <item x="414"/>
        <item x="456"/>
        <item x="267"/>
        <item x="751"/>
        <item x="452"/>
        <item x="288"/>
        <item x="80"/>
        <item x="742"/>
        <item x="753"/>
        <item x="436"/>
        <item x="428"/>
        <item x="593"/>
        <item x="653"/>
        <item x="107"/>
        <item x="221"/>
        <item x="844"/>
        <item x="856"/>
        <item x="758"/>
        <item x="818"/>
        <item x="211"/>
        <item x="383"/>
        <item x="906"/>
        <item x="551"/>
        <item x="62"/>
        <item x="936"/>
        <item x="485"/>
        <item x="674"/>
        <item x="878"/>
        <item x="775"/>
        <item x="82"/>
        <item x="353"/>
        <item x="970"/>
        <item x="92"/>
        <item x="816"/>
        <item x="291"/>
        <item x="94"/>
        <item x="575"/>
        <item x="973"/>
        <item x="146"/>
        <item x="530"/>
        <item x="967"/>
        <item x="347"/>
        <item x="458"/>
        <item x="849"/>
        <item x="578"/>
        <item x="175"/>
        <item x="661"/>
        <item x="690"/>
        <item x="559"/>
        <item x="870"/>
        <item x="325"/>
        <item x="420"/>
        <item x="50"/>
        <item x="659"/>
        <item x="217"/>
        <item x="669"/>
        <item x="697"/>
        <item x="773"/>
        <item x="203"/>
        <item x="558"/>
        <item x="511"/>
        <item x="45"/>
        <item x="913"/>
        <item x="296"/>
        <item x="841"/>
        <item x="301"/>
        <item x="619"/>
        <item x="613"/>
        <item x="840"/>
        <item x="413"/>
        <item x="955"/>
        <item x="25"/>
        <item x="106"/>
        <item x="810"/>
        <item x="20"/>
        <item x="989"/>
        <item x="401"/>
        <item x="735"/>
        <item x="496"/>
        <item x="883"/>
        <item x="507"/>
        <item x="911"/>
        <item x="532"/>
        <item x="382"/>
        <item x="581"/>
        <item x="28"/>
        <item x="341"/>
        <item x="546"/>
        <item x="330"/>
        <item x="398"/>
        <item x="910"/>
        <item x="627"/>
        <item x="460"/>
        <item x="740"/>
        <item x="492"/>
        <item x="630"/>
        <item x="389"/>
        <item x="451"/>
        <item x="5"/>
        <item x="949"/>
        <item x="799"/>
        <item x="877"/>
        <item x="238"/>
        <item x="785"/>
        <item x="235"/>
        <item x="215"/>
        <item x="247"/>
        <item x="744"/>
        <item x="939"/>
        <item x="567"/>
        <item x="46"/>
        <item x="380"/>
        <item x="500"/>
        <item x="646"/>
        <item x="197"/>
        <item x="473"/>
        <item x="253"/>
        <item x="412"/>
        <item x="752"/>
        <item x="394"/>
        <item x="824"/>
        <item x="158"/>
        <item x="609"/>
        <item x="140"/>
        <item x="306"/>
        <item x="789"/>
        <item x="127"/>
        <item x="74"/>
        <item x="729"/>
        <item x="869"/>
        <item x="112"/>
        <item x="872"/>
        <item x="808"/>
        <item x="793"/>
        <item x="19"/>
        <item x="262"/>
        <item x="695"/>
        <item x="292"/>
        <item x="171"/>
        <item x="479"/>
        <item x="289"/>
        <item x="755"/>
        <item x="22"/>
        <item x="670"/>
        <item x="723"/>
        <item x="352"/>
        <item x="792"/>
        <item x="23"/>
        <item x="236"/>
        <item x="133"/>
        <item x="446"/>
        <item x="568"/>
        <item x="205"/>
        <item x="400"/>
        <item x="189"/>
        <item x="229"/>
        <item x="683"/>
        <item x="483"/>
        <item x="374"/>
        <item x="715"/>
        <item x="159"/>
        <item x="256"/>
        <item x="463"/>
        <item x="974"/>
        <item x="606"/>
        <item x="750"/>
        <item x="429"/>
        <item x="636"/>
        <item x="462"/>
        <item x="76"/>
        <item x="925"/>
        <item x="283"/>
        <item x="577"/>
        <item x="51"/>
        <item x="734"/>
        <item x="679"/>
        <item x="280"/>
        <item x="52"/>
        <item x="449"/>
        <item x="537"/>
        <item x="1"/>
        <item x="854"/>
        <item x="138"/>
        <item x="461"/>
        <item x="815"/>
        <item x="757"/>
        <item x="179"/>
        <item x="421"/>
        <item x="300"/>
        <item x="937"/>
        <item x="595"/>
        <item x="888"/>
        <item x="137"/>
        <item x="642"/>
        <item x="356"/>
        <item x="212"/>
        <item x="371"/>
        <item x="130"/>
        <item x="377"/>
        <item x="475"/>
        <item x="214"/>
        <item x="36"/>
        <item x="141"/>
        <item x="637"/>
        <item x="640"/>
        <item x="38"/>
        <item x="248"/>
        <item x="633"/>
        <item x="88"/>
        <item x="552"/>
        <item x="204"/>
        <item x="182"/>
        <item x="397"/>
        <item x="820"/>
        <item x="157"/>
        <item x="764"/>
        <item x="950"/>
        <item x="827"/>
        <item x="202"/>
        <item x="66"/>
        <item x="542"/>
        <item x="710"/>
        <item x="543"/>
        <item x="340"/>
        <item x="671"/>
        <item x="195"/>
        <item x="743"/>
        <item x="266"/>
        <item x="631"/>
        <item x="803"/>
        <item x="986"/>
        <item x="687"/>
        <item x="125"/>
        <item x="838"/>
        <item x="579"/>
        <item x="603"/>
        <item x="174"/>
        <item x="571"/>
        <item x="829"/>
        <item x="709"/>
        <item x="184"/>
        <item x="786"/>
        <item x="868"/>
        <item x="73"/>
        <item x="650"/>
        <item x="708"/>
        <item x="979"/>
        <item x="948"/>
        <item x="664"/>
        <item x="273"/>
        <item x="90"/>
        <item x="807"/>
        <item x="545"/>
        <item x="726"/>
        <item x="134"/>
        <item x="33"/>
        <item x="198"/>
        <item x="364"/>
        <item x="874"/>
        <item x="208"/>
        <item x="554"/>
        <item x="702"/>
        <item x="684"/>
        <item x="628"/>
        <item x="243"/>
        <item x="738"/>
        <item x="918"/>
        <item x="265"/>
        <item x="372"/>
        <item x="592"/>
        <item x="981"/>
        <item x="788"/>
        <item x="56"/>
        <item x="328"/>
        <item x="624"/>
        <item x="768"/>
        <item x="945"/>
        <item x="561"/>
        <item x="3"/>
        <item x="694"/>
        <item x="787"/>
        <item x="926"/>
        <item x="142"/>
        <item x="417"/>
        <item x="772"/>
        <item x="404"/>
        <item x="833"/>
        <item x="934"/>
        <item x="685"/>
        <item x="425"/>
        <item x="638"/>
        <item x="29"/>
        <item x="407"/>
        <item x="6"/>
        <item x="40"/>
        <item x="953"/>
        <item x="53"/>
        <item x="55"/>
        <item x="942"/>
        <item x="342"/>
        <item x="681"/>
        <item x="378"/>
        <item x="832"/>
        <item x="662"/>
        <item x="790"/>
        <item x="513"/>
        <item x="826"/>
        <item x="528"/>
        <item x="85"/>
        <item x="783"/>
        <item x="782"/>
        <item x="699"/>
        <item x="122"/>
        <item x="586"/>
        <item x="444"/>
        <item x="271"/>
        <item x="318"/>
        <item x="170"/>
        <item x="499"/>
        <item x="219"/>
        <item x="68"/>
        <item x="615"/>
        <item x="454"/>
        <item x="719"/>
        <item x="222"/>
        <item x="655"/>
        <item x="445"/>
        <item x="438"/>
        <item x="60"/>
        <item x="161"/>
        <item x="335"/>
        <item x="285"/>
        <item x="37"/>
        <item x="893"/>
        <item x="909"/>
        <item x="629"/>
        <item x="181"/>
        <item x="777"/>
        <item x="717"/>
        <item x="334"/>
        <item x="566"/>
        <item x="44"/>
        <item x="988"/>
        <item x="533"/>
        <item x="385"/>
        <item x="745"/>
        <item x="482"/>
        <item x="466"/>
        <item x="932"/>
        <item x="756"/>
        <item x="8"/>
        <item x="607"/>
        <item x="339"/>
        <item x="977"/>
        <item x="30"/>
        <item x="83"/>
        <item x="766"/>
        <item x="313"/>
        <item x="912"/>
        <item x="835"/>
        <item x="70"/>
        <item x="806"/>
        <item x="582"/>
        <item x="231"/>
        <item x="933"/>
        <item x="331"/>
        <item x="754"/>
        <item x="35"/>
        <item x="881"/>
        <item x="223"/>
        <item x="608"/>
        <item x="573"/>
        <item x="128"/>
        <item x="433"/>
        <item x="187"/>
        <item x="495"/>
        <item x="983"/>
        <item x="333"/>
        <item x="150"/>
        <item x="718"/>
        <item x="525"/>
        <item x="886"/>
        <item x="845"/>
        <item x="488"/>
        <item x="427"/>
        <item x="576"/>
        <item x="938"/>
        <item x="304"/>
        <item x="952"/>
        <item x="864"/>
        <item x="747"/>
        <item x="975"/>
        <item x="450"/>
        <item x="529"/>
        <item x="610"/>
        <item x="550"/>
        <item x="186"/>
        <item x="915"/>
        <item x="177"/>
        <item x="649"/>
        <item x="680"/>
        <item x="54"/>
        <item x="959"/>
        <item x="312"/>
        <item x="194"/>
        <item x="359"/>
        <item x="935"/>
        <item x="89"/>
        <item x="842"/>
        <item x="713"/>
        <item x="984"/>
        <item x="978"/>
        <item x="227"/>
        <item x="707"/>
        <item x="672"/>
        <item x="409"/>
        <item x="509"/>
        <item x="129"/>
        <item x="281"/>
        <item x="320"/>
        <item x="379"/>
        <item x="589"/>
        <item x="338"/>
        <item x="282"/>
        <item x="569"/>
        <item x="946"/>
        <item x="504"/>
        <item x="676"/>
        <item x="34"/>
        <item x="549"/>
        <item x="804"/>
        <item x="115"/>
        <item x="188"/>
        <item x="643"/>
        <item x="314"/>
        <item x="381"/>
        <item x="700"/>
        <item x="476"/>
        <item x="562"/>
        <item x="795"/>
        <item x="693"/>
        <item x="663"/>
        <item x="298"/>
        <item x="297"/>
        <item x="410"/>
        <item x="765"/>
        <item x="817"/>
        <item x="200"/>
        <item x="225"/>
        <item x="732"/>
        <item x="590"/>
        <item x="617"/>
        <item x="767"/>
        <item x="931"/>
        <item x="233"/>
        <item x="822"/>
        <item x="882"/>
        <item x="605"/>
        <item x="264"/>
        <item x="733"/>
        <item x="348"/>
        <item x="897"/>
        <item x="369"/>
        <item x="654"/>
        <item x="836"/>
        <item x="618"/>
        <item x="439"/>
        <item x="847"/>
        <item x="958"/>
        <item x="885"/>
        <item x="63"/>
        <item x="57"/>
        <item x="555"/>
        <item x="591"/>
        <item x="834"/>
        <item x="165"/>
        <item x="355"/>
        <item x="178"/>
        <item x="714"/>
        <item x="837"/>
        <item x="386"/>
        <item x="960"/>
        <item x="294"/>
        <item x="486"/>
        <item x="477"/>
        <item x="759"/>
        <item x="846"/>
        <item x="839"/>
        <item x="859"/>
        <item x="725"/>
        <item x="657"/>
        <item x="361"/>
        <item x="336"/>
        <item x="831"/>
        <item x="192"/>
        <item x="712"/>
        <item x="682"/>
        <item x="858"/>
        <item x="490"/>
        <item x="809"/>
        <item x="104"/>
        <item x="308"/>
        <item x="727"/>
        <item x="890"/>
        <item x="584"/>
        <item x="113"/>
        <item x="180"/>
        <item x="660"/>
        <item x="442"/>
        <item x="781"/>
        <item x="544"/>
        <item x="855"/>
        <item x="778"/>
        <item x="332"/>
        <item x="814"/>
        <item x="390"/>
        <item x="823"/>
        <item x="327"/>
        <item x="244"/>
        <item x="478"/>
        <item x="851"/>
        <item x="771"/>
        <item x="703"/>
        <item x="278"/>
        <item x="167"/>
        <item x="922"/>
        <item x="526"/>
        <item x="524"/>
        <item x="230"/>
        <item x="162"/>
        <item x="344"/>
        <item x="489"/>
        <item x="216"/>
        <item x="261"/>
        <item x="678"/>
        <item x="293"/>
        <item x="696"/>
        <item x="480"/>
        <item x="384"/>
        <item x="875"/>
        <item x="711"/>
        <item x="315"/>
        <item x="160"/>
        <item x="269"/>
        <item x="443"/>
        <item x="196"/>
        <item x="307"/>
        <item x="156"/>
        <item x="220"/>
        <item x="580"/>
        <item x="527"/>
        <item x="17"/>
        <item x="272"/>
        <item x="77"/>
        <item x="226"/>
        <item x="879"/>
        <item x="622"/>
        <item x="426"/>
        <item x="686"/>
        <item x="149"/>
        <item x="351"/>
        <item x="131"/>
        <item x="889"/>
        <item x="947"/>
        <item x="367"/>
        <item x="368"/>
        <item x="242"/>
        <item x="437"/>
        <item x="416"/>
        <item x="2"/>
        <item x="448"/>
        <item x="706"/>
        <item x="736"/>
        <item x="611"/>
        <item x="780"/>
        <item x="914"/>
        <item x="14"/>
        <item x="796"/>
        <item x="346"/>
        <item x="716"/>
        <item x="84"/>
        <item x="779"/>
        <item x="908"/>
        <item x="303"/>
        <item x="406"/>
        <item x="521"/>
        <item x="120"/>
        <item x="232"/>
        <item x="798"/>
        <item x="540"/>
        <item x="602"/>
        <item x="691"/>
        <item x="399"/>
        <item x="455"/>
        <item x="31"/>
        <item x="13"/>
        <item x="422"/>
        <item x="583"/>
        <item x="689"/>
        <item x="257"/>
        <item x="363"/>
        <item x="616"/>
        <item x="811"/>
        <item x="213"/>
        <item x="434"/>
        <item x="891"/>
        <item x="362"/>
        <item x="698"/>
        <item x="491"/>
        <item x="337"/>
        <item x="395"/>
        <item x="769"/>
        <item x="191"/>
        <item x="862"/>
        <item x="354"/>
        <item x="884"/>
        <item x="373"/>
        <item x="144"/>
        <item x="101"/>
        <item x="326"/>
        <item x="41"/>
        <item x="928"/>
        <item x="980"/>
        <item x="635"/>
        <item x="360"/>
        <item x="760"/>
        <item x="457"/>
        <item x="96"/>
        <item x="563"/>
        <item x="166"/>
        <item x="599"/>
        <item x="206"/>
        <item x="574"/>
        <item x="776"/>
        <item x="484"/>
        <item x="645"/>
        <item x="370"/>
        <item x="109"/>
        <item x="239"/>
        <item x="302"/>
        <item x="510"/>
        <item x="100"/>
        <item x="423"/>
        <item x="393"/>
        <item x="991"/>
        <item x="224"/>
        <item x="898"/>
        <item x="12"/>
        <item x="218"/>
        <item x="176"/>
        <item x="957"/>
        <item x="164"/>
        <item x="634"/>
        <item x="784"/>
        <item x="424"/>
        <item x="411"/>
        <item x="794"/>
        <item x="748"/>
        <item x="59"/>
        <item x="944"/>
        <item x="274"/>
        <item x="259"/>
        <item x="731"/>
        <item x="405"/>
        <item x="317"/>
        <item x="210"/>
        <item x="24"/>
        <item x="0"/>
        <item x="240"/>
        <item x="453"/>
        <item x="39"/>
        <item x="311"/>
        <item x="58"/>
        <item x="228"/>
        <item x="290"/>
        <item x="79"/>
        <item x="61"/>
        <item x="601"/>
        <item x="924"/>
        <item x="275"/>
        <item x="119"/>
        <item x="941"/>
        <item x="963"/>
        <item x="498"/>
        <item x="819"/>
        <item x="763"/>
        <item x="387"/>
        <item x="152"/>
        <item x="821"/>
        <item x="64"/>
        <item x="651"/>
        <item x="652"/>
        <item x="692"/>
        <item x="245"/>
        <item x="118"/>
        <item x="172"/>
        <item x="441"/>
        <item x="852"/>
        <item x="349"/>
        <item x="531"/>
        <item x="677"/>
        <item x="126"/>
        <item x="704"/>
        <item x="828"/>
        <item x="487"/>
        <item x="284"/>
        <item x="295"/>
        <item x="548"/>
        <item x="553"/>
        <item x="91"/>
        <item x="447"/>
        <item x="632"/>
        <item x="876"/>
        <item x="209"/>
        <item x="641"/>
        <item x="728"/>
        <item x="929"/>
        <item x="987"/>
        <item x="538"/>
        <item x="97"/>
        <item x="560"/>
        <item x="147"/>
        <item x="358"/>
        <item x="639"/>
        <item x="10"/>
        <item x="143"/>
        <item x="139"/>
        <item x="503"/>
        <item x="907"/>
        <item x="465"/>
        <item x="647"/>
        <item x="791"/>
        <item x="319"/>
        <item x="972"/>
        <item x="971"/>
        <item x="976"/>
        <item x="16"/>
        <item x="903"/>
        <item x="857"/>
        <item x="990"/>
        <item x="468"/>
        <item x="873"/>
        <item x="850"/>
        <item x="520"/>
        <item x="894"/>
        <item x="123"/>
        <item x="534"/>
        <item x="193"/>
        <item x="899"/>
        <item x="597"/>
        <item x="705"/>
        <item x="535"/>
        <item x="276"/>
        <item x="896"/>
        <item x="201"/>
        <item x="415"/>
        <item x="951"/>
        <item x="277"/>
        <item x="541"/>
        <item x="287"/>
        <item x="190"/>
        <item x="596"/>
        <item x="992"/>
        <item x="431"/>
        <item x="887"/>
        <item x="136"/>
        <item x="18"/>
        <item x="673"/>
        <item x="124"/>
        <item x="357"/>
        <item x="665"/>
        <item x="905"/>
        <item x="848"/>
        <item x="268"/>
        <item x="688"/>
        <item x="830"/>
        <item x="675"/>
        <item x="350"/>
        <item x="612"/>
        <item x="246"/>
        <item x="865"/>
        <item x="11"/>
        <item x="305"/>
        <item x="345"/>
        <item x="102"/>
        <item x="620"/>
        <item x="863"/>
        <item x="853"/>
        <item x="797"/>
        <item x="880"/>
        <item x="587"/>
        <item x="329"/>
        <item x="902"/>
        <item x="391"/>
        <item x="27"/>
        <item x="86"/>
        <item x="15"/>
        <item x="720"/>
        <item x="234"/>
        <item x="263"/>
        <item x="666"/>
        <item x="183"/>
        <item x="316"/>
        <item x="927"/>
        <item x="403"/>
        <item x="508"/>
        <item x="72"/>
        <item x="250"/>
        <item x="871"/>
        <item x="667"/>
        <item x="506"/>
        <item x="108"/>
        <item x="962"/>
        <item x="111"/>
        <item x="7"/>
        <item x="26"/>
        <item x="802"/>
        <item x="749"/>
        <item x="116"/>
        <item x="375"/>
        <item x="556"/>
        <item x="145"/>
        <item x="376"/>
        <item x="916"/>
        <item x="746"/>
        <item x="71"/>
        <item x="481"/>
        <item x="185"/>
        <item x="518"/>
        <item x="901"/>
        <item x="512"/>
        <item x="440"/>
        <item x="774"/>
        <item x="279"/>
        <item x="418"/>
        <item x="47"/>
        <item x="668"/>
        <item x="861"/>
        <item x="270"/>
        <item x="260"/>
        <item x="78"/>
        <item x="964"/>
        <item x="43"/>
        <item x="598"/>
        <item x="251"/>
        <item x="867"/>
        <item x="536"/>
        <item x="114"/>
        <item x="614"/>
        <item x="254"/>
        <item x="132"/>
        <item x="365"/>
        <item x="724"/>
        <item x="943"/>
        <item x="572"/>
        <item x="730"/>
        <item x="65"/>
        <item x="923"/>
        <item x="5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9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 t="grand">
      <x/>
    </i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605CF-9F90-4D3C-AFB7-679F070EBD19}" name="salesbycity" cacheId="13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74:B83" firstHeaderRow="1" firstDataRow="1" firstDataCol="1"/>
  <pivotFields count="14"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7"/>
        <item x="0"/>
        <item x="3"/>
        <item x="4"/>
        <item x="2"/>
        <item x="6"/>
        <item x="1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A5D5F-842A-45C7-905F-0F60EEF77E9E}" name="customersource" cacheId="126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65:F71" firstHeaderRow="1" firstDataRow="2" firstDataCol="1"/>
  <pivotFields count="14">
    <pivotField numFmtId="164"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5">
        <item x="1"/>
        <item x="2"/>
        <item x="3"/>
        <item x="0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A6458-3DEB-4735-A650-FBF17260F71F}" name="salestrend" cacheId="12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20:B62" firstHeaderRow="1" firstDataRow="1" firstDataCol="1"/>
  <pivotFields count="14">
    <pivotField numFmtId="164" showAll="0"/>
    <pivotField axis="axisRow" showAll="0">
      <items count="13">
        <item x="7"/>
        <item x="9"/>
        <item x="11"/>
        <item x="3"/>
        <item x="6"/>
        <item x="10"/>
        <item x="2"/>
        <item x="0"/>
        <item x="8"/>
        <item x="4"/>
        <item x="1"/>
        <item x="5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2"/>
    <field x="1"/>
  </rowFields>
  <rowItems count="42">
    <i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E39C4F-F4CB-44C8-9C63-E28390B03C63}" name="averagemargin" cacheId="116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6:A17" firstHeaderRow="1" firstDataRow="1" firstDataCol="0"/>
  <pivotFields count="15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Items count="1">
    <i/>
  </rowItems>
  <colItems count="1">
    <i/>
  </colItems>
  <dataFields count="1">
    <dataField name="Average Margin %" fld="14" subtotal="average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394BD-894D-411F-BE93-066707600B7D}" name="customerscount" cacheId="112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9:B13" firstHeaderRow="1" firstDataRow="1" firstDataCol="1"/>
  <pivotFields count="14"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ustomer Name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1B8A4-D350-4EC5-8EC9-825ADB986193}" name="totalmargin" cacheId="108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5:A6" firstHeaderRow="1" firstDataRow="1" firstDataCol="0"/>
  <pivotFields count="14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Sum of Margin Amount" fld="10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4FB6B-C2C1-42DD-8D32-F98C83DCAC20}" name="totalsales" cacheId="105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:A2" firstHeaderRow="1" firstDataRow="1" firstDataCol="0"/>
  <pivotFields count="14"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CF985-233B-46FF-8F16-67988A0A8C51}" name="salesdata" displayName="salesdata" ref="A1:N1001" totalsRowShown="0" headerRowDxfId="0" headerRowBorderDxfId="4" tableBorderDxfId="5">
  <autoFilter ref="A1:N1001" xr:uid="{FB5CF985-233B-46FF-8F16-67988A0A8C51}"/>
  <tableColumns count="14">
    <tableColumn id="1" xr3:uid="{3E3E4B58-F6A8-4C85-9936-66113B994566}" name="Date" dataDxfId="3"/>
    <tableColumn id="2" xr3:uid="{911702AD-92F2-402C-A69B-A350A5592D15}" name="Month" dataDxfId="2">
      <calculatedColumnFormula>TEXT(A2,"MMM")</calculatedColumnFormula>
    </tableColumn>
    <tableColumn id="3" xr3:uid="{876F25BB-5820-4E3D-8C19-8AB50E7AC968}" name="Year" dataDxfId="1">
      <calculatedColumnFormula>TEXT(A2,"YYY")</calculatedColumnFormula>
    </tableColumn>
    <tableColumn id="4" xr3:uid="{D527E131-FDE6-49DC-B83E-35075D7950D4}" name="Customer Name"/>
    <tableColumn id="5" xr3:uid="{8EEEE162-CD87-413B-A9A4-484D01672D11}" name="Customer Type"/>
    <tableColumn id="6" xr3:uid="{55446E0E-B4BA-4C5A-867E-2B28C1EFF6D2}" name="Service"/>
    <tableColumn id="7" xr3:uid="{6E5A5CC0-F173-45A8-BEB6-3F33F1C58E87}" name="Department"/>
    <tableColumn id="8" xr3:uid="{5CFF193A-8304-46E2-9143-964A4FF7EE91}" name="City"/>
    <tableColumn id="9" xr3:uid="{5A190E5F-E440-4F24-8116-C741014934F8}" name="Sales Amount"/>
    <tableColumn id="10" xr3:uid="{0913ADEC-D06E-4858-B9A2-C79DDE77C867}" name="Margin %"/>
    <tableColumn id="11" xr3:uid="{962FC3FC-1BFF-400A-8C71-7920A752BE98}" name="Margin Amount"/>
    <tableColumn id="12" xr3:uid="{5018CC02-A650-4A54-9AB3-812AFE40085F}" name="Sale Type"/>
    <tableColumn id="13" xr3:uid="{3C650F32-13EE-4F11-B894-05C685EC669C}" name="Customer Source"/>
    <tableColumn id="14" xr3:uid="{48396EC2-E7F6-4701-A2AA-920601AC03CC}" name="Package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ctrlProp" Target="../ctrlProps/ctrlProp3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AC4A-4A2D-4109-9F33-F63D5F20529B}">
  <sheetPr codeName="Sheet2"/>
  <dimension ref="A1:V3"/>
  <sheetViews>
    <sheetView showGridLines="0" tabSelected="1" workbookViewId="0">
      <selection activeCell="R1" sqref="R1"/>
    </sheetView>
  </sheetViews>
  <sheetFormatPr defaultRowHeight="14.4" x14ac:dyDescent="0.3"/>
  <cols>
    <col min="1" max="16384" width="8.88671875" style="2"/>
  </cols>
  <sheetData>
    <row r="1" spans="1:2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reateDashboardCharts">
                <anchor moveWithCells="1" sizeWithCells="1">
                  <from>
                    <xdr:col>10</xdr:col>
                    <xdr:colOff>228600</xdr:colOff>
                    <xdr:row>0</xdr:row>
                    <xdr:rowOff>167640</xdr:rowOff>
                  </from>
                  <to>
                    <xdr:col>13</xdr:col>
                    <xdr:colOff>502920</xdr:colOff>
                    <xdr:row>2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opLeftCell="A8" workbookViewId="0">
      <selection activeCell="C2" sqref="C2:C1001"/>
    </sheetView>
  </sheetViews>
  <sheetFormatPr defaultRowHeight="14.4" x14ac:dyDescent="0.3"/>
  <cols>
    <col min="1" max="3" width="15.44140625" customWidth="1"/>
    <col min="4" max="4" width="17.33203125" customWidth="1"/>
    <col min="5" max="5" width="17.6640625" customWidth="1"/>
    <col min="6" max="6" width="15.6640625" customWidth="1"/>
    <col min="7" max="7" width="13.21875" customWidth="1"/>
    <col min="8" max="8" width="11.6640625" customWidth="1"/>
    <col min="9" max="9" width="15.33203125" customWidth="1"/>
    <col min="10" max="10" width="14.21875" customWidth="1"/>
    <col min="11" max="11" width="16.21875" customWidth="1"/>
    <col min="12" max="12" width="15.6640625" customWidth="1"/>
    <col min="13" max="13" width="17.21875" customWidth="1"/>
    <col min="14" max="14" width="15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>
        <v>45154</v>
      </c>
      <c r="B2" s="1" t="str">
        <f>TEXT(A2,"MMM")</f>
        <v>Aug</v>
      </c>
      <c r="C2" s="1" t="str">
        <f>TEXT(A2,"YYY")</f>
        <v>2023</v>
      </c>
      <c r="D2" t="s">
        <v>26</v>
      </c>
      <c r="E2" t="s">
        <v>1019</v>
      </c>
      <c r="F2" t="s">
        <v>1022</v>
      </c>
      <c r="G2" t="s">
        <v>1026</v>
      </c>
      <c r="H2" t="s">
        <v>1030</v>
      </c>
      <c r="I2">
        <v>1162.33</v>
      </c>
      <c r="J2">
        <v>24.36</v>
      </c>
      <c r="K2">
        <v>283.14</v>
      </c>
      <c r="L2" t="s">
        <v>1038</v>
      </c>
      <c r="M2" t="s">
        <v>1041</v>
      </c>
      <c r="N2" t="s">
        <v>1045</v>
      </c>
    </row>
    <row r="3" spans="1:14" x14ac:dyDescent="0.3">
      <c r="A3" s="1">
        <v>45238</v>
      </c>
      <c r="B3" s="1" t="str">
        <f t="shared" ref="B3:B66" si="0">TEXT(A3,"MMM")</f>
        <v>Nov</v>
      </c>
      <c r="C3" s="1" t="str">
        <f t="shared" ref="C3:C66" si="1">TEXT(A3,"YYY")</f>
        <v>2023</v>
      </c>
      <c r="D3" t="s">
        <v>27</v>
      </c>
      <c r="E3" t="s">
        <v>1020</v>
      </c>
      <c r="F3" t="s">
        <v>1023</v>
      </c>
      <c r="G3" t="s">
        <v>1027</v>
      </c>
      <c r="H3" t="s">
        <v>1031</v>
      </c>
      <c r="I3">
        <v>4376.29</v>
      </c>
      <c r="J3">
        <v>12.85</v>
      </c>
      <c r="K3">
        <v>562.35</v>
      </c>
      <c r="L3" t="s">
        <v>1039</v>
      </c>
      <c r="M3" t="s">
        <v>1042</v>
      </c>
      <c r="N3" t="s">
        <v>1046</v>
      </c>
    </row>
    <row r="4" spans="1:14" x14ac:dyDescent="0.3">
      <c r="A4" s="1">
        <v>45124</v>
      </c>
      <c r="B4" s="1" t="str">
        <f t="shared" si="0"/>
        <v>Jul</v>
      </c>
      <c r="C4" s="1" t="str">
        <f t="shared" si="1"/>
        <v>2023</v>
      </c>
      <c r="D4" t="s">
        <v>28</v>
      </c>
      <c r="E4" t="s">
        <v>1019</v>
      </c>
      <c r="F4" t="s">
        <v>1022</v>
      </c>
      <c r="G4" t="s">
        <v>1028</v>
      </c>
      <c r="H4" t="s">
        <v>1030</v>
      </c>
      <c r="I4">
        <v>4213.96</v>
      </c>
      <c r="J4">
        <v>35.53</v>
      </c>
      <c r="K4">
        <v>1497.22</v>
      </c>
      <c r="L4" t="s">
        <v>1039</v>
      </c>
      <c r="M4" t="s">
        <v>1043</v>
      </c>
      <c r="N4" t="s">
        <v>1045</v>
      </c>
    </row>
    <row r="5" spans="1:14" x14ac:dyDescent="0.3">
      <c r="A5" s="1">
        <v>45412</v>
      </c>
      <c r="B5" s="1" t="str">
        <f t="shared" si="0"/>
        <v>Apr</v>
      </c>
      <c r="C5" s="1" t="str">
        <f t="shared" si="1"/>
        <v>2024</v>
      </c>
      <c r="D5" t="s">
        <v>29</v>
      </c>
      <c r="E5" t="s">
        <v>1020</v>
      </c>
      <c r="F5" t="s">
        <v>1022</v>
      </c>
      <c r="G5" t="s">
        <v>1027</v>
      </c>
      <c r="H5" t="s">
        <v>1032</v>
      </c>
      <c r="I5">
        <v>4724.5</v>
      </c>
      <c r="J5">
        <v>30.24</v>
      </c>
      <c r="K5">
        <v>1428.69</v>
      </c>
      <c r="L5" t="s">
        <v>1038</v>
      </c>
      <c r="M5" t="s">
        <v>1044</v>
      </c>
      <c r="N5" t="s">
        <v>1047</v>
      </c>
    </row>
    <row r="6" spans="1:14" x14ac:dyDescent="0.3">
      <c r="A6" s="1">
        <v>44842</v>
      </c>
      <c r="B6" s="1" t="str">
        <f t="shared" si="0"/>
        <v>Oct</v>
      </c>
      <c r="C6" s="1" t="str">
        <f t="shared" si="1"/>
        <v>2022</v>
      </c>
      <c r="D6" t="s">
        <v>30</v>
      </c>
      <c r="E6" t="s">
        <v>1020</v>
      </c>
      <c r="F6" t="s">
        <v>1024</v>
      </c>
      <c r="G6" t="s">
        <v>1026</v>
      </c>
      <c r="H6" t="s">
        <v>1033</v>
      </c>
      <c r="I6">
        <v>1544.24</v>
      </c>
      <c r="J6">
        <v>48.29</v>
      </c>
      <c r="K6">
        <v>745.71</v>
      </c>
      <c r="L6" t="s">
        <v>1039</v>
      </c>
      <c r="M6" t="s">
        <v>1042</v>
      </c>
      <c r="N6" t="s">
        <v>1047</v>
      </c>
    </row>
    <row r="7" spans="1:14" x14ac:dyDescent="0.3">
      <c r="A7" s="1">
        <v>45285</v>
      </c>
      <c r="B7" s="1" t="str">
        <f t="shared" si="0"/>
        <v>Dec</v>
      </c>
      <c r="C7" s="1" t="str">
        <f t="shared" si="1"/>
        <v>2023</v>
      </c>
      <c r="D7" t="s">
        <v>31</v>
      </c>
      <c r="E7" t="s">
        <v>1021</v>
      </c>
      <c r="F7" t="s">
        <v>1024</v>
      </c>
      <c r="G7" t="s">
        <v>1028</v>
      </c>
      <c r="H7" t="s">
        <v>1034</v>
      </c>
      <c r="I7">
        <v>555.80999999999995</v>
      </c>
      <c r="J7">
        <v>30.36</v>
      </c>
      <c r="K7">
        <v>168.74</v>
      </c>
      <c r="L7" t="s">
        <v>1038</v>
      </c>
      <c r="M7" t="s">
        <v>1041</v>
      </c>
      <c r="N7" t="s">
        <v>1047</v>
      </c>
    </row>
    <row r="8" spans="1:14" x14ac:dyDescent="0.3">
      <c r="A8" s="1">
        <v>45219</v>
      </c>
      <c r="B8" s="1" t="str">
        <f t="shared" si="0"/>
        <v>Oct</v>
      </c>
      <c r="C8" s="1" t="str">
        <f t="shared" si="1"/>
        <v>2023</v>
      </c>
      <c r="D8" t="s">
        <v>32</v>
      </c>
      <c r="E8" t="s">
        <v>1019</v>
      </c>
      <c r="F8" t="s">
        <v>1023</v>
      </c>
      <c r="G8" t="s">
        <v>1029</v>
      </c>
      <c r="H8" t="s">
        <v>1031</v>
      </c>
      <c r="I8">
        <v>3847.6</v>
      </c>
      <c r="J8">
        <v>8.2100000000000009</v>
      </c>
      <c r="K8">
        <v>315.89</v>
      </c>
      <c r="L8" t="s">
        <v>1039</v>
      </c>
      <c r="M8" t="s">
        <v>1041</v>
      </c>
      <c r="N8" t="s">
        <v>1045</v>
      </c>
    </row>
    <row r="9" spans="1:14" x14ac:dyDescent="0.3">
      <c r="A9" s="1">
        <v>45064</v>
      </c>
      <c r="B9" s="1" t="str">
        <f t="shared" si="0"/>
        <v>May</v>
      </c>
      <c r="C9" s="1" t="str">
        <f t="shared" si="1"/>
        <v>2023</v>
      </c>
      <c r="D9" t="s">
        <v>33</v>
      </c>
      <c r="E9" t="s">
        <v>1019</v>
      </c>
      <c r="F9" t="s">
        <v>1025</v>
      </c>
      <c r="G9" t="s">
        <v>1029</v>
      </c>
      <c r="H9" t="s">
        <v>1035</v>
      </c>
      <c r="I9">
        <v>840.09</v>
      </c>
      <c r="J9">
        <v>49.46</v>
      </c>
      <c r="K9">
        <v>415.51</v>
      </c>
      <c r="L9" t="s">
        <v>1040</v>
      </c>
      <c r="M9" t="s">
        <v>1042</v>
      </c>
      <c r="N9" t="s">
        <v>1045</v>
      </c>
    </row>
    <row r="10" spans="1:14" x14ac:dyDescent="0.3">
      <c r="A10" s="1">
        <v>45129</v>
      </c>
      <c r="B10" s="1" t="str">
        <f t="shared" si="0"/>
        <v>Jul</v>
      </c>
      <c r="C10" s="1" t="str">
        <f t="shared" si="1"/>
        <v>2023</v>
      </c>
      <c r="D10" t="s">
        <v>34</v>
      </c>
      <c r="E10" t="s">
        <v>1019</v>
      </c>
      <c r="F10" t="s">
        <v>1023</v>
      </c>
      <c r="G10" t="s">
        <v>1026</v>
      </c>
      <c r="H10" t="s">
        <v>1033</v>
      </c>
      <c r="I10">
        <v>1554.98</v>
      </c>
      <c r="J10">
        <v>49.03</v>
      </c>
      <c r="K10">
        <v>762.41</v>
      </c>
      <c r="L10" t="s">
        <v>1039</v>
      </c>
      <c r="M10" t="s">
        <v>1041</v>
      </c>
      <c r="N10" t="s">
        <v>1046</v>
      </c>
    </row>
    <row r="11" spans="1:14" x14ac:dyDescent="0.3">
      <c r="A11" s="1">
        <v>44670</v>
      </c>
      <c r="B11" s="1" t="str">
        <f t="shared" si="0"/>
        <v>Apr</v>
      </c>
      <c r="C11" s="1" t="str">
        <f t="shared" si="1"/>
        <v>2022</v>
      </c>
      <c r="D11" t="s">
        <v>35</v>
      </c>
      <c r="E11" t="s">
        <v>1020</v>
      </c>
      <c r="F11" t="s">
        <v>1023</v>
      </c>
      <c r="G11" t="s">
        <v>1028</v>
      </c>
      <c r="H11" t="s">
        <v>1030</v>
      </c>
      <c r="I11">
        <v>3461.8</v>
      </c>
      <c r="J11">
        <v>10.25</v>
      </c>
      <c r="K11">
        <v>354.83</v>
      </c>
      <c r="L11" t="s">
        <v>1038</v>
      </c>
      <c r="M11" t="s">
        <v>1044</v>
      </c>
      <c r="N11" t="s">
        <v>1045</v>
      </c>
    </row>
    <row r="12" spans="1:14" x14ac:dyDescent="0.3">
      <c r="A12" s="1">
        <v>45580</v>
      </c>
      <c r="B12" s="1" t="str">
        <f t="shared" si="0"/>
        <v>Oct</v>
      </c>
      <c r="C12" s="1" t="str">
        <f t="shared" si="1"/>
        <v>2024</v>
      </c>
      <c r="D12" t="s">
        <v>36</v>
      </c>
      <c r="E12" t="s">
        <v>1020</v>
      </c>
      <c r="F12" t="s">
        <v>1025</v>
      </c>
      <c r="G12" t="s">
        <v>1027</v>
      </c>
      <c r="H12" t="s">
        <v>1033</v>
      </c>
      <c r="I12">
        <v>3937.81</v>
      </c>
      <c r="J12">
        <v>7.44</v>
      </c>
      <c r="K12">
        <v>292.97000000000003</v>
      </c>
      <c r="L12" t="s">
        <v>1039</v>
      </c>
      <c r="M12" t="s">
        <v>1041</v>
      </c>
      <c r="N12" t="s">
        <v>1045</v>
      </c>
    </row>
    <row r="13" spans="1:14" x14ac:dyDescent="0.3">
      <c r="A13" s="1">
        <v>44946</v>
      </c>
      <c r="B13" s="1" t="str">
        <f t="shared" si="0"/>
        <v>Jan</v>
      </c>
      <c r="C13" s="1" t="str">
        <f t="shared" si="1"/>
        <v>2023</v>
      </c>
      <c r="D13" t="s">
        <v>37</v>
      </c>
      <c r="E13" t="s">
        <v>1021</v>
      </c>
      <c r="F13" t="s">
        <v>1022</v>
      </c>
      <c r="G13" t="s">
        <v>1028</v>
      </c>
      <c r="H13" t="s">
        <v>1036</v>
      </c>
      <c r="I13">
        <v>971.77</v>
      </c>
      <c r="J13">
        <v>27.29</v>
      </c>
      <c r="K13">
        <v>265.2</v>
      </c>
      <c r="L13" t="s">
        <v>1039</v>
      </c>
      <c r="M13" t="s">
        <v>1042</v>
      </c>
      <c r="N13" t="s">
        <v>1047</v>
      </c>
    </row>
    <row r="14" spans="1:14" x14ac:dyDescent="0.3">
      <c r="A14" s="1">
        <v>45237</v>
      </c>
      <c r="B14" s="1" t="str">
        <f t="shared" si="0"/>
        <v>Nov</v>
      </c>
      <c r="C14" s="1" t="str">
        <f t="shared" si="1"/>
        <v>2023</v>
      </c>
      <c r="D14" t="s">
        <v>38</v>
      </c>
      <c r="E14" t="s">
        <v>1021</v>
      </c>
      <c r="F14" t="s">
        <v>1022</v>
      </c>
      <c r="G14" t="s">
        <v>1028</v>
      </c>
      <c r="H14" t="s">
        <v>1037</v>
      </c>
      <c r="I14">
        <v>579.82000000000005</v>
      </c>
      <c r="J14">
        <v>24.13</v>
      </c>
      <c r="K14">
        <v>139.91</v>
      </c>
      <c r="L14" t="s">
        <v>1038</v>
      </c>
      <c r="M14" t="s">
        <v>1043</v>
      </c>
      <c r="N14" t="s">
        <v>1047</v>
      </c>
    </row>
    <row r="15" spans="1:14" x14ac:dyDescent="0.3">
      <c r="A15" s="1">
        <v>45537</v>
      </c>
      <c r="B15" s="1" t="str">
        <f t="shared" si="0"/>
        <v>Sep</v>
      </c>
      <c r="C15" s="1" t="str">
        <f t="shared" si="1"/>
        <v>2024</v>
      </c>
      <c r="D15" t="s">
        <v>39</v>
      </c>
      <c r="E15" t="s">
        <v>1021</v>
      </c>
      <c r="F15" t="s">
        <v>1022</v>
      </c>
      <c r="G15" t="s">
        <v>1028</v>
      </c>
      <c r="H15" t="s">
        <v>1031</v>
      </c>
      <c r="I15">
        <v>2250.56</v>
      </c>
      <c r="J15">
        <v>28.07</v>
      </c>
      <c r="K15">
        <v>631.73</v>
      </c>
      <c r="L15" t="s">
        <v>1040</v>
      </c>
      <c r="M15" t="s">
        <v>1043</v>
      </c>
      <c r="N15" t="s">
        <v>1046</v>
      </c>
    </row>
    <row r="16" spans="1:14" x14ac:dyDescent="0.3">
      <c r="A16" s="1">
        <v>45436</v>
      </c>
      <c r="B16" s="1" t="str">
        <f t="shared" si="0"/>
        <v>May</v>
      </c>
      <c r="C16" s="1" t="str">
        <f t="shared" si="1"/>
        <v>2024</v>
      </c>
      <c r="D16" t="s">
        <v>40</v>
      </c>
      <c r="E16" t="s">
        <v>1020</v>
      </c>
      <c r="F16" t="s">
        <v>1024</v>
      </c>
      <c r="G16" t="s">
        <v>1029</v>
      </c>
      <c r="H16" t="s">
        <v>1033</v>
      </c>
      <c r="I16">
        <v>4683.1899999999996</v>
      </c>
      <c r="J16">
        <v>35.67</v>
      </c>
      <c r="K16">
        <v>1670.49</v>
      </c>
      <c r="L16" t="s">
        <v>1038</v>
      </c>
      <c r="M16" t="s">
        <v>1041</v>
      </c>
      <c r="N16" t="s">
        <v>1047</v>
      </c>
    </row>
    <row r="17" spans="1:14" x14ac:dyDescent="0.3">
      <c r="A17" s="1">
        <v>44861</v>
      </c>
      <c r="B17" s="1" t="str">
        <f t="shared" si="0"/>
        <v>Oct</v>
      </c>
      <c r="C17" s="1" t="str">
        <f t="shared" si="1"/>
        <v>2022</v>
      </c>
      <c r="D17" t="s">
        <v>41</v>
      </c>
      <c r="E17" t="s">
        <v>1020</v>
      </c>
      <c r="F17" t="s">
        <v>1022</v>
      </c>
      <c r="G17" t="s">
        <v>1027</v>
      </c>
      <c r="H17" t="s">
        <v>1037</v>
      </c>
      <c r="I17">
        <v>3216.14</v>
      </c>
      <c r="J17">
        <v>45.54</v>
      </c>
      <c r="K17">
        <v>1464.63</v>
      </c>
      <c r="L17" t="s">
        <v>1038</v>
      </c>
      <c r="M17" t="s">
        <v>1041</v>
      </c>
      <c r="N17" t="s">
        <v>1046</v>
      </c>
    </row>
    <row r="18" spans="1:14" x14ac:dyDescent="0.3">
      <c r="A18" s="1">
        <v>44975</v>
      </c>
      <c r="B18" s="1" t="str">
        <f t="shared" si="0"/>
        <v>Feb</v>
      </c>
      <c r="C18" s="1" t="str">
        <f t="shared" si="1"/>
        <v>2023</v>
      </c>
      <c r="D18" t="s">
        <v>42</v>
      </c>
      <c r="E18" t="s">
        <v>1019</v>
      </c>
      <c r="F18" t="s">
        <v>1022</v>
      </c>
      <c r="G18" t="s">
        <v>1029</v>
      </c>
      <c r="H18" t="s">
        <v>1032</v>
      </c>
      <c r="I18">
        <v>2543.14</v>
      </c>
      <c r="J18">
        <v>39.72</v>
      </c>
      <c r="K18">
        <v>1010.14</v>
      </c>
      <c r="L18" t="s">
        <v>1040</v>
      </c>
      <c r="M18" t="s">
        <v>1043</v>
      </c>
      <c r="N18" t="s">
        <v>1045</v>
      </c>
    </row>
    <row r="19" spans="1:14" x14ac:dyDescent="0.3">
      <c r="A19" s="1">
        <v>45626</v>
      </c>
      <c r="B19" s="1" t="str">
        <f t="shared" si="0"/>
        <v>Nov</v>
      </c>
      <c r="C19" s="1" t="str">
        <f t="shared" si="1"/>
        <v>2024</v>
      </c>
      <c r="D19" t="s">
        <v>43</v>
      </c>
      <c r="E19" t="s">
        <v>1021</v>
      </c>
      <c r="F19" t="s">
        <v>1023</v>
      </c>
      <c r="G19" t="s">
        <v>1029</v>
      </c>
      <c r="H19" t="s">
        <v>1033</v>
      </c>
      <c r="I19">
        <v>748.85</v>
      </c>
      <c r="J19">
        <v>18.510000000000002</v>
      </c>
      <c r="K19">
        <v>138.61000000000001</v>
      </c>
      <c r="L19" t="s">
        <v>1040</v>
      </c>
      <c r="M19" t="s">
        <v>1044</v>
      </c>
      <c r="N19" t="s">
        <v>1047</v>
      </c>
    </row>
    <row r="20" spans="1:14" x14ac:dyDescent="0.3">
      <c r="A20" s="1">
        <v>45133</v>
      </c>
      <c r="B20" s="1" t="str">
        <f t="shared" si="0"/>
        <v>Jul</v>
      </c>
      <c r="C20" s="1" t="str">
        <f t="shared" si="1"/>
        <v>2023</v>
      </c>
      <c r="D20" t="s">
        <v>44</v>
      </c>
      <c r="E20" t="s">
        <v>1020</v>
      </c>
      <c r="F20" t="s">
        <v>1023</v>
      </c>
      <c r="G20" t="s">
        <v>1026</v>
      </c>
      <c r="H20" t="s">
        <v>1037</v>
      </c>
      <c r="I20">
        <v>660.11</v>
      </c>
      <c r="J20">
        <v>35.020000000000003</v>
      </c>
      <c r="K20">
        <v>231.17</v>
      </c>
      <c r="L20" t="s">
        <v>1039</v>
      </c>
      <c r="M20" t="s">
        <v>1044</v>
      </c>
      <c r="N20" t="s">
        <v>1046</v>
      </c>
    </row>
    <row r="21" spans="1:14" x14ac:dyDescent="0.3">
      <c r="A21" s="1">
        <v>44786</v>
      </c>
      <c r="B21" s="1" t="str">
        <f t="shared" si="0"/>
        <v>Aug</v>
      </c>
      <c r="C21" s="1" t="str">
        <f t="shared" si="1"/>
        <v>2022</v>
      </c>
      <c r="D21" t="s">
        <v>45</v>
      </c>
      <c r="E21" t="s">
        <v>1020</v>
      </c>
      <c r="F21" t="s">
        <v>1025</v>
      </c>
      <c r="G21" t="s">
        <v>1029</v>
      </c>
      <c r="H21" t="s">
        <v>1030</v>
      </c>
      <c r="I21">
        <v>2048.71</v>
      </c>
      <c r="J21">
        <v>16.88</v>
      </c>
      <c r="K21">
        <v>345.82</v>
      </c>
      <c r="L21" t="s">
        <v>1039</v>
      </c>
      <c r="M21" t="s">
        <v>1043</v>
      </c>
      <c r="N21" t="s">
        <v>1045</v>
      </c>
    </row>
    <row r="22" spans="1:14" x14ac:dyDescent="0.3">
      <c r="A22" s="1">
        <v>45061</v>
      </c>
      <c r="B22" s="1" t="str">
        <f t="shared" si="0"/>
        <v>May</v>
      </c>
      <c r="C22" s="1" t="str">
        <f t="shared" si="1"/>
        <v>2023</v>
      </c>
      <c r="D22" t="s">
        <v>46</v>
      </c>
      <c r="E22" t="s">
        <v>1020</v>
      </c>
      <c r="F22" t="s">
        <v>1023</v>
      </c>
      <c r="G22" t="s">
        <v>1026</v>
      </c>
      <c r="H22" t="s">
        <v>1033</v>
      </c>
      <c r="I22">
        <v>2081.73</v>
      </c>
      <c r="J22">
        <v>38.049999999999997</v>
      </c>
      <c r="K22">
        <v>792.1</v>
      </c>
      <c r="L22" t="s">
        <v>1038</v>
      </c>
      <c r="M22" t="s">
        <v>1041</v>
      </c>
      <c r="N22" t="s">
        <v>1045</v>
      </c>
    </row>
    <row r="23" spans="1:14" x14ac:dyDescent="0.3">
      <c r="A23" s="1">
        <v>44854</v>
      </c>
      <c r="B23" s="1" t="str">
        <f t="shared" si="0"/>
        <v>Oct</v>
      </c>
      <c r="C23" s="1" t="str">
        <f t="shared" si="1"/>
        <v>2022</v>
      </c>
      <c r="D23" t="s">
        <v>47</v>
      </c>
      <c r="E23" t="s">
        <v>1020</v>
      </c>
      <c r="F23" t="s">
        <v>1025</v>
      </c>
      <c r="G23" t="s">
        <v>1028</v>
      </c>
      <c r="H23" t="s">
        <v>1030</v>
      </c>
      <c r="I23">
        <v>2339.41</v>
      </c>
      <c r="J23">
        <v>48.42</v>
      </c>
      <c r="K23">
        <v>1132.74</v>
      </c>
      <c r="L23" t="s">
        <v>1038</v>
      </c>
      <c r="M23" t="s">
        <v>1041</v>
      </c>
      <c r="N23" t="s">
        <v>1046</v>
      </c>
    </row>
    <row r="24" spans="1:14" x14ac:dyDescent="0.3">
      <c r="A24" s="1">
        <v>44930</v>
      </c>
      <c r="B24" s="1" t="str">
        <f t="shared" si="0"/>
        <v>Jan</v>
      </c>
      <c r="C24" s="1" t="str">
        <f t="shared" si="1"/>
        <v>2023</v>
      </c>
      <c r="D24" t="s">
        <v>48</v>
      </c>
      <c r="E24" t="s">
        <v>1020</v>
      </c>
      <c r="F24" t="s">
        <v>1022</v>
      </c>
      <c r="G24" t="s">
        <v>1029</v>
      </c>
      <c r="H24" t="s">
        <v>1031</v>
      </c>
      <c r="I24">
        <v>3871.19</v>
      </c>
      <c r="J24">
        <v>8.08</v>
      </c>
      <c r="K24">
        <v>312.79000000000002</v>
      </c>
      <c r="L24" t="s">
        <v>1039</v>
      </c>
      <c r="M24" t="s">
        <v>1044</v>
      </c>
      <c r="N24" t="s">
        <v>1047</v>
      </c>
    </row>
    <row r="25" spans="1:14" x14ac:dyDescent="0.3">
      <c r="A25" s="1">
        <v>45488</v>
      </c>
      <c r="B25" s="1" t="str">
        <f t="shared" si="0"/>
        <v>Jul</v>
      </c>
      <c r="C25" s="1" t="str">
        <f t="shared" si="1"/>
        <v>2024</v>
      </c>
      <c r="D25" t="s">
        <v>49</v>
      </c>
      <c r="E25" t="s">
        <v>1020</v>
      </c>
      <c r="F25" t="s">
        <v>1022</v>
      </c>
      <c r="G25" t="s">
        <v>1026</v>
      </c>
      <c r="H25" t="s">
        <v>1033</v>
      </c>
      <c r="I25">
        <v>4896.3500000000004</v>
      </c>
      <c r="J25">
        <v>17.600000000000001</v>
      </c>
      <c r="K25">
        <v>861.76</v>
      </c>
      <c r="L25" t="s">
        <v>1039</v>
      </c>
      <c r="M25" t="s">
        <v>1044</v>
      </c>
      <c r="N25" t="s">
        <v>1046</v>
      </c>
    </row>
    <row r="26" spans="1:14" x14ac:dyDescent="0.3">
      <c r="A26" s="1">
        <v>45196</v>
      </c>
      <c r="B26" s="1" t="str">
        <f t="shared" si="0"/>
        <v>Sep</v>
      </c>
      <c r="C26" s="1" t="str">
        <f t="shared" si="1"/>
        <v>2023</v>
      </c>
      <c r="D26" t="s">
        <v>50</v>
      </c>
      <c r="E26" t="s">
        <v>1021</v>
      </c>
      <c r="F26" t="s">
        <v>1025</v>
      </c>
      <c r="G26" t="s">
        <v>1028</v>
      </c>
      <c r="H26" t="s">
        <v>1030</v>
      </c>
      <c r="I26">
        <v>3314.91</v>
      </c>
      <c r="J26">
        <v>32.76</v>
      </c>
      <c r="K26">
        <v>1085.96</v>
      </c>
      <c r="L26" t="s">
        <v>1039</v>
      </c>
      <c r="M26" t="s">
        <v>1044</v>
      </c>
      <c r="N26" t="s">
        <v>1045</v>
      </c>
    </row>
    <row r="27" spans="1:14" x14ac:dyDescent="0.3">
      <c r="A27" s="1">
        <v>44911</v>
      </c>
      <c r="B27" s="1" t="str">
        <f t="shared" si="0"/>
        <v>Dec</v>
      </c>
      <c r="C27" s="1" t="str">
        <f t="shared" si="1"/>
        <v>2022</v>
      </c>
      <c r="D27" t="s">
        <v>51</v>
      </c>
      <c r="E27" t="s">
        <v>1021</v>
      </c>
      <c r="F27" t="s">
        <v>1025</v>
      </c>
      <c r="G27" t="s">
        <v>1028</v>
      </c>
      <c r="H27" t="s">
        <v>1030</v>
      </c>
      <c r="I27">
        <v>2899.15</v>
      </c>
      <c r="J27">
        <v>49.99</v>
      </c>
      <c r="K27">
        <v>1449.29</v>
      </c>
      <c r="L27" t="s">
        <v>1039</v>
      </c>
      <c r="M27" t="s">
        <v>1041</v>
      </c>
      <c r="N27" t="s">
        <v>1047</v>
      </c>
    </row>
    <row r="28" spans="1:14" x14ac:dyDescent="0.3">
      <c r="A28" s="1">
        <v>45080</v>
      </c>
      <c r="B28" s="1" t="str">
        <f t="shared" si="0"/>
        <v>Jun</v>
      </c>
      <c r="C28" s="1" t="str">
        <f t="shared" si="1"/>
        <v>2023</v>
      </c>
      <c r="D28" t="s">
        <v>52</v>
      </c>
      <c r="E28" t="s">
        <v>1020</v>
      </c>
      <c r="F28" t="s">
        <v>1024</v>
      </c>
      <c r="G28" t="s">
        <v>1028</v>
      </c>
      <c r="H28" t="s">
        <v>1030</v>
      </c>
      <c r="I28">
        <v>4354.34</v>
      </c>
      <c r="J28">
        <v>41.94</v>
      </c>
      <c r="K28">
        <v>1826.21</v>
      </c>
      <c r="L28" t="s">
        <v>1039</v>
      </c>
      <c r="M28" t="s">
        <v>1044</v>
      </c>
      <c r="N28" t="s">
        <v>1046</v>
      </c>
    </row>
    <row r="29" spans="1:14" x14ac:dyDescent="0.3">
      <c r="A29" s="1">
        <v>44680</v>
      </c>
      <c r="B29" s="1" t="str">
        <f t="shared" si="0"/>
        <v>Apr</v>
      </c>
      <c r="C29" s="1" t="str">
        <f t="shared" si="1"/>
        <v>2022</v>
      </c>
      <c r="D29" t="s">
        <v>53</v>
      </c>
      <c r="E29" t="s">
        <v>1020</v>
      </c>
      <c r="F29" t="s">
        <v>1025</v>
      </c>
      <c r="G29" t="s">
        <v>1027</v>
      </c>
      <c r="H29" t="s">
        <v>1033</v>
      </c>
      <c r="I29">
        <v>2849.25</v>
      </c>
      <c r="J29">
        <v>40.9</v>
      </c>
      <c r="K29">
        <v>1165.3399999999999</v>
      </c>
      <c r="L29" t="s">
        <v>1039</v>
      </c>
      <c r="M29" t="s">
        <v>1044</v>
      </c>
      <c r="N29" t="s">
        <v>1045</v>
      </c>
    </row>
    <row r="30" spans="1:14" x14ac:dyDescent="0.3">
      <c r="A30" s="1">
        <v>45146</v>
      </c>
      <c r="B30" s="1" t="str">
        <f t="shared" si="0"/>
        <v>Aug</v>
      </c>
      <c r="C30" s="1" t="str">
        <f t="shared" si="1"/>
        <v>2023</v>
      </c>
      <c r="D30" t="s">
        <v>54</v>
      </c>
      <c r="E30" t="s">
        <v>1020</v>
      </c>
      <c r="F30" t="s">
        <v>1024</v>
      </c>
      <c r="G30" t="s">
        <v>1026</v>
      </c>
      <c r="H30" t="s">
        <v>1036</v>
      </c>
      <c r="I30">
        <v>2772.13</v>
      </c>
      <c r="J30">
        <v>17.5</v>
      </c>
      <c r="K30">
        <v>485.12</v>
      </c>
      <c r="L30" t="s">
        <v>1038</v>
      </c>
      <c r="M30" t="s">
        <v>1042</v>
      </c>
      <c r="N30" t="s">
        <v>1047</v>
      </c>
    </row>
    <row r="31" spans="1:14" x14ac:dyDescent="0.3">
      <c r="A31" s="1">
        <v>44979</v>
      </c>
      <c r="B31" s="1" t="str">
        <f t="shared" si="0"/>
        <v>Feb</v>
      </c>
      <c r="C31" s="1" t="str">
        <f t="shared" si="1"/>
        <v>2023</v>
      </c>
      <c r="D31" t="s">
        <v>55</v>
      </c>
      <c r="E31" t="s">
        <v>1020</v>
      </c>
      <c r="F31" t="s">
        <v>1022</v>
      </c>
      <c r="G31" t="s">
        <v>1028</v>
      </c>
      <c r="H31" t="s">
        <v>1033</v>
      </c>
      <c r="I31">
        <v>3950.21</v>
      </c>
      <c r="J31">
        <v>48.73</v>
      </c>
      <c r="K31">
        <v>1924.94</v>
      </c>
      <c r="L31" t="s">
        <v>1040</v>
      </c>
      <c r="M31" t="s">
        <v>1043</v>
      </c>
      <c r="N31" t="s">
        <v>1047</v>
      </c>
    </row>
    <row r="32" spans="1:14" x14ac:dyDescent="0.3">
      <c r="A32" s="1">
        <v>45312</v>
      </c>
      <c r="B32" s="1" t="str">
        <f t="shared" si="0"/>
        <v>Jan</v>
      </c>
      <c r="C32" s="1" t="str">
        <f t="shared" si="1"/>
        <v>2024</v>
      </c>
      <c r="D32" t="s">
        <v>56</v>
      </c>
      <c r="E32" t="s">
        <v>1019</v>
      </c>
      <c r="F32" t="s">
        <v>1024</v>
      </c>
      <c r="G32" t="s">
        <v>1026</v>
      </c>
      <c r="H32" t="s">
        <v>1036</v>
      </c>
      <c r="I32">
        <v>2051.83</v>
      </c>
      <c r="J32">
        <v>9.3699999999999992</v>
      </c>
      <c r="K32">
        <v>192.26</v>
      </c>
      <c r="L32" t="s">
        <v>1039</v>
      </c>
      <c r="M32" t="s">
        <v>1044</v>
      </c>
      <c r="N32" t="s">
        <v>1045</v>
      </c>
    </row>
    <row r="33" spans="1:14" x14ac:dyDescent="0.3">
      <c r="A33" s="1">
        <v>45102</v>
      </c>
      <c r="B33" s="1" t="str">
        <f t="shared" si="0"/>
        <v>Jun</v>
      </c>
      <c r="C33" s="1" t="str">
        <f t="shared" si="1"/>
        <v>2023</v>
      </c>
      <c r="D33" t="s">
        <v>57</v>
      </c>
      <c r="E33" t="s">
        <v>1021</v>
      </c>
      <c r="F33" t="s">
        <v>1023</v>
      </c>
      <c r="G33" t="s">
        <v>1027</v>
      </c>
      <c r="H33" t="s">
        <v>1030</v>
      </c>
      <c r="I33">
        <v>3408.49</v>
      </c>
      <c r="J33">
        <v>26.87</v>
      </c>
      <c r="K33">
        <v>915.86</v>
      </c>
      <c r="L33" t="s">
        <v>1038</v>
      </c>
      <c r="M33" t="s">
        <v>1044</v>
      </c>
      <c r="N33" t="s">
        <v>1045</v>
      </c>
    </row>
    <row r="34" spans="1:14" x14ac:dyDescent="0.3">
      <c r="A34" s="1">
        <v>45047</v>
      </c>
      <c r="B34" s="1" t="str">
        <f t="shared" si="0"/>
        <v>May</v>
      </c>
      <c r="C34" s="1" t="str">
        <f t="shared" si="1"/>
        <v>2023</v>
      </c>
      <c r="D34" t="s">
        <v>58</v>
      </c>
      <c r="E34" t="s">
        <v>1021</v>
      </c>
      <c r="F34" t="s">
        <v>1025</v>
      </c>
      <c r="G34" t="s">
        <v>1027</v>
      </c>
      <c r="H34" t="s">
        <v>1034</v>
      </c>
      <c r="I34">
        <v>1605.27</v>
      </c>
      <c r="J34">
        <v>29.78</v>
      </c>
      <c r="K34">
        <v>478.05</v>
      </c>
      <c r="L34" t="s">
        <v>1040</v>
      </c>
      <c r="M34" t="s">
        <v>1041</v>
      </c>
      <c r="N34" t="s">
        <v>1045</v>
      </c>
    </row>
    <row r="35" spans="1:14" x14ac:dyDescent="0.3">
      <c r="A35" s="1">
        <v>45194</v>
      </c>
      <c r="B35" s="1" t="str">
        <f t="shared" si="0"/>
        <v>Sep</v>
      </c>
      <c r="C35" s="1" t="str">
        <f t="shared" si="1"/>
        <v>2023</v>
      </c>
      <c r="D35" t="s">
        <v>59</v>
      </c>
      <c r="E35" t="s">
        <v>1019</v>
      </c>
      <c r="F35" t="s">
        <v>1025</v>
      </c>
      <c r="G35" t="s">
        <v>1027</v>
      </c>
      <c r="H35" t="s">
        <v>1034</v>
      </c>
      <c r="I35">
        <v>4897.58</v>
      </c>
      <c r="J35">
        <v>44.69</v>
      </c>
      <c r="K35">
        <v>2188.73</v>
      </c>
      <c r="L35" t="s">
        <v>1039</v>
      </c>
      <c r="M35" t="s">
        <v>1041</v>
      </c>
      <c r="N35" t="s">
        <v>1047</v>
      </c>
    </row>
    <row r="36" spans="1:14" x14ac:dyDescent="0.3">
      <c r="A36" s="1">
        <v>45068</v>
      </c>
      <c r="B36" s="1" t="str">
        <f t="shared" si="0"/>
        <v>May</v>
      </c>
      <c r="C36" s="1" t="str">
        <f t="shared" si="1"/>
        <v>2023</v>
      </c>
      <c r="D36" t="s">
        <v>60</v>
      </c>
      <c r="E36" t="s">
        <v>1020</v>
      </c>
      <c r="F36" t="s">
        <v>1024</v>
      </c>
      <c r="G36" t="s">
        <v>1029</v>
      </c>
      <c r="H36" t="s">
        <v>1032</v>
      </c>
      <c r="I36">
        <v>2741.73</v>
      </c>
      <c r="J36">
        <v>12.89</v>
      </c>
      <c r="K36">
        <v>353.41</v>
      </c>
      <c r="L36" t="s">
        <v>1038</v>
      </c>
      <c r="M36" t="s">
        <v>1042</v>
      </c>
      <c r="N36" t="s">
        <v>1045</v>
      </c>
    </row>
    <row r="37" spans="1:14" x14ac:dyDescent="0.3">
      <c r="A37" s="1">
        <v>45125</v>
      </c>
      <c r="B37" s="1" t="str">
        <f t="shared" si="0"/>
        <v>Jul</v>
      </c>
      <c r="C37" s="1" t="str">
        <f t="shared" si="1"/>
        <v>2023</v>
      </c>
      <c r="D37" t="s">
        <v>61</v>
      </c>
      <c r="E37" t="s">
        <v>1019</v>
      </c>
      <c r="F37" t="s">
        <v>1023</v>
      </c>
      <c r="G37" t="s">
        <v>1028</v>
      </c>
      <c r="H37" t="s">
        <v>1032</v>
      </c>
      <c r="I37">
        <v>4350.6400000000003</v>
      </c>
      <c r="J37">
        <v>13.01</v>
      </c>
      <c r="K37">
        <v>566.02</v>
      </c>
      <c r="L37" t="s">
        <v>1039</v>
      </c>
      <c r="M37" t="s">
        <v>1041</v>
      </c>
      <c r="N37" t="s">
        <v>1047</v>
      </c>
    </row>
    <row r="38" spans="1:14" x14ac:dyDescent="0.3">
      <c r="A38" s="1">
        <v>45478</v>
      </c>
      <c r="B38" s="1" t="str">
        <f t="shared" si="0"/>
        <v>Jul</v>
      </c>
      <c r="C38" s="1" t="str">
        <f t="shared" si="1"/>
        <v>2024</v>
      </c>
      <c r="D38" t="s">
        <v>62</v>
      </c>
      <c r="E38" t="s">
        <v>1020</v>
      </c>
      <c r="F38" t="s">
        <v>1022</v>
      </c>
      <c r="G38" t="s">
        <v>1027</v>
      </c>
      <c r="H38" t="s">
        <v>1030</v>
      </c>
      <c r="I38">
        <v>782.66</v>
      </c>
      <c r="J38">
        <v>39.57</v>
      </c>
      <c r="K38">
        <v>309.7</v>
      </c>
      <c r="L38" t="s">
        <v>1040</v>
      </c>
      <c r="M38" t="s">
        <v>1041</v>
      </c>
      <c r="N38" t="s">
        <v>1047</v>
      </c>
    </row>
    <row r="39" spans="1:14" x14ac:dyDescent="0.3">
      <c r="A39" s="1">
        <v>45380</v>
      </c>
      <c r="B39" s="1" t="str">
        <f t="shared" si="0"/>
        <v>Mar</v>
      </c>
      <c r="C39" s="1" t="str">
        <f t="shared" si="1"/>
        <v>2024</v>
      </c>
      <c r="D39" t="s">
        <v>63</v>
      </c>
      <c r="E39" t="s">
        <v>1019</v>
      </c>
      <c r="F39" t="s">
        <v>1024</v>
      </c>
      <c r="G39" t="s">
        <v>1028</v>
      </c>
      <c r="H39" t="s">
        <v>1032</v>
      </c>
      <c r="I39">
        <v>1444.28</v>
      </c>
      <c r="J39">
        <v>34.28</v>
      </c>
      <c r="K39">
        <v>495.1</v>
      </c>
      <c r="L39" t="s">
        <v>1039</v>
      </c>
      <c r="M39" t="s">
        <v>1042</v>
      </c>
      <c r="N39" t="s">
        <v>1046</v>
      </c>
    </row>
    <row r="40" spans="1:14" x14ac:dyDescent="0.3">
      <c r="A40" s="1">
        <v>44848</v>
      </c>
      <c r="B40" s="1" t="str">
        <f t="shared" si="0"/>
        <v>Oct</v>
      </c>
      <c r="C40" s="1" t="str">
        <f t="shared" si="1"/>
        <v>2022</v>
      </c>
      <c r="D40" t="s">
        <v>64</v>
      </c>
      <c r="E40" t="s">
        <v>1020</v>
      </c>
      <c r="F40" t="s">
        <v>1023</v>
      </c>
      <c r="G40" t="s">
        <v>1027</v>
      </c>
      <c r="H40" t="s">
        <v>1031</v>
      </c>
      <c r="I40">
        <v>2956.02</v>
      </c>
      <c r="J40">
        <v>23.86</v>
      </c>
      <c r="K40">
        <v>705.31</v>
      </c>
      <c r="L40" t="s">
        <v>1039</v>
      </c>
      <c r="M40" t="s">
        <v>1041</v>
      </c>
      <c r="N40" t="s">
        <v>1047</v>
      </c>
    </row>
    <row r="41" spans="1:14" x14ac:dyDescent="0.3">
      <c r="A41" s="1">
        <v>45512</v>
      </c>
      <c r="B41" s="1" t="str">
        <f t="shared" si="0"/>
        <v>Aug</v>
      </c>
      <c r="C41" s="1" t="str">
        <f t="shared" si="1"/>
        <v>2024</v>
      </c>
      <c r="D41" t="s">
        <v>65</v>
      </c>
      <c r="E41" t="s">
        <v>1020</v>
      </c>
      <c r="F41" t="s">
        <v>1022</v>
      </c>
      <c r="G41" t="s">
        <v>1028</v>
      </c>
      <c r="H41" t="s">
        <v>1037</v>
      </c>
      <c r="I41">
        <v>3792.76</v>
      </c>
      <c r="J41">
        <v>9.1300000000000008</v>
      </c>
      <c r="K41">
        <v>346.28</v>
      </c>
      <c r="L41" t="s">
        <v>1040</v>
      </c>
      <c r="M41" t="s">
        <v>1042</v>
      </c>
      <c r="N41" t="s">
        <v>1046</v>
      </c>
    </row>
    <row r="42" spans="1:14" x14ac:dyDescent="0.3">
      <c r="A42" s="1">
        <v>45061</v>
      </c>
      <c r="B42" s="1" t="str">
        <f t="shared" si="0"/>
        <v>May</v>
      </c>
      <c r="C42" s="1" t="str">
        <f t="shared" si="1"/>
        <v>2023</v>
      </c>
      <c r="D42" t="s">
        <v>66</v>
      </c>
      <c r="E42" t="s">
        <v>1021</v>
      </c>
      <c r="F42" t="s">
        <v>1023</v>
      </c>
      <c r="G42" t="s">
        <v>1029</v>
      </c>
      <c r="H42" t="s">
        <v>1035</v>
      </c>
      <c r="I42">
        <v>1193.45</v>
      </c>
      <c r="J42">
        <v>44.58</v>
      </c>
      <c r="K42">
        <v>532.04</v>
      </c>
      <c r="L42" t="s">
        <v>1039</v>
      </c>
      <c r="M42" t="s">
        <v>1041</v>
      </c>
      <c r="N42" t="s">
        <v>1047</v>
      </c>
    </row>
    <row r="43" spans="1:14" x14ac:dyDescent="0.3">
      <c r="A43" s="1">
        <v>45712</v>
      </c>
      <c r="B43" s="1" t="str">
        <f t="shared" si="0"/>
        <v>Feb</v>
      </c>
      <c r="C43" s="1" t="str">
        <f t="shared" si="1"/>
        <v>2025</v>
      </c>
      <c r="D43" t="s">
        <v>67</v>
      </c>
      <c r="E43" t="s">
        <v>1020</v>
      </c>
      <c r="F43" t="s">
        <v>1022</v>
      </c>
      <c r="G43" t="s">
        <v>1028</v>
      </c>
      <c r="H43" t="s">
        <v>1035</v>
      </c>
      <c r="I43">
        <v>4409.87</v>
      </c>
      <c r="J43">
        <v>17.920000000000002</v>
      </c>
      <c r="K43">
        <v>790.25</v>
      </c>
      <c r="L43" t="s">
        <v>1038</v>
      </c>
      <c r="M43" t="s">
        <v>1044</v>
      </c>
      <c r="N43" t="s">
        <v>1046</v>
      </c>
    </row>
    <row r="44" spans="1:14" x14ac:dyDescent="0.3">
      <c r="A44" s="1">
        <v>45281</v>
      </c>
      <c r="B44" s="1" t="str">
        <f t="shared" si="0"/>
        <v>Dec</v>
      </c>
      <c r="C44" s="1" t="str">
        <f t="shared" si="1"/>
        <v>2023</v>
      </c>
      <c r="D44" t="s">
        <v>68</v>
      </c>
      <c r="E44" t="s">
        <v>1019</v>
      </c>
      <c r="F44" t="s">
        <v>1023</v>
      </c>
      <c r="G44" t="s">
        <v>1027</v>
      </c>
      <c r="H44" t="s">
        <v>1030</v>
      </c>
      <c r="I44">
        <v>1214.76</v>
      </c>
      <c r="J44">
        <v>37.93</v>
      </c>
      <c r="K44">
        <v>460.76</v>
      </c>
      <c r="L44" t="s">
        <v>1038</v>
      </c>
      <c r="M44" t="s">
        <v>1043</v>
      </c>
      <c r="N44" t="s">
        <v>1047</v>
      </c>
    </row>
    <row r="45" spans="1:14" x14ac:dyDescent="0.3">
      <c r="A45" s="1">
        <v>45520</v>
      </c>
      <c r="B45" s="1" t="str">
        <f t="shared" si="0"/>
        <v>Aug</v>
      </c>
      <c r="C45" s="1" t="str">
        <f t="shared" si="1"/>
        <v>2024</v>
      </c>
      <c r="D45" t="s">
        <v>69</v>
      </c>
      <c r="E45" t="s">
        <v>1021</v>
      </c>
      <c r="F45" t="s">
        <v>1025</v>
      </c>
      <c r="G45" t="s">
        <v>1029</v>
      </c>
      <c r="H45" t="s">
        <v>1036</v>
      </c>
      <c r="I45">
        <v>3122.39</v>
      </c>
      <c r="J45">
        <v>32.39</v>
      </c>
      <c r="K45">
        <v>1011.34</v>
      </c>
      <c r="L45" t="s">
        <v>1038</v>
      </c>
      <c r="M45" t="s">
        <v>1042</v>
      </c>
      <c r="N45" t="s">
        <v>1047</v>
      </c>
    </row>
    <row r="46" spans="1:14" x14ac:dyDescent="0.3">
      <c r="A46" s="1">
        <v>45370</v>
      </c>
      <c r="B46" s="1" t="str">
        <f t="shared" si="0"/>
        <v>Mar</v>
      </c>
      <c r="C46" s="1" t="str">
        <f t="shared" si="1"/>
        <v>2024</v>
      </c>
      <c r="D46" t="s">
        <v>70</v>
      </c>
      <c r="E46" t="s">
        <v>1019</v>
      </c>
      <c r="F46" t="s">
        <v>1023</v>
      </c>
      <c r="G46" t="s">
        <v>1029</v>
      </c>
      <c r="H46" t="s">
        <v>1035</v>
      </c>
      <c r="I46">
        <v>3674.48</v>
      </c>
      <c r="J46">
        <v>15</v>
      </c>
      <c r="K46">
        <v>551.16999999999996</v>
      </c>
      <c r="L46" t="s">
        <v>1040</v>
      </c>
      <c r="M46" t="s">
        <v>1044</v>
      </c>
      <c r="N46" t="s">
        <v>1046</v>
      </c>
    </row>
    <row r="47" spans="1:14" x14ac:dyDescent="0.3">
      <c r="A47" s="1">
        <v>45621</v>
      </c>
      <c r="B47" s="1" t="str">
        <f t="shared" si="0"/>
        <v>Nov</v>
      </c>
      <c r="C47" s="1" t="str">
        <f t="shared" si="1"/>
        <v>2024</v>
      </c>
      <c r="D47" t="s">
        <v>71</v>
      </c>
      <c r="E47" t="s">
        <v>1020</v>
      </c>
      <c r="F47" t="s">
        <v>1025</v>
      </c>
      <c r="G47" t="s">
        <v>1028</v>
      </c>
      <c r="H47" t="s">
        <v>1030</v>
      </c>
      <c r="I47">
        <v>2924.5</v>
      </c>
      <c r="J47">
        <v>6.13</v>
      </c>
      <c r="K47">
        <v>179.27</v>
      </c>
      <c r="L47" t="s">
        <v>1039</v>
      </c>
      <c r="M47" t="s">
        <v>1041</v>
      </c>
      <c r="N47" t="s">
        <v>1047</v>
      </c>
    </row>
    <row r="48" spans="1:14" x14ac:dyDescent="0.3">
      <c r="A48" s="1">
        <v>44703</v>
      </c>
      <c r="B48" s="1" t="str">
        <f t="shared" si="0"/>
        <v>May</v>
      </c>
      <c r="C48" s="1" t="str">
        <f t="shared" si="1"/>
        <v>2022</v>
      </c>
      <c r="D48" t="s">
        <v>72</v>
      </c>
      <c r="E48" t="s">
        <v>1020</v>
      </c>
      <c r="F48" t="s">
        <v>1022</v>
      </c>
      <c r="G48" t="s">
        <v>1026</v>
      </c>
      <c r="H48" t="s">
        <v>1034</v>
      </c>
      <c r="I48">
        <v>4256.8999999999996</v>
      </c>
      <c r="J48">
        <v>12.85</v>
      </c>
      <c r="K48">
        <v>547.01</v>
      </c>
      <c r="L48" t="s">
        <v>1040</v>
      </c>
      <c r="M48" t="s">
        <v>1041</v>
      </c>
      <c r="N48" t="s">
        <v>1047</v>
      </c>
    </row>
    <row r="49" spans="1:14" x14ac:dyDescent="0.3">
      <c r="A49" s="1">
        <v>45007</v>
      </c>
      <c r="B49" s="1" t="str">
        <f t="shared" si="0"/>
        <v>Mar</v>
      </c>
      <c r="C49" s="1" t="str">
        <f t="shared" si="1"/>
        <v>2023</v>
      </c>
      <c r="D49" t="s">
        <v>73</v>
      </c>
      <c r="E49" t="s">
        <v>1019</v>
      </c>
      <c r="F49" t="s">
        <v>1025</v>
      </c>
      <c r="G49" t="s">
        <v>1027</v>
      </c>
      <c r="H49" t="s">
        <v>1031</v>
      </c>
      <c r="I49">
        <v>3014.05</v>
      </c>
      <c r="J49">
        <v>9.8800000000000008</v>
      </c>
      <c r="K49">
        <v>297.79000000000002</v>
      </c>
      <c r="L49" t="s">
        <v>1040</v>
      </c>
      <c r="M49" t="s">
        <v>1042</v>
      </c>
      <c r="N49" t="s">
        <v>1046</v>
      </c>
    </row>
    <row r="50" spans="1:14" x14ac:dyDescent="0.3">
      <c r="A50" s="1">
        <v>45199</v>
      </c>
      <c r="B50" s="1" t="str">
        <f t="shared" si="0"/>
        <v>Sep</v>
      </c>
      <c r="C50" s="1" t="str">
        <f t="shared" si="1"/>
        <v>2023</v>
      </c>
      <c r="D50" t="s">
        <v>74</v>
      </c>
      <c r="E50" t="s">
        <v>1020</v>
      </c>
      <c r="F50" t="s">
        <v>1024</v>
      </c>
      <c r="G50" t="s">
        <v>1028</v>
      </c>
      <c r="H50" t="s">
        <v>1030</v>
      </c>
      <c r="I50">
        <v>1272.1199999999999</v>
      </c>
      <c r="J50">
        <v>17.309999999999999</v>
      </c>
      <c r="K50">
        <v>220.2</v>
      </c>
      <c r="L50" t="s">
        <v>1038</v>
      </c>
      <c r="M50" t="s">
        <v>1041</v>
      </c>
      <c r="N50" t="s">
        <v>1046</v>
      </c>
    </row>
    <row r="51" spans="1:14" x14ac:dyDescent="0.3">
      <c r="A51" s="1">
        <v>44921</v>
      </c>
      <c r="B51" s="1" t="str">
        <f t="shared" si="0"/>
        <v>Dec</v>
      </c>
      <c r="C51" s="1" t="str">
        <f t="shared" si="1"/>
        <v>2022</v>
      </c>
      <c r="D51" t="s">
        <v>75</v>
      </c>
      <c r="E51" t="s">
        <v>1021</v>
      </c>
      <c r="F51" t="s">
        <v>1024</v>
      </c>
      <c r="G51" t="s">
        <v>1027</v>
      </c>
      <c r="H51" t="s">
        <v>1034</v>
      </c>
      <c r="I51">
        <v>2425.38</v>
      </c>
      <c r="J51">
        <v>34.19</v>
      </c>
      <c r="K51">
        <v>829.24</v>
      </c>
      <c r="L51" t="s">
        <v>1040</v>
      </c>
      <c r="M51" t="s">
        <v>1044</v>
      </c>
      <c r="N51" t="s">
        <v>1046</v>
      </c>
    </row>
    <row r="52" spans="1:14" x14ac:dyDescent="0.3">
      <c r="A52" s="1">
        <v>45695</v>
      </c>
      <c r="B52" s="1" t="str">
        <f t="shared" si="0"/>
        <v>Feb</v>
      </c>
      <c r="C52" s="1" t="str">
        <f t="shared" si="1"/>
        <v>2025</v>
      </c>
      <c r="D52" t="s">
        <v>76</v>
      </c>
      <c r="E52" t="s">
        <v>1020</v>
      </c>
      <c r="F52" t="s">
        <v>1024</v>
      </c>
      <c r="G52" t="s">
        <v>1027</v>
      </c>
      <c r="H52" t="s">
        <v>1033</v>
      </c>
      <c r="I52">
        <v>2462.0100000000002</v>
      </c>
      <c r="J52">
        <v>37.68</v>
      </c>
      <c r="K52">
        <v>927.69</v>
      </c>
      <c r="L52" t="s">
        <v>1039</v>
      </c>
      <c r="M52" t="s">
        <v>1044</v>
      </c>
      <c r="N52" t="s">
        <v>1046</v>
      </c>
    </row>
    <row r="53" spans="1:14" x14ac:dyDescent="0.3">
      <c r="A53" s="1">
        <v>45599</v>
      </c>
      <c r="B53" s="1" t="str">
        <f t="shared" si="0"/>
        <v>Nov</v>
      </c>
      <c r="C53" s="1" t="str">
        <f t="shared" si="1"/>
        <v>2024</v>
      </c>
      <c r="D53" t="s">
        <v>77</v>
      </c>
      <c r="E53" t="s">
        <v>1019</v>
      </c>
      <c r="F53" t="s">
        <v>1024</v>
      </c>
      <c r="G53" t="s">
        <v>1026</v>
      </c>
      <c r="H53" t="s">
        <v>1034</v>
      </c>
      <c r="I53">
        <v>4789.28</v>
      </c>
      <c r="J53">
        <v>16.39</v>
      </c>
      <c r="K53">
        <v>784.96</v>
      </c>
      <c r="L53" t="s">
        <v>1038</v>
      </c>
      <c r="M53" t="s">
        <v>1042</v>
      </c>
      <c r="N53" t="s">
        <v>1047</v>
      </c>
    </row>
    <row r="54" spans="1:14" x14ac:dyDescent="0.3">
      <c r="A54" s="1">
        <v>45667</v>
      </c>
      <c r="B54" s="1" t="str">
        <f t="shared" si="0"/>
        <v>Jan</v>
      </c>
      <c r="C54" s="1" t="str">
        <f t="shared" si="1"/>
        <v>2025</v>
      </c>
      <c r="D54" t="s">
        <v>78</v>
      </c>
      <c r="E54" t="s">
        <v>1021</v>
      </c>
      <c r="F54" t="s">
        <v>1022</v>
      </c>
      <c r="G54" t="s">
        <v>1026</v>
      </c>
      <c r="H54" t="s">
        <v>1030</v>
      </c>
      <c r="I54">
        <v>4904.76</v>
      </c>
      <c r="J54">
        <v>25.09</v>
      </c>
      <c r="K54">
        <v>1230.5999999999999</v>
      </c>
      <c r="L54" t="s">
        <v>1039</v>
      </c>
      <c r="M54" t="s">
        <v>1043</v>
      </c>
      <c r="N54" t="s">
        <v>1047</v>
      </c>
    </row>
    <row r="55" spans="1:14" x14ac:dyDescent="0.3">
      <c r="A55" s="1">
        <v>45693</v>
      </c>
      <c r="B55" s="1" t="str">
        <f t="shared" si="0"/>
        <v>Feb</v>
      </c>
      <c r="C55" s="1" t="str">
        <f t="shared" si="1"/>
        <v>2025</v>
      </c>
      <c r="D55" t="s">
        <v>79</v>
      </c>
      <c r="E55" t="s">
        <v>1020</v>
      </c>
      <c r="F55" t="s">
        <v>1025</v>
      </c>
      <c r="G55" t="s">
        <v>1027</v>
      </c>
      <c r="H55" t="s">
        <v>1035</v>
      </c>
      <c r="I55">
        <v>1050.02</v>
      </c>
      <c r="J55">
        <v>10.58</v>
      </c>
      <c r="K55">
        <v>111.09</v>
      </c>
      <c r="L55" t="s">
        <v>1039</v>
      </c>
      <c r="M55" t="s">
        <v>1042</v>
      </c>
      <c r="N55" t="s">
        <v>1045</v>
      </c>
    </row>
    <row r="56" spans="1:14" x14ac:dyDescent="0.3">
      <c r="A56" s="1">
        <v>45494</v>
      </c>
      <c r="B56" s="1" t="str">
        <f t="shared" si="0"/>
        <v>Jul</v>
      </c>
      <c r="C56" s="1" t="str">
        <f t="shared" si="1"/>
        <v>2024</v>
      </c>
      <c r="D56" t="s">
        <v>80</v>
      </c>
      <c r="E56" t="s">
        <v>1021</v>
      </c>
      <c r="F56" t="s">
        <v>1025</v>
      </c>
      <c r="G56" t="s">
        <v>1027</v>
      </c>
      <c r="H56" t="s">
        <v>1031</v>
      </c>
      <c r="I56">
        <v>2921.36</v>
      </c>
      <c r="J56">
        <v>31.27</v>
      </c>
      <c r="K56">
        <v>913.51</v>
      </c>
      <c r="L56" t="s">
        <v>1040</v>
      </c>
      <c r="M56" t="s">
        <v>1042</v>
      </c>
      <c r="N56" t="s">
        <v>1045</v>
      </c>
    </row>
    <row r="57" spans="1:14" x14ac:dyDescent="0.3">
      <c r="A57" s="1">
        <v>44844</v>
      </c>
      <c r="B57" s="1" t="str">
        <f t="shared" si="0"/>
        <v>Oct</v>
      </c>
      <c r="C57" s="1" t="str">
        <f t="shared" si="1"/>
        <v>2022</v>
      </c>
      <c r="D57" t="s">
        <v>81</v>
      </c>
      <c r="E57" t="s">
        <v>1020</v>
      </c>
      <c r="F57" t="s">
        <v>1023</v>
      </c>
      <c r="G57" t="s">
        <v>1028</v>
      </c>
      <c r="H57" t="s">
        <v>1030</v>
      </c>
      <c r="I57">
        <v>4182.24</v>
      </c>
      <c r="J57">
        <v>23.8</v>
      </c>
      <c r="K57">
        <v>995.37</v>
      </c>
      <c r="L57" t="s">
        <v>1039</v>
      </c>
      <c r="M57" t="s">
        <v>1044</v>
      </c>
      <c r="N57" t="s">
        <v>1046</v>
      </c>
    </row>
    <row r="58" spans="1:14" x14ac:dyDescent="0.3">
      <c r="A58" s="1">
        <v>45068</v>
      </c>
      <c r="B58" s="1" t="str">
        <f t="shared" si="0"/>
        <v>May</v>
      </c>
      <c r="C58" s="1" t="str">
        <f t="shared" si="1"/>
        <v>2023</v>
      </c>
      <c r="D58" t="s">
        <v>82</v>
      </c>
      <c r="E58" t="s">
        <v>1020</v>
      </c>
      <c r="F58" t="s">
        <v>1025</v>
      </c>
      <c r="G58" t="s">
        <v>1029</v>
      </c>
      <c r="H58" t="s">
        <v>1030</v>
      </c>
      <c r="I58">
        <v>2021.72</v>
      </c>
      <c r="J58">
        <v>12.58</v>
      </c>
      <c r="K58">
        <v>254.33</v>
      </c>
      <c r="L58" t="s">
        <v>1038</v>
      </c>
      <c r="M58" t="s">
        <v>1044</v>
      </c>
      <c r="N58" t="s">
        <v>1047</v>
      </c>
    </row>
    <row r="59" spans="1:14" x14ac:dyDescent="0.3">
      <c r="A59" s="1">
        <v>45181</v>
      </c>
      <c r="B59" s="1" t="str">
        <f t="shared" si="0"/>
        <v>Sep</v>
      </c>
      <c r="C59" s="1" t="str">
        <f t="shared" si="1"/>
        <v>2023</v>
      </c>
      <c r="D59" t="s">
        <v>83</v>
      </c>
      <c r="E59" t="s">
        <v>1020</v>
      </c>
      <c r="F59" t="s">
        <v>1025</v>
      </c>
      <c r="G59" t="s">
        <v>1028</v>
      </c>
      <c r="H59" t="s">
        <v>1031</v>
      </c>
      <c r="I59">
        <v>753.8</v>
      </c>
      <c r="J59">
        <v>6.95</v>
      </c>
      <c r="K59">
        <v>52.39</v>
      </c>
      <c r="L59" t="s">
        <v>1040</v>
      </c>
      <c r="M59" t="s">
        <v>1043</v>
      </c>
      <c r="N59" t="s">
        <v>1045</v>
      </c>
    </row>
    <row r="60" spans="1:14" x14ac:dyDescent="0.3">
      <c r="A60" s="1">
        <v>45512</v>
      </c>
      <c r="B60" s="1" t="str">
        <f t="shared" si="0"/>
        <v>Aug</v>
      </c>
      <c r="C60" s="1" t="str">
        <f t="shared" si="1"/>
        <v>2024</v>
      </c>
      <c r="D60" t="s">
        <v>84</v>
      </c>
      <c r="E60" t="s">
        <v>1020</v>
      </c>
      <c r="F60" t="s">
        <v>1023</v>
      </c>
      <c r="G60" t="s">
        <v>1027</v>
      </c>
      <c r="H60" t="s">
        <v>1034</v>
      </c>
      <c r="I60">
        <v>3397.99</v>
      </c>
      <c r="J60">
        <v>16.989999999999998</v>
      </c>
      <c r="K60">
        <v>577.32000000000005</v>
      </c>
      <c r="L60" t="s">
        <v>1038</v>
      </c>
      <c r="M60" t="s">
        <v>1043</v>
      </c>
      <c r="N60" t="s">
        <v>1046</v>
      </c>
    </row>
    <row r="61" spans="1:14" x14ac:dyDescent="0.3">
      <c r="A61" s="1">
        <v>44797</v>
      </c>
      <c r="B61" s="1" t="str">
        <f t="shared" si="0"/>
        <v>Aug</v>
      </c>
      <c r="C61" s="1" t="str">
        <f t="shared" si="1"/>
        <v>2022</v>
      </c>
      <c r="D61" t="s">
        <v>85</v>
      </c>
      <c r="E61" t="s">
        <v>1019</v>
      </c>
      <c r="F61" t="s">
        <v>1023</v>
      </c>
      <c r="G61" t="s">
        <v>1027</v>
      </c>
      <c r="H61" t="s">
        <v>1033</v>
      </c>
      <c r="I61">
        <v>2863.41</v>
      </c>
      <c r="J61">
        <v>28.81</v>
      </c>
      <c r="K61">
        <v>824.95</v>
      </c>
      <c r="L61" t="s">
        <v>1038</v>
      </c>
      <c r="M61" t="s">
        <v>1043</v>
      </c>
      <c r="N61" t="s">
        <v>1047</v>
      </c>
    </row>
    <row r="62" spans="1:14" x14ac:dyDescent="0.3">
      <c r="A62" s="1">
        <v>44834</v>
      </c>
      <c r="B62" s="1" t="str">
        <f t="shared" si="0"/>
        <v>Sep</v>
      </c>
      <c r="C62" s="1" t="str">
        <f t="shared" si="1"/>
        <v>2022</v>
      </c>
      <c r="D62" t="s">
        <v>86</v>
      </c>
      <c r="E62" t="s">
        <v>1020</v>
      </c>
      <c r="F62" t="s">
        <v>1024</v>
      </c>
      <c r="G62" t="s">
        <v>1029</v>
      </c>
      <c r="H62" t="s">
        <v>1031</v>
      </c>
      <c r="I62">
        <v>506.76</v>
      </c>
      <c r="J62">
        <v>47.23</v>
      </c>
      <c r="K62">
        <v>239.34</v>
      </c>
      <c r="L62" t="s">
        <v>1039</v>
      </c>
      <c r="M62" t="s">
        <v>1044</v>
      </c>
      <c r="N62" t="s">
        <v>1047</v>
      </c>
    </row>
    <row r="63" spans="1:14" x14ac:dyDescent="0.3">
      <c r="A63" s="1">
        <v>44905</v>
      </c>
      <c r="B63" s="1" t="str">
        <f t="shared" si="0"/>
        <v>Dec</v>
      </c>
      <c r="C63" s="1" t="str">
        <f t="shared" si="1"/>
        <v>2022</v>
      </c>
      <c r="D63" t="s">
        <v>87</v>
      </c>
      <c r="E63" t="s">
        <v>1019</v>
      </c>
      <c r="F63" t="s">
        <v>1025</v>
      </c>
      <c r="G63" t="s">
        <v>1026</v>
      </c>
      <c r="H63" t="s">
        <v>1035</v>
      </c>
      <c r="I63">
        <v>991.21</v>
      </c>
      <c r="J63">
        <v>44.01</v>
      </c>
      <c r="K63">
        <v>436.23</v>
      </c>
      <c r="L63" t="s">
        <v>1038</v>
      </c>
      <c r="M63" t="s">
        <v>1044</v>
      </c>
      <c r="N63" t="s">
        <v>1045</v>
      </c>
    </row>
    <row r="64" spans="1:14" x14ac:dyDescent="0.3">
      <c r="A64" s="1">
        <v>45533</v>
      </c>
      <c r="B64" s="1" t="str">
        <f t="shared" si="0"/>
        <v>Aug</v>
      </c>
      <c r="C64" s="1" t="str">
        <f t="shared" si="1"/>
        <v>2024</v>
      </c>
      <c r="D64" t="s">
        <v>88</v>
      </c>
      <c r="E64" t="s">
        <v>1019</v>
      </c>
      <c r="F64" t="s">
        <v>1024</v>
      </c>
      <c r="G64" t="s">
        <v>1029</v>
      </c>
      <c r="H64" t="s">
        <v>1031</v>
      </c>
      <c r="I64">
        <v>936.14</v>
      </c>
      <c r="J64">
        <v>24.67</v>
      </c>
      <c r="K64">
        <v>230.95</v>
      </c>
      <c r="L64" t="s">
        <v>1040</v>
      </c>
      <c r="M64" t="s">
        <v>1043</v>
      </c>
      <c r="N64" t="s">
        <v>1047</v>
      </c>
    </row>
    <row r="65" spans="1:14" x14ac:dyDescent="0.3">
      <c r="A65" s="1">
        <v>45582</v>
      </c>
      <c r="B65" s="1" t="str">
        <f t="shared" si="0"/>
        <v>Oct</v>
      </c>
      <c r="C65" s="1" t="str">
        <f t="shared" si="1"/>
        <v>2024</v>
      </c>
      <c r="D65" t="s">
        <v>89</v>
      </c>
      <c r="E65" t="s">
        <v>1021</v>
      </c>
      <c r="F65" t="s">
        <v>1025</v>
      </c>
      <c r="G65" t="s">
        <v>1028</v>
      </c>
      <c r="H65" t="s">
        <v>1034</v>
      </c>
      <c r="I65">
        <v>936.57</v>
      </c>
      <c r="J65">
        <v>46.34</v>
      </c>
      <c r="K65">
        <v>434.01</v>
      </c>
      <c r="L65" t="s">
        <v>1039</v>
      </c>
      <c r="M65" t="s">
        <v>1042</v>
      </c>
      <c r="N65" t="s">
        <v>1046</v>
      </c>
    </row>
    <row r="66" spans="1:14" x14ac:dyDescent="0.3">
      <c r="A66" s="1">
        <v>45394</v>
      </c>
      <c r="B66" s="1" t="str">
        <f t="shared" si="0"/>
        <v>Apr</v>
      </c>
      <c r="C66" s="1" t="str">
        <f t="shared" si="1"/>
        <v>2024</v>
      </c>
      <c r="D66" t="s">
        <v>90</v>
      </c>
      <c r="E66" t="s">
        <v>1019</v>
      </c>
      <c r="F66" t="s">
        <v>1025</v>
      </c>
      <c r="G66" t="s">
        <v>1027</v>
      </c>
      <c r="H66" t="s">
        <v>1036</v>
      </c>
      <c r="I66">
        <v>3181.89</v>
      </c>
      <c r="J66">
        <v>37.9</v>
      </c>
      <c r="K66">
        <v>1205.94</v>
      </c>
      <c r="L66" t="s">
        <v>1038</v>
      </c>
      <c r="M66" t="s">
        <v>1042</v>
      </c>
      <c r="N66" t="s">
        <v>1047</v>
      </c>
    </row>
    <row r="67" spans="1:14" x14ac:dyDescent="0.3">
      <c r="A67" s="1">
        <v>45621</v>
      </c>
      <c r="B67" s="1" t="str">
        <f t="shared" ref="B67:B130" si="2">TEXT(A67,"MMM")</f>
        <v>Nov</v>
      </c>
      <c r="C67" s="1" t="str">
        <f t="shared" ref="C67:C130" si="3">TEXT(A67,"YYY")</f>
        <v>2024</v>
      </c>
      <c r="D67" t="s">
        <v>91</v>
      </c>
      <c r="E67" t="s">
        <v>1019</v>
      </c>
      <c r="F67" t="s">
        <v>1025</v>
      </c>
      <c r="G67" t="s">
        <v>1028</v>
      </c>
      <c r="H67" t="s">
        <v>1031</v>
      </c>
      <c r="I67">
        <v>1113.7</v>
      </c>
      <c r="J67">
        <v>35.08</v>
      </c>
      <c r="K67">
        <v>390.69</v>
      </c>
      <c r="L67" t="s">
        <v>1040</v>
      </c>
      <c r="M67" t="s">
        <v>1044</v>
      </c>
      <c r="N67" t="s">
        <v>1047</v>
      </c>
    </row>
    <row r="68" spans="1:14" x14ac:dyDescent="0.3">
      <c r="A68" s="1">
        <v>45447</v>
      </c>
      <c r="B68" s="1" t="str">
        <f t="shared" si="2"/>
        <v>Jun</v>
      </c>
      <c r="C68" s="1" t="str">
        <f t="shared" si="3"/>
        <v>2024</v>
      </c>
      <c r="D68" t="s">
        <v>92</v>
      </c>
      <c r="E68" t="s">
        <v>1019</v>
      </c>
      <c r="F68" t="s">
        <v>1024</v>
      </c>
      <c r="G68" t="s">
        <v>1027</v>
      </c>
      <c r="H68" t="s">
        <v>1033</v>
      </c>
      <c r="I68">
        <v>970.7</v>
      </c>
      <c r="J68">
        <v>44.73</v>
      </c>
      <c r="K68">
        <v>434.19</v>
      </c>
      <c r="L68" t="s">
        <v>1040</v>
      </c>
      <c r="M68" t="s">
        <v>1041</v>
      </c>
      <c r="N68" t="s">
        <v>1047</v>
      </c>
    </row>
    <row r="69" spans="1:14" x14ac:dyDescent="0.3">
      <c r="A69" s="1">
        <v>45517</v>
      </c>
      <c r="B69" s="1" t="str">
        <f t="shared" si="2"/>
        <v>Aug</v>
      </c>
      <c r="C69" s="1" t="str">
        <f t="shared" si="3"/>
        <v>2024</v>
      </c>
      <c r="D69" t="s">
        <v>93</v>
      </c>
      <c r="E69" t="s">
        <v>1020</v>
      </c>
      <c r="F69" t="s">
        <v>1022</v>
      </c>
      <c r="G69" t="s">
        <v>1027</v>
      </c>
      <c r="H69" t="s">
        <v>1031</v>
      </c>
      <c r="I69">
        <v>2736.96</v>
      </c>
      <c r="J69">
        <v>26.65</v>
      </c>
      <c r="K69">
        <v>729.4</v>
      </c>
      <c r="L69" t="s">
        <v>1038</v>
      </c>
      <c r="M69" t="s">
        <v>1044</v>
      </c>
      <c r="N69" t="s">
        <v>1045</v>
      </c>
    </row>
    <row r="70" spans="1:14" x14ac:dyDescent="0.3">
      <c r="A70" s="1">
        <v>44734</v>
      </c>
      <c r="B70" s="1" t="str">
        <f t="shared" si="2"/>
        <v>Jun</v>
      </c>
      <c r="C70" s="1" t="str">
        <f t="shared" si="3"/>
        <v>2022</v>
      </c>
      <c r="D70" t="s">
        <v>94</v>
      </c>
      <c r="E70" t="s">
        <v>1021</v>
      </c>
      <c r="F70" t="s">
        <v>1023</v>
      </c>
      <c r="G70" t="s">
        <v>1026</v>
      </c>
      <c r="H70" t="s">
        <v>1035</v>
      </c>
      <c r="I70">
        <v>2720.2</v>
      </c>
      <c r="J70">
        <v>26.71</v>
      </c>
      <c r="K70">
        <v>726.57</v>
      </c>
      <c r="L70" t="s">
        <v>1039</v>
      </c>
      <c r="M70" t="s">
        <v>1041</v>
      </c>
      <c r="N70" t="s">
        <v>1046</v>
      </c>
    </row>
    <row r="71" spans="1:14" x14ac:dyDescent="0.3">
      <c r="A71" s="1">
        <v>45356</v>
      </c>
      <c r="B71" s="1" t="str">
        <f t="shared" si="2"/>
        <v>Mar</v>
      </c>
      <c r="C71" s="1" t="str">
        <f t="shared" si="3"/>
        <v>2024</v>
      </c>
      <c r="D71" t="s">
        <v>95</v>
      </c>
      <c r="E71" t="s">
        <v>1019</v>
      </c>
      <c r="F71" t="s">
        <v>1023</v>
      </c>
      <c r="G71" t="s">
        <v>1028</v>
      </c>
      <c r="H71" t="s">
        <v>1037</v>
      </c>
      <c r="I71">
        <v>4934.09</v>
      </c>
      <c r="J71">
        <v>26.71</v>
      </c>
      <c r="K71">
        <v>1317.9</v>
      </c>
      <c r="L71" t="s">
        <v>1038</v>
      </c>
      <c r="M71" t="s">
        <v>1042</v>
      </c>
      <c r="N71" t="s">
        <v>1046</v>
      </c>
    </row>
    <row r="72" spans="1:14" x14ac:dyDescent="0.3">
      <c r="A72" s="1">
        <v>45597</v>
      </c>
      <c r="B72" s="1" t="str">
        <f t="shared" si="2"/>
        <v>Nov</v>
      </c>
      <c r="C72" s="1" t="str">
        <f t="shared" si="3"/>
        <v>2024</v>
      </c>
      <c r="D72" t="s">
        <v>96</v>
      </c>
      <c r="E72" t="s">
        <v>1021</v>
      </c>
      <c r="F72" t="s">
        <v>1024</v>
      </c>
      <c r="G72" t="s">
        <v>1027</v>
      </c>
      <c r="H72" t="s">
        <v>1035</v>
      </c>
      <c r="I72">
        <v>2346.14</v>
      </c>
      <c r="J72">
        <v>18.37</v>
      </c>
      <c r="K72">
        <v>430.99</v>
      </c>
      <c r="L72" t="s">
        <v>1038</v>
      </c>
      <c r="M72" t="s">
        <v>1044</v>
      </c>
      <c r="N72" t="s">
        <v>1046</v>
      </c>
    </row>
    <row r="73" spans="1:14" x14ac:dyDescent="0.3">
      <c r="A73" s="1">
        <v>45541</v>
      </c>
      <c r="B73" s="1" t="str">
        <f t="shared" si="2"/>
        <v>Sep</v>
      </c>
      <c r="C73" s="1" t="str">
        <f t="shared" si="3"/>
        <v>2024</v>
      </c>
      <c r="D73" t="s">
        <v>97</v>
      </c>
      <c r="E73" t="s">
        <v>1020</v>
      </c>
      <c r="F73" t="s">
        <v>1024</v>
      </c>
      <c r="G73" t="s">
        <v>1026</v>
      </c>
      <c r="H73" t="s">
        <v>1033</v>
      </c>
      <c r="I73">
        <v>4744.46</v>
      </c>
      <c r="J73">
        <v>16.440000000000001</v>
      </c>
      <c r="K73">
        <v>779.99</v>
      </c>
      <c r="L73" t="s">
        <v>1040</v>
      </c>
      <c r="M73" t="s">
        <v>1043</v>
      </c>
      <c r="N73" t="s">
        <v>1046</v>
      </c>
    </row>
    <row r="74" spans="1:14" x14ac:dyDescent="0.3">
      <c r="A74" s="1">
        <v>45418</v>
      </c>
      <c r="B74" s="1" t="str">
        <f t="shared" si="2"/>
        <v>May</v>
      </c>
      <c r="C74" s="1" t="str">
        <f t="shared" si="3"/>
        <v>2024</v>
      </c>
      <c r="D74" t="s">
        <v>98</v>
      </c>
      <c r="E74" t="s">
        <v>1021</v>
      </c>
      <c r="F74" t="s">
        <v>1025</v>
      </c>
      <c r="G74" t="s">
        <v>1027</v>
      </c>
      <c r="H74" t="s">
        <v>1036</v>
      </c>
      <c r="I74">
        <v>4957.3900000000003</v>
      </c>
      <c r="J74">
        <v>10.34</v>
      </c>
      <c r="K74">
        <v>512.59</v>
      </c>
      <c r="L74" t="s">
        <v>1040</v>
      </c>
      <c r="M74" t="s">
        <v>1042</v>
      </c>
      <c r="N74" t="s">
        <v>1045</v>
      </c>
    </row>
    <row r="75" spans="1:14" x14ac:dyDescent="0.3">
      <c r="A75" s="1">
        <v>45205</v>
      </c>
      <c r="B75" s="1" t="str">
        <f t="shared" si="2"/>
        <v>Oct</v>
      </c>
      <c r="C75" s="1" t="str">
        <f t="shared" si="3"/>
        <v>2023</v>
      </c>
      <c r="D75" t="s">
        <v>99</v>
      </c>
      <c r="E75" t="s">
        <v>1020</v>
      </c>
      <c r="F75" t="s">
        <v>1024</v>
      </c>
      <c r="G75" t="s">
        <v>1029</v>
      </c>
      <c r="H75" t="s">
        <v>1031</v>
      </c>
      <c r="I75">
        <v>4525.2</v>
      </c>
      <c r="J75">
        <v>40.409999999999997</v>
      </c>
      <c r="K75">
        <v>1828.63</v>
      </c>
      <c r="L75" t="s">
        <v>1038</v>
      </c>
      <c r="M75" t="s">
        <v>1043</v>
      </c>
      <c r="N75" t="s">
        <v>1046</v>
      </c>
    </row>
    <row r="76" spans="1:14" x14ac:dyDescent="0.3">
      <c r="A76" s="1">
        <v>44660</v>
      </c>
      <c r="B76" s="1" t="str">
        <f t="shared" si="2"/>
        <v>Apr</v>
      </c>
      <c r="C76" s="1" t="str">
        <f t="shared" si="3"/>
        <v>2022</v>
      </c>
      <c r="D76" t="s">
        <v>100</v>
      </c>
      <c r="E76" t="s">
        <v>1020</v>
      </c>
      <c r="F76" t="s">
        <v>1023</v>
      </c>
      <c r="G76" t="s">
        <v>1026</v>
      </c>
      <c r="H76" t="s">
        <v>1035</v>
      </c>
      <c r="I76">
        <v>4498.3599999999997</v>
      </c>
      <c r="J76">
        <v>44.78</v>
      </c>
      <c r="K76">
        <v>2014.37</v>
      </c>
      <c r="L76" t="s">
        <v>1039</v>
      </c>
      <c r="M76" t="s">
        <v>1041</v>
      </c>
      <c r="N76" t="s">
        <v>1047</v>
      </c>
    </row>
    <row r="77" spans="1:14" x14ac:dyDescent="0.3">
      <c r="A77" s="1">
        <v>45021</v>
      </c>
      <c r="B77" s="1" t="str">
        <f t="shared" si="2"/>
        <v>Apr</v>
      </c>
      <c r="C77" s="1" t="str">
        <f t="shared" si="3"/>
        <v>2023</v>
      </c>
      <c r="D77" t="s">
        <v>101</v>
      </c>
      <c r="E77" t="s">
        <v>1019</v>
      </c>
      <c r="F77" t="s">
        <v>1023</v>
      </c>
      <c r="G77" t="s">
        <v>1026</v>
      </c>
      <c r="H77" t="s">
        <v>1033</v>
      </c>
      <c r="I77">
        <v>3388.3</v>
      </c>
      <c r="J77">
        <v>7.98</v>
      </c>
      <c r="K77">
        <v>270.39</v>
      </c>
      <c r="L77" t="s">
        <v>1039</v>
      </c>
      <c r="M77" t="s">
        <v>1041</v>
      </c>
      <c r="N77" t="s">
        <v>1047</v>
      </c>
    </row>
    <row r="78" spans="1:14" x14ac:dyDescent="0.3">
      <c r="A78" s="1">
        <v>45350</v>
      </c>
      <c r="B78" s="1" t="str">
        <f t="shared" si="2"/>
        <v>Feb</v>
      </c>
      <c r="C78" s="1" t="str">
        <f t="shared" si="3"/>
        <v>2024</v>
      </c>
      <c r="D78" t="s">
        <v>102</v>
      </c>
      <c r="E78" t="s">
        <v>1019</v>
      </c>
      <c r="F78" t="s">
        <v>1022</v>
      </c>
      <c r="G78" t="s">
        <v>1028</v>
      </c>
      <c r="H78" t="s">
        <v>1034</v>
      </c>
      <c r="I78">
        <v>4874.1000000000004</v>
      </c>
      <c r="J78">
        <v>20.59</v>
      </c>
      <c r="K78">
        <v>1003.58</v>
      </c>
      <c r="L78" t="s">
        <v>1038</v>
      </c>
      <c r="M78" t="s">
        <v>1042</v>
      </c>
      <c r="N78" t="s">
        <v>1047</v>
      </c>
    </row>
    <row r="79" spans="1:14" x14ac:dyDescent="0.3">
      <c r="A79" s="1">
        <v>44943</v>
      </c>
      <c r="B79" s="1" t="str">
        <f t="shared" si="2"/>
        <v>Jan</v>
      </c>
      <c r="C79" s="1" t="str">
        <f t="shared" si="3"/>
        <v>2023</v>
      </c>
      <c r="D79" t="s">
        <v>103</v>
      </c>
      <c r="E79" t="s">
        <v>1019</v>
      </c>
      <c r="F79" t="s">
        <v>1023</v>
      </c>
      <c r="G79" t="s">
        <v>1027</v>
      </c>
      <c r="H79" t="s">
        <v>1037</v>
      </c>
      <c r="I79">
        <v>3953.16</v>
      </c>
      <c r="J79">
        <v>45.54</v>
      </c>
      <c r="K79">
        <v>1800.27</v>
      </c>
      <c r="L79" t="s">
        <v>1039</v>
      </c>
      <c r="M79" t="s">
        <v>1041</v>
      </c>
      <c r="N79" t="s">
        <v>1047</v>
      </c>
    </row>
    <row r="80" spans="1:14" x14ac:dyDescent="0.3">
      <c r="A80" s="1">
        <v>45569</v>
      </c>
      <c r="B80" s="1" t="str">
        <f t="shared" si="2"/>
        <v>Oct</v>
      </c>
      <c r="C80" s="1" t="str">
        <f t="shared" si="3"/>
        <v>2024</v>
      </c>
      <c r="D80" t="s">
        <v>104</v>
      </c>
      <c r="E80" t="s">
        <v>1020</v>
      </c>
      <c r="F80" t="s">
        <v>1023</v>
      </c>
      <c r="G80" t="s">
        <v>1029</v>
      </c>
      <c r="H80" t="s">
        <v>1032</v>
      </c>
      <c r="I80">
        <v>1806.48</v>
      </c>
      <c r="J80">
        <v>29.51</v>
      </c>
      <c r="K80">
        <v>533.09</v>
      </c>
      <c r="L80" t="s">
        <v>1039</v>
      </c>
      <c r="M80" t="s">
        <v>1044</v>
      </c>
      <c r="N80" t="s">
        <v>1046</v>
      </c>
    </row>
    <row r="81" spans="1:14" x14ac:dyDescent="0.3">
      <c r="A81" s="1">
        <v>44969</v>
      </c>
      <c r="B81" s="1" t="str">
        <f t="shared" si="2"/>
        <v>Feb</v>
      </c>
      <c r="C81" s="1" t="str">
        <f t="shared" si="3"/>
        <v>2023</v>
      </c>
      <c r="D81" t="s">
        <v>105</v>
      </c>
      <c r="E81" t="s">
        <v>1019</v>
      </c>
      <c r="F81" t="s">
        <v>1022</v>
      </c>
      <c r="G81" t="s">
        <v>1028</v>
      </c>
      <c r="H81" t="s">
        <v>1031</v>
      </c>
      <c r="I81">
        <v>2743.06</v>
      </c>
      <c r="J81">
        <v>29.63</v>
      </c>
      <c r="K81">
        <v>812.77</v>
      </c>
      <c r="L81" t="s">
        <v>1040</v>
      </c>
      <c r="M81" t="s">
        <v>1043</v>
      </c>
      <c r="N81" t="s">
        <v>1045</v>
      </c>
    </row>
    <row r="82" spans="1:14" x14ac:dyDescent="0.3">
      <c r="A82" s="1">
        <v>44833</v>
      </c>
      <c r="B82" s="1" t="str">
        <f t="shared" si="2"/>
        <v>Sep</v>
      </c>
      <c r="C82" s="1" t="str">
        <f t="shared" si="3"/>
        <v>2022</v>
      </c>
      <c r="D82" t="s">
        <v>106</v>
      </c>
      <c r="E82" t="s">
        <v>1019</v>
      </c>
      <c r="F82" t="s">
        <v>1025</v>
      </c>
      <c r="G82" t="s">
        <v>1028</v>
      </c>
      <c r="H82" t="s">
        <v>1037</v>
      </c>
      <c r="I82">
        <v>3139.57</v>
      </c>
      <c r="J82">
        <v>45.5</v>
      </c>
      <c r="K82">
        <v>1428.5</v>
      </c>
      <c r="L82" t="s">
        <v>1040</v>
      </c>
      <c r="M82" t="s">
        <v>1043</v>
      </c>
      <c r="N82" t="s">
        <v>1047</v>
      </c>
    </row>
    <row r="83" spans="1:14" x14ac:dyDescent="0.3">
      <c r="A83" s="1">
        <v>45726</v>
      </c>
      <c r="B83" s="1" t="str">
        <f t="shared" si="2"/>
        <v>Mar</v>
      </c>
      <c r="C83" s="1" t="str">
        <f t="shared" si="3"/>
        <v>2025</v>
      </c>
      <c r="D83" t="s">
        <v>107</v>
      </c>
      <c r="E83" t="s">
        <v>1020</v>
      </c>
      <c r="F83" t="s">
        <v>1023</v>
      </c>
      <c r="G83" t="s">
        <v>1027</v>
      </c>
      <c r="H83" t="s">
        <v>1030</v>
      </c>
      <c r="I83">
        <v>2211.86</v>
      </c>
      <c r="J83">
        <v>47.75</v>
      </c>
      <c r="K83">
        <v>1056.1600000000001</v>
      </c>
      <c r="L83" t="s">
        <v>1040</v>
      </c>
      <c r="M83" t="s">
        <v>1042</v>
      </c>
      <c r="N83" t="s">
        <v>1045</v>
      </c>
    </row>
    <row r="84" spans="1:14" x14ac:dyDescent="0.3">
      <c r="A84" s="1">
        <v>45134</v>
      </c>
      <c r="B84" s="1" t="str">
        <f t="shared" si="2"/>
        <v>Jul</v>
      </c>
      <c r="C84" s="1" t="str">
        <f t="shared" si="3"/>
        <v>2023</v>
      </c>
      <c r="D84" t="s">
        <v>108</v>
      </c>
      <c r="E84" t="s">
        <v>1019</v>
      </c>
      <c r="F84" t="s">
        <v>1025</v>
      </c>
      <c r="G84" t="s">
        <v>1029</v>
      </c>
      <c r="H84" t="s">
        <v>1035</v>
      </c>
      <c r="I84">
        <v>2904.35</v>
      </c>
      <c r="J84">
        <v>21.45</v>
      </c>
      <c r="K84">
        <v>622.98</v>
      </c>
      <c r="L84" t="s">
        <v>1039</v>
      </c>
      <c r="M84" t="s">
        <v>1044</v>
      </c>
      <c r="N84" t="s">
        <v>1046</v>
      </c>
    </row>
    <row r="85" spans="1:14" x14ac:dyDescent="0.3">
      <c r="A85" s="1">
        <v>45460</v>
      </c>
      <c r="B85" s="1" t="str">
        <f t="shared" si="2"/>
        <v>Jun</v>
      </c>
      <c r="C85" s="1" t="str">
        <f t="shared" si="3"/>
        <v>2024</v>
      </c>
      <c r="D85" t="s">
        <v>109</v>
      </c>
      <c r="E85" t="s">
        <v>1020</v>
      </c>
      <c r="F85" t="s">
        <v>1024</v>
      </c>
      <c r="G85" t="s">
        <v>1028</v>
      </c>
      <c r="H85" t="s">
        <v>1034</v>
      </c>
      <c r="I85">
        <v>2683.99</v>
      </c>
      <c r="J85">
        <v>11.2</v>
      </c>
      <c r="K85">
        <v>300.61</v>
      </c>
      <c r="L85" t="s">
        <v>1039</v>
      </c>
      <c r="M85" t="s">
        <v>1044</v>
      </c>
      <c r="N85" t="s">
        <v>1046</v>
      </c>
    </row>
    <row r="86" spans="1:14" x14ac:dyDescent="0.3">
      <c r="A86" s="1">
        <v>45077</v>
      </c>
      <c r="B86" s="1" t="str">
        <f t="shared" si="2"/>
        <v>May</v>
      </c>
      <c r="C86" s="1" t="str">
        <f t="shared" si="3"/>
        <v>2023</v>
      </c>
      <c r="D86" t="s">
        <v>110</v>
      </c>
      <c r="E86" t="s">
        <v>1019</v>
      </c>
      <c r="F86" t="s">
        <v>1022</v>
      </c>
      <c r="G86" t="s">
        <v>1027</v>
      </c>
      <c r="H86" t="s">
        <v>1036</v>
      </c>
      <c r="I86">
        <v>3751.37</v>
      </c>
      <c r="J86">
        <v>33.86</v>
      </c>
      <c r="K86">
        <v>1270.21</v>
      </c>
      <c r="L86" t="s">
        <v>1038</v>
      </c>
      <c r="M86" t="s">
        <v>1043</v>
      </c>
      <c r="N86" t="s">
        <v>1046</v>
      </c>
    </row>
    <row r="87" spans="1:14" x14ac:dyDescent="0.3">
      <c r="A87" s="1">
        <v>45467</v>
      </c>
      <c r="B87" s="1" t="str">
        <f t="shared" si="2"/>
        <v>Jun</v>
      </c>
      <c r="C87" s="1" t="str">
        <f t="shared" si="3"/>
        <v>2024</v>
      </c>
      <c r="D87" t="s">
        <v>111</v>
      </c>
      <c r="E87" t="s">
        <v>1019</v>
      </c>
      <c r="F87" t="s">
        <v>1025</v>
      </c>
      <c r="G87" t="s">
        <v>1027</v>
      </c>
      <c r="H87" t="s">
        <v>1030</v>
      </c>
      <c r="I87">
        <v>4795.9399999999996</v>
      </c>
      <c r="J87">
        <v>12.57</v>
      </c>
      <c r="K87">
        <v>602.85</v>
      </c>
      <c r="L87" t="s">
        <v>1040</v>
      </c>
      <c r="M87" t="s">
        <v>1041</v>
      </c>
      <c r="N87" t="s">
        <v>1046</v>
      </c>
    </row>
    <row r="88" spans="1:14" x14ac:dyDescent="0.3">
      <c r="A88" s="1">
        <v>44723</v>
      </c>
      <c r="B88" s="1" t="str">
        <f t="shared" si="2"/>
        <v>Jun</v>
      </c>
      <c r="C88" s="1" t="str">
        <f t="shared" si="3"/>
        <v>2022</v>
      </c>
      <c r="D88" t="s">
        <v>112</v>
      </c>
      <c r="E88" t="s">
        <v>1021</v>
      </c>
      <c r="F88" t="s">
        <v>1022</v>
      </c>
      <c r="G88" t="s">
        <v>1027</v>
      </c>
      <c r="H88" t="s">
        <v>1033</v>
      </c>
      <c r="I88">
        <v>3104.85</v>
      </c>
      <c r="J88">
        <v>31.35</v>
      </c>
      <c r="K88">
        <v>973.37</v>
      </c>
      <c r="L88" t="s">
        <v>1039</v>
      </c>
      <c r="M88" t="s">
        <v>1043</v>
      </c>
      <c r="N88" t="s">
        <v>1046</v>
      </c>
    </row>
    <row r="89" spans="1:14" x14ac:dyDescent="0.3">
      <c r="A89" s="1">
        <v>45734</v>
      </c>
      <c r="B89" s="1" t="str">
        <f t="shared" si="2"/>
        <v>Mar</v>
      </c>
      <c r="C89" s="1" t="str">
        <f t="shared" si="3"/>
        <v>2025</v>
      </c>
      <c r="D89" t="s">
        <v>113</v>
      </c>
      <c r="E89" t="s">
        <v>1021</v>
      </c>
      <c r="F89" t="s">
        <v>1025</v>
      </c>
      <c r="G89" t="s">
        <v>1029</v>
      </c>
      <c r="H89" t="s">
        <v>1037</v>
      </c>
      <c r="I89">
        <v>4211.43</v>
      </c>
      <c r="J89">
        <v>45.74</v>
      </c>
      <c r="K89">
        <v>1926.31</v>
      </c>
      <c r="L89" t="s">
        <v>1038</v>
      </c>
      <c r="M89" t="s">
        <v>1041</v>
      </c>
      <c r="N89" t="s">
        <v>1046</v>
      </c>
    </row>
    <row r="90" spans="1:14" x14ac:dyDescent="0.3">
      <c r="A90" s="1">
        <v>45004</v>
      </c>
      <c r="B90" s="1" t="str">
        <f t="shared" si="2"/>
        <v>Mar</v>
      </c>
      <c r="C90" s="1" t="str">
        <f t="shared" si="3"/>
        <v>2023</v>
      </c>
      <c r="D90" t="s">
        <v>114</v>
      </c>
      <c r="E90" t="s">
        <v>1021</v>
      </c>
      <c r="F90" t="s">
        <v>1024</v>
      </c>
      <c r="G90" t="s">
        <v>1028</v>
      </c>
      <c r="H90" t="s">
        <v>1035</v>
      </c>
      <c r="I90">
        <v>4658.25</v>
      </c>
      <c r="J90">
        <v>28.89</v>
      </c>
      <c r="K90">
        <v>1345.77</v>
      </c>
      <c r="L90" t="s">
        <v>1039</v>
      </c>
      <c r="M90" t="s">
        <v>1042</v>
      </c>
      <c r="N90" t="s">
        <v>1046</v>
      </c>
    </row>
    <row r="91" spans="1:14" x14ac:dyDescent="0.3">
      <c r="A91" s="1">
        <v>45676</v>
      </c>
      <c r="B91" s="1" t="str">
        <f t="shared" si="2"/>
        <v>Jan</v>
      </c>
      <c r="C91" s="1" t="str">
        <f t="shared" si="3"/>
        <v>2025</v>
      </c>
      <c r="D91" t="s">
        <v>115</v>
      </c>
      <c r="E91" t="s">
        <v>1019</v>
      </c>
      <c r="F91" t="s">
        <v>1022</v>
      </c>
      <c r="G91" t="s">
        <v>1029</v>
      </c>
      <c r="H91" t="s">
        <v>1035</v>
      </c>
      <c r="I91">
        <v>4997.8</v>
      </c>
      <c r="J91">
        <v>29.93</v>
      </c>
      <c r="K91">
        <v>1495.84</v>
      </c>
      <c r="L91" t="s">
        <v>1039</v>
      </c>
      <c r="M91" t="s">
        <v>1041</v>
      </c>
      <c r="N91" t="s">
        <v>1046</v>
      </c>
    </row>
    <row r="92" spans="1:14" x14ac:dyDescent="0.3">
      <c r="A92" s="1">
        <v>45265</v>
      </c>
      <c r="B92" s="1" t="str">
        <f t="shared" si="2"/>
        <v>Dec</v>
      </c>
      <c r="C92" s="1" t="str">
        <f t="shared" si="3"/>
        <v>2023</v>
      </c>
      <c r="D92" t="s">
        <v>116</v>
      </c>
      <c r="E92" t="s">
        <v>1019</v>
      </c>
      <c r="F92" t="s">
        <v>1023</v>
      </c>
      <c r="G92" t="s">
        <v>1027</v>
      </c>
      <c r="H92" t="s">
        <v>1036</v>
      </c>
      <c r="I92">
        <v>2713.41</v>
      </c>
      <c r="J92">
        <v>5.33</v>
      </c>
      <c r="K92">
        <v>144.62</v>
      </c>
      <c r="L92" t="s">
        <v>1038</v>
      </c>
      <c r="M92" t="s">
        <v>1041</v>
      </c>
      <c r="N92" t="s">
        <v>1047</v>
      </c>
    </row>
    <row r="93" spans="1:14" x14ac:dyDescent="0.3">
      <c r="A93" s="1">
        <v>44744</v>
      </c>
      <c r="B93" s="1" t="str">
        <f t="shared" si="2"/>
        <v>Jul</v>
      </c>
      <c r="C93" s="1" t="str">
        <f t="shared" si="3"/>
        <v>2022</v>
      </c>
      <c r="D93" t="s">
        <v>117</v>
      </c>
      <c r="E93" t="s">
        <v>1021</v>
      </c>
      <c r="F93" t="s">
        <v>1023</v>
      </c>
      <c r="G93" t="s">
        <v>1028</v>
      </c>
      <c r="H93" t="s">
        <v>1035</v>
      </c>
      <c r="I93">
        <v>839.92</v>
      </c>
      <c r="J93">
        <v>28.01</v>
      </c>
      <c r="K93">
        <v>235.26</v>
      </c>
      <c r="L93" t="s">
        <v>1039</v>
      </c>
      <c r="M93" t="s">
        <v>1042</v>
      </c>
      <c r="N93" t="s">
        <v>1047</v>
      </c>
    </row>
    <row r="94" spans="1:14" x14ac:dyDescent="0.3">
      <c r="A94" s="1">
        <v>45423</v>
      </c>
      <c r="B94" s="1" t="str">
        <f t="shared" si="2"/>
        <v>May</v>
      </c>
      <c r="C94" s="1" t="str">
        <f t="shared" si="3"/>
        <v>2024</v>
      </c>
      <c r="D94" t="s">
        <v>118</v>
      </c>
      <c r="E94" t="s">
        <v>1020</v>
      </c>
      <c r="F94" t="s">
        <v>1022</v>
      </c>
      <c r="G94" t="s">
        <v>1027</v>
      </c>
      <c r="H94" t="s">
        <v>1031</v>
      </c>
      <c r="I94">
        <v>2585.3200000000002</v>
      </c>
      <c r="J94">
        <v>13.13</v>
      </c>
      <c r="K94">
        <v>339.45</v>
      </c>
      <c r="L94" t="s">
        <v>1040</v>
      </c>
      <c r="M94" t="s">
        <v>1042</v>
      </c>
      <c r="N94" t="s">
        <v>1047</v>
      </c>
    </row>
    <row r="95" spans="1:14" x14ac:dyDescent="0.3">
      <c r="A95" s="1">
        <v>45064</v>
      </c>
      <c r="B95" s="1" t="str">
        <f t="shared" si="2"/>
        <v>May</v>
      </c>
      <c r="C95" s="1" t="str">
        <f t="shared" si="3"/>
        <v>2023</v>
      </c>
      <c r="D95" t="s">
        <v>119</v>
      </c>
      <c r="E95" t="s">
        <v>1019</v>
      </c>
      <c r="F95" t="s">
        <v>1025</v>
      </c>
      <c r="G95" t="s">
        <v>1026</v>
      </c>
      <c r="H95" t="s">
        <v>1036</v>
      </c>
      <c r="I95">
        <v>2727.7</v>
      </c>
      <c r="J95">
        <v>42.76</v>
      </c>
      <c r="K95">
        <v>1166.3599999999999</v>
      </c>
      <c r="L95" t="s">
        <v>1038</v>
      </c>
      <c r="M95" t="s">
        <v>1042</v>
      </c>
      <c r="N95" t="s">
        <v>1046</v>
      </c>
    </row>
    <row r="96" spans="1:14" x14ac:dyDescent="0.3">
      <c r="A96" s="1">
        <v>44667</v>
      </c>
      <c r="B96" s="1" t="str">
        <f t="shared" si="2"/>
        <v>Apr</v>
      </c>
      <c r="C96" s="1" t="str">
        <f t="shared" si="3"/>
        <v>2022</v>
      </c>
      <c r="D96" t="s">
        <v>120</v>
      </c>
      <c r="E96" t="s">
        <v>1019</v>
      </c>
      <c r="F96" t="s">
        <v>1024</v>
      </c>
      <c r="G96" t="s">
        <v>1028</v>
      </c>
      <c r="H96" t="s">
        <v>1033</v>
      </c>
      <c r="I96">
        <v>3636.99</v>
      </c>
      <c r="J96">
        <v>21.61</v>
      </c>
      <c r="K96">
        <v>785.95</v>
      </c>
      <c r="L96" t="s">
        <v>1039</v>
      </c>
      <c r="M96" t="s">
        <v>1041</v>
      </c>
      <c r="N96" t="s">
        <v>1047</v>
      </c>
    </row>
    <row r="97" spans="1:14" x14ac:dyDescent="0.3">
      <c r="A97" s="1">
        <v>44838</v>
      </c>
      <c r="B97" s="1" t="str">
        <f t="shared" si="2"/>
        <v>Oct</v>
      </c>
      <c r="C97" s="1" t="str">
        <f t="shared" si="3"/>
        <v>2022</v>
      </c>
      <c r="D97" t="s">
        <v>121</v>
      </c>
      <c r="E97" t="s">
        <v>1021</v>
      </c>
      <c r="F97" t="s">
        <v>1023</v>
      </c>
      <c r="G97" t="s">
        <v>1027</v>
      </c>
      <c r="H97" t="s">
        <v>1036</v>
      </c>
      <c r="I97">
        <v>1931.16</v>
      </c>
      <c r="J97">
        <v>43.81</v>
      </c>
      <c r="K97">
        <v>846.04</v>
      </c>
      <c r="L97" t="s">
        <v>1040</v>
      </c>
      <c r="M97" t="s">
        <v>1041</v>
      </c>
      <c r="N97" t="s">
        <v>1047</v>
      </c>
    </row>
    <row r="98" spans="1:14" x14ac:dyDescent="0.3">
      <c r="A98" s="1">
        <v>45521</v>
      </c>
      <c r="B98" s="1" t="str">
        <f t="shared" si="2"/>
        <v>Aug</v>
      </c>
      <c r="C98" s="1" t="str">
        <f t="shared" si="3"/>
        <v>2024</v>
      </c>
      <c r="D98" t="s">
        <v>122</v>
      </c>
      <c r="E98" t="s">
        <v>1021</v>
      </c>
      <c r="F98" t="s">
        <v>1025</v>
      </c>
      <c r="G98" t="s">
        <v>1029</v>
      </c>
      <c r="H98" t="s">
        <v>1032</v>
      </c>
      <c r="I98">
        <v>4681.26</v>
      </c>
      <c r="J98">
        <v>23.84</v>
      </c>
      <c r="K98">
        <v>1116.01</v>
      </c>
      <c r="L98" t="s">
        <v>1039</v>
      </c>
      <c r="M98" t="s">
        <v>1042</v>
      </c>
      <c r="N98" t="s">
        <v>1045</v>
      </c>
    </row>
    <row r="99" spans="1:14" x14ac:dyDescent="0.3">
      <c r="A99" s="1">
        <v>45215</v>
      </c>
      <c r="B99" s="1" t="str">
        <f t="shared" si="2"/>
        <v>Oct</v>
      </c>
      <c r="C99" s="1" t="str">
        <f t="shared" si="3"/>
        <v>2023</v>
      </c>
      <c r="D99" t="s">
        <v>123</v>
      </c>
      <c r="E99" t="s">
        <v>1021</v>
      </c>
      <c r="F99" t="s">
        <v>1025</v>
      </c>
      <c r="G99" t="s">
        <v>1028</v>
      </c>
      <c r="H99" t="s">
        <v>1034</v>
      </c>
      <c r="I99">
        <v>3571.73</v>
      </c>
      <c r="J99">
        <v>7.83</v>
      </c>
      <c r="K99">
        <v>279.67</v>
      </c>
      <c r="L99" t="s">
        <v>1038</v>
      </c>
      <c r="M99" t="s">
        <v>1042</v>
      </c>
      <c r="N99" t="s">
        <v>1046</v>
      </c>
    </row>
    <row r="100" spans="1:14" x14ac:dyDescent="0.3">
      <c r="A100" s="1">
        <v>45258</v>
      </c>
      <c r="B100" s="1" t="str">
        <f t="shared" si="2"/>
        <v>Nov</v>
      </c>
      <c r="C100" s="1" t="str">
        <f t="shared" si="3"/>
        <v>2023</v>
      </c>
      <c r="D100" t="s">
        <v>124</v>
      </c>
      <c r="E100" t="s">
        <v>1021</v>
      </c>
      <c r="F100" t="s">
        <v>1022</v>
      </c>
      <c r="G100" t="s">
        <v>1026</v>
      </c>
      <c r="H100" t="s">
        <v>1033</v>
      </c>
      <c r="I100">
        <v>2946.68</v>
      </c>
      <c r="J100">
        <v>35.15</v>
      </c>
      <c r="K100">
        <v>1035.76</v>
      </c>
      <c r="L100" t="s">
        <v>1039</v>
      </c>
      <c r="M100" t="s">
        <v>1044</v>
      </c>
      <c r="N100" t="s">
        <v>1046</v>
      </c>
    </row>
    <row r="101" spans="1:14" x14ac:dyDescent="0.3">
      <c r="A101" s="1">
        <v>44782</v>
      </c>
      <c r="B101" s="1" t="str">
        <f t="shared" si="2"/>
        <v>Aug</v>
      </c>
      <c r="C101" s="1" t="str">
        <f t="shared" si="3"/>
        <v>2022</v>
      </c>
      <c r="D101" t="s">
        <v>125</v>
      </c>
      <c r="E101" t="s">
        <v>1021</v>
      </c>
      <c r="F101" t="s">
        <v>1025</v>
      </c>
      <c r="G101" t="s">
        <v>1028</v>
      </c>
      <c r="H101" t="s">
        <v>1030</v>
      </c>
      <c r="I101">
        <v>1318.57</v>
      </c>
      <c r="J101">
        <v>29.15</v>
      </c>
      <c r="K101">
        <v>384.36</v>
      </c>
      <c r="L101" t="s">
        <v>1039</v>
      </c>
      <c r="M101" t="s">
        <v>1044</v>
      </c>
      <c r="N101" t="s">
        <v>1046</v>
      </c>
    </row>
    <row r="102" spans="1:14" x14ac:dyDescent="0.3">
      <c r="A102" s="1">
        <v>45670</v>
      </c>
      <c r="B102" s="1" t="str">
        <f t="shared" si="2"/>
        <v>Jan</v>
      </c>
      <c r="C102" s="1" t="str">
        <f t="shared" si="3"/>
        <v>2025</v>
      </c>
      <c r="D102" t="s">
        <v>126</v>
      </c>
      <c r="E102" t="s">
        <v>1021</v>
      </c>
      <c r="F102" t="s">
        <v>1023</v>
      </c>
      <c r="G102" t="s">
        <v>1029</v>
      </c>
      <c r="H102" t="s">
        <v>1035</v>
      </c>
      <c r="I102">
        <v>3244.24</v>
      </c>
      <c r="J102">
        <v>5.95</v>
      </c>
      <c r="K102">
        <v>193.03</v>
      </c>
      <c r="L102" t="s">
        <v>1040</v>
      </c>
      <c r="M102" t="s">
        <v>1042</v>
      </c>
      <c r="N102" t="s">
        <v>1045</v>
      </c>
    </row>
    <row r="103" spans="1:14" x14ac:dyDescent="0.3">
      <c r="A103" s="1">
        <v>45741</v>
      </c>
      <c r="B103" s="1" t="str">
        <f t="shared" si="2"/>
        <v>Mar</v>
      </c>
      <c r="C103" s="1" t="str">
        <f t="shared" si="3"/>
        <v>2025</v>
      </c>
      <c r="D103" t="s">
        <v>127</v>
      </c>
      <c r="E103" t="s">
        <v>1019</v>
      </c>
      <c r="F103" t="s">
        <v>1023</v>
      </c>
      <c r="G103" t="s">
        <v>1027</v>
      </c>
      <c r="H103" t="s">
        <v>1030</v>
      </c>
      <c r="I103">
        <v>2769.47</v>
      </c>
      <c r="J103">
        <v>32.549999999999997</v>
      </c>
      <c r="K103">
        <v>901.46</v>
      </c>
      <c r="L103" t="s">
        <v>1038</v>
      </c>
      <c r="M103" t="s">
        <v>1043</v>
      </c>
      <c r="N103" t="s">
        <v>1047</v>
      </c>
    </row>
    <row r="104" spans="1:14" x14ac:dyDescent="0.3">
      <c r="A104" s="1">
        <v>45534</v>
      </c>
      <c r="B104" s="1" t="str">
        <f t="shared" si="2"/>
        <v>Aug</v>
      </c>
      <c r="C104" s="1" t="str">
        <f t="shared" si="3"/>
        <v>2024</v>
      </c>
      <c r="D104" t="s">
        <v>128</v>
      </c>
      <c r="E104" t="s">
        <v>1019</v>
      </c>
      <c r="F104" t="s">
        <v>1023</v>
      </c>
      <c r="G104" t="s">
        <v>1027</v>
      </c>
      <c r="H104" t="s">
        <v>1037</v>
      </c>
      <c r="I104">
        <v>991.13</v>
      </c>
      <c r="J104">
        <v>34.25</v>
      </c>
      <c r="K104">
        <v>339.46</v>
      </c>
      <c r="L104" t="s">
        <v>1040</v>
      </c>
      <c r="M104" t="s">
        <v>1044</v>
      </c>
      <c r="N104" t="s">
        <v>1045</v>
      </c>
    </row>
    <row r="105" spans="1:14" x14ac:dyDescent="0.3">
      <c r="A105" s="1">
        <v>44989</v>
      </c>
      <c r="B105" s="1" t="str">
        <f t="shared" si="2"/>
        <v>Mar</v>
      </c>
      <c r="C105" s="1" t="str">
        <f t="shared" si="3"/>
        <v>2023</v>
      </c>
      <c r="D105" t="s">
        <v>129</v>
      </c>
      <c r="E105" t="s">
        <v>1020</v>
      </c>
      <c r="F105" t="s">
        <v>1024</v>
      </c>
      <c r="G105" t="s">
        <v>1026</v>
      </c>
      <c r="H105" t="s">
        <v>1035</v>
      </c>
      <c r="I105">
        <v>837.27</v>
      </c>
      <c r="J105">
        <v>34.659999999999997</v>
      </c>
      <c r="K105">
        <v>290.2</v>
      </c>
      <c r="L105" t="s">
        <v>1040</v>
      </c>
      <c r="M105" t="s">
        <v>1043</v>
      </c>
      <c r="N105" t="s">
        <v>1045</v>
      </c>
    </row>
    <row r="106" spans="1:14" x14ac:dyDescent="0.3">
      <c r="A106" s="1">
        <v>44702</v>
      </c>
      <c r="B106" s="1" t="str">
        <f t="shared" si="2"/>
        <v>May</v>
      </c>
      <c r="C106" s="1" t="str">
        <f t="shared" si="3"/>
        <v>2022</v>
      </c>
      <c r="D106" t="s">
        <v>130</v>
      </c>
      <c r="E106" t="s">
        <v>1020</v>
      </c>
      <c r="F106" t="s">
        <v>1022</v>
      </c>
      <c r="G106" t="s">
        <v>1028</v>
      </c>
      <c r="H106" t="s">
        <v>1030</v>
      </c>
      <c r="I106">
        <v>4333.1000000000004</v>
      </c>
      <c r="J106">
        <v>17.649999999999999</v>
      </c>
      <c r="K106">
        <v>764.79</v>
      </c>
      <c r="L106" t="s">
        <v>1038</v>
      </c>
      <c r="M106" t="s">
        <v>1042</v>
      </c>
      <c r="N106" t="s">
        <v>1045</v>
      </c>
    </row>
    <row r="107" spans="1:14" x14ac:dyDescent="0.3">
      <c r="A107" s="1">
        <v>44982</v>
      </c>
      <c r="B107" s="1" t="str">
        <f t="shared" si="2"/>
        <v>Feb</v>
      </c>
      <c r="C107" s="1" t="str">
        <f t="shared" si="3"/>
        <v>2023</v>
      </c>
      <c r="D107" t="s">
        <v>131</v>
      </c>
      <c r="E107" t="s">
        <v>1021</v>
      </c>
      <c r="F107" t="s">
        <v>1022</v>
      </c>
      <c r="G107" t="s">
        <v>1027</v>
      </c>
      <c r="H107" t="s">
        <v>1035</v>
      </c>
      <c r="I107">
        <v>3818.91</v>
      </c>
      <c r="J107">
        <v>33.96</v>
      </c>
      <c r="K107">
        <v>1296.9000000000001</v>
      </c>
      <c r="L107" t="s">
        <v>1040</v>
      </c>
      <c r="M107" t="s">
        <v>1043</v>
      </c>
      <c r="N107" t="s">
        <v>1047</v>
      </c>
    </row>
    <row r="108" spans="1:14" x14ac:dyDescent="0.3">
      <c r="A108" s="1">
        <v>45505</v>
      </c>
      <c r="B108" s="1" t="str">
        <f t="shared" si="2"/>
        <v>Aug</v>
      </c>
      <c r="C108" s="1" t="str">
        <f t="shared" si="3"/>
        <v>2024</v>
      </c>
      <c r="D108" t="s">
        <v>132</v>
      </c>
      <c r="E108" t="s">
        <v>1019</v>
      </c>
      <c r="F108" t="s">
        <v>1025</v>
      </c>
      <c r="G108" t="s">
        <v>1029</v>
      </c>
      <c r="H108" t="s">
        <v>1034</v>
      </c>
      <c r="I108">
        <v>1650.39</v>
      </c>
      <c r="J108">
        <v>33.22</v>
      </c>
      <c r="K108">
        <v>548.26</v>
      </c>
      <c r="L108" t="s">
        <v>1038</v>
      </c>
      <c r="M108" t="s">
        <v>1043</v>
      </c>
      <c r="N108" t="s">
        <v>1046</v>
      </c>
    </row>
    <row r="109" spans="1:14" x14ac:dyDescent="0.3">
      <c r="A109" s="1">
        <v>45521</v>
      </c>
      <c r="B109" s="1" t="str">
        <f t="shared" si="2"/>
        <v>Aug</v>
      </c>
      <c r="C109" s="1" t="str">
        <f t="shared" si="3"/>
        <v>2024</v>
      </c>
      <c r="D109" t="s">
        <v>133</v>
      </c>
      <c r="E109" t="s">
        <v>1020</v>
      </c>
      <c r="F109" t="s">
        <v>1025</v>
      </c>
      <c r="G109" t="s">
        <v>1026</v>
      </c>
      <c r="H109" t="s">
        <v>1035</v>
      </c>
      <c r="I109">
        <v>2568.7800000000002</v>
      </c>
      <c r="J109">
        <v>26.3</v>
      </c>
      <c r="K109">
        <v>675.59</v>
      </c>
      <c r="L109" t="s">
        <v>1040</v>
      </c>
      <c r="M109" t="s">
        <v>1044</v>
      </c>
      <c r="N109" t="s">
        <v>1046</v>
      </c>
    </row>
    <row r="110" spans="1:14" x14ac:dyDescent="0.3">
      <c r="A110" s="1">
        <v>45744</v>
      </c>
      <c r="B110" s="1" t="str">
        <f t="shared" si="2"/>
        <v>Mar</v>
      </c>
      <c r="C110" s="1" t="str">
        <f t="shared" si="3"/>
        <v>2025</v>
      </c>
      <c r="D110" t="s">
        <v>134</v>
      </c>
      <c r="E110" t="s">
        <v>1021</v>
      </c>
      <c r="F110" t="s">
        <v>1023</v>
      </c>
      <c r="G110" t="s">
        <v>1029</v>
      </c>
      <c r="H110" t="s">
        <v>1033</v>
      </c>
      <c r="I110">
        <v>1983.07</v>
      </c>
      <c r="J110">
        <v>22.07</v>
      </c>
      <c r="K110">
        <v>437.66</v>
      </c>
      <c r="L110" t="s">
        <v>1038</v>
      </c>
      <c r="M110" t="s">
        <v>1044</v>
      </c>
      <c r="N110" t="s">
        <v>1047</v>
      </c>
    </row>
    <row r="111" spans="1:14" x14ac:dyDescent="0.3">
      <c r="A111" s="1">
        <v>45156</v>
      </c>
      <c r="B111" s="1" t="str">
        <f t="shared" si="2"/>
        <v>Aug</v>
      </c>
      <c r="C111" s="1" t="str">
        <f t="shared" si="3"/>
        <v>2023</v>
      </c>
      <c r="D111" t="s">
        <v>135</v>
      </c>
      <c r="E111" t="s">
        <v>1021</v>
      </c>
      <c r="F111" t="s">
        <v>1023</v>
      </c>
      <c r="G111" t="s">
        <v>1026</v>
      </c>
      <c r="H111" t="s">
        <v>1033</v>
      </c>
      <c r="I111">
        <v>1119.95</v>
      </c>
      <c r="J111">
        <v>36.86</v>
      </c>
      <c r="K111">
        <v>412.81</v>
      </c>
      <c r="L111" t="s">
        <v>1039</v>
      </c>
      <c r="M111" t="s">
        <v>1042</v>
      </c>
      <c r="N111" t="s">
        <v>1045</v>
      </c>
    </row>
    <row r="112" spans="1:14" x14ac:dyDescent="0.3">
      <c r="A112" s="1">
        <v>44709</v>
      </c>
      <c r="B112" s="1" t="str">
        <f t="shared" si="2"/>
        <v>May</v>
      </c>
      <c r="C112" s="1" t="str">
        <f t="shared" si="3"/>
        <v>2022</v>
      </c>
      <c r="D112" t="s">
        <v>136</v>
      </c>
      <c r="E112" t="s">
        <v>1019</v>
      </c>
      <c r="F112" t="s">
        <v>1023</v>
      </c>
      <c r="G112" t="s">
        <v>1026</v>
      </c>
      <c r="H112" t="s">
        <v>1033</v>
      </c>
      <c r="I112">
        <v>1569.26</v>
      </c>
      <c r="J112">
        <v>11.08</v>
      </c>
      <c r="K112">
        <v>173.87</v>
      </c>
      <c r="L112" t="s">
        <v>1038</v>
      </c>
      <c r="M112" t="s">
        <v>1042</v>
      </c>
      <c r="N112" t="s">
        <v>1045</v>
      </c>
    </row>
    <row r="113" spans="1:14" x14ac:dyDescent="0.3">
      <c r="A113" s="1">
        <v>44826</v>
      </c>
      <c r="B113" s="1" t="str">
        <f t="shared" si="2"/>
        <v>Sep</v>
      </c>
      <c r="C113" s="1" t="str">
        <f t="shared" si="3"/>
        <v>2022</v>
      </c>
      <c r="D113" t="s">
        <v>137</v>
      </c>
      <c r="E113" t="s">
        <v>1020</v>
      </c>
      <c r="F113" t="s">
        <v>1022</v>
      </c>
      <c r="G113" t="s">
        <v>1028</v>
      </c>
      <c r="H113" t="s">
        <v>1031</v>
      </c>
      <c r="I113">
        <v>4971.7</v>
      </c>
      <c r="J113">
        <v>40.47</v>
      </c>
      <c r="K113">
        <v>2012.05</v>
      </c>
      <c r="L113" t="s">
        <v>1040</v>
      </c>
      <c r="M113" t="s">
        <v>1043</v>
      </c>
      <c r="N113" t="s">
        <v>1047</v>
      </c>
    </row>
    <row r="114" spans="1:14" x14ac:dyDescent="0.3">
      <c r="A114" s="1">
        <v>45420</v>
      </c>
      <c r="B114" s="1" t="str">
        <f t="shared" si="2"/>
        <v>May</v>
      </c>
      <c r="C114" s="1" t="str">
        <f t="shared" si="3"/>
        <v>2024</v>
      </c>
      <c r="D114" t="s">
        <v>138</v>
      </c>
      <c r="E114" t="s">
        <v>1019</v>
      </c>
      <c r="F114" t="s">
        <v>1025</v>
      </c>
      <c r="G114" t="s">
        <v>1026</v>
      </c>
      <c r="H114" t="s">
        <v>1032</v>
      </c>
      <c r="I114">
        <v>611.80999999999995</v>
      </c>
      <c r="J114">
        <v>31.31</v>
      </c>
      <c r="K114">
        <v>191.56</v>
      </c>
      <c r="L114" t="s">
        <v>1039</v>
      </c>
      <c r="M114" t="s">
        <v>1043</v>
      </c>
      <c r="N114" t="s">
        <v>1046</v>
      </c>
    </row>
    <row r="115" spans="1:14" x14ac:dyDescent="0.3">
      <c r="A115" s="1">
        <v>45744</v>
      </c>
      <c r="B115" s="1" t="str">
        <f t="shared" si="2"/>
        <v>Mar</v>
      </c>
      <c r="C115" s="1" t="str">
        <f t="shared" si="3"/>
        <v>2025</v>
      </c>
      <c r="D115" t="s">
        <v>139</v>
      </c>
      <c r="E115" t="s">
        <v>1020</v>
      </c>
      <c r="F115" t="s">
        <v>1025</v>
      </c>
      <c r="G115" t="s">
        <v>1029</v>
      </c>
      <c r="H115" t="s">
        <v>1035</v>
      </c>
      <c r="I115">
        <v>3950.92</v>
      </c>
      <c r="J115">
        <v>41.92</v>
      </c>
      <c r="K115">
        <v>1656.23</v>
      </c>
      <c r="L115" t="s">
        <v>1040</v>
      </c>
      <c r="M115" t="s">
        <v>1042</v>
      </c>
      <c r="N115" t="s">
        <v>1047</v>
      </c>
    </row>
    <row r="116" spans="1:14" x14ac:dyDescent="0.3">
      <c r="A116" s="1">
        <v>44744</v>
      </c>
      <c r="B116" s="1" t="str">
        <f t="shared" si="2"/>
        <v>Jul</v>
      </c>
      <c r="C116" s="1" t="str">
        <f t="shared" si="3"/>
        <v>2022</v>
      </c>
      <c r="D116" t="s">
        <v>140</v>
      </c>
      <c r="E116" t="s">
        <v>1020</v>
      </c>
      <c r="F116" t="s">
        <v>1025</v>
      </c>
      <c r="G116" t="s">
        <v>1027</v>
      </c>
      <c r="H116" t="s">
        <v>1034</v>
      </c>
      <c r="I116">
        <v>3307.42</v>
      </c>
      <c r="J116">
        <v>49.27</v>
      </c>
      <c r="K116">
        <v>1629.57</v>
      </c>
      <c r="L116" t="s">
        <v>1038</v>
      </c>
      <c r="M116" t="s">
        <v>1044</v>
      </c>
      <c r="N116" t="s">
        <v>1047</v>
      </c>
    </row>
    <row r="117" spans="1:14" x14ac:dyDescent="0.3">
      <c r="A117" s="1">
        <v>45330</v>
      </c>
      <c r="B117" s="1" t="str">
        <f t="shared" si="2"/>
        <v>Feb</v>
      </c>
      <c r="C117" s="1" t="str">
        <f t="shared" si="3"/>
        <v>2024</v>
      </c>
      <c r="D117" t="s">
        <v>141</v>
      </c>
      <c r="E117" t="s">
        <v>1019</v>
      </c>
      <c r="F117" t="s">
        <v>1024</v>
      </c>
      <c r="G117" t="s">
        <v>1026</v>
      </c>
      <c r="H117" t="s">
        <v>1031</v>
      </c>
      <c r="I117">
        <v>3530.74</v>
      </c>
      <c r="J117">
        <v>38.6</v>
      </c>
      <c r="K117">
        <v>1362.87</v>
      </c>
      <c r="L117" t="s">
        <v>1040</v>
      </c>
      <c r="M117" t="s">
        <v>1044</v>
      </c>
      <c r="N117" t="s">
        <v>1047</v>
      </c>
    </row>
    <row r="118" spans="1:14" x14ac:dyDescent="0.3">
      <c r="A118" s="1">
        <v>45741</v>
      </c>
      <c r="B118" s="1" t="str">
        <f t="shared" si="2"/>
        <v>Mar</v>
      </c>
      <c r="C118" s="1" t="str">
        <f t="shared" si="3"/>
        <v>2025</v>
      </c>
      <c r="D118" t="s">
        <v>142</v>
      </c>
      <c r="E118" t="s">
        <v>1021</v>
      </c>
      <c r="F118" t="s">
        <v>1024</v>
      </c>
      <c r="G118" t="s">
        <v>1027</v>
      </c>
      <c r="H118" t="s">
        <v>1037</v>
      </c>
      <c r="I118">
        <v>1246.0899999999999</v>
      </c>
      <c r="J118">
        <v>20.99</v>
      </c>
      <c r="K118">
        <v>261.55</v>
      </c>
      <c r="L118" t="s">
        <v>1040</v>
      </c>
      <c r="M118" t="s">
        <v>1044</v>
      </c>
      <c r="N118" t="s">
        <v>1046</v>
      </c>
    </row>
    <row r="119" spans="1:14" x14ac:dyDescent="0.3">
      <c r="A119" s="1">
        <v>44732</v>
      </c>
      <c r="B119" s="1" t="str">
        <f t="shared" si="2"/>
        <v>Jun</v>
      </c>
      <c r="C119" s="1" t="str">
        <f t="shared" si="3"/>
        <v>2022</v>
      </c>
      <c r="D119" t="s">
        <v>143</v>
      </c>
      <c r="E119" t="s">
        <v>1019</v>
      </c>
      <c r="F119" t="s">
        <v>1022</v>
      </c>
      <c r="G119" t="s">
        <v>1029</v>
      </c>
      <c r="H119" t="s">
        <v>1036</v>
      </c>
      <c r="I119">
        <v>2691.73</v>
      </c>
      <c r="J119">
        <v>5.17</v>
      </c>
      <c r="K119">
        <v>139.16</v>
      </c>
      <c r="L119" t="s">
        <v>1040</v>
      </c>
      <c r="M119" t="s">
        <v>1044</v>
      </c>
      <c r="N119" t="s">
        <v>1047</v>
      </c>
    </row>
    <row r="120" spans="1:14" x14ac:dyDescent="0.3">
      <c r="A120" s="1">
        <v>45113</v>
      </c>
      <c r="B120" s="1" t="str">
        <f t="shared" si="2"/>
        <v>Jul</v>
      </c>
      <c r="C120" s="1" t="str">
        <f t="shared" si="3"/>
        <v>2023</v>
      </c>
      <c r="D120" t="s">
        <v>144</v>
      </c>
      <c r="E120" t="s">
        <v>1021</v>
      </c>
      <c r="F120" t="s">
        <v>1024</v>
      </c>
      <c r="G120" t="s">
        <v>1029</v>
      </c>
      <c r="H120" t="s">
        <v>1030</v>
      </c>
      <c r="I120">
        <v>4210.45</v>
      </c>
      <c r="J120">
        <v>29.35</v>
      </c>
      <c r="K120">
        <v>1235.77</v>
      </c>
      <c r="L120" t="s">
        <v>1038</v>
      </c>
      <c r="M120" t="s">
        <v>1041</v>
      </c>
      <c r="N120" t="s">
        <v>1046</v>
      </c>
    </row>
    <row r="121" spans="1:14" x14ac:dyDescent="0.3">
      <c r="A121" s="1">
        <v>45256</v>
      </c>
      <c r="B121" s="1" t="str">
        <f t="shared" si="2"/>
        <v>Nov</v>
      </c>
      <c r="C121" s="1" t="str">
        <f t="shared" si="3"/>
        <v>2023</v>
      </c>
      <c r="D121" t="s">
        <v>145</v>
      </c>
      <c r="E121" t="s">
        <v>1019</v>
      </c>
      <c r="F121" t="s">
        <v>1025</v>
      </c>
      <c r="G121" t="s">
        <v>1027</v>
      </c>
      <c r="H121" t="s">
        <v>1032</v>
      </c>
      <c r="I121">
        <v>3872.18</v>
      </c>
      <c r="J121">
        <v>24.36</v>
      </c>
      <c r="K121">
        <v>943.26</v>
      </c>
      <c r="L121" t="s">
        <v>1040</v>
      </c>
      <c r="M121" t="s">
        <v>1041</v>
      </c>
      <c r="N121" t="s">
        <v>1047</v>
      </c>
    </row>
    <row r="122" spans="1:14" x14ac:dyDescent="0.3">
      <c r="A122" s="1">
        <v>45241</v>
      </c>
      <c r="B122" s="1" t="str">
        <f t="shared" si="2"/>
        <v>Nov</v>
      </c>
      <c r="C122" s="1" t="str">
        <f t="shared" si="3"/>
        <v>2023</v>
      </c>
      <c r="D122" t="s">
        <v>146</v>
      </c>
      <c r="E122" t="s">
        <v>1019</v>
      </c>
      <c r="F122" t="s">
        <v>1025</v>
      </c>
      <c r="G122" t="s">
        <v>1027</v>
      </c>
      <c r="H122" t="s">
        <v>1033</v>
      </c>
      <c r="I122">
        <v>3337.82</v>
      </c>
      <c r="J122">
        <v>7.45</v>
      </c>
      <c r="K122">
        <v>248.67</v>
      </c>
      <c r="L122" t="s">
        <v>1038</v>
      </c>
      <c r="M122" t="s">
        <v>1043</v>
      </c>
      <c r="N122" t="s">
        <v>1045</v>
      </c>
    </row>
    <row r="123" spans="1:14" x14ac:dyDescent="0.3">
      <c r="A123" s="1">
        <v>44997</v>
      </c>
      <c r="B123" s="1" t="str">
        <f t="shared" si="2"/>
        <v>Mar</v>
      </c>
      <c r="C123" s="1" t="str">
        <f t="shared" si="3"/>
        <v>2023</v>
      </c>
      <c r="D123" t="s">
        <v>147</v>
      </c>
      <c r="E123" t="s">
        <v>1019</v>
      </c>
      <c r="F123" t="s">
        <v>1023</v>
      </c>
      <c r="G123" t="s">
        <v>1026</v>
      </c>
      <c r="H123" t="s">
        <v>1034</v>
      </c>
      <c r="I123">
        <v>1777.97</v>
      </c>
      <c r="J123">
        <v>21.17</v>
      </c>
      <c r="K123">
        <v>376.4</v>
      </c>
      <c r="L123" t="s">
        <v>1038</v>
      </c>
      <c r="M123" t="s">
        <v>1043</v>
      </c>
      <c r="N123" t="s">
        <v>1045</v>
      </c>
    </row>
    <row r="124" spans="1:14" x14ac:dyDescent="0.3">
      <c r="A124" s="1">
        <v>45340</v>
      </c>
      <c r="B124" s="1" t="str">
        <f t="shared" si="2"/>
        <v>Feb</v>
      </c>
      <c r="C124" s="1" t="str">
        <f t="shared" si="3"/>
        <v>2024</v>
      </c>
      <c r="D124" t="s">
        <v>148</v>
      </c>
      <c r="E124" t="s">
        <v>1019</v>
      </c>
      <c r="F124" t="s">
        <v>1023</v>
      </c>
      <c r="G124" t="s">
        <v>1026</v>
      </c>
      <c r="H124" t="s">
        <v>1036</v>
      </c>
      <c r="I124">
        <v>1166.3</v>
      </c>
      <c r="J124">
        <v>28.33</v>
      </c>
      <c r="K124">
        <v>330.41</v>
      </c>
      <c r="L124" t="s">
        <v>1039</v>
      </c>
      <c r="M124" t="s">
        <v>1044</v>
      </c>
      <c r="N124" t="s">
        <v>1047</v>
      </c>
    </row>
    <row r="125" spans="1:14" x14ac:dyDescent="0.3">
      <c r="A125" s="1">
        <v>45126</v>
      </c>
      <c r="B125" s="1" t="str">
        <f t="shared" si="2"/>
        <v>Jul</v>
      </c>
      <c r="C125" s="1" t="str">
        <f t="shared" si="3"/>
        <v>2023</v>
      </c>
      <c r="D125" t="s">
        <v>149</v>
      </c>
      <c r="E125" t="s">
        <v>1020</v>
      </c>
      <c r="F125" t="s">
        <v>1024</v>
      </c>
      <c r="G125" t="s">
        <v>1026</v>
      </c>
      <c r="H125" t="s">
        <v>1030</v>
      </c>
      <c r="I125">
        <v>3699.8</v>
      </c>
      <c r="J125">
        <v>40.24</v>
      </c>
      <c r="K125">
        <v>1488.8</v>
      </c>
      <c r="L125" t="s">
        <v>1040</v>
      </c>
      <c r="M125" t="s">
        <v>1043</v>
      </c>
      <c r="N125" t="s">
        <v>1047</v>
      </c>
    </row>
    <row r="126" spans="1:14" x14ac:dyDescent="0.3">
      <c r="A126" s="1">
        <v>44697</v>
      </c>
      <c r="B126" s="1" t="str">
        <f t="shared" si="2"/>
        <v>May</v>
      </c>
      <c r="C126" s="1" t="str">
        <f t="shared" si="3"/>
        <v>2022</v>
      </c>
      <c r="D126" t="s">
        <v>150</v>
      </c>
      <c r="E126" t="s">
        <v>1020</v>
      </c>
      <c r="F126" t="s">
        <v>1022</v>
      </c>
      <c r="G126" t="s">
        <v>1028</v>
      </c>
      <c r="H126" t="s">
        <v>1036</v>
      </c>
      <c r="I126">
        <v>1351.06</v>
      </c>
      <c r="J126">
        <v>31.97</v>
      </c>
      <c r="K126">
        <v>431.93</v>
      </c>
      <c r="L126" t="s">
        <v>1039</v>
      </c>
      <c r="M126" t="s">
        <v>1041</v>
      </c>
      <c r="N126" t="s">
        <v>1047</v>
      </c>
    </row>
    <row r="127" spans="1:14" x14ac:dyDescent="0.3">
      <c r="A127" s="1">
        <v>45683</v>
      </c>
      <c r="B127" s="1" t="str">
        <f t="shared" si="2"/>
        <v>Jan</v>
      </c>
      <c r="C127" s="1" t="str">
        <f t="shared" si="3"/>
        <v>2025</v>
      </c>
      <c r="D127" t="s">
        <v>151</v>
      </c>
      <c r="E127" t="s">
        <v>1019</v>
      </c>
      <c r="F127" t="s">
        <v>1025</v>
      </c>
      <c r="G127" t="s">
        <v>1027</v>
      </c>
      <c r="H127" t="s">
        <v>1031</v>
      </c>
      <c r="I127">
        <v>4028.88</v>
      </c>
      <c r="J127">
        <v>26.01</v>
      </c>
      <c r="K127">
        <v>1047.9100000000001</v>
      </c>
      <c r="L127" t="s">
        <v>1040</v>
      </c>
      <c r="M127" t="s">
        <v>1042</v>
      </c>
      <c r="N127" t="s">
        <v>1046</v>
      </c>
    </row>
    <row r="128" spans="1:14" x14ac:dyDescent="0.3">
      <c r="A128" s="1">
        <v>45567</v>
      </c>
      <c r="B128" s="1" t="str">
        <f t="shared" si="2"/>
        <v>Oct</v>
      </c>
      <c r="C128" s="1" t="str">
        <f t="shared" si="3"/>
        <v>2024</v>
      </c>
      <c r="D128" t="s">
        <v>152</v>
      </c>
      <c r="E128" t="s">
        <v>1019</v>
      </c>
      <c r="F128" t="s">
        <v>1023</v>
      </c>
      <c r="G128" t="s">
        <v>1029</v>
      </c>
      <c r="H128" t="s">
        <v>1035</v>
      </c>
      <c r="I128">
        <v>3009.89</v>
      </c>
      <c r="J128">
        <v>16.36</v>
      </c>
      <c r="K128">
        <v>492.42</v>
      </c>
      <c r="L128" t="s">
        <v>1040</v>
      </c>
      <c r="M128" t="s">
        <v>1041</v>
      </c>
      <c r="N128" t="s">
        <v>1046</v>
      </c>
    </row>
    <row r="129" spans="1:14" x14ac:dyDescent="0.3">
      <c r="A129" s="1">
        <v>45349</v>
      </c>
      <c r="B129" s="1" t="str">
        <f t="shared" si="2"/>
        <v>Feb</v>
      </c>
      <c r="C129" s="1" t="str">
        <f t="shared" si="3"/>
        <v>2024</v>
      </c>
      <c r="D129" t="s">
        <v>153</v>
      </c>
      <c r="E129" t="s">
        <v>1020</v>
      </c>
      <c r="F129" t="s">
        <v>1024</v>
      </c>
      <c r="G129" t="s">
        <v>1027</v>
      </c>
      <c r="H129" t="s">
        <v>1033</v>
      </c>
      <c r="I129">
        <v>1758.23</v>
      </c>
      <c r="J129">
        <v>8.2799999999999994</v>
      </c>
      <c r="K129">
        <v>145.58000000000001</v>
      </c>
      <c r="L129" t="s">
        <v>1038</v>
      </c>
      <c r="M129" t="s">
        <v>1043</v>
      </c>
      <c r="N129" t="s">
        <v>1045</v>
      </c>
    </row>
    <row r="130" spans="1:14" x14ac:dyDescent="0.3">
      <c r="A130" s="1">
        <v>45577</v>
      </c>
      <c r="B130" s="1" t="str">
        <f t="shared" si="2"/>
        <v>Oct</v>
      </c>
      <c r="C130" s="1" t="str">
        <f t="shared" si="3"/>
        <v>2024</v>
      </c>
      <c r="D130" t="s">
        <v>154</v>
      </c>
      <c r="E130" t="s">
        <v>1021</v>
      </c>
      <c r="F130" t="s">
        <v>1024</v>
      </c>
      <c r="G130" t="s">
        <v>1029</v>
      </c>
      <c r="H130" t="s">
        <v>1034</v>
      </c>
      <c r="I130">
        <v>852.59</v>
      </c>
      <c r="J130">
        <v>5.16</v>
      </c>
      <c r="K130">
        <v>43.99</v>
      </c>
      <c r="L130" t="s">
        <v>1038</v>
      </c>
      <c r="M130" t="s">
        <v>1044</v>
      </c>
      <c r="N130" t="s">
        <v>1046</v>
      </c>
    </row>
    <row r="131" spans="1:14" x14ac:dyDescent="0.3">
      <c r="A131" s="1">
        <v>44686</v>
      </c>
      <c r="B131" s="1" t="str">
        <f t="shared" ref="B131:B194" si="4">TEXT(A131,"MMM")</f>
        <v>May</v>
      </c>
      <c r="C131" s="1" t="str">
        <f t="shared" ref="C131:C194" si="5">TEXT(A131,"YYY")</f>
        <v>2022</v>
      </c>
      <c r="D131" t="s">
        <v>155</v>
      </c>
      <c r="E131" t="s">
        <v>1021</v>
      </c>
      <c r="F131" t="s">
        <v>1025</v>
      </c>
      <c r="G131" t="s">
        <v>1029</v>
      </c>
      <c r="H131" t="s">
        <v>1037</v>
      </c>
      <c r="I131">
        <v>4499.05</v>
      </c>
      <c r="J131">
        <v>7.5</v>
      </c>
      <c r="K131">
        <v>337.43</v>
      </c>
      <c r="L131" t="s">
        <v>1039</v>
      </c>
      <c r="M131" t="s">
        <v>1044</v>
      </c>
      <c r="N131" t="s">
        <v>1046</v>
      </c>
    </row>
    <row r="132" spans="1:14" x14ac:dyDescent="0.3">
      <c r="A132" s="1">
        <v>45472</v>
      </c>
      <c r="B132" s="1" t="str">
        <f t="shared" si="4"/>
        <v>Jun</v>
      </c>
      <c r="C132" s="1" t="str">
        <f t="shared" si="5"/>
        <v>2024</v>
      </c>
      <c r="D132" t="s">
        <v>156</v>
      </c>
      <c r="E132" t="s">
        <v>1019</v>
      </c>
      <c r="F132" t="s">
        <v>1022</v>
      </c>
      <c r="G132" t="s">
        <v>1028</v>
      </c>
      <c r="H132" t="s">
        <v>1031</v>
      </c>
      <c r="I132">
        <v>4238.3500000000004</v>
      </c>
      <c r="J132">
        <v>33.549999999999997</v>
      </c>
      <c r="K132">
        <v>1421.97</v>
      </c>
      <c r="L132" t="s">
        <v>1038</v>
      </c>
      <c r="M132" t="s">
        <v>1042</v>
      </c>
      <c r="N132" t="s">
        <v>1046</v>
      </c>
    </row>
    <row r="133" spans="1:14" x14ac:dyDescent="0.3">
      <c r="A133" s="1">
        <v>45071</v>
      </c>
      <c r="B133" s="1" t="str">
        <f t="shared" si="4"/>
        <v>May</v>
      </c>
      <c r="C133" s="1" t="str">
        <f t="shared" si="5"/>
        <v>2023</v>
      </c>
      <c r="D133" t="s">
        <v>157</v>
      </c>
      <c r="E133" t="s">
        <v>1020</v>
      </c>
      <c r="F133" t="s">
        <v>1024</v>
      </c>
      <c r="G133" t="s">
        <v>1028</v>
      </c>
      <c r="H133" t="s">
        <v>1032</v>
      </c>
      <c r="I133">
        <v>825.46</v>
      </c>
      <c r="J133">
        <v>43.72</v>
      </c>
      <c r="K133">
        <v>360.89</v>
      </c>
      <c r="L133" t="s">
        <v>1039</v>
      </c>
      <c r="M133" t="s">
        <v>1043</v>
      </c>
      <c r="N133" t="s">
        <v>1046</v>
      </c>
    </row>
    <row r="134" spans="1:14" x14ac:dyDescent="0.3">
      <c r="A134" s="1">
        <v>44795</v>
      </c>
      <c r="B134" s="1" t="str">
        <f t="shared" si="4"/>
        <v>Aug</v>
      </c>
      <c r="C134" s="1" t="str">
        <f t="shared" si="5"/>
        <v>2022</v>
      </c>
      <c r="D134" t="s">
        <v>158</v>
      </c>
      <c r="E134" t="s">
        <v>1020</v>
      </c>
      <c r="F134" t="s">
        <v>1024</v>
      </c>
      <c r="G134" t="s">
        <v>1026</v>
      </c>
      <c r="H134" t="s">
        <v>1035</v>
      </c>
      <c r="I134">
        <v>3213.17</v>
      </c>
      <c r="J134">
        <v>24.37</v>
      </c>
      <c r="K134">
        <v>783.05</v>
      </c>
      <c r="L134" t="s">
        <v>1039</v>
      </c>
      <c r="M134" t="s">
        <v>1044</v>
      </c>
      <c r="N134" t="s">
        <v>1045</v>
      </c>
    </row>
    <row r="135" spans="1:14" x14ac:dyDescent="0.3">
      <c r="A135" s="1">
        <v>45358</v>
      </c>
      <c r="B135" s="1" t="str">
        <f t="shared" si="4"/>
        <v>Mar</v>
      </c>
      <c r="C135" s="1" t="str">
        <f t="shared" si="5"/>
        <v>2024</v>
      </c>
      <c r="D135" t="s">
        <v>159</v>
      </c>
      <c r="E135" t="s">
        <v>1019</v>
      </c>
      <c r="F135" t="s">
        <v>1022</v>
      </c>
      <c r="G135" t="s">
        <v>1028</v>
      </c>
      <c r="H135" t="s">
        <v>1034</v>
      </c>
      <c r="I135">
        <v>3924.58</v>
      </c>
      <c r="J135">
        <v>20.99</v>
      </c>
      <c r="K135">
        <v>823.77</v>
      </c>
      <c r="L135" t="s">
        <v>1038</v>
      </c>
      <c r="M135" t="s">
        <v>1043</v>
      </c>
      <c r="N135" t="s">
        <v>1045</v>
      </c>
    </row>
    <row r="136" spans="1:14" x14ac:dyDescent="0.3">
      <c r="A136" s="1">
        <v>45313</v>
      </c>
      <c r="B136" s="1" t="str">
        <f t="shared" si="4"/>
        <v>Jan</v>
      </c>
      <c r="C136" s="1" t="str">
        <f t="shared" si="5"/>
        <v>2024</v>
      </c>
      <c r="D136" t="s">
        <v>160</v>
      </c>
      <c r="E136" t="s">
        <v>1021</v>
      </c>
      <c r="F136" t="s">
        <v>1025</v>
      </c>
      <c r="G136" t="s">
        <v>1028</v>
      </c>
      <c r="H136" t="s">
        <v>1035</v>
      </c>
      <c r="I136">
        <v>1110.1400000000001</v>
      </c>
      <c r="J136">
        <v>8.85</v>
      </c>
      <c r="K136">
        <v>98.25</v>
      </c>
      <c r="L136" t="s">
        <v>1038</v>
      </c>
      <c r="M136" t="s">
        <v>1043</v>
      </c>
      <c r="N136" t="s">
        <v>1047</v>
      </c>
    </row>
    <row r="137" spans="1:14" x14ac:dyDescent="0.3">
      <c r="A137" s="1">
        <v>45357</v>
      </c>
      <c r="B137" s="1" t="str">
        <f t="shared" si="4"/>
        <v>Mar</v>
      </c>
      <c r="C137" s="1" t="str">
        <f t="shared" si="5"/>
        <v>2024</v>
      </c>
      <c r="D137" t="s">
        <v>161</v>
      </c>
      <c r="E137" t="s">
        <v>1021</v>
      </c>
      <c r="F137" t="s">
        <v>1022</v>
      </c>
      <c r="G137" t="s">
        <v>1026</v>
      </c>
      <c r="H137" t="s">
        <v>1030</v>
      </c>
      <c r="I137">
        <v>2955.26</v>
      </c>
      <c r="J137">
        <v>15</v>
      </c>
      <c r="K137">
        <v>443.29</v>
      </c>
      <c r="L137" t="s">
        <v>1039</v>
      </c>
      <c r="M137" t="s">
        <v>1041</v>
      </c>
      <c r="N137" t="s">
        <v>1046</v>
      </c>
    </row>
    <row r="138" spans="1:14" x14ac:dyDescent="0.3">
      <c r="A138" s="1">
        <v>45096</v>
      </c>
      <c r="B138" s="1" t="str">
        <f t="shared" si="4"/>
        <v>Jun</v>
      </c>
      <c r="C138" s="1" t="str">
        <f t="shared" si="5"/>
        <v>2023</v>
      </c>
      <c r="D138" t="s">
        <v>162</v>
      </c>
      <c r="E138" t="s">
        <v>1020</v>
      </c>
      <c r="F138" t="s">
        <v>1023</v>
      </c>
      <c r="G138" t="s">
        <v>1028</v>
      </c>
      <c r="H138" t="s">
        <v>1037</v>
      </c>
      <c r="I138">
        <v>3687.65</v>
      </c>
      <c r="J138">
        <v>28.56</v>
      </c>
      <c r="K138">
        <v>1053.19</v>
      </c>
      <c r="L138" t="s">
        <v>1039</v>
      </c>
      <c r="M138" t="s">
        <v>1043</v>
      </c>
      <c r="N138" t="s">
        <v>1047</v>
      </c>
    </row>
    <row r="139" spans="1:14" x14ac:dyDescent="0.3">
      <c r="A139" s="1">
        <v>44929</v>
      </c>
      <c r="B139" s="1" t="str">
        <f t="shared" si="4"/>
        <v>Jan</v>
      </c>
      <c r="C139" s="1" t="str">
        <f t="shared" si="5"/>
        <v>2023</v>
      </c>
      <c r="D139" t="s">
        <v>163</v>
      </c>
      <c r="E139" t="s">
        <v>1021</v>
      </c>
      <c r="F139" t="s">
        <v>1022</v>
      </c>
      <c r="G139" t="s">
        <v>1027</v>
      </c>
      <c r="H139" t="s">
        <v>1032</v>
      </c>
      <c r="I139">
        <v>3065.95</v>
      </c>
      <c r="J139">
        <v>20.84</v>
      </c>
      <c r="K139">
        <v>638.94000000000005</v>
      </c>
      <c r="L139" t="s">
        <v>1039</v>
      </c>
      <c r="M139" t="s">
        <v>1043</v>
      </c>
      <c r="N139" t="s">
        <v>1047</v>
      </c>
    </row>
    <row r="140" spans="1:14" x14ac:dyDescent="0.3">
      <c r="A140" s="1">
        <v>45219</v>
      </c>
      <c r="B140" s="1" t="str">
        <f t="shared" si="4"/>
        <v>Oct</v>
      </c>
      <c r="C140" s="1" t="str">
        <f t="shared" si="5"/>
        <v>2023</v>
      </c>
      <c r="D140" t="s">
        <v>164</v>
      </c>
      <c r="E140" t="s">
        <v>1020</v>
      </c>
      <c r="F140" t="s">
        <v>1022</v>
      </c>
      <c r="G140" t="s">
        <v>1028</v>
      </c>
      <c r="H140" t="s">
        <v>1037</v>
      </c>
      <c r="I140">
        <v>3391.36</v>
      </c>
      <c r="J140">
        <v>15.3</v>
      </c>
      <c r="K140">
        <v>518.88</v>
      </c>
      <c r="L140" t="s">
        <v>1040</v>
      </c>
      <c r="M140" t="s">
        <v>1043</v>
      </c>
      <c r="N140" t="s">
        <v>1046</v>
      </c>
    </row>
    <row r="141" spans="1:14" x14ac:dyDescent="0.3">
      <c r="A141" s="1">
        <v>45062</v>
      </c>
      <c r="B141" s="1" t="str">
        <f t="shared" si="4"/>
        <v>May</v>
      </c>
      <c r="C141" s="1" t="str">
        <f t="shared" si="5"/>
        <v>2023</v>
      </c>
      <c r="D141" t="s">
        <v>165</v>
      </c>
      <c r="E141" t="s">
        <v>1021</v>
      </c>
      <c r="F141" t="s">
        <v>1024</v>
      </c>
      <c r="G141" t="s">
        <v>1026</v>
      </c>
      <c r="H141" t="s">
        <v>1033</v>
      </c>
      <c r="I141">
        <v>3641.47</v>
      </c>
      <c r="J141">
        <v>13.58</v>
      </c>
      <c r="K141">
        <v>494.51</v>
      </c>
      <c r="L141" t="s">
        <v>1040</v>
      </c>
      <c r="M141" t="s">
        <v>1042</v>
      </c>
      <c r="N141" t="s">
        <v>1047</v>
      </c>
    </row>
    <row r="142" spans="1:14" x14ac:dyDescent="0.3">
      <c r="A142" s="1">
        <v>45494</v>
      </c>
      <c r="B142" s="1" t="str">
        <f t="shared" si="4"/>
        <v>Jul</v>
      </c>
      <c r="C142" s="1" t="str">
        <f t="shared" si="5"/>
        <v>2024</v>
      </c>
      <c r="D142" t="s">
        <v>166</v>
      </c>
      <c r="E142" t="s">
        <v>1020</v>
      </c>
      <c r="F142" t="s">
        <v>1023</v>
      </c>
      <c r="G142" t="s">
        <v>1027</v>
      </c>
      <c r="H142" t="s">
        <v>1034</v>
      </c>
      <c r="I142">
        <v>3933.59</v>
      </c>
      <c r="J142">
        <v>14.73</v>
      </c>
      <c r="K142">
        <v>579.41999999999996</v>
      </c>
      <c r="L142" t="s">
        <v>1040</v>
      </c>
      <c r="M142" t="s">
        <v>1042</v>
      </c>
      <c r="N142" t="s">
        <v>1046</v>
      </c>
    </row>
    <row r="143" spans="1:14" x14ac:dyDescent="0.3">
      <c r="A143" s="1">
        <v>45438</v>
      </c>
      <c r="B143" s="1" t="str">
        <f t="shared" si="4"/>
        <v>May</v>
      </c>
      <c r="C143" s="1" t="str">
        <f t="shared" si="5"/>
        <v>2024</v>
      </c>
      <c r="D143" t="s">
        <v>167</v>
      </c>
      <c r="E143" t="s">
        <v>1020</v>
      </c>
      <c r="F143" t="s">
        <v>1025</v>
      </c>
      <c r="G143" t="s">
        <v>1029</v>
      </c>
      <c r="H143" t="s">
        <v>1033</v>
      </c>
      <c r="I143">
        <v>4651.1400000000003</v>
      </c>
      <c r="J143">
        <v>24.69</v>
      </c>
      <c r="K143">
        <v>1148.3699999999999</v>
      </c>
      <c r="L143" t="s">
        <v>1039</v>
      </c>
      <c r="M143" t="s">
        <v>1042</v>
      </c>
      <c r="N143" t="s">
        <v>1045</v>
      </c>
    </row>
    <row r="144" spans="1:14" x14ac:dyDescent="0.3">
      <c r="A144" s="1">
        <v>45139</v>
      </c>
      <c r="B144" s="1" t="str">
        <f t="shared" si="4"/>
        <v>Aug</v>
      </c>
      <c r="C144" s="1" t="str">
        <f t="shared" si="5"/>
        <v>2023</v>
      </c>
      <c r="D144" t="s">
        <v>168</v>
      </c>
      <c r="E144" t="s">
        <v>1019</v>
      </c>
      <c r="F144" t="s">
        <v>1022</v>
      </c>
      <c r="G144" t="s">
        <v>1029</v>
      </c>
      <c r="H144" t="s">
        <v>1035</v>
      </c>
      <c r="I144">
        <v>2856.16</v>
      </c>
      <c r="J144">
        <v>36.53</v>
      </c>
      <c r="K144">
        <v>1043.3599999999999</v>
      </c>
      <c r="L144" t="s">
        <v>1039</v>
      </c>
      <c r="M144" t="s">
        <v>1041</v>
      </c>
      <c r="N144" t="s">
        <v>1046</v>
      </c>
    </row>
    <row r="145" spans="1:14" x14ac:dyDescent="0.3">
      <c r="A145" s="1">
        <v>44778</v>
      </c>
      <c r="B145" s="1" t="str">
        <f t="shared" si="4"/>
        <v>Aug</v>
      </c>
      <c r="C145" s="1" t="str">
        <f t="shared" si="5"/>
        <v>2022</v>
      </c>
      <c r="D145" t="s">
        <v>169</v>
      </c>
      <c r="E145" t="s">
        <v>1019</v>
      </c>
      <c r="F145" t="s">
        <v>1024</v>
      </c>
      <c r="G145" t="s">
        <v>1026</v>
      </c>
      <c r="H145" t="s">
        <v>1035</v>
      </c>
      <c r="I145">
        <v>2012.17</v>
      </c>
      <c r="J145">
        <v>28.26</v>
      </c>
      <c r="K145">
        <v>568.64</v>
      </c>
      <c r="L145" t="s">
        <v>1039</v>
      </c>
      <c r="M145" t="s">
        <v>1041</v>
      </c>
      <c r="N145" t="s">
        <v>1045</v>
      </c>
    </row>
    <row r="146" spans="1:14" x14ac:dyDescent="0.3">
      <c r="A146" s="1">
        <v>44783</v>
      </c>
      <c r="B146" s="1" t="str">
        <f t="shared" si="4"/>
        <v>Aug</v>
      </c>
      <c r="C146" s="1" t="str">
        <f t="shared" si="5"/>
        <v>2022</v>
      </c>
      <c r="D146" t="s">
        <v>170</v>
      </c>
      <c r="E146" t="s">
        <v>1020</v>
      </c>
      <c r="F146" t="s">
        <v>1023</v>
      </c>
      <c r="G146" t="s">
        <v>1027</v>
      </c>
      <c r="H146" t="s">
        <v>1033</v>
      </c>
      <c r="I146">
        <v>2295.52</v>
      </c>
      <c r="J146">
        <v>8.9700000000000006</v>
      </c>
      <c r="K146">
        <v>205.91</v>
      </c>
      <c r="L146" t="s">
        <v>1039</v>
      </c>
      <c r="M146" t="s">
        <v>1043</v>
      </c>
      <c r="N146" t="s">
        <v>1047</v>
      </c>
    </row>
    <row r="147" spans="1:14" x14ac:dyDescent="0.3">
      <c r="A147" s="1">
        <v>44759</v>
      </c>
      <c r="B147" s="1" t="str">
        <f t="shared" si="4"/>
        <v>Jul</v>
      </c>
      <c r="C147" s="1" t="str">
        <f t="shared" si="5"/>
        <v>2022</v>
      </c>
      <c r="D147" t="s">
        <v>171</v>
      </c>
      <c r="E147" t="s">
        <v>1020</v>
      </c>
      <c r="F147" t="s">
        <v>1023</v>
      </c>
      <c r="G147" t="s">
        <v>1028</v>
      </c>
      <c r="H147" t="s">
        <v>1037</v>
      </c>
      <c r="I147">
        <v>4518.53</v>
      </c>
      <c r="J147">
        <v>18.760000000000002</v>
      </c>
      <c r="K147">
        <v>847.68</v>
      </c>
      <c r="L147" t="s">
        <v>1039</v>
      </c>
      <c r="M147" t="s">
        <v>1044</v>
      </c>
      <c r="N147" t="s">
        <v>1045</v>
      </c>
    </row>
    <row r="148" spans="1:14" x14ac:dyDescent="0.3">
      <c r="A148" s="1">
        <v>45261</v>
      </c>
      <c r="B148" s="1" t="str">
        <f t="shared" si="4"/>
        <v>Dec</v>
      </c>
      <c r="C148" s="1" t="str">
        <f t="shared" si="5"/>
        <v>2023</v>
      </c>
      <c r="D148" t="s">
        <v>172</v>
      </c>
      <c r="E148" t="s">
        <v>1021</v>
      </c>
      <c r="F148" t="s">
        <v>1022</v>
      </c>
      <c r="G148" t="s">
        <v>1026</v>
      </c>
      <c r="H148" t="s">
        <v>1032</v>
      </c>
      <c r="I148">
        <v>2049.04</v>
      </c>
      <c r="J148">
        <v>15.92</v>
      </c>
      <c r="K148">
        <v>326.20999999999998</v>
      </c>
      <c r="L148" t="s">
        <v>1039</v>
      </c>
      <c r="M148" t="s">
        <v>1043</v>
      </c>
      <c r="N148" t="s">
        <v>1047</v>
      </c>
    </row>
    <row r="149" spans="1:14" x14ac:dyDescent="0.3">
      <c r="A149" s="1">
        <v>44796</v>
      </c>
      <c r="B149" s="1" t="str">
        <f t="shared" si="4"/>
        <v>Aug</v>
      </c>
      <c r="C149" s="1" t="str">
        <f t="shared" si="5"/>
        <v>2022</v>
      </c>
      <c r="D149" t="s">
        <v>173</v>
      </c>
      <c r="E149" t="s">
        <v>1021</v>
      </c>
      <c r="F149" t="s">
        <v>1024</v>
      </c>
      <c r="G149" t="s">
        <v>1026</v>
      </c>
      <c r="H149" t="s">
        <v>1037</v>
      </c>
      <c r="I149">
        <v>3296.19</v>
      </c>
      <c r="J149">
        <v>19.329999999999998</v>
      </c>
      <c r="K149">
        <v>637.15</v>
      </c>
      <c r="L149" t="s">
        <v>1040</v>
      </c>
      <c r="M149" t="s">
        <v>1041</v>
      </c>
      <c r="N149" t="s">
        <v>1046</v>
      </c>
    </row>
    <row r="150" spans="1:14" x14ac:dyDescent="0.3">
      <c r="A150" s="1">
        <v>45667</v>
      </c>
      <c r="B150" s="1" t="str">
        <f t="shared" si="4"/>
        <v>Jan</v>
      </c>
      <c r="C150" s="1" t="str">
        <f t="shared" si="5"/>
        <v>2025</v>
      </c>
      <c r="D150" t="s">
        <v>174</v>
      </c>
      <c r="E150" t="s">
        <v>1019</v>
      </c>
      <c r="F150" t="s">
        <v>1025</v>
      </c>
      <c r="G150" t="s">
        <v>1027</v>
      </c>
      <c r="H150" t="s">
        <v>1030</v>
      </c>
      <c r="I150">
        <v>2700.25</v>
      </c>
      <c r="J150">
        <v>29.42</v>
      </c>
      <c r="K150">
        <v>794.41</v>
      </c>
      <c r="L150" t="s">
        <v>1039</v>
      </c>
      <c r="M150" t="s">
        <v>1041</v>
      </c>
      <c r="N150" t="s">
        <v>1047</v>
      </c>
    </row>
    <row r="151" spans="1:14" x14ac:dyDescent="0.3">
      <c r="A151" s="1">
        <v>44733</v>
      </c>
      <c r="B151" s="1" t="str">
        <f t="shared" si="4"/>
        <v>Jun</v>
      </c>
      <c r="C151" s="1" t="str">
        <f t="shared" si="5"/>
        <v>2022</v>
      </c>
      <c r="D151" t="s">
        <v>175</v>
      </c>
      <c r="E151" t="s">
        <v>1019</v>
      </c>
      <c r="F151" t="s">
        <v>1024</v>
      </c>
      <c r="G151" t="s">
        <v>1026</v>
      </c>
      <c r="H151" t="s">
        <v>1030</v>
      </c>
      <c r="I151">
        <v>4039.34</v>
      </c>
      <c r="J151">
        <v>7.9</v>
      </c>
      <c r="K151">
        <v>319.11</v>
      </c>
      <c r="L151" t="s">
        <v>1040</v>
      </c>
      <c r="M151" t="s">
        <v>1042</v>
      </c>
      <c r="N151" t="s">
        <v>1045</v>
      </c>
    </row>
    <row r="152" spans="1:14" x14ac:dyDescent="0.3">
      <c r="A152" s="1">
        <v>44845</v>
      </c>
      <c r="B152" s="1" t="str">
        <f t="shared" si="4"/>
        <v>Oct</v>
      </c>
      <c r="C152" s="1" t="str">
        <f t="shared" si="5"/>
        <v>2022</v>
      </c>
      <c r="D152" t="s">
        <v>176</v>
      </c>
      <c r="E152" t="s">
        <v>1020</v>
      </c>
      <c r="F152" t="s">
        <v>1025</v>
      </c>
      <c r="G152" t="s">
        <v>1029</v>
      </c>
      <c r="H152" t="s">
        <v>1037</v>
      </c>
      <c r="I152">
        <v>4019.89</v>
      </c>
      <c r="J152">
        <v>18.559999999999999</v>
      </c>
      <c r="K152">
        <v>746.09</v>
      </c>
      <c r="L152" t="s">
        <v>1038</v>
      </c>
      <c r="M152" t="s">
        <v>1042</v>
      </c>
      <c r="N152" t="s">
        <v>1045</v>
      </c>
    </row>
    <row r="153" spans="1:14" x14ac:dyDescent="0.3">
      <c r="A153" s="1">
        <v>45234</v>
      </c>
      <c r="B153" s="1" t="str">
        <f t="shared" si="4"/>
        <v>Nov</v>
      </c>
      <c r="C153" s="1" t="str">
        <f t="shared" si="5"/>
        <v>2023</v>
      </c>
      <c r="D153" t="s">
        <v>177</v>
      </c>
      <c r="E153" t="s">
        <v>1019</v>
      </c>
      <c r="F153" t="s">
        <v>1025</v>
      </c>
      <c r="G153" t="s">
        <v>1027</v>
      </c>
      <c r="H153" t="s">
        <v>1034</v>
      </c>
      <c r="I153">
        <v>2304.1</v>
      </c>
      <c r="J153">
        <v>9</v>
      </c>
      <c r="K153">
        <v>207.37</v>
      </c>
      <c r="L153" t="s">
        <v>1040</v>
      </c>
      <c r="M153" t="s">
        <v>1041</v>
      </c>
      <c r="N153" t="s">
        <v>1046</v>
      </c>
    </row>
    <row r="154" spans="1:14" x14ac:dyDescent="0.3">
      <c r="A154" s="1">
        <v>44899</v>
      </c>
      <c r="B154" s="1" t="str">
        <f t="shared" si="4"/>
        <v>Dec</v>
      </c>
      <c r="C154" s="1" t="str">
        <f t="shared" si="5"/>
        <v>2022</v>
      </c>
      <c r="D154" t="s">
        <v>178</v>
      </c>
      <c r="E154" t="s">
        <v>1021</v>
      </c>
      <c r="F154" t="s">
        <v>1022</v>
      </c>
      <c r="G154" t="s">
        <v>1029</v>
      </c>
      <c r="H154" t="s">
        <v>1037</v>
      </c>
      <c r="I154">
        <v>1105.83</v>
      </c>
      <c r="J154">
        <v>43.17</v>
      </c>
      <c r="K154">
        <v>477.39</v>
      </c>
      <c r="L154" t="s">
        <v>1040</v>
      </c>
      <c r="M154" t="s">
        <v>1044</v>
      </c>
      <c r="N154" t="s">
        <v>1046</v>
      </c>
    </row>
    <row r="155" spans="1:14" x14ac:dyDescent="0.3">
      <c r="A155" s="1">
        <v>44983</v>
      </c>
      <c r="B155" s="1" t="str">
        <f t="shared" si="4"/>
        <v>Feb</v>
      </c>
      <c r="C155" s="1" t="str">
        <f t="shared" si="5"/>
        <v>2023</v>
      </c>
      <c r="D155" t="s">
        <v>179</v>
      </c>
      <c r="E155" t="s">
        <v>1019</v>
      </c>
      <c r="F155" t="s">
        <v>1024</v>
      </c>
      <c r="G155" t="s">
        <v>1027</v>
      </c>
      <c r="H155" t="s">
        <v>1031</v>
      </c>
      <c r="I155">
        <v>605.08000000000004</v>
      </c>
      <c r="J155">
        <v>41.38</v>
      </c>
      <c r="K155">
        <v>250.38</v>
      </c>
      <c r="L155" t="s">
        <v>1039</v>
      </c>
      <c r="M155" t="s">
        <v>1043</v>
      </c>
      <c r="N155" t="s">
        <v>1046</v>
      </c>
    </row>
    <row r="156" spans="1:14" x14ac:dyDescent="0.3">
      <c r="A156" s="1">
        <v>45442</v>
      </c>
      <c r="B156" s="1" t="str">
        <f t="shared" si="4"/>
        <v>May</v>
      </c>
      <c r="C156" s="1" t="str">
        <f t="shared" si="5"/>
        <v>2024</v>
      </c>
      <c r="D156" t="s">
        <v>180</v>
      </c>
      <c r="E156" t="s">
        <v>1019</v>
      </c>
      <c r="F156" t="s">
        <v>1022</v>
      </c>
      <c r="G156" t="s">
        <v>1027</v>
      </c>
      <c r="H156" t="s">
        <v>1032</v>
      </c>
      <c r="I156">
        <v>4644.05</v>
      </c>
      <c r="J156">
        <v>38.39</v>
      </c>
      <c r="K156">
        <v>1782.85</v>
      </c>
      <c r="L156" t="s">
        <v>1039</v>
      </c>
      <c r="M156" t="s">
        <v>1044</v>
      </c>
      <c r="N156" t="s">
        <v>1047</v>
      </c>
    </row>
    <row r="157" spans="1:14" x14ac:dyDescent="0.3">
      <c r="A157" s="1">
        <v>44919</v>
      </c>
      <c r="B157" s="1" t="str">
        <f t="shared" si="4"/>
        <v>Dec</v>
      </c>
      <c r="C157" s="1" t="str">
        <f t="shared" si="5"/>
        <v>2022</v>
      </c>
      <c r="D157" t="s">
        <v>181</v>
      </c>
      <c r="E157" t="s">
        <v>1020</v>
      </c>
      <c r="F157" t="s">
        <v>1024</v>
      </c>
      <c r="G157" t="s">
        <v>1028</v>
      </c>
      <c r="H157" t="s">
        <v>1034</v>
      </c>
      <c r="I157">
        <v>1059.42</v>
      </c>
      <c r="J157">
        <v>30.28</v>
      </c>
      <c r="K157">
        <v>320.79000000000002</v>
      </c>
      <c r="L157" t="s">
        <v>1040</v>
      </c>
      <c r="M157" t="s">
        <v>1042</v>
      </c>
      <c r="N157" t="s">
        <v>1046</v>
      </c>
    </row>
    <row r="158" spans="1:14" x14ac:dyDescent="0.3">
      <c r="A158" s="1">
        <v>45502</v>
      </c>
      <c r="B158" s="1" t="str">
        <f t="shared" si="4"/>
        <v>Jul</v>
      </c>
      <c r="C158" s="1" t="str">
        <f t="shared" si="5"/>
        <v>2024</v>
      </c>
      <c r="D158" t="s">
        <v>182</v>
      </c>
      <c r="E158" t="s">
        <v>1020</v>
      </c>
      <c r="F158" t="s">
        <v>1025</v>
      </c>
      <c r="G158" t="s">
        <v>1029</v>
      </c>
      <c r="H158" t="s">
        <v>1036</v>
      </c>
      <c r="I158">
        <v>1946.52</v>
      </c>
      <c r="J158">
        <v>42.74</v>
      </c>
      <c r="K158">
        <v>831.94</v>
      </c>
      <c r="L158" t="s">
        <v>1040</v>
      </c>
      <c r="M158" t="s">
        <v>1041</v>
      </c>
      <c r="N158" t="s">
        <v>1046</v>
      </c>
    </row>
    <row r="159" spans="1:14" x14ac:dyDescent="0.3">
      <c r="A159" s="1">
        <v>45544</v>
      </c>
      <c r="B159" s="1" t="str">
        <f t="shared" si="4"/>
        <v>Sep</v>
      </c>
      <c r="C159" s="1" t="str">
        <f t="shared" si="5"/>
        <v>2024</v>
      </c>
      <c r="D159" t="s">
        <v>183</v>
      </c>
      <c r="E159" t="s">
        <v>1020</v>
      </c>
      <c r="F159" t="s">
        <v>1022</v>
      </c>
      <c r="G159" t="s">
        <v>1028</v>
      </c>
      <c r="H159" t="s">
        <v>1032</v>
      </c>
      <c r="I159">
        <v>2103.5300000000002</v>
      </c>
      <c r="J159">
        <v>27.05</v>
      </c>
      <c r="K159">
        <v>569</v>
      </c>
      <c r="L159" t="s">
        <v>1040</v>
      </c>
      <c r="M159" t="s">
        <v>1042</v>
      </c>
      <c r="N159" t="s">
        <v>1046</v>
      </c>
    </row>
    <row r="160" spans="1:14" x14ac:dyDescent="0.3">
      <c r="A160" s="1">
        <v>44909</v>
      </c>
      <c r="B160" s="1" t="str">
        <f t="shared" si="4"/>
        <v>Dec</v>
      </c>
      <c r="C160" s="1" t="str">
        <f t="shared" si="5"/>
        <v>2022</v>
      </c>
      <c r="D160" t="s">
        <v>184</v>
      </c>
      <c r="E160" t="s">
        <v>1021</v>
      </c>
      <c r="F160" t="s">
        <v>1025</v>
      </c>
      <c r="G160" t="s">
        <v>1026</v>
      </c>
      <c r="H160" t="s">
        <v>1036</v>
      </c>
      <c r="I160">
        <v>3141.45</v>
      </c>
      <c r="J160">
        <v>14</v>
      </c>
      <c r="K160">
        <v>439.8</v>
      </c>
      <c r="L160" t="s">
        <v>1040</v>
      </c>
      <c r="M160" t="s">
        <v>1043</v>
      </c>
      <c r="N160" t="s">
        <v>1047</v>
      </c>
    </row>
    <row r="161" spans="1:14" x14ac:dyDescent="0.3">
      <c r="A161" s="1">
        <v>45708</v>
      </c>
      <c r="B161" s="1" t="str">
        <f t="shared" si="4"/>
        <v>Feb</v>
      </c>
      <c r="C161" s="1" t="str">
        <f t="shared" si="5"/>
        <v>2025</v>
      </c>
      <c r="D161" t="s">
        <v>185</v>
      </c>
      <c r="E161" t="s">
        <v>1020</v>
      </c>
      <c r="F161" t="s">
        <v>1024</v>
      </c>
      <c r="G161" t="s">
        <v>1029</v>
      </c>
      <c r="H161" t="s">
        <v>1030</v>
      </c>
      <c r="I161">
        <v>2743.59</v>
      </c>
      <c r="J161">
        <v>43.55</v>
      </c>
      <c r="K161">
        <v>1194.83</v>
      </c>
      <c r="L161" t="s">
        <v>1040</v>
      </c>
      <c r="M161" t="s">
        <v>1042</v>
      </c>
      <c r="N161" t="s">
        <v>1045</v>
      </c>
    </row>
    <row r="162" spans="1:14" x14ac:dyDescent="0.3">
      <c r="A162" s="1">
        <v>44951</v>
      </c>
      <c r="B162" s="1" t="str">
        <f t="shared" si="4"/>
        <v>Jan</v>
      </c>
      <c r="C162" s="1" t="str">
        <f t="shared" si="5"/>
        <v>2023</v>
      </c>
      <c r="D162" t="s">
        <v>186</v>
      </c>
      <c r="E162" t="s">
        <v>1020</v>
      </c>
      <c r="F162" t="s">
        <v>1022</v>
      </c>
      <c r="G162" t="s">
        <v>1028</v>
      </c>
      <c r="H162" t="s">
        <v>1031</v>
      </c>
      <c r="I162">
        <v>3039.1</v>
      </c>
      <c r="J162">
        <v>31.15</v>
      </c>
      <c r="K162">
        <v>946.68</v>
      </c>
      <c r="L162" t="s">
        <v>1038</v>
      </c>
      <c r="M162" t="s">
        <v>1043</v>
      </c>
      <c r="N162" t="s">
        <v>1045</v>
      </c>
    </row>
    <row r="163" spans="1:14" x14ac:dyDescent="0.3">
      <c r="A163" s="1">
        <v>44925</v>
      </c>
      <c r="B163" s="1" t="str">
        <f t="shared" si="4"/>
        <v>Dec</v>
      </c>
      <c r="C163" s="1" t="str">
        <f t="shared" si="5"/>
        <v>2022</v>
      </c>
      <c r="D163" t="s">
        <v>187</v>
      </c>
      <c r="E163" t="s">
        <v>1019</v>
      </c>
      <c r="F163" t="s">
        <v>1023</v>
      </c>
      <c r="G163" t="s">
        <v>1028</v>
      </c>
      <c r="H163" t="s">
        <v>1031</v>
      </c>
      <c r="I163">
        <v>2172.38</v>
      </c>
      <c r="J163">
        <v>26.2</v>
      </c>
      <c r="K163">
        <v>569.16</v>
      </c>
      <c r="L163" t="s">
        <v>1038</v>
      </c>
      <c r="M163" t="s">
        <v>1043</v>
      </c>
      <c r="N163" t="s">
        <v>1047</v>
      </c>
    </row>
    <row r="164" spans="1:14" x14ac:dyDescent="0.3">
      <c r="A164" s="1">
        <v>45385</v>
      </c>
      <c r="B164" s="1" t="str">
        <f t="shared" si="4"/>
        <v>Apr</v>
      </c>
      <c r="C164" s="1" t="str">
        <f t="shared" si="5"/>
        <v>2024</v>
      </c>
      <c r="D164" t="s">
        <v>188</v>
      </c>
      <c r="E164" t="s">
        <v>1020</v>
      </c>
      <c r="F164" t="s">
        <v>1023</v>
      </c>
      <c r="G164" t="s">
        <v>1028</v>
      </c>
      <c r="H164" t="s">
        <v>1031</v>
      </c>
      <c r="I164">
        <v>3440.15</v>
      </c>
      <c r="J164">
        <v>45.61</v>
      </c>
      <c r="K164">
        <v>1569.05</v>
      </c>
      <c r="L164" t="s">
        <v>1038</v>
      </c>
      <c r="M164" t="s">
        <v>1041</v>
      </c>
      <c r="N164" t="s">
        <v>1047</v>
      </c>
    </row>
    <row r="165" spans="1:14" x14ac:dyDescent="0.3">
      <c r="A165" s="1">
        <v>44915</v>
      </c>
      <c r="B165" s="1" t="str">
        <f t="shared" si="4"/>
        <v>Dec</v>
      </c>
      <c r="C165" s="1" t="str">
        <f t="shared" si="5"/>
        <v>2022</v>
      </c>
      <c r="D165" t="s">
        <v>189</v>
      </c>
      <c r="E165" t="s">
        <v>1020</v>
      </c>
      <c r="F165" t="s">
        <v>1024</v>
      </c>
      <c r="G165" t="s">
        <v>1029</v>
      </c>
      <c r="H165" t="s">
        <v>1034</v>
      </c>
      <c r="I165">
        <v>836.95</v>
      </c>
      <c r="J165">
        <v>48.21</v>
      </c>
      <c r="K165">
        <v>403.49</v>
      </c>
      <c r="L165" t="s">
        <v>1039</v>
      </c>
      <c r="M165" t="s">
        <v>1041</v>
      </c>
      <c r="N165" t="s">
        <v>1045</v>
      </c>
    </row>
    <row r="166" spans="1:14" x14ac:dyDescent="0.3">
      <c r="A166" s="1">
        <v>44857</v>
      </c>
      <c r="B166" s="1" t="str">
        <f t="shared" si="4"/>
        <v>Oct</v>
      </c>
      <c r="C166" s="1" t="str">
        <f t="shared" si="5"/>
        <v>2022</v>
      </c>
      <c r="D166" t="s">
        <v>190</v>
      </c>
      <c r="E166" t="s">
        <v>1019</v>
      </c>
      <c r="F166" t="s">
        <v>1025</v>
      </c>
      <c r="G166" t="s">
        <v>1027</v>
      </c>
      <c r="H166" t="s">
        <v>1034</v>
      </c>
      <c r="I166">
        <v>1885.36</v>
      </c>
      <c r="J166">
        <v>11.15</v>
      </c>
      <c r="K166">
        <v>210.22</v>
      </c>
      <c r="L166" t="s">
        <v>1039</v>
      </c>
      <c r="M166" t="s">
        <v>1042</v>
      </c>
      <c r="N166" t="s">
        <v>1047</v>
      </c>
    </row>
    <row r="167" spans="1:14" x14ac:dyDescent="0.3">
      <c r="A167" s="1">
        <v>45119</v>
      </c>
      <c r="B167" s="1" t="str">
        <f t="shared" si="4"/>
        <v>Jul</v>
      </c>
      <c r="C167" s="1" t="str">
        <f t="shared" si="5"/>
        <v>2023</v>
      </c>
      <c r="D167" t="s">
        <v>191</v>
      </c>
      <c r="E167" t="s">
        <v>1020</v>
      </c>
      <c r="F167" t="s">
        <v>1023</v>
      </c>
      <c r="G167" t="s">
        <v>1026</v>
      </c>
      <c r="H167" t="s">
        <v>1032</v>
      </c>
      <c r="I167">
        <v>1442.43</v>
      </c>
      <c r="J167">
        <v>7.96</v>
      </c>
      <c r="K167">
        <v>114.82</v>
      </c>
      <c r="L167" t="s">
        <v>1040</v>
      </c>
      <c r="M167" t="s">
        <v>1043</v>
      </c>
      <c r="N167" t="s">
        <v>1045</v>
      </c>
    </row>
    <row r="168" spans="1:14" x14ac:dyDescent="0.3">
      <c r="A168" s="1">
        <v>44762</v>
      </c>
      <c r="B168" s="1" t="str">
        <f t="shared" si="4"/>
        <v>Jul</v>
      </c>
      <c r="C168" s="1" t="str">
        <f t="shared" si="5"/>
        <v>2022</v>
      </c>
      <c r="D168" t="s">
        <v>192</v>
      </c>
      <c r="E168" t="s">
        <v>1020</v>
      </c>
      <c r="F168" t="s">
        <v>1025</v>
      </c>
      <c r="G168" t="s">
        <v>1027</v>
      </c>
      <c r="H168" t="s">
        <v>1031</v>
      </c>
      <c r="I168">
        <v>3433.07</v>
      </c>
      <c r="J168">
        <v>13.15</v>
      </c>
      <c r="K168">
        <v>451.45</v>
      </c>
      <c r="L168" t="s">
        <v>1040</v>
      </c>
      <c r="M168" t="s">
        <v>1041</v>
      </c>
      <c r="N168" t="s">
        <v>1047</v>
      </c>
    </row>
    <row r="169" spans="1:14" x14ac:dyDescent="0.3">
      <c r="A169" s="1">
        <v>45717</v>
      </c>
      <c r="B169" s="1" t="str">
        <f t="shared" si="4"/>
        <v>Mar</v>
      </c>
      <c r="C169" s="1" t="str">
        <f t="shared" si="5"/>
        <v>2025</v>
      </c>
      <c r="D169" t="s">
        <v>193</v>
      </c>
      <c r="E169" t="s">
        <v>1021</v>
      </c>
      <c r="F169" t="s">
        <v>1023</v>
      </c>
      <c r="G169" t="s">
        <v>1027</v>
      </c>
      <c r="H169" t="s">
        <v>1035</v>
      </c>
      <c r="I169">
        <v>4696.49</v>
      </c>
      <c r="J169">
        <v>39.369999999999997</v>
      </c>
      <c r="K169">
        <v>1849.01</v>
      </c>
      <c r="L169" t="s">
        <v>1039</v>
      </c>
      <c r="M169" t="s">
        <v>1044</v>
      </c>
      <c r="N169" t="s">
        <v>1046</v>
      </c>
    </row>
    <row r="170" spans="1:14" x14ac:dyDescent="0.3">
      <c r="A170" s="1">
        <v>45734</v>
      </c>
      <c r="B170" s="1" t="str">
        <f t="shared" si="4"/>
        <v>Mar</v>
      </c>
      <c r="C170" s="1" t="str">
        <f t="shared" si="5"/>
        <v>2025</v>
      </c>
      <c r="D170" t="s">
        <v>194</v>
      </c>
      <c r="E170" t="s">
        <v>1021</v>
      </c>
      <c r="F170" t="s">
        <v>1022</v>
      </c>
      <c r="G170" t="s">
        <v>1029</v>
      </c>
      <c r="H170" t="s">
        <v>1031</v>
      </c>
      <c r="I170">
        <v>1681.28</v>
      </c>
      <c r="J170">
        <v>38.53</v>
      </c>
      <c r="K170">
        <v>647.79999999999995</v>
      </c>
      <c r="L170" t="s">
        <v>1040</v>
      </c>
      <c r="M170" t="s">
        <v>1042</v>
      </c>
      <c r="N170" t="s">
        <v>1047</v>
      </c>
    </row>
    <row r="171" spans="1:14" x14ac:dyDescent="0.3">
      <c r="A171" s="1">
        <v>45722</v>
      </c>
      <c r="B171" s="1" t="str">
        <f t="shared" si="4"/>
        <v>Mar</v>
      </c>
      <c r="C171" s="1" t="str">
        <f t="shared" si="5"/>
        <v>2025</v>
      </c>
      <c r="D171" t="s">
        <v>195</v>
      </c>
      <c r="E171" t="s">
        <v>1020</v>
      </c>
      <c r="F171" t="s">
        <v>1022</v>
      </c>
      <c r="G171" t="s">
        <v>1029</v>
      </c>
      <c r="H171" t="s">
        <v>1032</v>
      </c>
      <c r="I171">
        <v>4488.95</v>
      </c>
      <c r="J171">
        <v>27.32</v>
      </c>
      <c r="K171">
        <v>1226.3800000000001</v>
      </c>
      <c r="L171" t="s">
        <v>1040</v>
      </c>
      <c r="M171" t="s">
        <v>1044</v>
      </c>
      <c r="N171" t="s">
        <v>1047</v>
      </c>
    </row>
    <row r="172" spans="1:14" x14ac:dyDescent="0.3">
      <c r="A172" s="1">
        <v>44965</v>
      </c>
      <c r="B172" s="1" t="str">
        <f t="shared" si="4"/>
        <v>Feb</v>
      </c>
      <c r="C172" s="1" t="str">
        <f t="shared" si="5"/>
        <v>2023</v>
      </c>
      <c r="D172" t="s">
        <v>196</v>
      </c>
      <c r="E172" t="s">
        <v>1019</v>
      </c>
      <c r="F172" t="s">
        <v>1025</v>
      </c>
      <c r="G172" t="s">
        <v>1026</v>
      </c>
      <c r="H172" t="s">
        <v>1037</v>
      </c>
      <c r="I172">
        <v>3371.8</v>
      </c>
      <c r="J172">
        <v>12.91</v>
      </c>
      <c r="K172">
        <v>435.3</v>
      </c>
      <c r="L172" t="s">
        <v>1040</v>
      </c>
      <c r="M172" t="s">
        <v>1042</v>
      </c>
      <c r="N172" t="s">
        <v>1045</v>
      </c>
    </row>
    <row r="173" spans="1:14" x14ac:dyDescent="0.3">
      <c r="A173" s="1">
        <v>45458</v>
      </c>
      <c r="B173" s="1" t="str">
        <f t="shared" si="4"/>
        <v>Jun</v>
      </c>
      <c r="C173" s="1" t="str">
        <f t="shared" si="5"/>
        <v>2024</v>
      </c>
      <c r="D173" t="s">
        <v>197</v>
      </c>
      <c r="E173" t="s">
        <v>1021</v>
      </c>
      <c r="F173" t="s">
        <v>1025</v>
      </c>
      <c r="G173" t="s">
        <v>1027</v>
      </c>
      <c r="H173" t="s">
        <v>1037</v>
      </c>
      <c r="I173">
        <v>1757.87</v>
      </c>
      <c r="J173">
        <v>9.39</v>
      </c>
      <c r="K173">
        <v>165.06</v>
      </c>
      <c r="L173" t="s">
        <v>1040</v>
      </c>
      <c r="M173" t="s">
        <v>1042</v>
      </c>
      <c r="N173" t="s">
        <v>1046</v>
      </c>
    </row>
    <row r="174" spans="1:14" x14ac:dyDescent="0.3">
      <c r="A174" s="1">
        <v>44946</v>
      </c>
      <c r="B174" s="1" t="str">
        <f t="shared" si="4"/>
        <v>Jan</v>
      </c>
      <c r="C174" s="1" t="str">
        <f t="shared" si="5"/>
        <v>2023</v>
      </c>
      <c r="D174" t="s">
        <v>198</v>
      </c>
      <c r="E174" t="s">
        <v>1021</v>
      </c>
      <c r="F174" t="s">
        <v>1023</v>
      </c>
      <c r="G174" t="s">
        <v>1026</v>
      </c>
      <c r="H174" t="s">
        <v>1031</v>
      </c>
      <c r="I174">
        <v>2623.01</v>
      </c>
      <c r="J174">
        <v>25.54</v>
      </c>
      <c r="K174">
        <v>669.92</v>
      </c>
      <c r="L174" t="s">
        <v>1038</v>
      </c>
      <c r="M174" t="s">
        <v>1041</v>
      </c>
      <c r="N174" t="s">
        <v>1046</v>
      </c>
    </row>
    <row r="175" spans="1:14" x14ac:dyDescent="0.3">
      <c r="A175" s="1">
        <v>45264</v>
      </c>
      <c r="B175" s="1" t="str">
        <f t="shared" si="4"/>
        <v>Dec</v>
      </c>
      <c r="C175" s="1" t="str">
        <f t="shared" si="5"/>
        <v>2023</v>
      </c>
      <c r="D175" t="s">
        <v>199</v>
      </c>
      <c r="E175" t="s">
        <v>1020</v>
      </c>
      <c r="F175" t="s">
        <v>1022</v>
      </c>
      <c r="G175" t="s">
        <v>1027</v>
      </c>
      <c r="H175" t="s">
        <v>1031</v>
      </c>
      <c r="I175">
        <v>3789.31</v>
      </c>
      <c r="J175">
        <v>31.85</v>
      </c>
      <c r="K175">
        <v>1206.9000000000001</v>
      </c>
      <c r="L175" t="s">
        <v>1038</v>
      </c>
      <c r="M175" t="s">
        <v>1044</v>
      </c>
      <c r="N175" t="s">
        <v>1046</v>
      </c>
    </row>
    <row r="176" spans="1:14" x14ac:dyDescent="0.3">
      <c r="A176" s="1">
        <v>44847</v>
      </c>
      <c r="B176" s="1" t="str">
        <f t="shared" si="4"/>
        <v>Oct</v>
      </c>
      <c r="C176" s="1" t="str">
        <f t="shared" si="5"/>
        <v>2022</v>
      </c>
      <c r="D176" t="s">
        <v>200</v>
      </c>
      <c r="E176" t="s">
        <v>1020</v>
      </c>
      <c r="F176" t="s">
        <v>1025</v>
      </c>
      <c r="G176" t="s">
        <v>1029</v>
      </c>
      <c r="H176" t="s">
        <v>1033</v>
      </c>
      <c r="I176">
        <v>1183.51</v>
      </c>
      <c r="J176">
        <v>11.38</v>
      </c>
      <c r="K176">
        <v>134.68</v>
      </c>
      <c r="L176" t="s">
        <v>1040</v>
      </c>
      <c r="M176" t="s">
        <v>1041</v>
      </c>
      <c r="N176" t="s">
        <v>1046</v>
      </c>
    </row>
    <row r="177" spans="1:14" x14ac:dyDescent="0.3">
      <c r="A177" s="1">
        <v>45748</v>
      </c>
      <c r="B177" s="1" t="str">
        <f t="shared" si="4"/>
        <v>Apr</v>
      </c>
      <c r="C177" s="1" t="str">
        <f t="shared" si="5"/>
        <v>2025</v>
      </c>
      <c r="D177" t="s">
        <v>201</v>
      </c>
      <c r="E177" t="s">
        <v>1021</v>
      </c>
      <c r="F177" t="s">
        <v>1022</v>
      </c>
      <c r="G177" t="s">
        <v>1028</v>
      </c>
      <c r="H177" t="s">
        <v>1030</v>
      </c>
      <c r="I177">
        <v>2006.66</v>
      </c>
      <c r="J177">
        <v>46.91</v>
      </c>
      <c r="K177">
        <v>941.32</v>
      </c>
      <c r="L177" t="s">
        <v>1038</v>
      </c>
      <c r="M177" t="s">
        <v>1044</v>
      </c>
      <c r="N177" t="s">
        <v>1046</v>
      </c>
    </row>
    <row r="178" spans="1:14" x14ac:dyDescent="0.3">
      <c r="A178" s="1">
        <v>44952</v>
      </c>
      <c r="B178" s="1" t="str">
        <f t="shared" si="4"/>
        <v>Jan</v>
      </c>
      <c r="C178" s="1" t="str">
        <f t="shared" si="5"/>
        <v>2023</v>
      </c>
      <c r="D178" t="s">
        <v>202</v>
      </c>
      <c r="E178" t="s">
        <v>1019</v>
      </c>
      <c r="F178" t="s">
        <v>1022</v>
      </c>
      <c r="G178" t="s">
        <v>1027</v>
      </c>
      <c r="H178" t="s">
        <v>1034</v>
      </c>
      <c r="I178">
        <v>1742.43</v>
      </c>
      <c r="J178">
        <v>41.15</v>
      </c>
      <c r="K178">
        <v>717.01</v>
      </c>
      <c r="L178" t="s">
        <v>1038</v>
      </c>
      <c r="M178" t="s">
        <v>1043</v>
      </c>
      <c r="N178" t="s">
        <v>1046</v>
      </c>
    </row>
    <row r="179" spans="1:14" x14ac:dyDescent="0.3">
      <c r="A179" s="1">
        <v>45418</v>
      </c>
      <c r="B179" s="1" t="str">
        <f t="shared" si="4"/>
        <v>May</v>
      </c>
      <c r="C179" s="1" t="str">
        <f t="shared" si="5"/>
        <v>2024</v>
      </c>
      <c r="D179" t="s">
        <v>203</v>
      </c>
      <c r="E179" t="s">
        <v>1019</v>
      </c>
      <c r="F179" t="s">
        <v>1025</v>
      </c>
      <c r="G179" t="s">
        <v>1026</v>
      </c>
      <c r="H179" t="s">
        <v>1036</v>
      </c>
      <c r="I179">
        <v>1198.96</v>
      </c>
      <c r="J179">
        <v>32.270000000000003</v>
      </c>
      <c r="K179">
        <v>386.9</v>
      </c>
      <c r="L179" t="s">
        <v>1038</v>
      </c>
      <c r="M179" t="s">
        <v>1042</v>
      </c>
      <c r="N179" t="s">
        <v>1046</v>
      </c>
    </row>
    <row r="180" spans="1:14" x14ac:dyDescent="0.3">
      <c r="A180" s="1">
        <v>45022</v>
      </c>
      <c r="B180" s="1" t="str">
        <f t="shared" si="4"/>
        <v>Apr</v>
      </c>
      <c r="C180" s="1" t="str">
        <f t="shared" si="5"/>
        <v>2023</v>
      </c>
      <c r="D180" t="s">
        <v>204</v>
      </c>
      <c r="E180" t="s">
        <v>1020</v>
      </c>
      <c r="F180" t="s">
        <v>1023</v>
      </c>
      <c r="G180" t="s">
        <v>1026</v>
      </c>
      <c r="H180" t="s">
        <v>1036</v>
      </c>
      <c r="I180">
        <v>4303.88</v>
      </c>
      <c r="J180">
        <v>43.23</v>
      </c>
      <c r="K180">
        <v>1860.57</v>
      </c>
      <c r="L180" t="s">
        <v>1039</v>
      </c>
      <c r="M180" t="s">
        <v>1041</v>
      </c>
      <c r="N180" t="s">
        <v>1046</v>
      </c>
    </row>
    <row r="181" spans="1:14" x14ac:dyDescent="0.3">
      <c r="A181" s="1">
        <v>45212</v>
      </c>
      <c r="B181" s="1" t="str">
        <f t="shared" si="4"/>
        <v>Oct</v>
      </c>
      <c r="C181" s="1" t="str">
        <f t="shared" si="5"/>
        <v>2023</v>
      </c>
      <c r="D181" t="s">
        <v>205</v>
      </c>
      <c r="E181" t="s">
        <v>1019</v>
      </c>
      <c r="F181" t="s">
        <v>1024</v>
      </c>
      <c r="G181" t="s">
        <v>1027</v>
      </c>
      <c r="H181" t="s">
        <v>1031</v>
      </c>
      <c r="I181">
        <v>647.04</v>
      </c>
      <c r="J181">
        <v>8.65</v>
      </c>
      <c r="K181">
        <v>55.97</v>
      </c>
      <c r="L181" t="s">
        <v>1040</v>
      </c>
      <c r="M181" t="s">
        <v>1041</v>
      </c>
      <c r="N181" t="s">
        <v>1047</v>
      </c>
    </row>
    <row r="182" spans="1:14" x14ac:dyDescent="0.3">
      <c r="A182" s="1">
        <v>44965</v>
      </c>
      <c r="B182" s="1" t="str">
        <f t="shared" si="4"/>
        <v>Feb</v>
      </c>
      <c r="C182" s="1" t="str">
        <f t="shared" si="5"/>
        <v>2023</v>
      </c>
      <c r="D182" t="s">
        <v>206</v>
      </c>
      <c r="E182" t="s">
        <v>1019</v>
      </c>
      <c r="F182" t="s">
        <v>1022</v>
      </c>
      <c r="G182" t="s">
        <v>1027</v>
      </c>
      <c r="H182" t="s">
        <v>1031</v>
      </c>
      <c r="I182">
        <v>4905.08</v>
      </c>
      <c r="J182">
        <v>24.85</v>
      </c>
      <c r="K182">
        <v>1218.9100000000001</v>
      </c>
      <c r="L182" t="s">
        <v>1038</v>
      </c>
      <c r="M182" t="s">
        <v>1043</v>
      </c>
      <c r="N182" t="s">
        <v>1045</v>
      </c>
    </row>
    <row r="183" spans="1:14" x14ac:dyDescent="0.3">
      <c r="A183" s="1">
        <v>45261</v>
      </c>
      <c r="B183" s="1" t="str">
        <f t="shared" si="4"/>
        <v>Dec</v>
      </c>
      <c r="C183" s="1" t="str">
        <f t="shared" si="5"/>
        <v>2023</v>
      </c>
      <c r="D183" t="s">
        <v>207</v>
      </c>
      <c r="E183" t="s">
        <v>1020</v>
      </c>
      <c r="F183" t="s">
        <v>1025</v>
      </c>
      <c r="G183" t="s">
        <v>1029</v>
      </c>
      <c r="H183" t="s">
        <v>1035</v>
      </c>
      <c r="I183">
        <v>1686.77</v>
      </c>
      <c r="J183">
        <v>13.37</v>
      </c>
      <c r="K183">
        <v>225.52</v>
      </c>
      <c r="L183" t="s">
        <v>1038</v>
      </c>
      <c r="M183" t="s">
        <v>1043</v>
      </c>
      <c r="N183" t="s">
        <v>1047</v>
      </c>
    </row>
    <row r="184" spans="1:14" x14ac:dyDescent="0.3">
      <c r="A184" s="1">
        <v>45509</v>
      </c>
      <c r="B184" s="1" t="str">
        <f t="shared" si="4"/>
        <v>Aug</v>
      </c>
      <c r="C184" s="1" t="str">
        <f t="shared" si="5"/>
        <v>2024</v>
      </c>
      <c r="D184" t="s">
        <v>208</v>
      </c>
      <c r="E184" t="s">
        <v>1019</v>
      </c>
      <c r="F184" t="s">
        <v>1022</v>
      </c>
      <c r="G184" t="s">
        <v>1026</v>
      </c>
      <c r="H184" t="s">
        <v>1035</v>
      </c>
      <c r="I184">
        <v>3874.12</v>
      </c>
      <c r="J184">
        <v>29.93</v>
      </c>
      <c r="K184">
        <v>1159.52</v>
      </c>
      <c r="L184" t="s">
        <v>1039</v>
      </c>
      <c r="M184" t="s">
        <v>1043</v>
      </c>
      <c r="N184" t="s">
        <v>1047</v>
      </c>
    </row>
    <row r="185" spans="1:14" x14ac:dyDescent="0.3">
      <c r="A185" s="1">
        <v>44746</v>
      </c>
      <c r="B185" s="1" t="str">
        <f t="shared" si="4"/>
        <v>Jul</v>
      </c>
      <c r="C185" s="1" t="str">
        <f t="shared" si="5"/>
        <v>2022</v>
      </c>
      <c r="D185" t="s">
        <v>209</v>
      </c>
      <c r="E185" t="s">
        <v>1021</v>
      </c>
      <c r="F185" t="s">
        <v>1023</v>
      </c>
      <c r="G185" t="s">
        <v>1028</v>
      </c>
      <c r="H185" t="s">
        <v>1031</v>
      </c>
      <c r="I185">
        <v>903.47</v>
      </c>
      <c r="J185">
        <v>11.03</v>
      </c>
      <c r="K185">
        <v>99.65</v>
      </c>
      <c r="L185" t="s">
        <v>1040</v>
      </c>
      <c r="M185" t="s">
        <v>1044</v>
      </c>
      <c r="N185" t="s">
        <v>1045</v>
      </c>
    </row>
    <row r="186" spans="1:14" x14ac:dyDescent="0.3">
      <c r="A186" s="1">
        <v>45015</v>
      </c>
      <c r="B186" s="1" t="str">
        <f t="shared" si="4"/>
        <v>Mar</v>
      </c>
      <c r="C186" s="1" t="str">
        <f t="shared" si="5"/>
        <v>2023</v>
      </c>
      <c r="D186" t="s">
        <v>210</v>
      </c>
      <c r="E186" t="s">
        <v>1021</v>
      </c>
      <c r="F186" t="s">
        <v>1023</v>
      </c>
      <c r="G186" t="s">
        <v>1029</v>
      </c>
      <c r="H186" t="s">
        <v>1036</v>
      </c>
      <c r="I186">
        <v>3506.39</v>
      </c>
      <c r="J186">
        <v>14.86</v>
      </c>
      <c r="K186">
        <v>521.04999999999995</v>
      </c>
      <c r="L186" t="s">
        <v>1040</v>
      </c>
      <c r="M186" t="s">
        <v>1042</v>
      </c>
      <c r="N186" t="s">
        <v>1047</v>
      </c>
    </row>
    <row r="187" spans="1:14" x14ac:dyDescent="0.3">
      <c r="A187" s="1">
        <v>45658</v>
      </c>
      <c r="B187" s="1" t="str">
        <f t="shared" si="4"/>
        <v>Jan</v>
      </c>
      <c r="C187" s="1" t="str">
        <f t="shared" si="5"/>
        <v>2025</v>
      </c>
      <c r="D187" t="s">
        <v>211</v>
      </c>
      <c r="E187" t="s">
        <v>1020</v>
      </c>
      <c r="F187" t="s">
        <v>1024</v>
      </c>
      <c r="G187" t="s">
        <v>1028</v>
      </c>
      <c r="H187" t="s">
        <v>1035</v>
      </c>
      <c r="I187">
        <v>1396.73</v>
      </c>
      <c r="J187">
        <v>46.67</v>
      </c>
      <c r="K187">
        <v>651.85</v>
      </c>
      <c r="L187" t="s">
        <v>1038</v>
      </c>
      <c r="M187" t="s">
        <v>1043</v>
      </c>
      <c r="N187" t="s">
        <v>1046</v>
      </c>
    </row>
    <row r="188" spans="1:14" x14ac:dyDescent="0.3">
      <c r="A188" s="1">
        <v>44915</v>
      </c>
      <c r="B188" s="1" t="str">
        <f t="shared" si="4"/>
        <v>Dec</v>
      </c>
      <c r="C188" s="1" t="str">
        <f t="shared" si="5"/>
        <v>2022</v>
      </c>
      <c r="D188" t="s">
        <v>212</v>
      </c>
      <c r="E188" t="s">
        <v>1019</v>
      </c>
      <c r="F188" t="s">
        <v>1024</v>
      </c>
      <c r="G188" t="s">
        <v>1028</v>
      </c>
      <c r="H188" t="s">
        <v>1033</v>
      </c>
      <c r="I188">
        <v>4676.1400000000003</v>
      </c>
      <c r="J188">
        <v>37.340000000000003</v>
      </c>
      <c r="K188">
        <v>1746.07</v>
      </c>
      <c r="L188" t="s">
        <v>1040</v>
      </c>
      <c r="M188" t="s">
        <v>1041</v>
      </c>
      <c r="N188" t="s">
        <v>1045</v>
      </c>
    </row>
    <row r="189" spans="1:14" x14ac:dyDescent="0.3">
      <c r="A189" s="1">
        <v>44842</v>
      </c>
      <c r="B189" s="1" t="str">
        <f t="shared" si="4"/>
        <v>Oct</v>
      </c>
      <c r="C189" s="1" t="str">
        <f t="shared" si="5"/>
        <v>2022</v>
      </c>
      <c r="D189" t="s">
        <v>213</v>
      </c>
      <c r="E189" t="s">
        <v>1021</v>
      </c>
      <c r="F189" t="s">
        <v>1023</v>
      </c>
      <c r="G189" t="s">
        <v>1026</v>
      </c>
      <c r="H189" t="s">
        <v>1032</v>
      </c>
      <c r="I189">
        <v>1388.76</v>
      </c>
      <c r="J189">
        <v>37.880000000000003</v>
      </c>
      <c r="K189">
        <v>526.05999999999995</v>
      </c>
      <c r="L189" t="s">
        <v>1039</v>
      </c>
      <c r="M189" t="s">
        <v>1041</v>
      </c>
      <c r="N189" t="s">
        <v>1046</v>
      </c>
    </row>
    <row r="190" spans="1:14" x14ac:dyDescent="0.3">
      <c r="A190" s="1">
        <v>45480</v>
      </c>
      <c r="B190" s="1" t="str">
        <f t="shared" si="4"/>
        <v>Jul</v>
      </c>
      <c r="C190" s="1" t="str">
        <f t="shared" si="5"/>
        <v>2024</v>
      </c>
      <c r="D190" t="s">
        <v>214</v>
      </c>
      <c r="E190" t="s">
        <v>1019</v>
      </c>
      <c r="F190" t="s">
        <v>1025</v>
      </c>
      <c r="G190" t="s">
        <v>1026</v>
      </c>
      <c r="H190" t="s">
        <v>1034</v>
      </c>
      <c r="I190">
        <v>3088.78</v>
      </c>
      <c r="J190">
        <v>25.98</v>
      </c>
      <c r="K190">
        <v>802.47</v>
      </c>
      <c r="L190" t="s">
        <v>1039</v>
      </c>
      <c r="M190" t="s">
        <v>1043</v>
      </c>
      <c r="N190" t="s">
        <v>1045</v>
      </c>
    </row>
    <row r="191" spans="1:14" x14ac:dyDescent="0.3">
      <c r="A191" s="1">
        <v>44723</v>
      </c>
      <c r="B191" s="1" t="str">
        <f t="shared" si="4"/>
        <v>Jun</v>
      </c>
      <c r="C191" s="1" t="str">
        <f t="shared" si="5"/>
        <v>2022</v>
      </c>
      <c r="D191" t="s">
        <v>215</v>
      </c>
      <c r="E191" t="s">
        <v>1019</v>
      </c>
      <c r="F191" t="s">
        <v>1025</v>
      </c>
      <c r="G191" t="s">
        <v>1028</v>
      </c>
      <c r="H191" t="s">
        <v>1037</v>
      </c>
      <c r="I191">
        <v>2303.5</v>
      </c>
      <c r="J191">
        <v>6.09</v>
      </c>
      <c r="K191">
        <v>140.28</v>
      </c>
      <c r="L191" t="s">
        <v>1039</v>
      </c>
      <c r="M191" t="s">
        <v>1042</v>
      </c>
      <c r="N191" t="s">
        <v>1046</v>
      </c>
    </row>
    <row r="192" spans="1:14" x14ac:dyDescent="0.3">
      <c r="A192" s="1">
        <v>45466</v>
      </c>
      <c r="B192" s="1" t="str">
        <f t="shared" si="4"/>
        <v>Jun</v>
      </c>
      <c r="C192" s="1" t="str">
        <f t="shared" si="5"/>
        <v>2024</v>
      </c>
      <c r="D192" t="s">
        <v>216</v>
      </c>
      <c r="E192" t="s">
        <v>1020</v>
      </c>
      <c r="F192" t="s">
        <v>1023</v>
      </c>
      <c r="G192" t="s">
        <v>1029</v>
      </c>
      <c r="H192" t="s">
        <v>1036</v>
      </c>
      <c r="I192">
        <v>2817.86</v>
      </c>
      <c r="J192">
        <v>27.95</v>
      </c>
      <c r="K192">
        <v>787.59</v>
      </c>
      <c r="L192" t="s">
        <v>1039</v>
      </c>
      <c r="M192" t="s">
        <v>1041</v>
      </c>
      <c r="N192" t="s">
        <v>1046</v>
      </c>
    </row>
    <row r="193" spans="1:14" x14ac:dyDescent="0.3">
      <c r="A193" s="1">
        <v>45382</v>
      </c>
      <c r="B193" s="1" t="str">
        <f t="shared" si="4"/>
        <v>Mar</v>
      </c>
      <c r="C193" s="1" t="str">
        <f t="shared" si="5"/>
        <v>2024</v>
      </c>
      <c r="D193" t="s">
        <v>217</v>
      </c>
      <c r="E193" t="s">
        <v>1019</v>
      </c>
      <c r="F193" t="s">
        <v>1022</v>
      </c>
      <c r="G193" t="s">
        <v>1026</v>
      </c>
      <c r="H193" t="s">
        <v>1032</v>
      </c>
      <c r="I193">
        <v>3109.25</v>
      </c>
      <c r="J193">
        <v>5.75</v>
      </c>
      <c r="K193">
        <v>178.78</v>
      </c>
      <c r="L193" t="s">
        <v>1038</v>
      </c>
      <c r="M193" t="s">
        <v>1042</v>
      </c>
      <c r="N193" t="s">
        <v>1046</v>
      </c>
    </row>
    <row r="194" spans="1:14" x14ac:dyDescent="0.3">
      <c r="A194" s="1">
        <v>45479</v>
      </c>
      <c r="B194" s="1" t="str">
        <f t="shared" si="4"/>
        <v>Jul</v>
      </c>
      <c r="C194" s="1" t="str">
        <f t="shared" si="5"/>
        <v>2024</v>
      </c>
      <c r="D194" t="s">
        <v>218</v>
      </c>
      <c r="E194" t="s">
        <v>1021</v>
      </c>
      <c r="F194" t="s">
        <v>1025</v>
      </c>
      <c r="G194" t="s">
        <v>1029</v>
      </c>
      <c r="H194" t="s">
        <v>1035</v>
      </c>
      <c r="I194">
        <v>4590.3100000000004</v>
      </c>
      <c r="J194">
        <v>40.29</v>
      </c>
      <c r="K194">
        <v>1849.44</v>
      </c>
      <c r="L194" t="s">
        <v>1039</v>
      </c>
      <c r="M194" t="s">
        <v>1042</v>
      </c>
      <c r="N194" t="s">
        <v>1045</v>
      </c>
    </row>
    <row r="195" spans="1:14" x14ac:dyDescent="0.3">
      <c r="A195" s="1">
        <v>45159</v>
      </c>
      <c r="B195" s="1" t="str">
        <f t="shared" ref="B195:B258" si="6">TEXT(A195,"MMM")</f>
        <v>Aug</v>
      </c>
      <c r="C195" s="1" t="str">
        <f t="shared" ref="C195:C258" si="7">TEXT(A195,"YYY")</f>
        <v>2023</v>
      </c>
      <c r="D195" t="s">
        <v>219</v>
      </c>
      <c r="E195" t="s">
        <v>1020</v>
      </c>
      <c r="F195" t="s">
        <v>1023</v>
      </c>
      <c r="G195" t="s">
        <v>1028</v>
      </c>
      <c r="H195" t="s">
        <v>1034</v>
      </c>
      <c r="I195">
        <v>4199.13</v>
      </c>
      <c r="J195">
        <v>13.92</v>
      </c>
      <c r="K195">
        <v>584.52</v>
      </c>
      <c r="L195" t="s">
        <v>1039</v>
      </c>
      <c r="M195" t="s">
        <v>1042</v>
      </c>
      <c r="N195" t="s">
        <v>1045</v>
      </c>
    </row>
    <row r="196" spans="1:14" x14ac:dyDescent="0.3">
      <c r="A196" s="1">
        <v>44666</v>
      </c>
      <c r="B196" s="1" t="str">
        <f t="shared" si="6"/>
        <v>Apr</v>
      </c>
      <c r="C196" s="1" t="str">
        <f t="shared" si="7"/>
        <v>2022</v>
      </c>
      <c r="D196" t="s">
        <v>220</v>
      </c>
      <c r="E196" t="s">
        <v>1021</v>
      </c>
      <c r="F196" t="s">
        <v>1025</v>
      </c>
      <c r="G196" t="s">
        <v>1026</v>
      </c>
      <c r="H196" t="s">
        <v>1032</v>
      </c>
      <c r="I196">
        <v>4799.2700000000004</v>
      </c>
      <c r="J196">
        <v>24.77</v>
      </c>
      <c r="K196">
        <v>1188.78</v>
      </c>
      <c r="L196" t="s">
        <v>1038</v>
      </c>
      <c r="M196" t="s">
        <v>1041</v>
      </c>
      <c r="N196" t="s">
        <v>1046</v>
      </c>
    </row>
    <row r="197" spans="1:14" x14ac:dyDescent="0.3">
      <c r="A197" s="1">
        <v>45358</v>
      </c>
      <c r="B197" s="1" t="str">
        <f t="shared" si="6"/>
        <v>Mar</v>
      </c>
      <c r="C197" s="1" t="str">
        <f t="shared" si="7"/>
        <v>2024</v>
      </c>
      <c r="D197" t="s">
        <v>221</v>
      </c>
      <c r="E197" t="s">
        <v>1019</v>
      </c>
      <c r="F197" t="s">
        <v>1023</v>
      </c>
      <c r="G197" t="s">
        <v>1027</v>
      </c>
      <c r="H197" t="s">
        <v>1037</v>
      </c>
      <c r="I197">
        <v>2970.79</v>
      </c>
      <c r="J197">
        <v>47.96</v>
      </c>
      <c r="K197">
        <v>1424.79</v>
      </c>
      <c r="L197" t="s">
        <v>1038</v>
      </c>
      <c r="M197" t="s">
        <v>1044</v>
      </c>
      <c r="N197" t="s">
        <v>1045</v>
      </c>
    </row>
    <row r="198" spans="1:14" x14ac:dyDescent="0.3">
      <c r="A198" s="1">
        <v>45333</v>
      </c>
      <c r="B198" s="1" t="str">
        <f t="shared" si="6"/>
        <v>Feb</v>
      </c>
      <c r="C198" s="1" t="str">
        <f t="shared" si="7"/>
        <v>2024</v>
      </c>
      <c r="D198" t="s">
        <v>222</v>
      </c>
      <c r="E198" t="s">
        <v>1019</v>
      </c>
      <c r="F198" t="s">
        <v>1025</v>
      </c>
      <c r="G198" t="s">
        <v>1028</v>
      </c>
      <c r="H198" t="s">
        <v>1036</v>
      </c>
      <c r="I198">
        <v>1988.14</v>
      </c>
      <c r="J198">
        <v>42.6</v>
      </c>
      <c r="K198">
        <v>846.95</v>
      </c>
      <c r="L198" t="s">
        <v>1038</v>
      </c>
      <c r="M198" t="s">
        <v>1041</v>
      </c>
      <c r="N198" t="s">
        <v>1046</v>
      </c>
    </row>
    <row r="199" spans="1:14" x14ac:dyDescent="0.3">
      <c r="A199" s="1">
        <v>45284</v>
      </c>
      <c r="B199" s="1" t="str">
        <f t="shared" si="6"/>
        <v>Dec</v>
      </c>
      <c r="C199" s="1" t="str">
        <f t="shared" si="7"/>
        <v>2023</v>
      </c>
      <c r="D199" t="s">
        <v>223</v>
      </c>
      <c r="E199" t="s">
        <v>1020</v>
      </c>
      <c r="F199" t="s">
        <v>1024</v>
      </c>
      <c r="G199" t="s">
        <v>1027</v>
      </c>
      <c r="H199" t="s">
        <v>1030</v>
      </c>
      <c r="I199">
        <v>3480.08</v>
      </c>
      <c r="J199">
        <v>49.88</v>
      </c>
      <c r="K199">
        <v>1735.86</v>
      </c>
      <c r="L199" t="s">
        <v>1039</v>
      </c>
      <c r="M199" t="s">
        <v>1042</v>
      </c>
      <c r="N199" t="s">
        <v>1047</v>
      </c>
    </row>
    <row r="200" spans="1:14" x14ac:dyDescent="0.3">
      <c r="A200" s="1">
        <v>45419</v>
      </c>
      <c r="B200" s="1" t="str">
        <f t="shared" si="6"/>
        <v>May</v>
      </c>
      <c r="C200" s="1" t="str">
        <f t="shared" si="7"/>
        <v>2024</v>
      </c>
      <c r="D200" t="s">
        <v>224</v>
      </c>
      <c r="E200" t="s">
        <v>1019</v>
      </c>
      <c r="F200" t="s">
        <v>1025</v>
      </c>
      <c r="G200" t="s">
        <v>1026</v>
      </c>
      <c r="H200" t="s">
        <v>1034</v>
      </c>
      <c r="I200">
        <v>1626.95</v>
      </c>
      <c r="J200">
        <v>41.05</v>
      </c>
      <c r="K200">
        <v>667.86</v>
      </c>
      <c r="L200" t="s">
        <v>1038</v>
      </c>
      <c r="M200" t="s">
        <v>1044</v>
      </c>
      <c r="N200" t="s">
        <v>1047</v>
      </c>
    </row>
    <row r="201" spans="1:14" x14ac:dyDescent="0.3">
      <c r="A201" s="1">
        <v>45244</v>
      </c>
      <c r="B201" s="1" t="str">
        <f t="shared" si="6"/>
        <v>Nov</v>
      </c>
      <c r="C201" s="1" t="str">
        <f t="shared" si="7"/>
        <v>2023</v>
      </c>
      <c r="D201" t="s">
        <v>225</v>
      </c>
      <c r="E201" t="s">
        <v>1020</v>
      </c>
      <c r="F201" t="s">
        <v>1022</v>
      </c>
      <c r="G201" t="s">
        <v>1026</v>
      </c>
      <c r="H201" t="s">
        <v>1037</v>
      </c>
      <c r="I201">
        <v>1520.08</v>
      </c>
      <c r="J201">
        <v>15.33</v>
      </c>
      <c r="K201">
        <v>233.03</v>
      </c>
      <c r="L201" t="s">
        <v>1038</v>
      </c>
      <c r="M201" t="s">
        <v>1044</v>
      </c>
      <c r="N201" t="s">
        <v>1046</v>
      </c>
    </row>
    <row r="202" spans="1:14" x14ac:dyDescent="0.3">
      <c r="A202" s="1">
        <v>44849</v>
      </c>
      <c r="B202" s="1" t="str">
        <f t="shared" si="6"/>
        <v>Oct</v>
      </c>
      <c r="C202" s="1" t="str">
        <f t="shared" si="7"/>
        <v>2022</v>
      </c>
      <c r="D202" t="s">
        <v>226</v>
      </c>
      <c r="E202" t="s">
        <v>1019</v>
      </c>
      <c r="F202" t="s">
        <v>1023</v>
      </c>
      <c r="G202" t="s">
        <v>1027</v>
      </c>
      <c r="H202" t="s">
        <v>1030</v>
      </c>
      <c r="I202">
        <v>2685.1</v>
      </c>
      <c r="J202">
        <v>14.21</v>
      </c>
      <c r="K202">
        <v>381.55</v>
      </c>
      <c r="L202" t="s">
        <v>1039</v>
      </c>
      <c r="M202" t="s">
        <v>1041</v>
      </c>
      <c r="N202" t="s">
        <v>1045</v>
      </c>
    </row>
    <row r="203" spans="1:14" x14ac:dyDescent="0.3">
      <c r="A203" s="1">
        <v>45096</v>
      </c>
      <c r="B203" s="1" t="str">
        <f t="shared" si="6"/>
        <v>Jun</v>
      </c>
      <c r="C203" s="1" t="str">
        <f t="shared" si="7"/>
        <v>2023</v>
      </c>
      <c r="D203" t="s">
        <v>227</v>
      </c>
      <c r="E203" t="s">
        <v>1019</v>
      </c>
      <c r="F203" t="s">
        <v>1022</v>
      </c>
      <c r="G203" t="s">
        <v>1026</v>
      </c>
      <c r="H203" t="s">
        <v>1034</v>
      </c>
      <c r="I203">
        <v>4486.08</v>
      </c>
      <c r="J203">
        <v>8.81</v>
      </c>
      <c r="K203">
        <v>395.22</v>
      </c>
      <c r="L203" t="s">
        <v>1038</v>
      </c>
      <c r="M203" t="s">
        <v>1044</v>
      </c>
      <c r="N203" t="s">
        <v>1045</v>
      </c>
    </row>
    <row r="204" spans="1:14" x14ac:dyDescent="0.3">
      <c r="A204" s="1">
        <v>45067</v>
      </c>
      <c r="B204" s="1" t="str">
        <f t="shared" si="6"/>
        <v>May</v>
      </c>
      <c r="C204" s="1" t="str">
        <f t="shared" si="7"/>
        <v>2023</v>
      </c>
      <c r="D204" t="s">
        <v>228</v>
      </c>
      <c r="E204" t="s">
        <v>1021</v>
      </c>
      <c r="F204" t="s">
        <v>1025</v>
      </c>
      <c r="G204" t="s">
        <v>1028</v>
      </c>
      <c r="H204" t="s">
        <v>1034</v>
      </c>
      <c r="I204">
        <v>1911.83</v>
      </c>
      <c r="J204">
        <v>20.149999999999999</v>
      </c>
      <c r="K204">
        <v>385.23</v>
      </c>
      <c r="L204" t="s">
        <v>1038</v>
      </c>
      <c r="M204" t="s">
        <v>1043</v>
      </c>
      <c r="N204" t="s">
        <v>1046</v>
      </c>
    </row>
    <row r="205" spans="1:14" x14ac:dyDescent="0.3">
      <c r="A205" s="1">
        <v>45300</v>
      </c>
      <c r="B205" s="1" t="str">
        <f t="shared" si="6"/>
        <v>Jan</v>
      </c>
      <c r="C205" s="1" t="str">
        <f t="shared" si="7"/>
        <v>2024</v>
      </c>
      <c r="D205" t="s">
        <v>229</v>
      </c>
      <c r="E205" t="s">
        <v>1019</v>
      </c>
      <c r="F205" t="s">
        <v>1024</v>
      </c>
      <c r="G205" t="s">
        <v>1026</v>
      </c>
      <c r="H205" t="s">
        <v>1037</v>
      </c>
      <c r="I205">
        <v>742.8</v>
      </c>
      <c r="J205">
        <v>11.15</v>
      </c>
      <c r="K205">
        <v>82.82</v>
      </c>
      <c r="L205" t="s">
        <v>1038</v>
      </c>
      <c r="M205" t="s">
        <v>1043</v>
      </c>
      <c r="N205" t="s">
        <v>1046</v>
      </c>
    </row>
    <row r="206" spans="1:14" x14ac:dyDescent="0.3">
      <c r="A206" s="1">
        <v>44955</v>
      </c>
      <c r="B206" s="1" t="str">
        <f t="shared" si="6"/>
        <v>Jan</v>
      </c>
      <c r="C206" s="1" t="str">
        <f t="shared" si="7"/>
        <v>2023</v>
      </c>
      <c r="D206" t="s">
        <v>230</v>
      </c>
      <c r="E206" t="s">
        <v>1019</v>
      </c>
      <c r="F206" t="s">
        <v>1024</v>
      </c>
      <c r="G206" t="s">
        <v>1026</v>
      </c>
      <c r="H206" t="s">
        <v>1032</v>
      </c>
      <c r="I206">
        <v>3350.61</v>
      </c>
      <c r="J206">
        <v>17.38</v>
      </c>
      <c r="K206">
        <v>582.34</v>
      </c>
      <c r="L206" t="s">
        <v>1040</v>
      </c>
      <c r="M206" t="s">
        <v>1042</v>
      </c>
      <c r="N206" t="s">
        <v>1047</v>
      </c>
    </row>
    <row r="207" spans="1:14" x14ac:dyDescent="0.3">
      <c r="A207" s="1">
        <v>44726</v>
      </c>
      <c r="B207" s="1" t="str">
        <f t="shared" si="6"/>
        <v>Jun</v>
      </c>
      <c r="C207" s="1" t="str">
        <f t="shared" si="7"/>
        <v>2022</v>
      </c>
      <c r="D207" t="s">
        <v>231</v>
      </c>
      <c r="E207" t="s">
        <v>1021</v>
      </c>
      <c r="F207" t="s">
        <v>1024</v>
      </c>
      <c r="G207" t="s">
        <v>1028</v>
      </c>
      <c r="H207" t="s">
        <v>1030</v>
      </c>
      <c r="I207">
        <v>4801.1099999999997</v>
      </c>
      <c r="J207">
        <v>22.1</v>
      </c>
      <c r="K207">
        <v>1061.05</v>
      </c>
      <c r="L207" t="s">
        <v>1040</v>
      </c>
      <c r="M207" t="s">
        <v>1041</v>
      </c>
      <c r="N207" t="s">
        <v>1045</v>
      </c>
    </row>
    <row r="208" spans="1:14" x14ac:dyDescent="0.3">
      <c r="A208" s="1">
        <v>45372</v>
      </c>
      <c r="B208" s="1" t="str">
        <f t="shared" si="6"/>
        <v>Mar</v>
      </c>
      <c r="C208" s="1" t="str">
        <f t="shared" si="7"/>
        <v>2024</v>
      </c>
      <c r="D208" t="s">
        <v>232</v>
      </c>
      <c r="E208" t="s">
        <v>1019</v>
      </c>
      <c r="F208" t="s">
        <v>1023</v>
      </c>
      <c r="G208" t="s">
        <v>1028</v>
      </c>
      <c r="H208" t="s">
        <v>1030</v>
      </c>
      <c r="I208">
        <v>2363.4499999999998</v>
      </c>
      <c r="J208">
        <v>15.24</v>
      </c>
      <c r="K208">
        <v>360.19</v>
      </c>
      <c r="L208" t="s">
        <v>1040</v>
      </c>
      <c r="M208" t="s">
        <v>1043</v>
      </c>
      <c r="N208" t="s">
        <v>1046</v>
      </c>
    </row>
    <row r="209" spans="1:14" x14ac:dyDescent="0.3">
      <c r="A209" s="1">
        <v>45689</v>
      </c>
      <c r="B209" s="1" t="str">
        <f t="shared" si="6"/>
        <v>Feb</v>
      </c>
      <c r="C209" s="1" t="str">
        <f t="shared" si="7"/>
        <v>2025</v>
      </c>
      <c r="D209" t="s">
        <v>233</v>
      </c>
      <c r="E209" t="s">
        <v>1021</v>
      </c>
      <c r="F209" t="s">
        <v>1024</v>
      </c>
      <c r="G209" t="s">
        <v>1026</v>
      </c>
      <c r="H209" t="s">
        <v>1033</v>
      </c>
      <c r="I209">
        <v>3191.35</v>
      </c>
      <c r="J209">
        <v>5.88</v>
      </c>
      <c r="K209">
        <v>187.65</v>
      </c>
      <c r="L209" t="s">
        <v>1040</v>
      </c>
      <c r="M209" t="s">
        <v>1043</v>
      </c>
      <c r="N209" t="s">
        <v>1047</v>
      </c>
    </row>
    <row r="210" spans="1:14" x14ac:dyDescent="0.3">
      <c r="A210" s="1">
        <v>44713</v>
      </c>
      <c r="B210" s="1" t="str">
        <f t="shared" si="6"/>
        <v>Jun</v>
      </c>
      <c r="C210" s="1" t="str">
        <f t="shared" si="7"/>
        <v>2022</v>
      </c>
      <c r="D210" t="s">
        <v>234</v>
      </c>
      <c r="E210" t="s">
        <v>1019</v>
      </c>
      <c r="F210" t="s">
        <v>1022</v>
      </c>
      <c r="G210" t="s">
        <v>1027</v>
      </c>
      <c r="H210" t="s">
        <v>1037</v>
      </c>
      <c r="I210">
        <v>3878.28</v>
      </c>
      <c r="J210">
        <v>5.26</v>
      </c>
      <c r="K210">
        <v>204</v>
      </c>
      <c r="L210" t="s">
        <v>1038</v>
      </c>
      <c r="M210" t="s">
        <v>1044</v>
      </c>
      <c r="N210" t="s">
        <v>1046</v>
      </c>
    </row>
    <row r="211" spans="1:14" x14ac:dyDescent="0.3">
      <c r="A211" s="1">
        <v>45530</v>
      </c>
      <c r="B211" s="1" t="str">
        <f t="shared" si="6"/>
        <v>Aug</v>
      </c>
      <c r="C211" s="1" t="str">
        <f t="shared" si="7"/>
        <v>2024</v>
      </c>
      <c r="D211" t="s">
        <v>235</v>
      </c>
      <c r="E211" t="s">
        <v>1019</v>
      </c>
      <c r="F211" t="s">
        <v>1025</v>
      </c>
      <c r="G211" t="s">
        <v>1027</v>
      </c>
      <c r="H211" t="s">
        <v>1031</v>
      </c>
      <c r="I211">
        <v>1229.95</v>
      </c>
      <c r="J211">
        <v>15.55</v>
      </c>
      <c r="K211">
        <v>191.26</v>
      </c>
      <c r="L211" t="s">
        <v>1038</v>
      </c>
      <c r="M211" t="s">
        <v>1041</v>
      </c>
      <c r="N211" t="s">
        <v>1045</v>
      </c>
    </row>
    <row r="212" spans="1:14" x14ac:dyDescent="0.3">
      <c r="A212" s="1">
        <v>44851</v>
      </c>
      <c r="B212" s="1" t="str">
        <f t="shared" si="6"/>
        <v>Oct</v>
      </c>
      <c r="C212" s="1" t="str">
        <f t="shared" si="7"/>
        <v>2022</v>
      </c>
      <c r="D212" t="s">
        <v>236</v>
      </c>
      <c r="E212" t="s">
        <v>1019</v>
      </c>
      <c r="F212" t="s">
        <v>1023</v>
      </c>
      <c r="G212" t="s">
        <v>1029</v>
      </c>
      <c r="H212" t="s">
        <v>1036</v>
      </c>
      <c r="I212">
        <v>1888.54</v>
      </c>
      <c r="J212">
        <v>47.87</v>
      </c>
      <c r="K212">
        <v>904.04</v>
      </c>
      <c r="L212" t="s">
        <v>1039</v>
      </c>
      <c r="M212" t="s">
        <v>1044</v>
      </c>
      <c r="N212" t="s">
        <v>1045</v>
      </c>
    </row>
    <row r="213" spans="1:14" x14ac:dyDescent="0.3">
      <c r="A213" s="1">
        <v>45740</v>
      </c>
      <c r="B213" s="1" t="str">
        <f t="shared" si="6"/>
        <v>Mar</v>
      </c>
      <c r="C213" s="1" t="str">
        <f t="shared" si="7"/>
        <v>2025</v>
      </c>
      <c r="D213" t="s">
        <v>237</v>
      </c>
      <c r="E213" t="s">
        <v>1020</v>
      </c>
      <c r="F213" t="s">
        <v>1023</v>
      </c>
      <c r="G213" t="s">
        <v>1029</v>
      </c>
      <c r="H213" t="s">
        <v>1031</v>
      </c>
      <c r="I213">
        <v>1426.62</v>
      </c>
      <c r="J213">
        <v>47.9</v>
      </c>
      <c r="K213">
        <v>683.35</v>
      </c>
      <c r="L213" t="s">
        <v>1038</v>
      </c>
      <c r="M213" t="s">
        <v>1044</v>
      </c>
      <c r="N213" t="s">
        <v>1047</v>
      </c>
    </row>
    <row r="214" spans="1:14" x14ac:dyDescent="0.3">
      <c r="A214" s="1">
        <v>45361</v>
      </c>
      <c r="B214" s="1" t="str">
        <f t="shared" si="6"/>
        <v>Mar</v>
      </c>
      <c r="C214" s="1" t="str">
        <f t="shared" si="7"/>
        <v>2024</v>
      </c>
      <c r="D214" t="s">
        <v>238</v>
      </c>
      <c r="E214" t="s">
        <v>1020</v>
      </c>
      <c r="F214" t="s">
        <v>1025</v>
      </c>
      <c r="G214" t="s">
        <v>1029</v>
      </c>
      <c r="H214" t="s">
        <v>1037</v>
      </c>
      <c r="I214">
        <v>4147.43</v>
      </c>
      <c r="J214">
        <v>6.23</v>
      </c>
      <c r="K214">
        <v>258.38</v>
      </c>
      <c r="L214" t="s">
        <v>1040</v>
      </c>
      <c r="M214" t="s">
        <v>1042</v>
      </c>
      <c r="N214" t="s">
        <v>1046</v>
      </c>
    </row>
    <row r="215" spans="1:14" x14ac:dyDescent="0.3">
      <c r="A215" s="1">
        <v>44818</v>
      </c>
      <c r="B215" s="1" t="str">
        <f t="shared" si="6"/>
        <v>Sep</v>
      </c>
      <c r="C215" s="1" t="str">
        <f t="shared" si="7"/>
        <v>2022</v>
      </c>
      <c r="D215" t="s">
        <v>239</v>
      </c>
      <c r="E215" t="s">
        <v>1019</v>
      </c>
      <c r="F215" t="s">
        <v>1024</v>
      </c>
      <c r="G215" t="s">
        <v>1027</v>
      </c>
      <c r="H215" t="s">
        <v>1034</v>
      </c>
      <c r="I215">
        <v>1558.76</v>
      </c>
      <c r="J215">
        <v>30.14</v>
      </c>
      <c r="K215">
        <v>469.81</v>
      </c>
      <c r="L215" t="s">
        <v>1038</v>
      </c>
      <c r="M215" t="s">
        <v>1044</v>
      </c>
      <c r="N215" t="s">
        <v>1047</v>
      </c>
    </row>
    <row r="216" spans="1:14" x14ac:dyDescent="0.3">
      <c r="A216" s="1">
        <v>45633</v>
      </c>
      <c r="B216" s="1" t="str">
        <f t="shared" si="6"/>
        <v>Dec</v>
      </c>
      <c r="C216" s="1" t="str">
        <f t="shared" si="7"/>
        <v>2024</v>
      </c>
      <c r="D216" t="s">
        <v>240</v>
      </c>
      <c r="E216" t="s">
        <v>1020</v>
      </c>
      <c r="F216" t="s">
        <v>1023</v>
      </c>
      <c r="G216" t="s">
        <v>1029</v>
      </c>
      <c r="H216" t="s">
        <v>1031</v>
      </c>
      <c r="I216">
        <v>4165.91</v>
      </c>
      <c r="J216">
        <v>39.25</v>
      </c>
      <c r="K216">
        <v>1635.12</v>
      </c>
      <c r="L216" t="s">
        <v>1040</v>
      </c>
      <c r="M216" t="s">
        <v>1041</v>
      </c>
      <c r="N216" t="s">
        <v>1047</v>
      </c>
    </row>
    <row r="217" spans="1:14" x14ac:dyDescent="0.3">
      <c r="A217" s="1">
        <v>44697</v>
      </c>
      <c r="B217" s="1" t="str">
        <f t="shared" si="6"/>
        <v>May</v>
      </c>
      <c r="C217" s="1" t="str">
        <f t="shared" si="7"/>
        <v>2022</v>
      </c>
      <c r="D217" t="s">
        <v>241</v>
      </c>
      <c r="E217" t="s">
        <v>1020</v>
      </c>
      <c r="F217" t="s">
        <v>1025</v>
      </c>
      <c r="G217" t="s">
        <v>1029</v>
      </c>
      <c r="H217" t="s">
        <v>1036</v>
      </c>
      <c r="I217">
        <v>587.29999999999995</v>
      </c>
      <c r="J217">
        <v>5.25</v>
      </c>
      <c r="K217">
        <v>30.83</v>
      </c>
      <c r="L217" t="s">
        <v>1040</v>
      </c>
      <c r="M217" t="s">
        <v>1044</v>
      </c>
      <c r="N217" t="s">
        <v>1046</v>
      </c>
    </row>
    <row r="218" spans="1:14" x14ac:dyDescent="0.3">
      <c r="A218" s="1">
        <v>45605</v>
      </c>
      <c r="B218" s="1" t="str">
        <f t="shared" si="6"/>
        <v>Nov</v>
      </c>
      <c r="C218" s="1" t="str">
        <f t="shared" si="7"/>
        <v>2024</v>
      </c>
      <c r="D218" t="s">
        <v>242</v>
      </c>
      <c r="E218" t="s">
        <v>1020</v>
      </c>
      <c r="F218" t="s">
        <v>1024</v>
      </c>
      <c r="G218" t="s">
        <v>1027</v>
      </c>
      <c r="H218" t="s">
        <v>1031</v>
      </c>
      <c r="I218">
        <v>3775.94</v>
      </c>
      <c r="J218">
        <v>32.39</v>
      </c>
      <c r="K218">
        <v>1223.03</v>
      </c>
      <c r="L218" t="s">
        <v>1039</v>
      </c>
      <c r="M218" t="s">
        <v>1041</v>
      </c>
      <c r="N218" t="s">
        <v>1045</v>
      </c>
    </row>
    <row r="219" spans="1:14" x14ac:dyDescent="0.3">
      <c r="A219" s="1">
        <v>44883</v>
      </c>
      <c r="B219" s="1" t="str">
        <f t="shared" si="6"/>
        <v>Nov</v>
      </c>
      <c r="C219" s="1" t="str">
        <f t="shared" si="7"/>
        <v>2022</v>
      </c>
      <c r="D219" t="s">
        <v>243</v>
      </c>
      <c r="E219" t="s">
        <v>1020</v>
      </c>
      <c r="F219" t="s">
        <v>1025</v>
      </c>
      <c r="G219" t="s">
        <v>1027</v>
      </c>
      <c r="H219" t="s">
        <v>1034</v>
      </c>
      <c r="I219">
        <v>2217.9899999999998</v>
      </c>
      <c r="J219">
        <v>36.89</v>
      </c>
      <c r="K219">
        <v>818.22</v>
      </c>
      <c r="L219" t="s">
        <v>1040</v>
      </c>
      <c r="M219" t="s">
        <v>1042</v>
      </c>
      <c r="N219" t="s">
        <v>1046</v>
      </c>
    </row>
    <row r="220" spans="1:14" x14ac:dyDescent="0.3">
      <c r="A220" s="1">
        <v>45125</v>
      </c>
      <c r="B220" s="1" t="str">
        <f t="shared" si="6"/>
        <v>Jul</v>
      </c>
      <c r="C220" s="1" t="str">
        <f t="shared" si="7"/>
        <v>2023</v>
      </c>
      <c r="D220" t="s">
        <v>244</v>
      </c>
      <c r="E220" t="s">
        <v>1020</v>
      </c>
      <c r="F220" t="s">
        <v>1024</v>
      </c>
      <c r="G220" t="s">
        <v>1029</v>
      </c>
      <c r="H220" t="s">
        <v>1036</v>
      </c>
      <c r="I220">
        <v>2071.88</v>
      </c>
      <c r="J220">
        <v>17.63</v>
      </c>
      <c r="K220">
        <v>365.27</v>
      </c>
      <c r="L220" t="s">
        <v>1039</v>
      </c>
      <c r="M220" t="s">
        <v>1042</v>
      </c>
      <c r="N220" t="s">
        <v>1047</v>
      </c>
    </row>
    <row r="221" spans="1:14" x14ac:dyDescent="0.3">
      <c r="A221" s="1">
        <v>45326</v>
      </c>
      <c r="B221" s="1" t="str">
        <f t="shared" si="6"/>
        <v>Feb</v>
      </c>
      <c r="C221" s="1" t="str">
        <f t="shared" si="7"/>
        <v>2024</v>
      </c>
      <c r="D221" t="s">
        <v>245</v>
      </c>
      <c r="E221" t="s">
        <v>1021</v>
      </c>
      <c r="F221" t="s">
        <v>1024</v>
      </c>
      <c r="G221" t="s">
        <v>1028</v>
      </c>
      <c r="H221" t="s">
        <v>1035</v>
      </c>
      <c r="I221">
        <v>4788.38</v>
      </c>
      <c r="J221">
        <v>37.56</v>
      </c>
      <c r="K221">
        <v>1798.52</v>
      </c>
      <c r="L221" t="s">
        <v>1038</v>
      </c>
      <c r="M221" t="s">
        <v>1042</v>
      </c>
      <c r="N221" t="s">
        <v>1046</v>
      </c>
    </row>
    <row r="222" spans="1:14" x14ac:dyDescent="0.3">
      <c r="A222" s="1">
        <v>45666</v>
      </c>
      <c r="B222" s="1" t="str">
        <f t="shared" si="6"/>
        <v>Jan</v>
      </c>
      <c r="C222" s="1" t="str">
        <f t="shared" si="7"/>
        <v>2025</v>
      </c>
      <c r="D222" t="s">
        <v>246</v>
      </c>
      <c r="E222" t="s">
        <v>1021</v>
      </c>
      <c r="F222" t="s">
        <v>1023</v>
      </c>
      <c r="G222" t="s">
        <v>1026</v>
      </c>
      <c r="H222" t="s">
        <v>1032</v>
      </c>
      <c r="I222">
        <v>4886.12</v>
      </c>
      <c r="J222">
        <v>13.08</v>
      </c>
      <c r="K222">
        <v>639.1</v>
      </c>
      <c r="L222" t="s">
        <v>1040</v>
      </c>
      <c r="M222" t="s">
        <v>1044</v>
      </c>
      <c r="N222" t="s">
        <v>1046</v>
      </c>
    </row>
    <row r="223" spans="1:14" x14ac:dyDescent="0.3">
      <c r="A223" s="1">
        <v>45302</v>
      </c>
      <c r="B223" s="1" t="str">
        <f t="shared" si="6"/>
        <v>Jan</v>
      </c>
      <c r="C223" s="1" t="str">
        <f t="shared" si="7"/>
        <v>2024</v>
      </c>
      <c r="D223" t="s">
        <v>247</v>
      </c>
      <c r="E223" t="s">
        <v>1019</v>
      </c>
      <c r="F223" t="s">
        <v>1025</v>
      </c>
      <c r="G223" t="s">
        <v>1028</v>
      </c>
      <c r="H223" t="s">
        <v>1035</v>
      </c>
      <c r="I223">
        <v>4076.07</v>
      </c>
      <c r="J223">
        <v>11.18</v>
      </c>
      <c r="K223">
        <v>455.7</v>
      </c>
      <c r="L223" t="s">
        <v>1038</v>
      </c>
      <c r="M223" t="s">
        <v>1041</v>
      </c>
      <c r="N223" t="s">
        <v>1045</v>
      </c>
    </row>
    <row r="224" spans="1:14" x14ac:dyDescent="0.3">
      <c r="A224" s="1">
        <v>45604</v>
      </c>
      <c r="B224" s="1" t="str">
        <f t="shared" si="6"/>
        <v>Nov</v>
      </c>
      <c r="C224" s="1" t="str">
        <f t="shared" si="7"/>
        <v>2024</v>
      </c>
      <c r="D224" t="s">
        <v>248</v>
      </c>
      <c r="E224" t="s">
        <v>1019</v>
      </c>
      <c r="F224" t="s">
        <v>1022</v>
      </c>
      <c r="G224" t="s">
        <v>1026</v>
      </c>
      <c r="H224" t="s">
        <v>1035</v>
      </c>
      <c r="I224">
        <v>3013.71</v>
      </c>
      <c r="J224">
        <v>45.01</v>
      </c>
      <c r="K224">
        <v>1356.47</v>
      </c>
      <c r="L224" t="s">
        <v>1039</v>
      </c>
      <c r="M224" t="s">
        <v>1042</v>
      </c>
      <c r="N224" t="s">
        <v>1045</v>
      </c>
    </row>
    <row r="225" spans="1:14" x14ac:dyDescent="0.3">
      <c r="A225" s="1">
        <v>44858</v>
      </c>
      <c r="B225" s="1" t="str">
        <f t="shared" si="6"/>
        <v>Oct</v>
      </c>
      <c r="C225" s="1" t="str">
        <f t="shared" si="7"/>
        <v>2022</v>
      </c>
      <c r="D225" t="s">
        <v>249</v>
      </c>
      <c r="E225" t="s">
        <v>1020</v>
      </c>
      <c r="F225" t="s">
        <v>1024</v>
      </c>
      <c r="G225" t="s">
        <v>1028</v>
      </c>
      <c r="H225" t="s">
        <v>1030</v>
      </c>
      <c r="I225">
        <v>1360.61</v>
      </c>
      <c r="J225">
        <v>41.37</v>
      </c>
      <c r="K225">
        <v>562.88</v>
      </c>
      <c r="L225" t="s">
        <v>1038</v>
      </c>
      <c r="M225" t="s">
        <v>1043</v>
      </c>
      <c r="N225" t="s">
        <v>1047</v>
      </c>
    </row>
    <row r="226" spans="1:14" x14ac:dyDescent="0.3">
      <c r="A226" s="1">
        <v>45727</v>
      </c>
      <c r="B226" s="1" t="str">
        <f t="shared" si="6"/>
        <v>Mar</v>
      </c>
      <c r="C226" s="1" t="str">
        <f t="shared" si="7"/>
        <v>2025</v>
      </c>
      <c r="D226" t="s">
        <v>250</v>
      </c>
      <c r="E226" t="s">
        <v>1019</v>
      </c>
      <c r="F226" t="s">
        <v>1022</v>
      </c>
      <c r="G226" t="s">
        <v>1028</v>
      </c>
      <c r="H226" t="s">
        <v>1033</v>
      </c>
      <c r="I226">
        <v>2045.41</v>
      </c>
      <c r="J226">
        <v>22.77</v>
      </c>
      <c r="K226">
        <v>465.74</v>
      </c>
      <c r="L226" t="s">
        <v>1038</v>
      </c>
      <c r="M226" t="s">
        <v>1043</v>
      </c>
      <c r="N226" t="s">
        <v>1047</v>
      </c>
    </row>
    <row r="227" spans="1:14" x14ac:dyDescent="0.3">
      <c r="A227" s="1">
        <v>44911</v>
      </c>
      <c r="B227" s="1" t="str">
        <f t="shared" si="6"/>
        <v>Dec</v>
      </c>
      <c r="C227" s="1" t="str">
        <f t="shared" si="7"/>
        <v>2022</v>
      </c>
      <c r="D227" t="s">
        <v>251</v>
      </c>
      <c r="E227" t="s">
        <v>1020</v>
      </c>
      <c r="F227" t="s">
        <v>1023</v>
      </c>
      <c r="G227" t="s">
        <v>1029</v>
      </c>
      <c r="H227" t="s">
        <v>1035</v>
      </c>
      <c r="I227">
        <v>4352.37</v>
      </c>
      <c r="J227">
        <v>21.9</v>
      </c>
      <c r="K227">
        <v>953.17</v>
      </c>
      <c r="L227" t="s">
        <v>1038</v>
      </c>
      <c r="M227" t="s">
        <v>1041</v>
      </c>
      <c r="N227" t="s">
        <v>1045</v>
      </c>
    </row>
    <row r="228" spans="1:14" x14ac:dyDescent="0.3">
      <c r="A228" s="1">
        <v>45501</v>
      </c>
      <c r="B228" s="1" t="str">
        <f t="shared" si="6"/>
        <v>Jul</v>
      </c>
      <c r="C228" s="1" t="str">
        <f t="shared" si="7"/>
        <v>2024</v>
      </c>
      <c r="D228" t="s">
        <v>252</v>
      </c>
      <c r="E228" t="s">
        <v>1021</v>
      </c>
      <c r="F228" t="s">
        <v>1022</v>
      </c>
      <c r="G228" t="s">
        <v>1028</v>
      </c>
      <c r="H228" t="s">
        <v>1033</v>
      </c>
      <c r="I228">
        <v>4200.8100000000004</v>
      </c>
      <c r="J228">
        <v>15.04</v>
      </c>
      <c r="K228">
        <v>631.79999999999995</v>
      </c>
      <c r="L228" t="s">
        <v>1039</v>
      </c>
      <c r="M228" t="s">
        <v>1042</v>
      </c>
      <c r="N228" t="s">
        <v>1045</v>
      </c>
    </row>
    <row r="229" spans="1:14" x14ac:dyDescent="0.3">
      <c r="A229" s="1">
        <v>45435</v>
      </c>
      <c r="B229" s="1" t="str">
        <f t="shared" si="6"/>
        <v>May</v>
      </c>
      <c r="C229" s="1" t="str">
        <f t="shared" si="7"/>
        <v>2024</v>
      </c>
      <c r="D229" t="s">
        <v>253</v>
      </c>
      <c r="E229" t="s">
        <v>1019</v>
      </c>
      <c r="F229" t="s">
        <v>1025</v>
      </c>
      <c r="G229" t="s">
        <v>1028</v>
      </c>
      <c r="H229" t="s">
        <v>1035</v>
      </c>
      <c r="I229">
        <v>3689.26</v>
      </c>
      <c r="J229">
        <v>41.52</v>
      </c>
      <c r="K229">
        <v>1531.78</v>
      </c>
      <c r="L229" t="s">
        <v>1038</v>
      </c>
      <c r="M229" t="s">
        <v>1041</v>
      </c>
      <c r="N229" t="s">
        <v>1045</v>
      </c>
    </row>
    <row r="230" spans="1:14" x14ac:dyDescent="0.3">
      <c r="A230" s="1">
        <v>45735</v>
      </c>
      <c r="B230" s="1" t="str">
        <f t="shared" si="6"/>
        <v>Mar</v>
      </c>
      <c r="C230" s="1" t="str">
        <f t="shared" si="7"/>
        <v>2025</v>
      </c>
      <c r="D230" t="s">
        <v>254</v>
      </c>
      <c r="E230" t="s">
        <v>1020</v>
      </c>
      <c r="F230" t="s">
        <v>1024</v>
      </c>
      <c r="G230" t="s">
        <v>1027</v>
      </c>
      <c r="H230" t="s">
        <v>1035</v>
      </c>
      <c r="I230">
        <v>2824.43</v>
      </c>
      <c r="J230">
        <v>29.48</v>
      </c>
      <c r="K230">
        <v>832.64</v>
      </c>
      <c r="L230" t="s">
        <v>1040</v>
      </c>
      <c r="M230" t="s">
        <v>1044</v>
      </c>
      <c r="N230" t="s">
        <v>1046</v>
      </c>
    </row>
    <row r="231" spans="1:14" x14ac:dyDescent="0.3">
      <c r="A231" s="1">
        <v>45059</v>
      </c>
      <c r="B231" s="1" t="str">
        <f t="shared" si="6"/>
        <v>May</v>
      </c>
      <c r="C231" s="1" t="str">
        <f t="shared" si="7"/>
        <v>2023</v>
      </c>
      <c r="D231" t="s">
        <v>255</v>
      </c>
      <c r="E231" t="s">
        <v>1019</v>
      </c>
      <c r="F231" t="s">
        <v>1023</v>
      </c>
      <c r="G231" t="s">
        <v>1029</v>
      </c>
      <c r="H231" t="s">
        <v>1034</v>
      </c>
      <c r="I231">
        <v>4557</v>
      </c>
      <c r="J231">
        <v>29.46</v>
      </c>
      <c r="K231">
        <v>1342.49</v>
      </c>
      <c r="L231" t="s">
        <v>1039</v>
      </c>
      <c r="M231" t="s">
        <v>1041</v>
      </c>
      <c r="N231" t="s">
        <v>1045</v>
      </c>
    </row>
    <row r="232" spans="1:14" x14ac:dyDescent="0.3">
      <c r="A232" s="1">
        <v>45195</v>
      </c>
      <c r="B232" s="1" t="str">
        <f t="shared" si="6"/>
        <v>Sep</v>
      </c>
      <c r="C232" s="1" t="str">
        <f t="shared" si="7"/>
        <v>2023</v>
      </c>
      <c r="D232" t="s">
        <v>256</v>
      </c>
      <c r="E232" t="s">
        <v>1021</v>
      </c>
      <c r="F232" t="s">
        <v>1023</v>
      </c>
      <c r="G232" t="s">
        <v>1027</v>
      </c>
      <c r="H232" t="s">
        <v>1036</v>
      </c>
      <c r="I232">
        <v>3127.95</v>
      </c>
      <c r="J232">
        <v>44.06</v>
      </c>
      <c r="K232">
        <v>1378.17</v>
      </c>
      <c r="L232" t="s">
        <v>1038</v>
      </c>
      <c r="M232" t="s">
        <v>1042</v>
      </c>
      <c r="N232" t="s">
        <v>1045</v>
      </c>
    </row>
    <row r="233" spans="1:14" x14ac:dyDescent="0.3">
      <c r="A233" s="1">
        <v>44988</v>
      </c>
      <c r="B233" s="1" t="str">
        <f t="shared" si="6"/>
        <v>Mar</v>
      </c>
      <c r="C233" s="1" t="str">
        <f t="shared" si="7"/>
        <v>2023</v>
      </c>
      <c r="D233" t="s">
        <v>257</v>
      </c>
      <c r="E233" t="s">
        <v>1021</v>
      </c>
      <c r="F233" t="s">
        <v>1025</v>
      </c>
      <c r="G233" t="s">
        <v>1028</v>
      </c>
      <c r="H233" t="s">
        <v>1031</v>
      </c>
      <c r="I233">
        <v>2789.36</v>
      </c>
      <c r="J233">
        <v>24.51</v>
      </c>
      <c r="K233">
        <v>683.67</v>
      </c>
      <c r="L233" t="s">
        <v>1040</v>
      </c>
      <c r="M233" t="s">
        <v>1041</v>
      </c>
      <c r="N233" t="s">
        <v>1047</v>
      </c>
    </row>
    <row r="234" spans="1:14" x14ac:dyDescent="0.3">
      <c r="A234" s="1">
        <v>44823</v>
      </c>
      <c r="B234" s="1" t="str">
        <f t="shared" si="6"/>
        <v>Sep</v>
      </c>
      <c r="C234" s="1" t="str">
        <f t="shared" si="7"/>
        <v>2022</v>
      </c>
      <c r="D234" t="s">
        <v>258</v>
      </c>
      <c r="E234" t="s">
        <v>1019</v>
      </c>
      <c r="F234" t="s">
        <v>1022</v>
      </c>
      <c r="G234" t="s">
        <v>1026</v>
      </c>
      <c r="H234" t="s">
        <v>1037</v>
      </c>
      <c r="I234">
        <v>1916.31</v>
      </c>
      <c r="J234">
        <v>20.190000000000001</v>
      </c>
      <c r="K234">
        <v>386.9</v>
      </c>
      <c r="L234" t="s">
        <v>1038</v>
      </c>
      <c r="M234" t="s">
        <v>1043</v>
      </c>
      <c r="N234" t="s">
        <v>1046</v>
      </c>
    </row>
    <row r="235" spans="1:14" x14ac:dyDescent="0.3">
      <c r="A235" s="1">
        <v>45021</v>
      </c>
      <c r="B235" s="1" t="str">
        <f t="shared" si="6"/>
        <v>Apr</v>
      </c>
      <c r="C235" s="1" t="str">
        <f t="shared" si="7"/>
        <v>2023</v>
      </c>
      <c r="D235" t="s">
        <v>259</v>
      </c>
      <c r="E235" t="s">
        <v>1020</v>
      </c>
      <c r="F235" t="s">
        <v>1024</v>
      </c>
      <c r="G235" t="s">
        <v>1026</v>
      </c>
      <c r="H235" t="s">
        <v>1030</v>
      </c>
      <c r="I235">
        <v>3220.91</v>
      </c>
      <c r="J235">
        <v>24.96</v>
      </c>
      <c r="K235">
        <v>803.94</v>
      </c>
      <c r="L235" t="s">
        <v>1038</v>
      </c>
      <c r="M235" t="s">
        <v>1043</v>
      </c>
      <c r="N235" t="s">
        <v>1045</v>
      </c>
    </row>
    <row r="236" spans="1:14" x14ac:dyDescent="0.3">
      <c r="A236" s="1">
        <v>44870</v>
      </c>
      <c r="B236" s="1" t="str">
        <f t="shared" si="6"/>
        <v>Nov</v>
      </c>
      <c r="C236" s="1" t="str">
        <f t="shared" si="7"/>
        <v>2022</v>
      </c>
      <c r="D236" t="s">
        <v>260</v>
      </c>
      <c r="E236" t="s">
        <v>1021</v>
      </c>
      <c r="F236" t="s">
        <v>1024</v>
      </c>
      <c r="G236" t="s">
        <v>1028</v>
      </c>
      <c r="H236" t="s">
        <v>1035</v>
      </c>
      <c r="I236">
        <v>2020.46</v>
      </c>
      <c r="J236">
        <v>49.14</v>
      </c>
      <c r="K236">
        <v>992.85</v>
      </c>
      <c r="L236" t="s">
        <v>1039</v>
      </c>
      <c r="M236" t="s">
        <v>1041</v>
      </c>
      <c r="N236" t="s">
        <v>1045</v>
      </c>
    </row>
    <row r="237" spans="1:14" x14ac:dyDescent="0.3">
      <c r="A237" s="1">
        <v>45318</v>
      </c>
      <c r="B237" s="1" t="str">
        <f t="shared" si="6"/>
        <v>Jan</v>
      </c>
      <c r="C237" s="1" t="str">
        <f t="shared" si="7"/>
        <v>2024</v>
      </c>
      <c r="D237" t="s">
        <v>261</v>
      </c>
      <c r="E237" t="s">
        <v>1020</v>
      </c>
      <c r="F237" t="s">
        <v>1022</v>
      </c>
      <c r="G237" t="s">
        <v>1026</v>
      </c>
      <c r="H237" t="s">
        <v>1034</v>
      </c>
      <c r="I237">
        <v>2120.5300000000002</v>
      </c>
      <c r="J237">
        <v>35.69</v>
      </c>
      <c r="K237">
        <v>756.82</v>
      </c>
      <c r="L237" t="s">
        <v>1039</v>
      </c>
      <c r="M237" t="s">
        <v>1043</v>
      </c>
      <c r="N237" t="s">
        <v>1046</v>
      </c>
    </row>
    <row r="238" spans="1:14" x14ac:dyDescent="0.3">
      <c r="A238" s="1">
        <v>45240</v>
      </c>
      <c r="B238" s="1" t="str">
        <f t="shared" si="6"/>
        <v>Nov</v>
      </c>
      <c r="C238" s="1" t="str">
        <f t="shared" si="7"/>
        <v>2023</v>
      </c>
      <c r="D238" t="s">
        <v>262</v>
      </c>
      <c r="E238" t="s">
        <v>1020</v>
      </c>
      <c r="F238" t="s">
        <v>1023</v>
      </c>
      <c r="G238" t="s">
        <v>1029</v>
      </c>
      <c r="H238" t="s">
        <v>1031</v>
      </c>
      <c r="I238">
        <v>4118.59</v>
      </c>
      <c r="J238">
        <v>12.26</v>
      </c>
      <c r="K238">
        <v>504.94</v>
      </c>
      <c r="L238" t="s">
        <v>1040</v>
      </c>
      <c r="M238" t="s">
        <v>1042</v>
      </c>
      <c r="N238" t="s">
        <v>1047</v>
      </c>
    </row>
    <row r="239" spans="1:14" x14ac:dyDescent="0.3">
      <c r="A239" s="1">
        <v>44924</v>
      </c>
      <c r="B239" s="1" t="str">
        <f t="shared" si="6"/>
        <v>Dec</v>
      </c>
      <c r="C239" s="1" t="str">
        <f t="shared" si="7"/>
        <v>2022</v>
      </c>
      <c r="D239" t="s">
        <v>263</v>
      </c>
      <c r="E239" t="s">
        <v>1021</v>
      </c>
      <c r="F239" t="s">
        <v>1025</v>
      </c>
      <c r="G239" t="s">
        <v>1026</v>
      </c>
      <c r="H239" t="s">
        <v>1030</v>
      </c>
      <c r="I239">
        <v>3160.76</v>
      </c>
      <c r="J239">
        <v>39.119999999999997</v>
      </c>
      <c r="K239">
        <v>1236.49</v>
      </c>
      <c r="L239" t="s">
        <v>1039</v>
      </c>
      <c r="M239" t="s">
        <v>1042</v>
      </c>
      <c r="N239" t="s">
        <v>1046</v>
      </c>
    </row>
    <row r="240" spans="1:14" x14ac:dyDescent="0.3">
      <c r="A240" s="1">
        <v>44777</v>
      </c>
      <c r="B240" s="1" t="str">
        <f t="shared" si="6"/>
        <v>Aug</v>
      </c>
      <c r="C240" s="1" t="str">
        <f t="shared" si="7"/>
        <v>2022</v>
      </c>
      <c r="D240" t="s">
        <v>264</v>
      </c>
      <c r="E240" t="s">
        <v>1019</v>
      </c>
      <c r="F240" t="s">
        <v>1023</v>
      </c>
      <c r="G240" t="s">
        <v>1028</v>
      </c>
      <c r="H240" t="s">
        <v>1031</v>
      </c>
      <c r="I240">
        <v>3062.28</v>
      </c>
      <c r="J240">
        <v>20.059999999999999</v>
      </c>
      <c r="K240">
        <v>614.29</v>
      </c>
      <c r="L240" t="s">
        <v>1038</v>
      </c>
      <c r="M240" t="s">
        <v>1041</v>
      </c>
      <c r="N240" t="s">
        <v>1047</v>
      </c>
    </row>
    <row r="241" spans="1:14" x14ac:dyDescent="0.3">
      <c r="A241" s="1">
        <v>44658</v>
      </c>
      <c r="B241" s="1" t="str">
        <f t="shared" si="6"/>
        <v>Apr</v>
      </c>
      <c r="C241" s="1" t="str">
        <f t="shared" si="7"/>
        <v>2022</v>
      </c>
      <c r="D241" t="s">
        <v>265</v>
      </c>
      <c r="E241" t="s">
        <v>1021</v>
      </c>
      <c r="F241" t="s">
        <v>1023</v>
      </c>
      <c r="G241" t="s">
        <v>1027</v>
      </c>
      <c r="H241" t="s">
        <v>1034</v>
      </c>
      <c r="I241">
        <v>4677.0200000000004</v>
      </c>
      <c r="J241">
        <v>31.85</v>
      </c>
      <c r="K241">
        <v>1489.63</v>
      </c>
      <c r="L241" t="s">
        <v>1038</v>
      </c>
      <c r="M241" t="s">
        <v>1042</v>
      </c>
      <c r="N241" t="s">
        <v>1047</v>
      </c>
    </row>
    <row r="242" spans="1:14" x14ac:dyDescent="0.3">
      <c r="A242" s="1">
        <v>45508</v>
      </c>
      <c r="B242" s="1" t="str">
        <f t="shared" si="6"/>
        <v>Aug</v>
      </c>
      <c r="C242" s="1" t="str">
        <f t="shared" si="7"/>
        <v>2024</v>
      </c>
      <c r="D242" t="s">
        <v>266</v>
      </c>
      <c r="E242" t="s">
        <v>1019</v>
      </c>
      <c r="F242" t="s">
        <v>1022</v>
      </c>
      <c r="G242" t="s">
        <v>1026</v>
      </c>
      <c r="H242" t="s">
        <v>1037</v>
      </c>
      <c r="I242">
        <v>1044.93</v>
      </c>
      <c r="J242">
        <v>17.11</v>
      </c>
      <c r="K242">
        <v>178.79</v>
      </c>
      <c r="L242" t="s">
        <v>1038</v>
      </c>
      <c r="M242" t="s">
        <v>1044</v>
      </c>
      <c r="N242" t="s">
        <v>1047</v>
      </c>
    </row>
    <row r="243" spans="1:14" x14ac:dyDescent="0.3">
      <c r="A243" s="1">
        <v>44685</v>
      </c>
      <c r="B243" s="1" t="str">
        <f t="shared" si="6"/>
        <v>May</v>
      </c>
      <c r="C243" s="1" t="str">
        <f t="shared" si="7"/>
        <v>2022</v>
      </c>
      <c r="D243" t="s">
        <v>267</v>
      </c>
      <c r="E243" t="s">
        <v>1021</v>
      </c>
      <c r="F243" t="s">
        <v>1025</v>
      </c>
      <c r="G243" t="s">
        <v>1026</v>
      </c>
      <c r="H243" t="s">
        <v>1035</v>
      </c>
      <c r="I243">
        <v>4676.9799999999996</v>
      </c>
      <c r="J243">
        <v>22.45</v>
      </c>
      <c r="K243">
        <v>1049.98</v>
      </c>
      <c r="L243" t="s">
        <v>1039</v>
      </c>
      <c r="M243" t="s">
        <v>1044</v>
      </c>
      <c r="N243" t="s">
        <v>1045</v>
      </c>
    </row>
    <row r="244" spans="1:14" x14ac:dyDescent="0.3">
      <c r="A244" s="1">
        <v>44868</v>
      </c>
      <c r="B244" s="1" t="str">
        <f t="shared" si="6"/>
        <v>Nov</v>
      </c>
      <c r="C244" s="1" t="str">
        <f t="shared" si="7"/>
        <v>2022</v>
      </c>
      <c r="D244" t="s">
        <v>268</v>
      </c>
      <c r="E244" t="s">
        <v>1019</v>
      </c>
      <c r="F244" t="s">
        <v>1022</v>
      </c>
      <c r="G244" t="s">
        <v>1026</v>
      </c>
      <c r="H244" t="s">
        <v>1036</v>
      </c>
      <c r="I244">
        <v>3545.39</v>
      </c>
      <c r="J244">
        <v>14.77</v>
      </c>
      <c r="K244">
        <v>523.65</v>
      </c>
      <c r="L244" t="s">
        <v>1038</v>
      </c>
      <c r="M244" t="s">
        <v>1041</v>
      </c>
      <c r="N244" t="s">
        <v>1045</v>
      </c>
    </row>
    <row r="245" spans="1:14" x14ac:dyDescent="0.3">
      <c r="A245" s="1">
        <v>44664</v>
      </c>
      <c r="B245" s="1" t="str">
        <f t="shared" si="6"/>
        <v>Apr</v>
      </c>
      <c r="C245" s="1" t="str">
        <f t="shared" si="7"/>
        <v>2022</v>
      </c>
      <c r="D245" t="s">
        <v>269</v>
      </c>
      <c r="E245" t="s">
        <v>1019</v>
      </c>
      <c r="F245" t="s">
        <v>1025</v>
      </c>
      <c r="G245" t="s">
        <v>1029</v>
      </c>
      <c r="H245" t="s">
        <v>1036</v>
      </c>
      <c r="I245">
        <v>3487.12</v>
      </c>
      <c r="J245">
        <v>10.039999999999999</v>
      </c>
      <c r="K245">
        <v>350.11</v>
      </c>
      <c r="L245" t="s">
        <v>1038</v>
      </c>
      <c r="M245" t="s">
        <v>1044</v>
      </c>
      <c r="N245" t="s">
        <v>1045</v>
      </c>
    </row>
    <row r="246" spans="1:14" x14ac:dyDescent="0.3">
      <c r="A246" s="1">
        <v>45040</v>
      </c>
      <c r="B246" s="1" t="str">
        <f t="shared" si="6"/>
        <v>Apr</v>
      </c>
      <c r="C246" s="1" t="str">
        <f t="shared" si="7"/>
        <v>2023</v>
      </c>
      <c r="D246" t="s">
        <v>270</v>
      </c>
      <c r="E246" t="s">
        <v>1019</v>
      </c>
      <c r="F246" t="s">
        <v>1024</v>
      </c>
      <c r="G246" t="s">
        <v>1028</v>
      </c>
      <c r="H246" t="s">
        <v>1037</v>
      </c>
      <c r="I246">
        <v>3849.38</v>
      </c>
      <c r="J246">
        <v>16.809999999999999</v>
      </c>
      <c r="K246">
        <v>647.08000000000004</v>
      </c>
      <c r="L246" t="s">
        <v>1040</v>
      </c>
      <c r="M246" t="s">
        <v>1042</v>
      </c>
      <c r="N246" t="s">
        <v>1045</v>
      </c>
    </row>
    <row r="247" spans="1:14" x14ac:dyDescent="0.3">
      <c r="A247" s="1">
        <v>44798</v>
      </c>
      <c r="B247" s="1" t="str">
        <f t="shared" si="6"/>
        <v>Aug</v>
      </c>
      <c r="C247" s="1" t="str">
        <f t="shared" si="7"/>
        <v>2022</v>
      </c>
      <c r="D247" t="s">
        <v>271</v>
      </c>
      <c r="E247" t="s">
        <v>1019</v>
      </c>
      <c r="F247" t="s">
        <v>1025</v>
      </c>
      <c r="G247" t="s">
        <v>1029</v>
      </c>
      <c r="H247" t="s">
        <v>1032</v>
      </c>
      <c r="I247">
        <v>3641.43</v>
      </c>
      <c r="J247">
        <v>20.29</v>
      </c>
      <c r="K247">
        <v>738.85</v>
      </c>
      <c r="L247" t="s">
        <v>1038</v>
      </c>
      <c r="M247" t="s">
        <v>1041</v>
      </c>
      <c r="N247" t="s">
        <v>1046</v>
      </c>
    </row>
    <row r="248" spans="1:14" x14ac:dyDescent="0.3">
      <c r="A248" s="1">
        <v>45447</v>
      </c>
      <c r="B248" s="1" t="str">
        <f t="shared" si="6"/>
        <v>Jun</v>
      </c>
      <c r="C248" s="1" t="str">
        <f t="shared" si="7"/>
        <v>2024</v>
      </c>
      <c r="D248" t="s">
        <v>272</v>
      </c>
      <c r="E248" t="s">
        <v>1019</v>
      </c>
      <c r="F248" t="s">
        <v>1025</v>
      </c>
      <c r="G248" t="s">
        <v>1026</v>
      </c>
      <c r="H248" t="s">
        <v>1035</v>
      </c>
      <c r="I248">
        <v>3931.86</v>
      </c>
      <c r="J248">
        <v>45.3</v>
      </c>
      <c r="K248">
        <v>1781.13</v>
      </c>
      <c r="L248" t="s">
        <v>1038</v>
      </c>
      <c r="M248" t="s">
        <v>1043</v>
      </c>
      <c r="N248" t="s">
        <v>1046</v>
      </c>
    </row>
    <row r="249" spans="1:14" x14ac:dyDescent="0.3">
      <c r="A249" s="1">
        <v>45315</v>
      </c>
      <c r="B249" s="1" t="str">
        <f t="shared" si="6"/>
        <v>Jan</v>
      </c>
      <c r="C249" s="1" t="str">
        <f t="shared" si="7"/>
        <v>2024</v>
      </c>
      <c r="D249" t="s">
        <v>273</v>
      </c>
      <c r="E249" t="s">
        <v>1020</v>
      </c>
      <c r="F249" t="s">
        <v>1022</v>
      </c>
      <c r="G249" t="s">
        <v>1028</v>
      </c>
      <c r="H249" t="s">
        <v>1031</v>
      </c>
      <c r="I249">
        <v>4894.88</v>
      </c>
      <c r="J249">
        <v>48.63</v>
      </c>
      <c r="K249">
        <v>2380.38</v>
      </c>
      <c r="L249" t="s">
        <v>1040</v>
      </c>
      <c r="M249" t="s">
        <v>1042</v>
      </c>
      <c r="N249" t="s">
        <v>1045</v>
      </c>
    </row>
    <row r="250" spans="1:14" x14ac:dyDescent="0.3">
      <c r="A250" s="1">
        <v>45030</v>
      </c>
      <c r="B250" s="1" t="str">
        <f t="shared" si="6"/>
        <v>Apr</v>
      </c>
      <c r="C250" s="1" t="str">
        <f t="shared" si="7"/>
        <v>2023</v>
      </c>
      <c r="D250" t="s">
        <v>274</v>
      </c>
      <c r="E250" t="s">
        <v>1021</v>
      </c>
      <c r="F250" t="s">
        <v>1022</v>
      </c>
      <c r="G250" t="s">
        <v>1029</v>
      </c>
      <c r="H250" t="s">
        <v>1035</v>
      </c>
      <c r="I250">
        <v>3303.68</v>
      </c>
      <c r="J250">
        <v>21.35</v>
      </c>
      <c r="K250">
        <v>705.34</v>
      </c>
      <c r="L250" t="s">
        <v>1040</v>
      </c>
      <c r="M250" t="s">
        <v>1044</v>
      </c>
      <c r="N250" t="s">
        <v>1045</v>
      </c>
    </row>
    <row r="251" spans="1:14" x14ac:dyDescent="0.3">
      <c r="A251" s="1">
        <v>45103</v>
      </c>
      <c r="B251" s="1" t="str">
        <f t="shared" si="6"/>
        <v>Jun</v>
      </c>
      <c r="C251" s="1" t="str">
        <f t="shared" si="7"/>
        <v>2023</v>
      </c>
      <c r="D251" t="s">
        <v>275</v>
      </c>
      <c r="E251" t="s">
        <v>1021</v>
      </c>
      <c r="F251" t="s">
        <v>1024</v>
      </c>
      <c r="G251" t="s">
        <v>1029</v>
      </c>
      <c r="H251" t="s">
        <v>1037</v>
      </c>
      <c r="I251">
        <v>2389.5500000000002</v>
      </c>
      <c r="J251">
        <v>27.55</v>
      </c>
      <c r="K251">
        <v>658.32</v>
      </c>
      <c r="L251" t="s">
        <v>1039</v>
      </c>
      <c r="M251" t="s">
        <v>1043</v>
      </c>
      <c r="N251" t="s">
        <v>1047</v>
      </c>
    </row>
    <row r="252" spans="1:14" x14ac:dyDescent="0.3">
      <c r="A252" s="1">
        <v>44657</v>
      </c>
      <c r="B252" s="1" t="str">
        <f t="shared" si="6"/>
        <v>Apr</v>
      </c>
      <c r="C252" s="1" t="str">
        <f t="shared" si="7"/>
        <v>2022</v>
      </c>
      <c r="D252" t="s">
        <v>276</v>
      </c>
      <c r="E252" t="s">
        <v>1021</v>
      </c>
      <c r="F252" t="s">
        <v>1025</v>
      </c>
      <c r="G252" t="s">
        <v>1026</v>
      </c>
      <c r="H252" t="s">
        <v>1034</v>
      </c>
      <c r="I252">
        <v>4478.9399999999996</v>
      </c>
      <c r="J252">
        <v>37.950000000000003</v>
      </c>
      <c r="K252">
        <v>1699.76</v>
      </c>
      <c r="L252" t="s">
        <v>1040</v>
      </c>
      <c r="M252" t="s">
        <v>1041</v>
      </c>
      <c r="N252" t="s">
        <v>1045</v>
      </c>
    </row>
    <row r="253" spans="1:14" x14ac:dyDescent="0.3">
      <c r="A253" s="1">
        <v>45103</v>
      </c>
      <c r="B253" s="1" t="str">
        <f t="shared" si="6"/>
        <v>Jun</v>
      </c>
      <c r="C253" s="1" t="str">
        <f t="shared" si="7"/>
        <v>2023</v>
      </c>
      <c r="D253" t="s">
        <v>277</v>
      </c>
      <c r="E253" t="s">
        <v>1020</v>
      </c>
      <c r="F253" t="s">
        <v>1025</v>
      </c>
      <c r="G253" t="s">
        <v>1029</v>
      </c>
      <c r="H253" t="s">
        <v>1032</v>
      </c>
      <c r="I253">
        <v>3338.2</v>
      </c>
      <c r="J253">
        <v>26.18</v>
      </c>
      <c r="K253">
        <v>873.94</v>
      </c>
      <c r="L253" t="s">
        <v>1040</v>
      </c>
      <c r="M253" t="s">
        <v>1044</v>
      </c>
      <c r="N253" t="s">
        <v>1047</v>
      </c>
    </row>
    <row r="254" spans="1:14" x14ac:dyDescent="0.3">
      <c r="A254" s="1">
        <v>45684</v>
      </c>
      <c r="B254" s="1" t="str">
        <f t="shared" si="6"/>
        <v>Jan</v>
      </c>
      <c r="C254" s="1" t="str">
        <f t="shared" si="7"/>
        <v>2025</v>
      </c>
      <c r="D254" t="s">
        <v>278</v>
      </c>
      <c r="E254" t="s">
        <v>1020</v>
      </c>
      <c r="F254" t="s">
        <v>1022</v>
      </c>
      <c r="G254" t="s">
        <v>1027</v>
      </c>
      <c r="H254" t="s">
        <v>1032</v>
      </c>
      <c r="I254">
        <v>1507.8</v>
      </c>
      <c r="J254">
        <v>35.700000000000003</v>
      </c>
      <c r="K254">
        <v>538.28</v>
      </c>
      <c r="L254" t="s">
        <v>1039</v>
      </c>
      <c r="M254" t="s">
        <v>1042</v>
      </c>
      <c r="N254" t="s">
        <v>1047</v>
      </c>
    </row>
    <row r="255" spans="1:14" x14ac:dyDescent="0.3">
      <c r="A255" s="1">
        <v>45123</v>
      </c>
      <c r="B255" s="1" t="str">
        <f t="shared" si="6"/>
        <v>Jul</v>
      </c>
      <c r="C255" s="1" t="str">
        <f t="shared" si="7"/>
        <v>2023</v>
      </c>
      <c r="D255" t="s">
        <v>279</v>
      </c>
      <c r="E255" t="s">
        <v>1019</v>
      </c>
      <c r="F255" t="s">
        <v>1025</v>
      </c>
      <c r="G255" t="s">
        <v>1028</v>
      </c>
      <c r="H255" t="s">
        <v>1037</v>
      </c>
      <c r="I255">
        <v>2098.63</v>
      </c>
      <c r="J255">
        <v>41.31</v>
      </c>
      <c r="K255">
        <v>866.94</v>
      </c>
      <c r="L255" t="s">
        <v>1038</v>
      </c>
      <c r="M255" t="s">
        <v>1041</v>
      </c>
      <c r="N255" t="s">
        <v>1046</v>
      </c>
    </row>
    <row r="256" spans="1:14" x14ac:dyDescent="0.3">
      <c r="A256" s="1">
        <v>45670</v>
      </c>
      <c r="B256" s="1" t="str">
        <f t="shared" si="6"/>
        <v>Jan</v>
      </c>
      <c r="C256" s="1" t="str">
        <f t="shared" si="7"/>
        <v>2025</v>
      </c>
      <c r="D256" t="s">
        <v>280</v>
      </c>
      <c r="E256" t="s">
        <v>1019</v>
      </c>
      <c r="F256" t="s">
        <v>1025</v>
      </c>
      <c r="G256" t="s">
        <v>1028</v>
      </c>
      <c r="H256" t="s">
        <v>1035</v>
      </c>
      <c r="I256">
        <v>679.76</v>
      </c>
      <c r="J256">
        <v>8.69</v>
      </c>
      <c r="K256">
        <v>59.07</v>
      </c>
      <c r="L256" t="s">
        <v>1038</v>
      </c>
      <c r="M256" t="s">
        <v>1043</v>
      </c>
      <c r="N256" t="s">
        <v>1047</v>
      </c>
    </row>
    <row r="257" spans="1:14" x14ac:dyDescent="0.3">
      <c r="A257" s="1">
        <v>45634</v>
      </c>
      <c r="B257" s="1" t="str">
        <f t="shared" si="6"/>
        <v>Dec</v>
      </c>
      <c r="C257" s="1" t="str">
        <f t="shared" si="7"/>
        <v>2024</v>
      </c>
      <c r="D257" t="s">
        <v>281</v>
      </c>
      <c r="E257" t="s">
        <v>1021</v>
      </c>
      <c r="F257" t="s">
        <v>1025</v>
      </c>
      <c r="G257" t="s">
        <v>1028</v>
      </c>
      <c r="H257" t="s">
        <v>1036</v>
      </c>
      <c r="I257">
        <v>4093.18</v>
      </c>
      <c r="J257">
        <v>5.33</v>
      </c>
      <c r="K257">
        <v>218.17</v>
      </c>
      <c r="L257" t="s">
        <v>1038</v>
      </c>
      <c r="M257" t="s">
        <v>1043</v>
      </c>
      <c r="N257" t="s">
        <v>1047</v>
      </c>
    </row>
    <row r="258" spans="1:14" x14ac:dyDescent="0.3">
      <c r="A258" s="1">
        <v>45433</v>
      </c>
      <c r="B258" s="1" t="str">
        <f t="shared" si="6"/>
        <v>May</v>
      </c>
      <c r="C258" s="1" t="str">
        <f t="shared" si="7"/>
        <v>2024</v>
      </c>
      <c r="D258" t="s">
        <v>282</v>
      </c>
      <c r="E258" t="s">
        <v>1020</v>
      </c>
      <c r="F258" t="s">
        <v>1023</v>
      </c>
      <c r="G258" t="s">
        <v>1026</v>
      </c>
      <c r="H258" t="s">
        <v>1033</v>
      </c>
      <c r="I258">
        <v>3399.29</v>
      </c>
      <c r="J258">
        <v>13.99</v>
      </c>
      <c r="K258">
        <v>475.56</v>
      </c>
      <c r="L258" t="s">
        <v>1038</v>
      </c>
      <c r="M258" t="s">
        <v>1043</v>
      </c>
      <c r="N258" t="s">
        <v>1047</v>
      </c>
    </row>
    <row r="259" spans="1:14" x14ac:dyDescent="0.3">
      <c r="A259" s="1">
        <v>45401</v>
      </c>
      <c r="B259" s="1" t="str">
        <f t="shared" ref="B259:B322" si="8">TEXT(A259,"MMM")</f>
        <v>Apr</v>
      </c>
      <c r="C259" s="1" t="str">
        <f t="shared" ref="C259:C322" si="9">TEXT(A259,"YYY")</f>
        <v>2024</v>
      </c>
      <c r="D259" t="s">
        <v>283</v>
      </c>
      <c r="E259" t="s">
        <v>1020</v>
      </c>
      <c r="F259" t="s">
        <v>1022</v>
      </c>
      <c r="G259" t="s">
        <v>1028</v>
      </c>
      <c r="H259" t="s">
        <v>1036</v>
      </c>
      <c r="I259">
        <v>2205.4</v>
      </c>
      <c r="J259">
        <v>20.71</v>
      </c>
      <c r="K259">
        <v>456.74</v>
      </c>
      <c r="L259" t="s">
        <v>1039</v>
      </c>
      <c r="M259" t="s">
        <v>1044</v>
      </c>
      <c r="N259" t="s">
        <v>1045</v>
      </c>
    </row>
    <row r="260" spans="1:14" x14ac:dyDescent="0.3">
      <c r="A260" s="1">
        <v>44989</v>
      </c>
      <c r="B260" s="1" t="str">
        <f t="shared" si="8"/>
        <v>Mar</v>
      </c>
      <c r="C260" s="1" t="str">
        <f t="shared" si="9"/>
        <v>2023</v>
      </c>
      <c r="D260" t="s">
        <v>284</v>
      </c>
      <c r="E260" t="s">
        <v>1021</v>
      </c>
      <c r="F260" t="s">
        <v>1023</v>
      </c>
      <c r="G260" t="s">
        <v>1027</v>
      </c>
      <c r="H260" t="s">
        <v>1030</v>
      </c>
      <c r="I260">
        <v>4975.71</v>
      </c>
      <c r="J260">
        <v>27.03</v>
      </c>
      <c r="K260">
        <v>1344.93</v>
      </c>
      <c r="L260" t="s">
        <v>1039</v>
      </c>
      <c r="M260" t="s">
        <v>1043</v>
      </c>
      <c r="N260" t="s">
        <v>1047</v>
      </c>
    </row>
    <row r="261" spans="1:14" x14ac:dyDescent="0.3">
      <c r="A261" s="1">
        <v>45503</v>
      </c>
      <c r="B261" s="1" t="str">
        <f t="shared" si="8"/>
        <v>Jul</v>
      </c>
      <c r="C261" s="1" t="str">
        <f t="shared" si="9"/>
        <v>2024</v>
      </c>
      <c r="D261" t="s">
        <v>285</v>
      </c>
      <c r="E261" t="s">
        <v>1020</v>
      </c>
      <c r="F261" t="s">
        <v>1025</v>
      </c>
      <c r="G261" t="s">
        <v>1027</v>
      </c>
      <c r="H261" t="s">
        <v>1034</v>
      </c>
      <c r="I261">
        <v>3574.91</v>
      </c>
      <c r="J261">
        <v>41.73</v>
      </c>
      <c r="K261">
        <v>1491.81</v>
      </c>
      <c r="L261" t="s">
        <v>1039</v>
      </c>
      <c r="M261" t="s">
        <v>1042</v>
      </c>
      <c r="N261" t="s">
        <v>1047</v>
      </c>
    </row>
    <row r="262" spans="1:14" x14ac:dyDescent="0.3">
      <c r="A262" s="1">
        <v>45536</v>
      </c>
      <c r="B262" s="1" t="str">
        <f t="shared" si="8"/>
        <v>Sep</v>
      </c>
      <c r="C262" s="1" t="str">
        <f t="shared" si="9"/>
        <v>2024</v>
      </c>
      <c r="D262" t="s">
        <v>286</v>
      </c>
      <c r="E262" t="s">
        <v>1020</v>
      </c>
      <c r="F262" t="s">
        <v>1025</v>
      </c>
      <c r="G262" t="s">
        <v>1026</v>
      </c>
      <c r="H262" t="s">
        <v>1034</v>
      </c>
      <c r="I262">
        <v>3427.97</v>
      </c>
      <c r="J262">
        <v>36.6</v>
      </c>
      <c r="K262">
        <v>1254.6400000000001</v>
      </c>
      <c r="L262" t="s">
        <v>1040</v>
      </c>
      <c r="M262" t="s">
        <v>1043</v>
      </c>
      <c r="N262" t="s">
        <v>1046</v>
      </c>
    </row>
    <row r="263" spans="1:14" x14ac:dyDescent="0.3">
      <c r="A263" s="1">
        <v>45317</v>
      </c>
      <c r="B263" s="1" t="str">
        <f t="shared" si="8"/>
        <v>Jan</v>
      </c>
      <c r="C263" s="1" t="str">
        <f t="shared" si="9"/>
        <v>2024</v>
      </c>
      <c r="D263" t="s">
        <v>287</v>
      </c>
      <c r="E263" t="s">
        <v>1021</v>
      </c>
      <c r="F263" t="s">
        <v>1022</v>
      </c>
      <c r="G263" t="s">
        <v>1026</v>
      </c>
      <c r="H263" t="s">
        <v>1035</v>
      </c>
      <c r="I263">
        <v>4328.76</v>
      </c>
      <c r="J263">
        <v>21.55</v>
      </c>
      <c r="K263">
        <v>932.85</v>
      </c>
      <c r="L263" t="s">
        <v>1038</v>
      </c>
      <c r="M263" t="s">
        <v>1042</v>
      </c>
      <c r="N263" t="s">
        <v>1045</v>
      </c>
    </row>
    <row r="264" spans="1:14" x14ac:dyDescent="0.3">
      <c r="A264" s="1">
        <v>44955</v>
      </c>
      <c r="B264" s="1" t="str">
        <f t="shared" si="8"/>
        <v>Jan</v>
      </c>
      <c r="C264" s="1" t="str">
        <f t="shared" si="9"/>
        <v>2023</v>
      </c>
      <c r="D264" t="s">
        <v>288</v>
      </c>
      <c r="E264" t="s">
        <v>1020</v>
      </c>
      <c r="F264" t="s">
        <v>1023</v>
      </c>
      <c r="G264" t="s">
        <v>1027</v>
      </c>
      <c r="H264" t="s">
        <v>1035</v>
      </c>
      <c r="I264">
        <v>1204.2</v>
      </c>
      <c r="J264">
        <v>26.16</v>
      </c>
      <c r="K264">
        <v>315.02</v>
      </c>
      <c r="L264" t="s">
        <v>1040</v>
      </c>
      <c r="M264" t="s">
        <v>1043</v>
      </c>
      <c r="N264" t="s">
        <v>1045</v>
      </c>
    </row>
    <row r="265" spans="1:14" x14ac:dyDescent="0.3">
      <c r="A265" s="1">
        <v>44813</v>
      </c>
      <c r="B265" s="1" t="str">
        <f t="shared" si="8"/>
        <v>Sep</v>
      </c>
      <c r="C265" s="1" t="str">
        <f t="shared" si="9"/>
        <v>2022</v>
      </c>
      <c r="D265" t="s">
        <v>289</v>
      </c>
      <c r="E265" t="s">
        <v>1019</v>
      </c>
      <c r="F265" t="s">
        <v>1024</v>
      </c>
      <c r="G265" t="s">
        <v>1028</v>
      </c>
      <c r="H265" t="s">
        <v>1033</v>
      </c>
      <c r="I265">
        <v>3964.64</v>
      </c>
      <c r="J265">
        <v>45.23</v>
      </c>
      <c r="K265">
        <v>1793.21</v>
      </c>
      <c r="L265" t="s">
        <v>1038</v>
      </c>
      <c r="M265" t="s">
        <v>1042</v>
      </c>
      <c r="N265" t="s">
        <v>1045</v>
      </c>
    </row>
    <row r="266" spans="1:14" x14ac:dyDescent="0.3">
      <c r="A266" s="1">
        <v>45446</v>
      </c>
      <c r="B266" s="1" t="str">
        <f t="shared" si="8"/>
        <v>Jun</v>
      </c>
      <c r="C266" s="1" t="str">
        <f t="shared" si="9"/>
        <v>2024</v>
      </c>
      <c r="D266" t="s">
        <v>290</v>
      </c>
      <c r="E266" t="s">
        <v>1019</v>
      </c>
      <c r="F266" t="s">
        <v>1023</v>
      </c>
      <c r="G266" t="s">
        <v>1028</v>
      </c>
      <c r="H266" t="s">
        <v>1034</v>
      </c>
      <c r="I266">
        <v>2180.36</v>
      </c>
      <c r="J266">
        <v>42.61</v>
      </c>
      <c r="K266">
        <v>929.05</v>
      </c>
      <c r="L266" t="s">
        <v>1039</v>
      </c>
      <c r="M266" t="s">
        <v>1042</v>
      </c>
      <c r="N266" t="s">
        <v>1047</v>
      </c>
    </row>
    <row r="267" spans="1:14" x14ac:dyDescent="0.3">
      <c r="A267" s="1">
        <v>45180</v>
      </c>
      <c r="B267" s="1" t="str">
        <f t="shared" si="8"/>
        <v>Sep</v>
      </c>
      <c r="C267" s="1" t="str">
        <f t="shared" si="9"/>
        <v>2023</v>
      </c>
      <c r="D267" t="s">
        <v>291</v>
      </c>
      <c r="E267" t="s">
        <v>1019</v>
      </c>
      <c r="F267" t="s">
        <v>1025</v>
      </c>
      <c r="G267" t="s">
        <v>1029</v>
      </c>
      <c r="H267" t="s">
        <v>1033</v>
      </c>
      <c r="I267">
        <v>1650.29</v>
      </c>
      <c r="J267">
        <v>23.81</v>
      </c>
      <c r="K267">
        <v>392.93</v>
      </c>
      <c r="L267" t="s">
        <v>1038</v>
      </c>
      <c r="M267" t="s">
        <v>1041</v>
      </c>
      <c r="N267" t="s">
        <v>1046</v>
      </c>
    </row>
    <row r="268" spans="1:14" x14ac:dyDescent="0.3">
      <c r="A268" s="1">
        <v>45577</v>
      </c>
      <c r="B268" s="1" t="str">
        <f t="shared" si="8"/>
        <v>Oct</v>
      </c>
      <c r="C268" s="1" t="str">
        <f t="shared" si="9"/>
        <v>2024</v>
      </c>
      <c r="D268" t="s">
        <v>292</v>
      </c>
      <c r="E268" t="s">
        <v>1019</v>
      </c>
      <c r="F268" t="s">
        <v>1025</v>
      </c>
      <c r="G268" t="s">
        <v>1028</v>
      </c>
      <c r="H268" t="s">
        <v>1030</v>
      </c>
      <c r="I268">
        <v>1730.83</v>
      </c>
      <c r="J268">
        <v>31.55</v>
      </c>
      <c r="K268">
        <v>546.08000000000004</v>
      </c>
      <c r="L268" t="s">
        <v>1038</v>
      </c>
      <c r="M268" t="s">
        <v>1043</v>
      </c>
      <c r="N268" t="s">
        <v>1047</v>
      </c>
    </row>
    <row r="269" spans="1:14" x14ac:dyDescent="0.3">
      <c r="A269" s="1">
        <v>45363</v>
      </c>
      <c r="B269" s="1" t="str">
        <f t="shared" si="8"/>
        <v>Mar</v>
      </c>
      <c r="C269" s="1" t="str">
        <f t="shared" si="9"/>
        <v>2024</v>
      </c>
      <c r="D269" t="s">
        <v>293</v>
      </c>
      <c r="E269" t="s">
        <v>1020</v>
      </c>
      <c r="F269" t="s">
        <v>1024</v>
      </c>
      <c r="G269" t="s">
        <v>1029</v>
      </c>
      <c r="H269" t="s">
        <v>1032</v>
      </c>
      <c r="I269">
        <v>625.55999999999995</v>
      </c>
      <c r="J269">
        <v>18.399999999999999</v>
      </c>
      <c r="K269">
        <v>115.1</v>
      </c>
      <c r="L269" t="s">
        <v>1038</v>
      </c>
      <c r="M269" t="s">
        <v>1041</v>
      </c>
      <c r="N269" t="s">
        <v>1047</v>
      </c>
    </row>
    <row r="270" spans="1:14" x14ac:dyDescent="0.3">
      <c r="A270" s="1">
        <v>45622</v>
      </c>
      <c r="B270" s="1" t="str">
        <f t="shared" si="8"/>
        <v>Nov</v>
      </c>
      <c r="C270" s="1" t="str">
        <f t="shared" si="9"/>
        <v>2024</v>
      </c>
      <c r="D270" t="s">
        <v>294</v>
      </c>
      <c r="E270" t="s">
        <v>1019</v>
      </c>
      <c r="F270" t="s">
        <v>1022</v>
      </c>
      <c r="G270" t="s">
        <v>1026</v>
      </c>
      <c r="H270" t="s">
        <v>1034</v>
      </c>
      <c r="I270">
        <v>3677.91</v>
      </c>
      <c r="J270">
        <v>5.8</v>
      </c>
      <c r="K270">
        <v>213.32</v>
      </c>
      <c r="L270" t="s">
        <v>1040</v>
      </c>
      <c r="M270" t="s">
        <v>1041</v>
      </c>
      <c r="N270" t="s">
        <v>1045</v>
      </c>
    </row>
    <row r="271" spans="1:14" x14ac:dyDescent="0.3">
      <c r="A271" s="1">
        <v>45726</v>
      </c>
      <c r="B271" s="1" t="str">
        <f t="shared" si="8"/>
        <v>Mar</v>
      </c>
      <c r="C271" s="1" t="str">
        <f t="shared" si="9"/>
        <v>2025</v>
      </c>
      <c r="D271" t="s">
        <v>295</v>
      </c>
      <c r="E271" t="s">
        <v>1020</v>
      </c>
      <c r="F271" t="s">
        <v>1025</v>
      </c>
      <c r="G271" t="s">
        <v>1027</v>
      </c>
      <c r="H271" t="s">
        <v>1031</v>
      </c>
      <c r="I271">
        <v>4955.21</v>
      </c>
      <c r="J271">
        <v>49.56</v>
      </c>
      <c r="K271">
        <v>2455.8000000000002</v>
      </c>
      <c r="L271" t="s">
        <v>1038</v>
      </c>
      <c r="M271" t="s">
        <v>1044</v>
      </c>
      <c r="N271" t="s">
        <v>1047</v>
      </c>
    </row>
    <row r="272" spans="1:14" x14ac:dyDescent="0.3">
      <c r="A272" s="1">
        <v>44948</v>
      </c>
      <c r="B272" s="1" t="str">
        <f t="shared" si="8"/>
        <v>Jan</v>
      </c>
      <c r="C272" s="1" t="str">
        <f t="shared" si="9"/>
        <v>2023</v>
      </c>
      <c r="D272" t="s">
        <v>296</v>
      </c>
      <c r="E272" t="s">
        <v>1021</v>
      </c>
      <c r="F272" t="s">
        <v>1025</v>
      </c>
      <c r="G272" t="s">
        <v>1029</v>
      </c>
      <c r="H272" t="s">
        <v>1034</v>
      </c>
      <c r="I272">
        <v>3262.81</v>
      </c>
      <c r="J272">
        <v>41.63</v>
      </c>
      <c r="K272">
        <v>1358.31</v>
      </c>
      <c r="L272" t="s">
        <v>1040</v>
      </c>
      <c r="M272" t="s">
        <v>1044</v>
      </c>
      <c r="N272" t="s">
        <v>1047</v>
      </c>
    </row>
    <row r="273" spans="1:14" x14ac:dyDescent="0.3">
      <c r="A273" s="1">
        <v>45366</v>
      </c>
      <c r="B273" s="1" t="str">
        <f t="shared" si="8"/>
        <v>Mar</v>
      </c>
      <c r="C273" s="1" t="str">
        <f t="shared" si="9"/>
        <v>2024</v>
      </c>
      <c r="D273" t="s">
        <v>297</v>
      </c>
      <c r="E273" t="s">
        <v>1021</v>
      </c>
      <c r="F273" t="s">
        <v>1023</v>
      </c>
      <c r="G273" t="s">
        <v>1026</v>
      </c>
      <c r="H273" t="s">
        <v>1033</v>
      </c>
      <c r="I273">
        <v>2385.33</v>
      </c>
      <c r="J273">
        <v>44.05</v>
      </c>
      <c r="K273">
        <v>1050.74</v>
      </c>
      <c r="L273" t="s">
        <v>1040</v>
      </c>
      <c r="M273" t="s">
        <v>1041</v>
      </c>
      <c r="N273" t="s">
        <v>1046</v>
      </c>
    </row>
    <row r="274" spans="1:14" x14ac:dyDescent="0.3">
      <c r="A274" s="1">
        <v>45302</v>
      </c>
      <c r="B274" s="1" t="str">
        <f t="shared" si="8"/>
        <v>Jan</v>
      </c>
      <c r="C274" s="1" t="str">
        <f t="shared" si="9"/>
        <v>2024</v>
      </c>
      <c r="D274" t="s">
        <v>298</v>
      </c>
      <c r="E274" t="s">
        <v>1021</v>
      </c>
      <c r="F274" t="s">
        <v>1024</v>
      </c>
      <c r="G274" t="s">
        <v>1027</v>
      </c>
      <c r="H274" t="s">
        <v>1037</v>
      </c>
      <c r="I274">
        <v>1545.46</v>
      </c>
      <c r="J274">
        <v>22.61</v>
      </c>
      <c r="K274">
        <v>349.43</v>
      </c>
      <c r="L274" t="s">
        <v>1038</v>
      </c>
      <c r="M274" t="s">
        <v>1041</v>
      </c>
      <c r="N274" t="s">
        <v>1045</v>
      </c>
    </row>
    <row r="275" spans="1:14" x14ac:dyDescent="0.3">
      <c r="A275" s="1">
        <v>45099</v>
      </c>
      <c r="B275" s="1" t="str">
        <f t="shared" si="8"/>
        <v>Jun</v>
      </c>
      <c r="C275" s="1" t="str">
        <f t="shared" si="9"/>
        <v>2023</v>
      </c>
      <c r="D275" t="s">
        <v>299</v>
      </c>
      <c r="E275" t="s">
        <v>1019</v>
      </c>
      <c r="F275" t="s">
        <v>1023</v>
      </c>
      <c r="G275" t="s">
        <v>1026</v>
      </c>
      <c r="H275" t="s">
        <v>1033</v>
      </c>
      <c r="I275">
        <v>834.4</v>
      </c>
      <c r="J275">
        <v>14.8</v>
      </c>
      <c r="K275">
        <v>123.49</v>
      </c>
      <c r="L275" t="s">
        <v>1039</v>
      </c>
      <c r="M275" t="s">
        <v>1042</v>
      </c>
      <c r="N275" t="s">
        <v>1045</v>
      </c>
    </row>
    <row r="276" spans="1:14" x14ac:dyDescent="0.3">
      <c r="A276" s="1">
        <v>44749</v>
      </c>
      <c r="B276" s="1" t="str">
        <f t="shared" si="8"/>
        <v>Jul</v>
      </c>
      <c r="C276" s="1" t="str">
        <f t="shared" si="9"/>
        <v>2022</v>
      </c>
      <c r="D276" t="s">
        <v>300</v>
      </c>
      <c r="E276" t="s">
        <v>1020</v>
      </c>
      <c r="F276" t="s">
        <v>1024</v>
      </c>
      <c r="G276" t="s">
        <v>1027</v>
      </c>
      <c r="H276" t="s">
        <v>1037</v>
      </c>
      <c r="I276">
        <v>1147.17</v>
      </c>
      <c r="J276">
        <v>23.67</v>
      </c>
      <c r="K276">
        <v>271.54000000000002</v>
      </c>
      <c r="L276" t="s">
        <v>1039</v>
      </c>
      <c r="M276" t="s">
        <v>1041</v>
      </c>
      <c r="N276" t="s">
        <v>1047</v>
      </c>
    </row>
    <row r="277" spans="1:14" x14ac:dyDescent="0.3">
      <c r="A277" s="1">
        <v>45467</v>
      </c>
      <c r="B277" s="1" t="str">
        <f t="shared" si="8"/>
        <v>Jun</v>
      </c>
      <c r="C277" s="1" t="str">
        <f t="shared" si="9"/>
        <v>2024</v>
      </c>
      <c r="D277" t="s">
        <v>301</v>
      </c>
      <c r="E277" t="s">
        <v>1019</v>
      </c>
      <c r="F277" t="s">
        <v>1022</v>
      </c>
      <c r="G277" t="s">
        <v>1026</v>
      </c>
      <c r="H277" t="s">
        <v>1030</v>
      </c>
      <c r="I277">
        <v>2905.9</v>
      </c>
      <c r="J277">
        <v>15.83</v>
      </c>
      <c r="K277">
        <v>460</v>
      </c>
      <c r="L277" t="s">
        <v>1038</v>
      </c>
      <c r="M277" t="s">
        <v>1041</v>
      </c>
      <c r="N277" t="s">
        <v>1046</v>
      </c>
    </row>
    <row r="278" spans="1:14" x14ac:dyDescent="0.3">
      <c r="A278" s="1">
        <v>45131</v>
      </c>
      <c r="B278" s="1" t="str">
        <f t="shared" si="8"/>
        <v>Jul</v>
      </c>
      <c r="C278" s="1" t="str">
        <f t="shared" si="9"/>
        <v>2023</v>
      </c>
      <c r="D278" t="s">
        <v>302</v>
      </c>
      <c r="E278" t="s">
        <v>1020</v>
      </c>
      <c r="F278" t="s">
        <v>1025</v>
      </c>
      <c r="G278" t="s">
        <v>1027</v>
      </c>
      <c r="H278" t="s">
        <v>1033</v>
      </c>
      <c r="I278">
        <v>2304.7800000000002</v>
      </c>
      <c r="J278">
        <v>20.23</v>
      </c>
      <c r="K278">
        <v>466.26</v>
      </c>
      <c r="L278" t="s">
        <v>1040</v>
      </c>
      <c r="M278" t="s">
        <v>1044</v>
      </c>
      <c r="N278" t="s">
        <v>1046</v>
      </c>
    </row>
    <row r="279" spans="1:14" x14ac:dyDescent="0.3">
      <c r="A279" s="1">
        <v>45169</v>
      </c>
      <c r="B279" s="1" t="str">
        <f t="shared" si="8"/>
        <v>Aug</v>
      </c>
      <c r="C279" s="1" t="str">
        <f t="shared" si="9"/>
        <v>2023</v>
      </c>
      <c r="D279" t="s">
        <v>303</v>
      </c>
      <c r="E279" t="s">
        <v>1020</v>
      </c>
      <c r="F279" t="s">
        <v>1025</v>
      </c>
      <c r="G279" t="s">
        <v>1028</v>
      </c>
      <c r="H279" t="s">
        <v>1032</v>
      </c>
      <c r="I279">
        <v>2265.86</v>
      </c>
      <c r="J279">
        <v>29.18</v>
      </c>
      <c r="K279">
        <v>661.18</v>
      </c>
      <c r="L279" t="s">
        <v>1040</v>
      </c>
      <c r="M279" t="s">
        <v>1041</v>
      </c>
      <c r="N279" t="s">
        <v>1045</v>
      </c>
    </row>
    <row r="280" spans="1:14" x14ac:dyDescent="0.3">
      <c r="A280" s="1">
        <v>44693</v>
      </c>
      <c r="B280" s="1" t="str">
        <f t="shared" si="8"/>
        <v>May</v>
      </c>
      <c r="C280" s="1" t="str">
        <f t="shared" si="9"/>
        <v>2022</v>
      </c>
      <c r="D280" t="s">
        <v>304</v>
      </c>
      <c r="E280" t="s">
        <v>1020</v>
      </c>
      <c r="F280" t="s">
        <v>1023</v>
      </c>
      <c r="G280" t="s">
        <v>1026</v>
      </c>
      <c r="H280" t="s">
        <v>1031</v>
      </c>
      <c r="I280">
        <v>4743.92</v>
      </c>
      <c r="J280">
        <v>16.86</v>
      </c>
      <c r="K280">
        <v>799.82</v>
      </c>
      <c r="L280" t="s">
        <v>1039</v>
      </c>
      <c r="M280" t="s">
        <v>1044</v>
      </c>
      <c r="N280" t="s">
        <v>1047</v>
      </c>
    </row>
    <row r="281" spans="1:14" x14ac:dyDescent="0.3">
      <c r="A281" s="1">
        <v>45529</v>
      </c>
      <c r="B281" s="1" t="str">
        <f t="shared" si="8"/>
        <v>Aug</v>
      </c>
      <c r="C281" s="1" t="str">
        <f t="shared" si="9"/>
        <v>2024</v>
      </c>
      <c r="D281" t="s">
        <v>305</v>
      </c>
      <c r="E281" t="s">
        <v>1021</v>
      </c>
      <c r="F281" t="s">
        <v>1022</v>
      </c>
      <c r="G281" t="s">
        <v>1028</v>
      </c>
      <c r="H281" t="s">
        <v>1031</v>
      </c>
      <c r="I281">
        <v>1006.58</v>
      </c>
      <c r="J281">
        <v>11.83</v>
      </c>
      <c r="K281">
        <v>119.08</v>
      </c>
      <c r="L281" t="s">
        <v>1040</v>
      </c>
      <c r="M281" t="s">
        <v>1041</v>
      </c>
      <c r="N281" t="s">
        <v>1046</v>
      </c>
    </row>
    <row r="282" spans="1:14" x14ac:dyDescent="0.3">
      <c r="A282" s="1">
        <v>45342</v>
      </c>
      <c r="B282" s="1" t="str">
        <f t="shared" si="8"/>
        <v>Feb</v>
      </c>
      <c r="C282" s="1" t="str">
        <f t="shared" si="9"/>
        <v>2024</v>
      </c>
      <c r="D282" t="s">
        <v>306</v>
      </c>
      <c r="E282" t="s">
        <v>1019</v>
      </c>
      <c r="F282" t="s">
        <v>1024</v>
      </c>
      <c r="G282" t="s">
        <v>1029</v>
      </c>
      <c r="H282" t="s">
        <v>1035</v>
      </c>
      <c r="I282">
        <v>1094.25</v>
      </c>
      <c r="J282">
        <v>14.78</v>
      </c>
      <c r="K282">
        <v>161.72999999999999</v>
      </c>
      <c r="L282" t="s">
        <v>1040</v>
      </c>
      <c r="M282" t="s">
        <v>1044</v>
      </c>
      <c r="N282" t="s">
        <v>1047</v>
      </c>
    </row>
    <row r="283" spans="1:14" x14ac:dyDescent="0.3">
      <c r="A283" s="1">
        <v>45551</v>
      </c>
      <c r="B283" s="1" t="str">
        <f t="shared" si="8"/>
        <v>Sep</v>
      </c>
      <c r="C283" s="1" t="str">
        <f t="shared" si="9"/>
        <v>2024</v>
      </c>
      <c r="D283" t="s">
        <v>307</v>
      </c>
      <c r="E283" t="s">
        <v>1021</v>
      </c>
      <c r="F283" t="s">
        <v>1022</v>
      </c>
      <c r="G283" t="s">
        <v>1029</v>
      </c>
      <c r="H283" t="s">
        <v>1032</v>
      </c>
      <c r="I283">
        <v>685.6</v>
      </c>
      <c r="J283">
        <v>9.16</v>
      </c>
      <c r="K283">
        <v>62.8</v>
      </c>
      <c r="L283" t="s">
        <v>1039</v>
      </c>
      <c r="M283" t="s">
        <v>1044</v>
      </c>
      <c r="N283" t="s">
        <v>1047</v>
      </c>
    </row>
    <row r="284" spans="1:14" x14ac:dyDescent="0.3">
      <c r="A284" s="1">
        <v>44935</v>
      </c>
      <c r="B284" s="1" t="str">
        <f t="shared" si="8"/>
        <v>Jan</v>
      </c>
      <c r="C284" s="1" t="str">
        <f t="shared" si="9"/>
        <v>2023</v>
      </c>
      <c r="D284" t="s">
        <v>308</v>
      </c>
      <c r="E284" t="s">
        <v>1021</v>
      </c>
      <c r="F284" t="s">
        <v>1022</v>
      </c>
      <c r="G284" t="s">
        <v>1029</v>
      </c>
      <c r="H284" t="s">
        <v>1034</v>
      </c>
      <c r="I284">
        <v>2867.26</v>
      </c>
      <c r="J284">
        <v>45.53</v>
      </c>
      <c r="K284">
        <v>1305.46</v>
      </c>
      <c r="L284" t="s">
        <v>1039</v>
      </c>
      <c r="M284" t="s">
        <v>1042</v>
      </c>
      <c r="N284" t="s">
        <v>1047</v>
      </c>
    </row>
    <row r="285" spans="1:14" x14ac:dyDescent="0.3">
      <c r="A285" s="1">
        <v>45407</v>
      </c>
      <c r="B285" s="1" t="str">
        <f t="shared" si="8"/>
        <v>Apr</v>
      </c>
      <c r="C285" s="1" t="str">
        <f t="shared" si="9"/>
        <v>2024</v>
      </c>
      <c r="D285" t="s">
        <v>309</v>
      </c>
      <c r="E285" t="s">
        <v>1019</v>
      </c>
      <c r="F285" t="s">
        <v>1024</v>
      </c>
      <c r="G285" t="s">
        <v>1029</v>
      </c>
      <c r="H285" t="s">
        <v>1036</v>
      </c>
      <c r="I285">
        <v>3177.75</v>
      </c>
      <c r="J285">
        <v>36.65</v>
      </c>
      <c r="K285">
        <v>1164.6500000000001</v>
      </c>
      <c r="L285" t="s">
        <v>1040</v>
      </c>
      <c r="M285" t="s">
        <v>1042</v>
      </c>
      <c r="N285" t="s">
        <v>1046</v>
      </c>
    </row>
    <row r="286" spans="1:14" x14ac:dyDescent="0.3">
      <c r="A286" s="1">
        <v>45080</v>
      </c>
      <c r="B286" s="1" t="str">
        <f t="shared" si="8"/>
        <v>Jun</v>
      </c>
      <c r="C286" s="1" t="str">
        <f t="shared" si="9"/>
        <v>2023</v>
      </c>
      <c r="D286" t="s">
        <v>310</v>
      </c>
      <c r="E286" t="s">
        <v>1021</v>
      </c>
      <c r="F286" t="s">
        <v>1023</v>
      </c>
      <c r="G286" t="s">
        <v>1026</v>
      </c>
      <c r="H286" t="s">
        <v>1036</v>
      </c>
      <c r="I286">
        <v>664.02</v>
      </c>
      <c r="J286">
        <v>13.9</v>
      </c>
      <c r="K286">
        <v>92.3</v>
      </c>
      <c r="L286" t="s">
        <v>1040</v>
      </c>
      <c r="M286" t="s">
        <v>1042</v>
      </c>
      <c r="N286" t="s">
        <v>1047</v>
      </c>
    </row>
    <row r="287" spans="1:14" x14ac:dyDescent="0.3">
      <c r="A287" s="1">
        <v>45521</v>
      </c>
      <c r="B287" s="1" t="str">
        <f t="shared" si="8"/>
        <v>Aug</v>
      </c>
      <c r="C287" s="1" t="str">
        <f t="shared" si="9"/>
        <v>2024</v>
      </c>
      <c r="D287" t="s">
        <v>311</v>
      </c>
      <c r="E287" t="s">
        <v>1019</v>
      </c>
      <c r="F287" t="s">
        <v>1024</v>
      </c>
      <c r="G287" t="s">
        <v>1028</v>
      </c>
      <c r="H287" t="s">
        <v>1033</v>
      </c>
      <c r="I287">
        <v>1984.85</v>
      </c>
      <c r="J287">
        <v>44.47</v>
      </c>
      <c r="K287">
        <v>882.66</v>
      </c>
      <c r="L287" t="s">
        <v>1039</v>
      </c>
      <c r="M287" t="s">
        <v>1041</v>
      </c>
      <c r="N287" t="s">
        <v>1047</v>
      </c>
    </row>
    <row r="288" spans="1:14" x14ac:dyDescent="0.3">
      <c r="A288" s="1">
        <v>45287</v>
      </c>
      <c r="B288" s="1" t="str">
        <f t="shared" si="8"/>
        <v>Dec</v>
      </c>
      <c r="C288" s="1" t="str">
        <f t="shared" si="9"/>
        <v>2023</v>
      </c>
      <c r="D288" t="s">
        <v>312</v>
      </c>
      <c r="E288" t="s">
        <v>1020</v>
      </c>
      <c r="F288" t="s">
        <v>1025</v>
      </c>
      <c r="G288" t="s">
        <v>1028</v>
      </c>
      <c r="H288" t="s">
        <v>1031</v>
      </c>
      <c r="I288">
        <v>518.1</v>
      </c>
      <c r="J288">
        <v>16.22</v>
      </c>
      <c r="K288">
        <v>84.04</v>
      </c>
      <c r="L288" t="s">
        <v>1039</v>
      </c>
      <c r="M288" t="s">
        <v>1044</v>
      </c>
      <c r="N288" t="s">
        <v>1045</v>
      </c>
    </row>
    <row r="289" spans="1:14" x14ac:dyDescent="0.3">
      <c r="A289" s="1">
        <v>45285</v>
      </c>
      <c r="B289" s="1" t="str">
        <f t="shared" si="8"/>
        <v>Dec</v>
      </c>
      <c r="C289" s="1" t="str">
        <f t="shared" si="9"/>
        <v>2023</v>
      </c>
      <c r="D289" t="s">
        <v>313</v>
      </c>
      <c r="E289" t="s">
        <v>1020</v>
      </c>
      <c r="F289" t="s">
        <v>1022</v>
      </c>
      <c r="G289" t="s">
        <v>1029</v>
      </c>
      <c r="H289" t="s">
        <v>1033</v>
      </c>
      <c r="I289">
        <v>1099.77</v>
      </c>
      <c r="J289">
        <v>46.29</v>
      </c>
      <c r="K289">
        <v>509.08</v>
      </c>
      <c r="L289" t="s">
        <v>1039</v>
      </c>
      <c r="M289" t="s">
        <v>1041</v>
      </c>
      <c r="N289" t="s">
        <v>1045</v>
      </c>
    </row>
    <row r="290" spans="1:14" x14ac:dyDescent="0.3">
      <c r="A290" s="1">
        <v>44942</v>
      </c>
      <c r="B290" s="1" t="str">
        <f t="shared" si="8"/>
        <v>Jan</v>
      </c>
      <c r="C290" s="1" t="str">
        <f t="shared" si="9"/>
        <v>2023</v>
      </c>
      <c r="D290" t="s">
        <v>314</v>
      </c>
      <c r="E290" t="s">
        <v>1019</v>
      </c>
      <c r="F290" t="s">
        <v>1024</v>
      </c>
      <c r="G290" t="s">
        <v>1027</v>
      </c>
      <c r="H290" t="s">
        <v>1036</v>
      </c>
      <c r="I290">
        <v>4702.32</v>
      </c>
      <c r="J290">
        <v>13.05</v>
      </c>
      <c r="K290">
        <v>613.65</v>
      </c>
      <c r="L290" t="s">
        <v>1040</v>
      </c>
      <c r="M290" t="s">
        <v>1041</v>
      </c>
      <c r="N290" t="s">
        <v>1046</v>
      </c>
    </row>
    <row r="291" spans="1:14" x14ac:dyDescent="0.3">
      <c r="A291" s="1">
        <v>44718</v>
      </c>
      <c r="B291" s="1" t="str">
        <f t="shared" si="8"/>
        <v>Jun</v>
      </c>
      <c r="C291" s="1" t="str">
        <f t="shared" si="9"/>
        <v>2022</v>
      </c>
      <c r="D291" t="s">
        <v>315</v>
      </c>
      <c r="E291" t="s">
        <v>1021</v>
      </c>
      <c r="F291" t="s">
        <v>1023</v>
      </c>
      <c r="G291" t="s">
        <v>1029</v>
      </c>
      <c r="H291" t="s">
        <v>1037</v>
      </c>
      <c r="I291">
        <v>4217.57</v>
      </c>
      <c r="J291">
        <v>44.7</v>
      </c>
      <c r="K291">
        <v>1885.25</v>
      </c>
      <c r="L291" t="s">
        <v>1038</v>
      </c>
      <c r="M291" t="s">
        <v>1042</v>
      </c>
      <c r="N291" t="s">
        <v>1045</v>
      </c>
    </row>
    <row r="292" spans="1:14" x14ac:dyDescent="0.3">
      <c r="A292" s="1">
        <v>44686</v>
      </c>
      <c r="B292" s="1" t="str">
        <f t="shared" si="8"/>
        <v>May</v>
      </c>
      <c r="C292" s="1" t="str">
        <f t="shared" si="9"/>
        <v>2022</v>
      </c>
      <c r="D292" t="s">
        <v>316</v>
      </c>
      <c r="E292" t="s">
        <v>1020</v>
      </c>
      <c r="F292" t="s">
        <v>1022</v>
      </c>
      <c r="G292" t="s">
        <v>1028</v>
      </c>
      <c r="H292" t="s">
        <v>1034</v>
      </c>
      <c r="I292">
        <v>4816.45</v>
      </c>
      <c r="J292">
        <v>49.83</v>
      </c>
      <c r="K292">
        <v>2400.04</v>
      </c>
      <c r="L292" t="s">
        <v>1038</v>
      </c>
      <c r="M292" t="s">
        <v>1041</v>
      </c>
      <c r="N292" t="s">
        <v>1047</v>
      </c>
    </row>
    <row r="293" spans="1:14" x14ac:dyDescent="0.3">
      <c r="A293" s="1">
        <v>44900</v>
      </c>
      <c r="B293" s="1" t="str">
        <f t="shared" si="8"/>
        <v>Dec</v>
      </c>
      <c r="C293" s="1" t="str">
        <f t="shared" si="9"/>
        <v>2022</v>
      </c>
      <c r="D293" t="s">
        <v>317</v>
      </c>
      <c r="E293" t="s">
        <v>1019</v>
      </c>
      <c r="F293" t="s">
        <v>1022</v>
      </c>
      <c r="G293" t="s">
        <v>1029</v>
      </c>
      <c r="H293" t="s">
        <v>1034</v>
      </c>
      <c r="I293">
        <v>4175.57</v>
      </c>
      <c r="J293">
        <v>41.52</v>
      </c>
      <c r="K293">
        <v>1733.7</v>
      </c>
      <c r="L293" t="s">
        <v>1038</v>
      </c>
      <c r="M293" t="s">
        <v>1041</v>
      </c>
      <c r="N293" t="s">
        <v>1045</v>
      </c>
    </row>
    <row r="294" spans="1:14" x14ac:dyDescent="0.3">
      <c r="A294" s="1">
        <v>45212</v>
      </c>
      <c r="B294" s="1" t="str">
        <f t="shared" si="8"/>
        <v>Oct</v>
      </c>
      <c r="C294" s="1" t="str">
        <f t="shared" si="9"/>
        <v>2023</v>
      </c>
      <c r="D294" t="s">
        <v>318</v>
      </c>
      <c r="E294" t="s">
        <v>1021</v>
      </c>
      <c r="F294" t="s">
        <v>1024</v>
      </c>
      <c r="G294" t="s">
        <v>1026</v>
      </c>
      <c r="H294" t="s">
        <v>1032</v>
      </c>
      <c r="I294">
        <v>1637.65</v>
      </c>
      <c r="J294">
        <v>18.55</v>
      </c>
      <c r="K294">
        <v>303.77999999999997</v>
      </c>
      <c r="L294" t="s">
        <v>1040</v>
      </c>
      <c r="M294" t="s">
        <v>1044</v>
      </c>
      <c r="N294" t="s">
        <v>1046</v>
      </c>
    </row>
    <row r="295" spans="1:14" x14ac:dyDescent="0.3">
      <c r="A295" s="1">
        <v>44944</v>
      </c>
      <c r="B295" s="1" t="str">
        <f t="shared" si="8"/>
        <v>Jan</v>
      </c>
      <c r="C295" s="1" t="str">
        <f t="shared" si="9"/>
        <v>2023</v>
      </c>
      <c r="D295" t="s">
        <v>319</v>
      </c>
      <c r="E295" t="s">
        <v>1021</v>
      </c>
      <c r="F295" t="s">
        <v>1024</v>
      </c>
      <c r="G295" t="s">
        <v>1028</v>
      </c>
      <c r="H295" t="s">
        <v>1031</v>
      </c>
      <c r="I295">
        <v>4677.1000000000004</v>
      </c>
      <c r="J295">
        <v>27.36</v>
      </c>
      <c r="K295">
        <v>1279.6500000000001</v>
      </c>
      <c r="L295" t="s">
        <v>1038</v>
      </c>
      <c r="M295" t="s">
        <v>1044</v>
      </c>
      <c r="N295" t="s">
        <v>1045</v>
      </c>
    </row>
    <row r="296" spans="1:14" x14ac:dyDescent="0.3">
      <c r="A296" s="1">
        <v>45415</v>
      </c>
      <c r="B296" s="1" t="str">
        <f t="shared" si="8"/>
        <v>May</v>
      </c>
      <c r="C296" s="1" t="str">
        <f t="shared" si="9"/>
        <v>2024</v>
      </c>
      <c r="D296" t="s">
        <v>320</v>
      </c>
      <c r="E296" t="s">
        <v>1020</v>
      </c>
      <c r="F296" t="s">
        <v>1024</v>
      </c>
      <c r="G296" t="s">
        <v>1027</v>
      </c>
      <c r="H296" t="s">
        <v>1035</v>
      </c>
      <c r="I296">
        <v>3555.87</v>
      </c>
      <c r="J296">
        <v>10.52</v>
      </c>
      <c r="K296">
        <v>374.08</v>
      </c>
      <c r="L296" t="s">
        <v>1040</v>
      </c>
      <c r="M296" t="s">
        <v>1043</v>
      </c>
      <c r="N296" t="s">
        <v>1045</v>
      </c>
    </row>
    <row r="297" spans="1:14" x14ac:dyDescent="0.3">
      <c r="A297" s="1">
        <v>45090</v>
      </c>
      <c r="B297" s="1" t="str">
        <f t="shared" si="8"/>
        <v>Jun</v>
      </c>
      <c r="C297" s="1" t="str">
        <f t="shared" si="9"/>
        <v>2023</v>
      </c>
      <c r="D297" t="s">
        <v>321</v>
      </c>
      <c r="E297" t="s">
        <v>1019</v>
      </c>
      <c r="F297" t="s">
        <v>1022</v>
      </c>
      <c r="G297" t="s">
        <v>1028</v>
      </c>
      <c r="H297" t="s">
        <v>1034</v>
      </c>
      <c r="I297">
        <v>3930.34</v>
      </c>
      <c r="J297">
        <v>21.5</v>
      </c>
      <c r="K297">
        <v>845.02</v>
      </c>
      <c r="L297" t="s">
        <v>1040</v>
      </c>
      <c r="M297" t="s">
        <v>1044</v>
      </c>
      <c r="N297" t="s">
        <v>1045</v>
      </c>
    </row>
    <row r="298" spans="1:14" x14ac:dyDescent="0.3">
      <c r="A298" s="1">
        <v>45357</v>
      </c>
      <c r="B298" s="1" t="str">
        <f t="shared" si="8"/>
        <v>Mar</v>
      </c>
      <c r="C298" s="1" t="str">
        <f t="shared" si="9"/>
        <v>2024</v>
      </c>
      <c r="D298" t="s">
        <v>322</v>
      </c>
      <c r="E298" t="s">
        <v>1020</v>
      </c>
      <c r="F298" t="s">
        <v>1025</v>
      </c>
      <c r="G298" t="s">
        <v>1028</v>
      </c>
      <c r="H298" t="s">
        <v>1031</v>
      </c>
      <c r="I298">
        <v>558.62</v>
      </c>
      <c r="J298">
        <v>12.05</v>
      </c>
      <c r="K298">
        <v>67.31</v>
      </c>
      <c r="L298" t="s">
        <v>1039</v>
      </c>
      <c r="M298" t="s">
        <v>1042</v>
      </c>
      <c r="N298" t="s">
        <v>1046</v>
      </c>
    </row>
    <row r="299" spans="1:14" x14ac:dyDescent="0.3">
      <c r="A299" s="1">
        <v>45732</v>
      </c>
      <c r="B299" s="1" t="str">
        <f t="shared" si="8"/>
        <v>Mar</v>
      </c>
      <c r="C299" s="1" t="str">
        <f t="shared" si="9"/>
        <v>2025</v>
      </c>
      <c r="D299" t="s">
        <v>323</v>
      </c>
      <c r="E299" t="s">
        <v>1020</v>
      </c>
      <c r="F299" t="s">
        <v>1023</v>
      </c>
      <c r="G299" t="s">
        <v>1029</v>
      </c>
      <c r="H299" t="s">
        <v>1030</v>
      </c>
      <c r="I299">
        <v>4634.75</v>
      </c>
      <c r="J299">
        <v>49.11</v>
      </c>
      <c r="K299">
        <v>2276.13</v>
      </c>
      <c r="L299" t="s">
        <v>1039</v>
      </c>
      <c r="M299" t="s">
        <v>1044</v>
      </c>
      <c r="N299" t="s">
        <v>1046</v>
      </c>
    </row>
    <row r="300" spans="1:14" x14ac:dyDescent="0.3">
      <c r="A300" s="1">
        <v>44838</v>
      </c>
      <c r="B300" s="1" t="str">
        <f t="shared" si="8"/>
        <v>Oct</v>
      </c>
      <c r="C300" s="1" t="str">
        <f t="shared" si="9"/>
        <v>2022</v>
      </c>
      <c r="D300" t="s">
        <v>324</v>
      </c>
      <c r="E300" t="s">
        <v>1019</v>
      </c>
      <c r="F300" t="s">
        <v>1022</v>
      </c>
      <c r="G300" t="s">
        <v>1027</v>
      </c>
      <c r="H300" t="s">
        <v>1030</v>
      </c>
      <c r="I300">
        <v>563.34</v>
      </c>
      <c r="J300">
        <v>29.29</v>
      </c>
      <c r="K300">
        <v>165</v>
      </c>
      <c r="L300" t="s">
        <v>1040</v>
      </c>
      <c r="M300" t="s">
        <v>1041</v>
      </c>
      <c r="N300" t="s">
        <v>1045</v>
      </c>
    </row>
    <row r="301" spans="1:14" x14ac:dyDescent="0.3">
      <c r="A301" s="1">
        <v>45210</v>
      </c>
      <c r="B301" s="1" t="str">
        <f t="shared" si="8"/>
        <v>Oct</v>
      </c>
      <c r="C301" s="1" t="str">
        <f t="shared" si="9"/>
        <v>2023</v>
      </c>
      <c r="D301" t="s">
        <v>325</v>
      </c>
      <c r="E301" t="s">
        <v>1020</v>
      </c>
      <c r="F301" t="s">
        <v>1023</v>
      </c>
      <c r="G301" t="s">
        <v>1026</v>
      </c>
      <c r="H301" t="s">
        <v>1033</v>
      </c>
      <c r="I301">
        <v>3614.34</v>
      </c>
      <c r="J301">
        <v>27.98</v>
      </c>
      <c r="K301">
        <v>1011.29</v>
      </c>
      <c r="L301" t="s">
        <v>1039</v>
      </c>
      <c r="M301" t="s">
        <v>1041</v>
      </c>
      <c r="N301" t="s">
        <v>1046</v>
      </c>
    </row>
    <row r="302" spans="1:14" x14ac:dyDescent="0.3">
      <c r="A302" s="1">
        <v>45714</v>
      </c>
      <c r="B302" s="1" t="str">
        <f t="shared" si="8"/>
        <v>Feb</v>
      </c>
      <c r="C302" s="1" t="str">
        <f t="shared" si="9"/>
        <v>2025</v>
      </c>
      <c r="D302" t="s">
        <v>326</v>
      </c>
      <c r="E302" t="s">
        <v>1021</v>
      </c>
      <c r="F302" t="s">
        <v>1022</v>
      </c>
      <c r="G302" t="s">
        <v>1028</v>
      </c>
      <c r="H302" t="s">
        <v>1030</v>
      </c>
      <c r="I302">
        <v>3343.55</v>
      </c>
      <c r="J302">
        <v>42.66</v>
      </c>
      <c r="K302">
        <v>1426.36</v>
      </c>
      <c r="L302" t="s">
        <v>1038</v>
      </c>
      <c r="M302" t="s">
        <v>1043</v>
      </c>
      <c r="N302" t="s">
        <v>1045</v>
      </c>
    </row>
    <row r="303" spans="1:14" x14ac:dyDescent="0.3">
      <c r="A303" s="1">
        <v>45268</v>
      </c>
      <c r="B303" s="1" t="str">
        <f t="shared" si="8"/>
        <v>Dec</v>
      </c>
      <c r="C303" s="1" t="str">
        <f t="shared" si="9"/>
        <v>2023</v>
      </c>
      <c r="D303" t="s">
        <v>327</v>
      </c>
      <c r="E303" t="s">
        <v>1020</v>
      </c>
      <c r="F303" t="s">
        <v>1022</v>
      </c>
      <c r="G303" t="s">
        <v>1026</v>
      </c>
      <c r="H303" t="s">
        <v>1033</v>
      </c>
      <c r="I303">
        <v>3260.51</v>
      </c>
      <c r="J303">
        <v>41.1</v>
      </c>
      <c r="K303">
        <v>1340.07</v>
      </c>
      <c r="L303" t="s">
        <v>1040</v>
      </c>
      <c r="M303" t="s">
        <v>1041</v>
      </c>
      <c r="N303" t="s">
        <v>1046</v>
      </c>
    </row>
    <row r="304" spans="1:14" x14ac:dyDescent="0.3">
      <c r="A304" s="1">
        <v>45305</v>
      </c>
      <c r="B304" s="1" t="str">
        <f t="shared" si="8"/>
        <v>Jan</v>
      </c>
      <c r="C304" s="1" t="str">
        <f t="shared" si="9"/>
        <v>2024</v>
      </c>
      <c r="D304" t="s">
        <v>328</v>
      </c>
      <c r="E304" t="s">
        <v>1021</v>
      </c>
      <c r="F304" t="s">
        <v>1025</v>
      </c>
      <c r="G304" t="s">
        <v>1027</v>
      </c>
      <c r="H304" t="s">
        <v>1031</v>
      </c>
      <c r="I304">
        <v>2578.5500000000002</v>
      </c>
      <c r="J304">
        <v>23.84</v>
      </c>
      <c r="K304">
        <v>614.73</v>
      </c>
      <c r="L304" t="s">
        <v>1040</v>
      </c>
      <c r="M304" t="s">
        <v>1043</v>
      </c>
      <c r="N304" t="s">
        <v>1047</v>
      </c>
    </row>
    <row r="305" spans="1:14" x14ac:dyDescent="0.3">
      <c r="A305" s="1">
        <v>45055</v>
      </c>
      <c r="B305" s="1" t="str">
        <f t="shared" si="8"/>
        <v>May</v>
      </c>
      <c r="C305" s="1" t="str">
        <f t="shared" si="9"/>
        <v>2023</v>
      </c>
      <c r="D305" t="s">
        <v>329</v>
      </c>
      <c r="E305" t="s">
        <v>1021</v>
      </c>
      <c r="F305" t="s">
        <v>1023</v>
      </c>
      <c r="G305" t="s">
        <v>1029</v>
      </c>
      <c r="H305" t="s">
        <v>1034</v>
      </c>
      <c r="I305">
        <v>4689.28</v>
      </c>
      <c r="J305">
        <v>40.520000000000003</v>
      </c>
      <c r="K305">
        <v>1900.1</v>
      </c>
      <c r="L305" t="s">
        <v>1040</v>
      </c>
      <c r="M305" t="s">
        <v>1043</v>
      </c>
      <c r="N305" t="s">
        <v>1047</v>
      </c>
    </row>
    <row r="306" spans="1:14" x14ac:dyDescent="0.3">
      <c r="A306" s="1">
        <v>45089</v>
      </c>
      <c r="B306" s="1" t="str">
        <f t="shared" si="8"/>
        <v>Jun</v>
      </c>
      <c r="C306" s="1" t="str">
        <f t="shared" si="9"/>
        <v>2023</v>
      </c>
      <c r="D306" t="s">
        <v>330</v>
      </c>
      <c r="E306" t="s">
        <v>1021</v>
      </c>
      <c r="F306" t="s">
        <v>1024</v>
      </c>
      <c r="G306" t="s">
        <v>1026</v>
      </c>
      <c r="H306" t="s">
        <v>1033</v>
      </c>
      <c r="I306">
        <v>839.26</v>
      </c>
      <c r="J306">
        <v>33.21</v>
      </c>
      <c r="K306">
        <v>278.72000000000003</v>
      </c>
      <c r="L306" t="s">
        <v>1038</v>
      </c>
      <c r="M306" t="s">
        <v>1042</v>
      </c>
      <c r="N306" t="s">
        <v>1047</v>
      </c>
    </row>
    <row r="307" spans="1:14" x14ac:dyDescent="0.3">
      <c r="A307" s="1">
        <v>44864</v>
      </c>
      <c r="B307" s="1" t="str">
        <f t="shared" si="8"/>
        <v>Oct</v>
      </c>
      <c r="C307" s="1" t="str">
        <f t="shared" si="9"/>
        <v>2022</v>
      </c>
      <c r="D307" t="s">
        <v>331</v>
      </c>
      <c r="E307" t="s">
        <v>1021</v>
      </c>
      <c r="F307" t="s">
        <v>1023</v>
      </c>
      <c r="G307" t="s">
        <v>1026</v>
      </c>
      <c r="H307" t="s">
        <v>1032</v>
      </c>
      <c r="I307">
        <v>4014.34</v>
      </c>
      <c r="J307">
        <v>26.35</v>
      </c>
      <c r="K307">
        <v>1057.78</v>
      </c>
      <c r="L307" t="s">
        <v>1040</v>
      </c>
      <c r="M307" t="s">
        <v>1043</v>
      </c>
      <c r="N307" t="s">
        <v>1046</v>
      </c>
    </row>
    <row r="308" spans="1:14" x14ac:dyDescent="0.3">
      <c r="A308" s="1">
        <v>45503</v>
      </c>
      <c r="B308" s="1" t="str">
        <f t="shared" si="8"/>
        <v>Jul</v>
      </c>
      <c r="C308" s="1" t="str">
        <f t="shared" si="9"/>
        <v>2024</v>
      </c>
      <c r="D308" t="s">
        <v>332</v>
      </c>
      <c r="E308" t="s">
        <v>1021</v>
      </c>
      <c r="F308" t="s">
        <v>1025</v>
      </c>
      <c r="G308" t="s">
        <v>1026</v>
      </c>
      <c r="H308" t="s">
        <v>1035</v>
      </c>
      <c r="I308">
        <v>520.72</v>
      </c>
      <c r="J308">
        <v>38.94</v>
      </c>
      <c r="K308">
        <v>202.77</v>
      </c>
      <c r="L308" t="s">
        <v>1040</v>
      </c>
      <c r="M308" t="s">
        <v>1043</v>
      </c>
      <c r="N308" t="s">
        <v>1045</v>
      </c>
    </row>
    <row r="309" spans="1:14" x14ac:dyDescent="0.3">
      <c r="A309" s="1">
        <v>45493</v>
      </c>
      <c r="B309" s="1" t="str">
        <f t="shared" si="8"/>
        <v>Jul</v>
      </c>
      <c r="C309" s="1" t="str">
        <f t="shared" si="9"/>
        <v>2024</v>
      </c>
      <c r="D309" t="s">
        <v>333</v>
      </c>
      <c r="E309" t="s">
        <v>1020</v>
      </c>
      <c r="F309" t="s">
        <v>1024</v>
      </c>
      <c r="G309" t="s">
        <v>1027</v>
      </c>
      <c r="H309" t="s">
        <v>1030</v>
      </c>
      <c r="I309">
        <v>3962.77</v>
      </c>
      <c r="J309">
        <v>30.62</v>
      </c>
      <c r="K309">
        <v>1213.4000000000001</v>
      </c>
      <c r="L309" t="s">
        <v>1039</v>
      </c>
      <c r="M309" t="s">
        <v>1043</v>
      </c>
      <c r="N309" t="s">
        <v>1046</v>
      </c>
    </row>
    <row r="310" spans="1:14" x14ac:dyDescent="0.3">
      <c r="A310" s="1">
        <v>44759</v>
      </c>
      <c r="B310" s="1" t="str">
        <f t="shared" si="8"/>
        <v>Jul</v>
      </c>
      <c r="C310" s="1" t="str">
        <f t="shared" si="9"/>
        <v>2022</v>
      </c>
      <c r="D310" t="s">
        <v>334</v>
      </c>
      <c r="E310" t="s">
        <v>1020</v>
      </c>
      <c r="F310" t="s">
        <v>1023</v>
      </c>
      <c r="G310" t="s">
        <v>1028</v>
      </c>
      <c r="H310" t="s">
        <v>1035</v>
      </c>
      <c r="I310">
        <v>3334.71</v>
      </c>
      <c r="J310">
        <v>37</v>
      </c>
      <c r="K310">
        <v>1233.8399999999999</v>
      </c>
      <c r="L310" t="s">
        <v>1040</v>
      </c>
      <c r="M310" t="s">
        <v>1041</v>
      </c>
      <c r="N310" t="s">
        <v>1045</v>
      </c>
    </row>
    <row r="311" spans="1:14" x14ac:dyDescent="0.3">
      <c r="A311" s="1">
        <v>44682</v>
      </c>
      <c r="B311" s="1" t="str">
        <f t="shared" si="8"/>
        <v>May</v>
      </c>
      <c r="C311" s="1" t="str">
        <f t="shared" si="9"/>
        <v>2022</v>
      </c>
      <c r="D311" t="s">
        <v>335</v>
      </c>
      <c r="E311" t="s">
        <v>1021</v>
      </c>
      <c r="F311" t="s">
        <v>1025</v>
      </c>
      <c r="G311" t="s">
        <v>1027</v>
      </c>
      <c r="H311" t="s">
        <v>1032</v>
      </c>
      <c r="I311">
        <v>2619.5700000000002</v>
      </c>
      <c r="J311">
        <v>49.12</v>
      </c>
      <c r="K311">
        <v>1286.73</v>
      </c>
      <c r="L311" t="s">
        <v>1038</v>
      </c>
      <c r="M311" t="s">
        <v>1042</v>
      </c>
      <c r="N311" t="s">
        <v>1046</v>
      </c>
    </row>
    <row r="312" spans="1:14" x14ac:dyDescent="0.3">
      <c r="A312" s="1">
        <v>45011</v>
      </c>
      <c r="B312" s="1" t="str">
        <f t="shared" si="8"/>
        <v>Mar</v>
      </c>
      <c r="C312" s="1" t="str">
        <f t="shared" si="9"/>
        <v>2023</v>
      </c>
      <c r="D312" t="s">
        <v>336</v>
      </c>
      <c r="E312" t="s">
        <v>1019</v>
      </c>
      <c r="F312" t="s">
        <v>1025</v>
      </c>
      <c r="G312" t="s">
        <v>1029</v>
      </c>
      <c r="H312" t="s">
        <v>1036</v>
      </c>
      <c r="I312">
        <v>1897.08</v>
      </c>
      <c r="J312">
        <v>40.01</v>
      </c>
      <c r="K312">
        <v>759.02</v>
      </c>
      <c r="L312" t="s">
        <v>1040</v>
      </c>
      <c r="M312" t="s">
        <v>1042</v>
      </c>
      <c r="N312" t="s">
        <v>1047</v>
      </c>
    </row>
    <row r="313" spans="1:14" x14ac:dyDescent="0.3">
      <c r="A313" s="1">
        <v>45197</v>
      </c>
      <c r="B313" s="1" t="str">
        <f t="shared" si="8"/>
        <v>Sep</v>
      </c>
      <c r="C313" s="1" t="str">
        <f t="shared" si="9"/>
        <v>2023</v>
      </c>
      <c r="D313" t="s">
        <v>337</v>
      </c>
      <c r="E313" t="s">
        <v>1019</v>
      </c>
      <c r="F313" t="s">
        <v>1022</v>
      </c>
      <c r="G313" t="s">
        <v>1028</v>
      </c>
      <c r="H313" t="s">
        <v>1031</v>
      </c>
      <c r="I313">
        <v>1294.81</v>
      </c>
      <c r="J313">
        <v>38.369999999999997</v>
      </c>
      <c r="K313">
        <v>496.82</v>
      </c>
      <c r="L313" t="s">
        <v>1040</v>
      </c>
      <c r="M313" t="s">
        <v>1044</v>
      </c>
      <c r="N313" t="s">
        <v>1047</v>
      </c>
    </row>
    <row r="314" spans="1:14" x14ac:dyDescent="0.3">
      <c r="A314" s="1">
        <v>45748</v>
      </c>
      <c r="B314" s="1" t="str">
        <f t="shared" si="8"/>
        <v>Apr</v>
      </c>
      <c r="C314" s="1" t="str">
        <f t="shared" si="9"/>
        <v>2025</v>
      </c>
      <c r="D314" t="s">
        <v>338</v>
      </c>
      <c r="E314" t="s">
        <v>1020</v>
      </c>
      <c r="F314" t="s">
        <v>1022</v>
      </c>
      <c r="G314" t="s">
        <v>1026</v>
      </c>
      <c r="H314" t="s">
        <v>1034</v>
      </c>
      <c r="I314">
        <v>1022.93</v>
      </c>
      <c r="J314">
        <v>48.5</v>
      </c>
      <c r="K314">
        <v>496.12</v>
      </c>
      <c r="L314" t="s">
        <v>1039</v>
      </c>
      <c r="M314" t="s">
        <v>1041</v>
      </c>
      <c r="N314" t="s">
        <v>1046</v>
      </c>
    </row>
    <row r="315" spans="1:14" x14ac:dyDescent="0.3">
      <c r="A315" s="1">
        <v>45686</v>
      </c>
      <c r="B315" s="1" t="str">
        <f t="shared" si="8"/>
        <v>Jan</v>
      </c>
      <c r="C315" s="1" t="str">
        <f t="shared" si="9"/>
        <v>2025</v>
      </c>
      <c r="D315" t="s">
        <v>339</v>
      </c>
      <c r="E315" t="s">
        <v>1020</v>
      </c>
      <c r="F315" t="s">
        <v>1023</v>
      </c>
      <c r="G315" t="s">
        <v>1028</v>
      </c>
      <c r="H315" t="s">
        <v>1032</v>
      </c>
      <c r="I315">
        <v>2699.07</v>
      </c>
      <c r="J315">
        <v>13.85</v>
      </c>
      <c r="K315">
        <v>373.82</v>
      </c>
      <c r="L315" t="s">
        <v>1040</v>
      </c>
      <c r="M315" t="s">
        <v>1044</v>
      </c>
      <c r="N315" t="s">
        <v>1047</v>
      </c>
    </row>
    <row r="316" spans="1:14" x14ac:dyDescent="0.3">
      <c r="A316" s="1">
        <v>45213</v>
      </c>
      <c r="B316" s="1" t="str">
        <f t="shared" si="8"/>
        <v>Oct</v>
      </c>
      <c r="C316" s="1" t="str">
        <f t="shared" si="9"/>
        <v>2023</v>
      </c>
      <c r="D316" t="s">
        <v>340</v>
      </c>
      <c r="E316" t="s">
        <v>1021</v>
      </c>
      <c r="F316" t="s">
        <v>1025</v>
      </c>
      <c r="G316" t="s">
        <v>1028</v>
      </c>
      <c r="H316" t="s">
        <v>1035</v>
      </c>
      <c r="I316">
        <v>1646.25</v>
      </c>
      <c r="J316">
        <v>44.54</v>
      </c>
      <c r="K316">
        <v>733.24</v>
      </c>
      <c r="L316" t="s">
        <v>1038</v>
      </c>
      <c r="M316" t="s">
        <v>1043</v>
      </c>
      <c r="N316" t="s">
        <v>1047</v>
      </c>
    </row>
    <row r="317" spans="1:14" x14ac:dyDescent="0.3">
      <c r="A317" s="1">
        <v>45617</v>
      </c>
      <c r="B317" s="1" t="str">
        <f t="shared" si="8"/>
        <v>Nov</v>
      </c>
      <c r="C317" s="1" t="str">
        <f t="shared" si="9"/>
        <v>2024</v>
      </c>
      <c r="D317" t="s">
        <v>341</v>
      </c>
      <c r="E317" t="s">
        <v>1021</v>
      </c>
      <c r="F317" t="s">
        <v>1022</v>
      </c>
      <c r="G317" t="s">
        <v>1029</v>
      </c>
      <c r="H317" t="s">
        <v>1036</v>
      </c>
      <c r="I317">
        <v>1173.27</v>
      </c>
      <c r="J317">
        <v>49.5</v>
      </c>
      <c r="K317">
        <v>580.77</v>
      </c>
      <c r="L317" t="s">
        <v>1038</v>
      </c>
      <c r="M317" t="s">
        <v>1042</v>
      </c>
      <c r="N317" t="s">
        <v>1045</v>
      </c>
    </row>
    <row r="318" spans="1:14" x14ac:dyDescent="0.3">
      <c r="A318" s="1">
        <v>45054</v>
      </c>
      <c r="B318" s="1" t="str">
        <f t="shared" si="8"/>
        <v>May</v>
      </c>
      <c r="C318" s="1" t="str">
        <f t="shared" si="9"/>
        <v>2023</v>
      </c>
      <c r="D318" t="s">
        <v>342</v>
      </c>
      <c r="E318" t="s">
        <v>1019</v>
      </c>
      <c r="F318" t="s">
        <v>1022</v>
      </c>
      <c r="G318" t="s">
        <v>1027</v>
      </c>
      <c r="H318" t="s">
        <v>1034</v>
      </c>
      <c r="I318">
        <v>2428.84</v>
      </c>
      <c r="J318">
        <v>7.98</v>
      </c>
      <c r="K318">
        <v>193.82</v>
      </c>
      <c r="L318" t="s">
        <v>1038</v>
      </c>
      <c r="M318" t="s">
        <v>1041</v>
      </c>
      <c r="N318" t="s">
        <v>1047</v>
      </c>
    </row>
    <row r="319" spans="1:14" x14ac:dyDescent="0.3">
      <c r="A319" s="1">
        <v>45488</v>
      </c>
      <c r="B319" s="1" t="str">
        <f t="shared" si="8"/>
        <v>Jul</v>
      </c>
      <c r="C319" s="1" t="str">
        <f t="shared" si="9"/>
        <v>2024</v>
      </c>
      <c r="D319" t="s">
        <v>343</v>
      </c>
      <c r="E319" t="s">
        <v>1019</v>
      </c>
      <c r="F319" t="s">
        <v>1025</v>
      </c>
      <c r="G319" t="s">
        <v>1026</v>
      </c>
      <c r="H319" t="s">
        <v>1030</v>
      </c>
      <c r="I319">
        <v>4396.1400000000003</v>
      </c>
      <c r="J319">
        <v>47.48</v>
      </c>
      <c r="K319">
        <v>2087.29</v>
      </c>
      <c r="L319" t="s">
        <v>1039</v>
      </c>
      <c r="M319" t="s">
        <v>1041</v>
      </c>
      <c r="N319" t="s">
        <v>1046</v>
      </c>
    </row>
    <row r="320" spans="1:14" x14ac:dyDescent="0.3">
      <c r="A320" s="1">
        <v>44926</v>
      </c>
      <c r="B320" s="1" t="str">
        <f t="shared" si="8"/>
        <v>Dec</v>
      </c>
      <c r="C320" s="1" t="str">
        <f t="shared" si="9"/>
        <v>2022</v>
      </c>
      <c r="D320" t="s">
        <v>344</v>
      </c>
      <c r="E320" t="s">
        <v>1020</v>
      </c>
      <c r="F320" t="s">
        <v>1023</v>
      </c>
      <c r="G320" t="s">
        <v>1027</v>
      </c>
      <c r="H320" t="s">
        <v>1034</v>
      </c>
      <c r="I320">
        <v>1030.4100000000001</v>
      </c>
      <c r="J320">
        <v>13.87</v>
      </c>
      <c r="K320">
        <v>142.91999999999999</v>
      </c>
      <c r="L320" t="s">
        <v>1040</v>
      </c>
      <c r="M320" t="s">
        <v>1042</v>
      </c>
      <c r="N320" t="s">
        <v>1047</v>
      </c>
    </row>
    <row r="321" spans="1:14" x14ac:dyDescent="0.3">
      <c r="A321" s="1">
        <v>45173</v>
      </c>
      <c r="B321" s="1" t="str">
        <f t="shared" si="8"/>
        <v>Sep</v>
      </c>
      <c r="C321" s="1" t="str">
        <f t="shared" si="9"/>
        <v>2023</v>
      </c>
      <c r="D321" t="s">
        <v>345</v>
      </c>
      <c r="E321" t="s">
        <v>1021</v>
      </c>
      <c r="F321" t="s">
        <v>1024</v>
      </c>
      <c r="G321" t="s">
        <v>1029</v>
      </c>
      <c r="H321" t="s">
        <v>1031</v>
      </c>
      <c r="I321">
        <v>1674.36</v>
      </c>
      <c r="J321">
        <v>44.38</v>
      </c>
      <c r="K321">
        <v>743.08</v>
      </c>
      <c r="L321" t="s">
        <v>1038</v>
      </c>
      <c r="M321" t="s">
        <v>1044</v>
      </c>
      <c r="N321" t="s">
        <v>1046</v>
      </c>
    </row>
    <row r="322" spans="1:14" x14ac:dyDescent="0.3">
      <c r="A322" s="1">
        <v>45258</v>
      </c>
      <c r="B322" s="1" t="str">
        <f t="shared" si="8"/>
        <v>Nov</v>
      </c>
      <c r="C322" s="1" t="str">
        <f t="shared" si="9"/>
        <v>2023</v>
      </c>
      <c r="D322" t="s">
        <v>195</v>
      </c>
      <c r="E322" t="s">
        <v>1020</v>
      </c>
      <c r="F322" t="s">
        <v>1024</v>
      </c>
      <c r="G322" t="s">
        <v>1027</v>
      </c>
      <c r="H322" t="s">
        <v>1030</v>
      </c>
      <c r="I322">
        <v>2929.3</v>
      </c>
      <c r="J322">
        <v>26.23</v>
      </c>
      <c r="K322">
        <v>768.36</v>
      </c>
      <c r="L322" t="s">
        <v>1040</v>
      </c>
      <c r="M322" t="s">
        <v>1042</v>
      </c>
      <c r="N322" t="s">
        <v>1046</v>
      </c>
    </row>
    <row r="323" spans="1:14" x14ac:dyDescent="0.3">
      <c r="A323" s="1">
        <v>45630</v>
      </c>
      <c r="B323" s="1" t="str">
        <f t="shared" ref="B323:B386" si="10">TEXT(A323,"MMM")</f>
        <v>Dec</v>
      </c>
      <c r="C323" s="1" t="str">
        <f t="shared" ref="C323:C386" si="11">TEXT(A323,"YYY")</f>
        <v>2024</v>
      </c>
      <c r="D323" t="s">
        <v>346</v>
      </c>
      <c r="E323" t="s">
        <v>1020</v>
      </c>
      <c r="F323" t="s">
        <v>1025</v>
      </c>
      <c r="G323" t="s">
        <v>1026</v>
      </c>
      <c r="H323" t="s">
        <v>1034</v>
      </c>
      <c r="I323">
        <v>2387.1</v>
      </c>
      <c r="J323">
        <v>22.9</v>
      </c>
      <c r="K323">
        <v>546.65</v>
      </c>
      <c r="L323" t="s">
        <v>1038</v>
      </c>
      <c r="M323" t="s">
        <v>1042</v>
      </c>
      <c r="N323" t="s">
        <v>1045</v>
      </c>
    </row>
    <row r="324" spans="1:14" x14ac:dyDescent="0.3">
      <c r="A324" s="1">
        <v>45123</v>
      </c>
      <c r="B324" s="1" t="str">
        <f t="shared" si="10"/>
        <v>Jul</v>
      </c>
      <c r="C324" s="1" t="str">
        <f t="shared" si="11"/>
        <v>2023</v>
      </c>
      <c r="D324" t="s">
        <v>347</v>
      </c>
      <c r="E324" t="s">
        <v>1019</v>
      </c>
      <c r="F324" t="s">
        <v>1023</v>
      </c>
      <c r="G324" t="s">
        <v>1026</v>
      </c>
      <c r="H324" t="s">
        <v>1033</v>
      </c>
      <c r="I324">
        <v>4916.93</v>
      </c>
      <c r="J324">
        <v>42.73</v>
      </c>
      <c r="K324">
        <v>2101</v>
      </c>
      <c r="L324" t="s">
        <v>1038</v>
      </c>
      <c r="M324" t="s">
        <v>1044</v>
      </c>
      <c r="N324" t="s">
        <v>1047</v>
      </c>
    </row>
    <row r="325" spans="1:14" x14ac:dyDescent="0.3">
      <c r="A325" s="1">
        <v>44914</v>
      </c>
      <c r="B325" s="1" t="str">
        <f t="shared" si="10"/>
        <v>Dec</v>
      </c>
      <c r="C325" s="1" t="str">
        <f t="shared" si="11"/>
        <v>2022</v>
      </c>
      <c r="D325" t="s">
        <v>348</v>
      </c>
      <c r="E325" t="s">
        <v>1021</v>
      </c>
      <c r="F325" t="s">
        <v>1024</v>
      </c>
      <c r="G325" t="s">
        <v>1027</v>
      </c>
      <c r="H325" t="s">
        <v>1032</v>
      </c>
      <c r="I325">
        <v>3406.94</v>
      </c>
      <c r="J325">
        <v>37.57</v>
      </c>
      <c r="K325">
        <v>1279.99</v>
      </c>
      <c r="L325" t="s">
        <v>1039</v>
      </c>
      <c r="M325" t="s">
        <v>1042</v>
      </c>
      <c r="N325" t="s">
        <v>1046</v>
      </c>
    </row>
    <row r="326" spans="1:14" x14ac:dyDescent="0.3">
      <c r="A326" s="1">
        <v>44909</v>
      </c>
      <c r="B326" s="1" t="str">
        <f t="shared" si="10"/>
        <v>Dec</v>
      </c>
      <c r="C326" s="1" t="str">
        <f t="shared" si="11"/>
        <v>2022</v>
      </c>
      <c r="D326" t="s">
        <v>349</v>
      </c>
      <c r="E326" t="s">
        <v>1019</v>
      </c>
      <c r="F326" t="s">
        <v>1024</v>
      </c>
      <c r="G326" t="s">
        <v>1029</v>
      </c>
      <c r="H326" t="s">
        <v>1032</v>
      </c>
      <c r="I326">
        <v>1556.75</v>
      </c>
      <c r="J326">
        <v>45.57</v>
      </c>
      <c r="K326">
        <v>709.41</v>
      </c>
      <c r="L326" t="s">
        <v>1038</v>
      </c>
      <c r="M326" t="s">
        <v>1043</v>
      </c>
      <c r="N326" t="s">
        <v>1046</v>
      </c>
    </row>
    <row r="327" spans="1:14" x14ac:dyDescent="0.3">
      <c r="A327" s="1">
        <v>44703</v>
      </c>
      <c r="B327" s="1" t="str">
        <f t="shared" si="10"/>
        <v>May</v>
      </c>
      <c r="C327" s="1" t="str">
        <f t="shared" si="11"/>
        <v>2022</v>
      </c>
      <c r="D327" t="s">
        <v>350</v>
      </c>
      <c r="E327" t="s">
        <v>1019</v>
      </c>
      <c r="F327" t="s">
        <v>1025</v>
      </c>
      <c r="G327" t="s">
        <v>1028</v>
      </c>
      <c r="H327" t="s">
        <v>1030</v>
      </c>
      <c r="I327">
        <v>997.53</v>
      </c>
      <c r="J327">
        <v>15.08</v>
      </c>
      <c r="K327">
        <v>150.43</v>
      </c>
      <c r="L327" t="s">
        <v>1038</v>
      </c>
      <c r="M327" t="s">
        <v>1042</v>
      </c>
      <c r="N327" t="s">
        <v>1047</v>
      </c>
    </row>
    <row r="328" spans="1:14" x14ac:dyDescent="0.3">
      <c r="A328" s="1">
        <v>45528</v>
      </c>
      <c r="B328" s="1" t="str">
        <f t="shared" si="10"/>
        <v>Aug</v>
      </c>
      <c r="C328" s="1" t="str">
        <f t="shared" si="11"/>
        <v>2024</v>
      </c>
      <c r="D328" t="s">
        <v>351</v>
      </c>
      <c r="E328" t="s">
        <v>1019</v>
      </c>
      <c r="F328" t="s">
        <v>1022</v>
      </c>
      <c r="G328" t="s">
        <v>1028</v>
      </c>
      <c r="H328" t="s">
        <v>1033</v>
      </c>
      <c r="I328">
        <v>4256.1499999999996</v>
      </c>
      <c r="J328">
        <v>23.61</v>
      </c>
      <c r="K328">
        <v>1004.88</v>
      </c>
      <c r="L328" t="s">
        <v>1039</v>
      </c>
      <c r="M328" t="s">
        <v>1042</v>
      </c>
      <c r="N328" t="s">
        <v>1047</v>
      </c>
    </row>
    <row r="329" spans="1:14" x14ac:dyDescent="0.3">
      <c r="A329" s="1">
        <v>45552</v>
      </c>
      <c r="B329" s="1" t="str">
        <f t="shared" si="10"/>
        <v>Sep</v>
      </c>
      <c r="C329" s="1" t="str">
        <f t="shared" si="11"/>
        <v>2024</v>
      </c>
      <c r="D329" t="s">
        <v>256</v>
      </c>
      <c r="E329" t="s">
        <v>1020</v>
      </c>
      <c r="F329" t="s">
        <v>1022</v>
      </c>
      <c r="G329" t="s">
        <v>1027</v>
      </c>
      <c r="H329" t="s">
        <v>1035</v>
      </c>
      <c r="I329">
        <v>1997.38</v>
      </c>
      <c r="J329">
        <v>34.74</v>
      </c>
      <c r="K329">
        <v>693.89</v>
      </c>
      <c r="L329" t="s">
        <v>1040</v>
      </c>
      <c r="M329" t="s">
        <v>1043</v>
      </c>
      <c r="N329" t="s">
        <v>1047</v>
      </c>
    </row>
    <row r="330" spans="1:14" x14ac:dyDescent="0.3">
      <c r="A330" s="1">
        <v>45528</v>
      </c>
      <c r="B330" s="1" t="str">
        <f t="shared" si="10"/>
        <v>Aug</v>
      </c>
      <c r="C330" s="1" t="str">
        <f t="shared" si="11"/>
        <v>2024</v>
      </c>
      <c r="D330" t="s">
        <v>352</v>
      </c>
      <c r="E330" t="s">
        <v>1020</v>
      </c>
      <c r="F330" t="s">
        <v>1024</v>
      </c>
      <c r="G330" t="s">
        <v>1029</v>
      </c>
      <c r="H330" t="s">
        <v>1030</v>
      </c>
      <c r="I330">
        <v>4568.51</v>
      </c>
      <c r="J330">
        <v>40.57</v>
      </c>
      <c r="K330">
        <v>1853.44</v>
      </c>
      <c r="L330" t="s">
        <v>1039</v>
      </c>
      <c r="M330" t="s">
        <v>1043</v>
      </c>
      <c r="N330" t="s">
        <v>1045</v>
      </c>
    </row>
    <row r="331" spans="1:14" x14ac:dyDescent="0.3">
      <c r="A331" s="1">
        <v>44750</v>
      </c>
      <c r="B331" s="1" t="str">
        <f t="shared" si="10"/>
        <v>Jul</v>
      </c>
      <c r="C331" s="1" t="str">
        <f t="shared" si="11"/>
        <v>2022</v>
      </c>
      <c r="D331" t="s">
        <v>353</v>
      </c>
      <c r="E331" t="s">
        <v>1020</v>
      </c>
      <c r="F331" t="s">
        <v>1023</v>
      </c>
      <c r="G331" t="s">
        <v>1028</v>
      </c>
      <c r="H331" t="s">
        <v>1032</v>
      </c>
      <c r="I331">
        <v>3384.06</v>
      </c>
      <c r="J331">
        <v>24.65</v>
      </c>
      <c r="K331">
        <v>834.17</v>
      </c>
      <c r="L331" t="s">
        <v>1038</v>
      </c>
      <c r="M331" t="s">
        <v>1043</v>
      </c>
      <c r="N331" t="s">
        <v>1045</v>
      </c>
    </row>
    <row r="332" spans="1:14" x14ac:dyDescent="0.3">
      <c r="A332" s="1">
        <v>45330</v>
      </c>
      <c r="B332" s="1" t="str">
        <f t="shared" si="10"/>
        <v>Feb</v>
      </c>
      <c r="C332" s="1" t="str">
        <f t="shared" si="11"/>
        <v>2024</v>
      </c>
      <c r="D332" t="s">
        <v>354</v>
      </c>
      <c r="E332" t="s">
        <v>1020</v>
      </c>
      <c r="F332" t="s">
        <v>1025</v>
      </c>
      <c r="G332" t="s">
        <v>1028</v>
      </c>
      <c r="H332" t="s">
        <v>1035</v>
      </c>
      <c r="I332">
        <v>2578.77</v>
      </c>
      <c r="J332">
        <v>24.46</v>
      </c>
      <c r="K332">
        <v>630.77</v>
      </c>
      <c r="L332" t="s">
        <v>1040</v>
      </c>
      <c r="M332" t="s">
        <v>1042</v>
      </c>
      <c r="N332" t="s">
        <v>1045</v>
      </c>
    </row>
    <row r="333" spans="1:14" x14ac:dyDescent="0.3">
      <c r="A333" s="1">
        <v>44908</v>
      </c>
      <c r="B333" s="1" t="str">
        <f t="shared" si="10"/>
        <v>Dec</v>
      </c>
      <c r="C333" s="1" t="str">
        <f t="shared" si="11"/>
        <v>2022</v>
      </c>
      <c r="D333" t="s">
        <v>355</v>
      </c>
      <c r="E333" t="s">
        <v>1021</v>
      </c>
      <c r="F333" t="s">
        <v>1023</v>
      </c>
      <c r="G333" t="s">
        <v>1029</v>
      </c>
      <c r="H333" t="s">
        <v>1030</v>
      </c>
      <c r="I333">
        <v>3380.17</v>
      </c>
      <c r="J333">
        <v>19.170000000000002</v>
      </c>
      <c r="K333">
        <v>647.98</v>
      </c>
      <c r="L333" t="s">
        <v>1040</v>
      </c>
      <c r="M333" t="s">
        <v>1041</v>
      </c>
      <c r="N333" t="s">
        <v>1045</v>
      </c>
    </row>
    <row r="334" spans="1:14" x14ac:dyDescent="0.3">
      <c r="A334" s="1">
        <v>44753</v>
      </c>
      <c r="B334" s="1" t="str">
        <f t="shared" si="10"/>
        <v>Jul</v>
      </c>
      <c r="C334" s="1" t="str">
        <f t="shared" si="11"/>
        <v>2022</v>
      </c>
      <c r="D334" t="s">
        <v>356</v>
      </c>
      <c r="E334" t="s">
        <v>1021</v>
      </c>
      <c r="F334" t="s">
        <v>1022</v>
      </c>
      <c r="G334" t="s">
        <v>1026</v>
      </c>
      <c r="H334" t="s">
        <v>1037</v>
      </c>
      <c r="I334">
        <v>4476.62</v>
      </c>
      <c r="J334">
        <v>43.95</v>
      </c>
      <c r="K334">
        <v>1967.47</v>
      </c>
      <c r="L334" t="s">
        <v>1039</v>
      </c>
      <c r="M334" t="s">
        <v>1044</v>
      </c>
      <c r="N334" t="s">
        <v>1045</v>
      </c>
    </row>
    <row r="335" spans="1:14" x14ac:dyDescent="0.3">
      <c r="A335" s="1">
        <v>45677</v>
      </c>
      <c r="B335" s="1" t="str">
        <f t="shared" si="10"/>
        <v>Jan</v>
      </c>
      <c r="C335" s="1" t="str">
        <f t="shared" si="11"/>
        <v>2025</v>
      </c>
      <c r="D335" t="s">
        <v>357</v>
      </c>
      <c r="E335" t="s">
        <v>1021</v>
      </c>
      <c r="F335" t="s">
        <v>1024</v>
      </c>
      <c r="G335" t="s">
        <v>1028</v>
      </c>
      <c r="H335" t="s">
        <v>1031</v>
      </c>
      <c r="I335">
        <v>2936.74</v>
      </c>
      <c r="J335">
        <v>21.77</v>
      </c>
      <c r="K335">
        <v>639.33000000000004</v>
      </c>
      <c r="L335" t="s">
        <v>1038</v>
      </c>
      <c r="M335" t="s">
        <v>1041</v>
      </c>
      <c r="N335" t="s">
        <v>1047</v>
      </c>
    </row>
    <row r="336" spans="1:14" x14ac:dyDescent="0.3">
      <c r="A336" s="1">
        <v>45570</v>
      </c>
      <c r="B336" s="1" t="str">
        <f t="shared" si="10"/>
        <v>Oct</v>
      </c>
      <c r="C336" s="1" t="str">
        <f t="shared" si="11"/>
        <v>2024</v>
      </c>
      <c r="D336" t="s">
        <v>358</v>
      </c>
      <c r="E336" t="s">
        <v>1019</v>
      </c>
      <c r="F336" t="s">
        <v>1025</v>
      </c>
      <c r="G336" t="s">
        <v>1028</v>
      </c>
      <c r="H336" t="s">
        <v>1031</v>
      </c>
      <c r="I336">
        <v>4189.26</v>
      </c>
      <c r="J336">
        <v>42.47</v>
      </c>
      <c r="K336">
        <v>1779.18</v>
      </c>
      <c r="L336" t="s">
        <v>1039</v>
      </c>
      <c r="M336" t="s">
        <v>1042</v>
      </c>
      <c r="N336" t="s">
        <v>1047</v>
      </c>
    </row>
    <row r="337" spans="1:14" x14ac:dyDescent="0.3">
      <c r="A337" s="1">
        <v>45510</v>
      </c>
      <c r="B337" s="1" t="str">
        <f t="shared" si="10"/>
        <v>Aug</v>
      </c>
      <c r="C337" s="1" t="str">
        <f t="shared" si="11"/>
        <v>2024</v>
      </c>
      <c r="D337" t="s">
        <v>359</v>
      </c>
      <c r="E337" t="s">
        <v>1021</v>
      </c>
      <c r="F337" t="s">
        <v>1025</v>
      </c>
      <c r="G337" t="s">
        <v>1026</v>
      </c>
      <c r="H337" t="s">
        <v>1036</v>
      </c>
      <c r="I337">
        <v>2128.2600000000002</v>
      </c>
      <c r="J337">
        <v>9.68</v>
      </c>
      <c r="K337">
        <v>206.02</v>
      </c>
      <c r="L337" t="s">
        <v>1040</v>
      </c>
      <c r="M337" t="s">
        <v>1044</v>
      </c>
      <c r="N337" t="s">
        <v>1046</v>
      </c>
    </row>
    <row r="338" spans="1:14" x14ac:dyDescent="0.3">
      <c r="A338" s="1">
        <v>44713</v>
      </c>
      <c r="B338" s="1" t="str">
        <f t="shared" si="10"/>
        <v>Jun</v>
      </c>
      <c r="C338" s="1" t="str">
        <f t="shared" si="11"/>
        <v>2022</v>
      </c>
      <c r="D338" t="s">
        <v>360</v>
      </c>
      <c r="E338" t="s">
        <v>1020</v>
      </c>
      <c r="F338" t="s">
        <v>1025</v>
      </c>
      <c r="G338" t="s">
        <v>1026</v>
      </c>
      <c r="H338" t="s">
        <v>1033</v>
      </c>
      <c r="I338">
        <v>3700.84</v>
      </c>
      <c r="J338">
        <v>42.74</v>
      </c>
      <c r="K338">
        <v>1581.74</v>
      </c>
      <c r="L338" t="s">
        <v>1040</v>
      </c>
      <c r="M338" t="s">
        <v>1043</v>
      </c>
      <c r="N338" t="s">
        <v>1045</v>
      </c>
    </row>
    <row r="339" spans="1:14" x14ac:dyDescent="0.3">
      <c r="A339" s="1">
        <v>44712</v>
      </c>
      <c r="B339" s="1" t="str">
        <f t="shared" si="10"/>
        <v>May</v>
      </c>
      <c r="C339" s="1" t="str">
        <f t="shared" si="11"/>
        <v>2022</v>
      </c>
      <c r="D339" t="s">
        <v>361</v>
      </c>
      <c r="E339" t="s">
        <v>1019</v>
      </c>
      <c r="F339" t="s">
        <v>1025</v>
      </c>
      <c r="G339" t="s">
        <v>1028</v>
      </c>
      <c r="H339" t="s">
        <v>1030</v>
      </c>
      <c r="I339">
        <v>3579.94</v>
      </c>
      <c r="J339">
        <v>49.83</v>
      </c>
      <c r="K339">
        <v>1783.88</v>
      </c>
      <c r="L339" t="s">
        <v>1039</v>
      </c>
      <c r="M339" t="s">
        <v>1042</v>
      </c>
      <c r="N339" t="s">
        <v>1045</v>
      </c>
    </row>
    <row r="340" spans="1:14" x14ac:dyDescent="0.3">
      <c r="A340" s="1">
        <v>45297</v>
      </c>
      <c r="B340" s="1" t="str">
        <f t="shared" si="10"/>
        <v>Jan</v>
      </c>
      <c r="C340" s="1" t="str">
        <f t="shared" si="11"/>
        <v>2024</v>
      </c>
      <c r="D340" t="s">
        <v>362</v>
      </c>
      <c r="E340" t="s">
        <v>1021</v>
      </c>
      <c r="F340" t="s">
        <v>1025</v>
      </c>
      <c r="G340" t="s">
        <v>1028</v>
      </c>
      <c r="H340" t="s">
        <v>1036</v>
      </c>
      <c r="I340">
        <v>4666.58</v>
      </c>
      <c r="J340">
        <v>7.31</v>
      </c>
      <c r="K340">
        <v>341.13</v>
      </c>
      <c r="L340" t="s">
        <v>1040</v>
      </c>
      <c r="M340" t="s">
        <v>1042</v>
      </c>
      <c r="N340" t="s">
        <v>1047</v>
      </c>
    </row>
    <row r="341" spans="1:14" x14ac:dyDescent="0.3">
      <c r="A341" s="1">
        <v>44795</v>
      </c>
      <c r="B341" s="1" t="str">
        <f t="shared" si="10"/>
        <v>Aug</v>
      </c>
      <c r="C341" s="1" t="str">
        <f t="shared" si="11"/>
        <v>2022</v>
      </c>
      <c r="D341" t="s">
        <v>363</v>
      </c>
      <c r="E341" t="s">
        <v>1021</v>
      </c>
      <c r="F341" t="s">
        <v>1024</v>
      </c>
      <c r="G341" t="s">
        <v>1028</v>
      </c>
      <c r="H341" t="s">
        <v>1033</v>
      </c>
      <c r="I341">
        <v>4444.67</v>
      </c>
      <c r="J341">
        <v>19.36</v>
      </c>
      <c r="K341">
        <v>860.49</v>
      </c>
      <c r="L341" t="s">
        <v>1040</v>
      </c>
      <c r="M341" t="s">
        <v>1042</v>
      </c>
      <c r="N341" t="s">
        <v>1045</v>
      </c>
    </row>
    <row r="342" spans="1:14" x14ac:dyDescent="0.3">
      <c r="A342" s="1">
        <v>45526</v>
      </c>
      <c r="B342" s="1" t="str">
        <f t="shared" si="10"/>
        <v>Aug</v>
      </c>
      <c r="C342" s="1" t="str">
        <f t="shared" si="11"/>
        <v>2024</v>
      </c>
      <c r="D342" t="s">
        <v>364</v>
      </c>
      <c r="E342" t="s">
        <v>1021</v>
      </c>
      <c r="F342" t="s">
        <v>1024</v>
      </c>
      <c r="G342" t="s">
        <v>1027</v>
      </c>
      <c r="H342" t="s">
        <v>1036</v>
      </c>
      <c r="I342">
        <v>4261.1099999999997</v>
      </c>
      <c r="J342">
        <v>40.57</v>
      </c>
      <c r="K342">
        <v>1728.73</v>
      </c>
      <c r="L342" t="s">
        <v>1039</v>
      </c>
      <c r="M342" t="s">
        <v>1042</v>
      </c>
      <c r="N342" t="s">
        <v>1045</v>
      </c>
    </row>
    <row r="343" spans="1:14" x14ac:dyDescent="0.3">
      <c r="A343" s="1">
        <v>45412</v>
      </c>
      <c r="B343" s="1" t="str">
        <f t="shared" si="10"/>
        <v>Apr</v>
      </c>
      <c r="C343" s="1" t="str">
        <f t="shared" si="11"/>
        <v>2024</v>
      </c>
      <c r="D343" t="s">
        <v>365</v>
      </c>
      <c r="E343" t="s">
        <v>1020</v>
      </c>
      <c r="F343" t="s">
        <v>1025</v>
      </c>
      <c r="G343" t="s">
        <v>1028</v>
      </c>
      <c r="H343" t="s">
        <v>1037</v>
      </c>
      <c r="I343">
        <v>1966.88</v>
      </c>
      <c r="J343">
        <v>6.08</v>
      </c>
      <c r="K343">
        <v>119.59</v>
      </c>
      <c r="L343" t="s">
        <v>1038</v>
      </c>
      <c r="M343" t="s">
        <v>1044</v>
      </c>
      <c r="N343" t="s">
        <v>1047</v>
      </c>
    </row>
    <row r="344" spans="1:14" x14ac:dyDescent="0.3">
      <c r="A344" s="1">
        <v>45619</v>
      </c>
      <c r="B344" s="1" t="str">
        <f t="shared" si="10"/>
        <v>Nov</v>
      </c>
      <c r="C344" s="1" t="str">
        <f t="shared" si="11"/>
        <v>2024</v>
      </c>
      <c r="D344" t="s">
        <v>366</v>
      </c>
      <c r="E344" t="s">
        <v>1020</v>
      </c>
      <c r="F344" t="s">
        <v>1022</v>
      </c>
      <c r="G344" t="s">
        <v>1026</v>
      </c>
      <c r="H344" t="s">
        <v>1034</v>
      </c>
      <c r="I344">
        <v>4170.3900000000003</v>
      </c>
      <c r="J344">
        <v>49.57</v>
      </c>
      <c r="K344">
        <v>2067.2600000000002</v>
      </c>
      <c r="L344" t="s">
        <v>1038</v>
      </c>
      <c r="M344" t="s">
        <v>1041</v>
      </c>
      <c r="N344" t="s">
        <v>1047</v>
      </c>
    </row>
    <row r="345" spans="1:14" x14ac:dyDescent="0.3">
      <c r="A345" s="1">
        <v>44773</v>
      </c>
      <c r="B345" s="1" t="str">
        <f t="shared" si="10"/>
        <v>Jul</v>
      </c>
      <c r="C345" s="1" t="str">
        <f t="shared" si="11"/>
        <v>2022</v>
      </c>
      <c r="D345" t="s">
        <v>367</v>
      </c>
      <c r="E345" t="s">
        <v>1020</v>
      </c>
      <c r="F345" t="s">
        <v>1022</v>
      </c>
      <c r="G345" t="s">
        <v>1026</v>
      </c>
      <c r="H345" t="s">
        <v>1036</v>
      </c>
      <c r="I345">
        <v>4484.99</v>
      </c>
      <c r="J345">
        <v>46.61</v>
      </c>
      <c r="K345">
        <v>2090.4499999999998</v>
      </c>
      <c r="L345" t="s">
        <v>1038</v>
      </c>
      <c r="M345" t="s">
        <v>1043</v>
      </c>
      <c r="N345" t="s">
        <v>1045</v>
      </c>
    </row>
    <row r="346" spans="1:14" x14ac:dyDescent="0.3">
      <c r="A346" s="1">
        <v>44759</v>
      </c>
      <c r="B346" s="1" t="str">
        <f t="shared" si="10"/>
        <v>Jul</v>
      </c>
      <c r="C346" s="1" t="str">
        <f t="shared" si="11"/>
        <v>2022</v>
      </c>
      <c r="D346" t="s">
        <v>368</v>
      </c>
      <c r="E346" t="s">
        <v>1020</v>
      </c>
      <c r="F346" t="s">
        <v>1023</v>
      </c>
      <c r="G346" t="s">
        <v>1026</v>
      </c>
      <c r="H346" t="s">
        <v>1033</v>
      </c>
      <c r="I346">
        <v>2627.94</v>
      </c>
      <c r="J346">
        <v>44.98</v>
      </c>
      <c r="K346">
        <v>1182.05</v>
      </c>
      <c r="L346" t="s">
        <v>1039</v>
      </c>
      <c r="M346" t="s">
        <v>1043</v>
      </c>
      <c r="N346" t="s">
        <v>1047</v>
      </c>
    </row>
    <row r="347" spans="1:14" x14ac:dyDescent="0.3">
      <c r="A347" s="1">
        <v>45698</v>
      </c>
      <c r="B347" s="1" t="str">
        <f t="shared" si="10"/>
        <v>Feb</v>
      </c>
      <c r="C347" s="1" t="str">
        <f t="shared" si="11"/>
        <v>2025</v>
      </c>
      <c r="D347" t="s">
        <v>369</v>
      </c>
      <c r="E347" t="s">
        <v>1020</v>
      </c>
      <c r="F347" t="s">
        <v>1025</v>
      </c>
      <c r="G347" t="s">
        <v>1029</v>
      </c>
      <c r="H347" t="s">
        <v>1031</v>
      </c>
      <c r="I347">
        <v>2294.37</v>
      </c>
      <c r="J347">
        <v>21.31</v>
      </c>
      <c r="K347">
        <v>488.93</v>
      </c>
      <c r="L347" t="s">
        <v>1040</v>
      </c>
      <c r="M347" t="s">
        <v>1044</v>
      </c>
      <c r="N347" t="s">
        <v>1046</v>
      </c>
    </row>
    <row r="348" spans="1:14" x14ac:dyDescent="0.3">
      <c r="A348" s="1">
        <v>45651</v>
      </c>
      <c r="B348" s="1" t="str">
        <f t="shared" si="10"/>
        <v>Dec</v>
      </c>
      <c r="C348" s="1" t="str">
        <f t="shared" si="11"/>
        <v>2024</v>
      </c>
      <c r="D348" t="s">
        <v>370</v>
      </c>
      <c r="E348" t="s">
        <v>1020</v>
      </c>
      <c r="F348" t="s">
        <v>1025</v>
      </c>
      <c r="G348" t="s">
        <v>1028</v>
      </c>
      <c r="H348" t="s">
        <v>1036</v>
      </c>
      <c r="I348">
        <v>1384.64</v>
      </c>
      <c r="J348">
        <v>19.14</v>
      </c>
      <c r="K348">
        <v>265.02</v>
      </c>
      <c r="L348" t="s">
        <v>1039</v>
      </c>
      <c r="M348" t="s">
        <v>1043</v>
      </c>
      <c r="N348" t="s">
        <v>1045</v>
      </c>
    </row>
    <row r="349" spans="1:14" x14ac:dyDescent="0.3">
      <c r="A349" s="1">
        <v>44683</v>
      </c>
      <c r="B349" s="1" t="str">
        <f t="shared" si="10"/>
        <v>May</v>
      </c>
      <c r="C349" s="1" t="str">
        <f t="shared" si="11"/>
        <v>2022</v>
      </c>
      <c r="D349" t="s">
        <v>371</v>
      </c>
      <c r="E349" t="s">
        <v>1019</v>
      </c>
      <c r="F349" t="s">
        <v>1023</v>
      </c>
      <c r="G349" t="s">
        <v>1029</v>
      </c>
      <c r="H349" t="s">
        <v>1034</v>
      </c>
      <c r="I349">
        <v>584.52</v>
      </c>
      <c r="J349">
        <v>38.97</v>
      </c>
      <c r="K349">
        <v>227.79</v>
      </c>
      <c r="L349" t="s">
        <v>1039</v>
      </c>
      <c r="M349" t="s">
        <v>1041</v>
      </c>
      <c r="N349" t="s">
        <v>1046</v>
      </c>
    </row>
    <row r="350" spans="1:14" x14ac:dyDescent="0.3">
      <c r="A350" s="1">
        <v>45436</v>
      </c>
      <c r="B350" s="1" t="str">
        <f t="shared" si="10"/>
        <v>May</v>
      </c>
      <c r="C350" s="1" t="str">
        <f t="shared" si="11"/>
        <v>2024</v>
      </c>
      <c r="D350" t="s">
        <v>372</v>
      </c>
      <c r="E350" t="s">
        <v>1020</v>
      </c>
      <c r="F350" t="s">
        <v>1025</v>
      </c>
      <c r="G350" t="s">
        <v>1026</v>
      </c>
      <c r="H350" t="s">
        <v>1035</v>
      </c>
      <c r="I350">
        <v>1701.36</v>
      </c>
      <c r="J350">
        <v>45.69</v>
      </c>
      <c r="K350">
        <v>777.35</v>
      </c>
      <c r="L350" t="s">
        <v>1038</v>
      </c>
      <c r="M350" t="s">
        <v>1043</v>
      </c>
      <c r="N350" t="s">
        <v>1045</v>
      </c>
    </row>
    <row r="351" spans="1:14" x14ac:dyDescent="0.3">
      <c r="A351" s="1">
        <v>45466</v>
      </c>
      <c r="B351" s="1" t="str">
        <f t="shared" si="10"/>
        <v>Jun</v>
      </c>
      <c r="C351" s="1" t="str">
        <f t="shared" si="11"/>
        <v>2024</v>
      </c>
      <c r="D351" t="s">
        <v>373</v>
      </c>
      <c r="E351" t="s">
        <v>1020</v>
      </c>
      <c r="F351" t="s">
        <v>1022</v>
      </c>
      <c r="G351" t="s">
        <v>1027</v>
      </c>
      <c r="H351" t="s">
        <v>1035</v>
      </c>
      <c r="I351">
        <v>1250.3399999999999</v>
      </c>
      <c r="J351">
        <v>13.11</v>
      </c>
      <c r="K351">
        <v>163.92</v>
      </c>
      <c r="L351" t="s">
        <v>1039</v>
      </c>
      <c r="M351" t="s">
        <v>1041</v>
      </c>
      <c r="N351" t="s">
        <v>1047</v>
      </c>
    </row>
    <row r="352" spans="1:14" x14ac:dyDescent="0.3">
      <c r="A352" s="1">
        <v>45426</v>
      </c>
      <c r="B352" s="1" t="str">
        <f t="shared" si="10"/>
        <v>May</v>
      </c>
      <c r="C352" s="1" t="str">
        <f t="shared" si="11"/>
        <v>2024</v>
      </c>
      <c r="D352" t="s">
        <v>374</v>
      </c>
      <c r="E352" t="s">
        <v>1021</v>
      </c>
      <c r="F352" t="s">
        <v>1022</v>
      </c>
      <c r="G352" t="s">
        <v>1029</v>
      </c>
      <c r="H352" t="s">
        <v>1030</v>
      </c>
      <c r="I352">
        <v>991.96</v>
      </c>
      <c r="J352">
        <v>28.33</v>
      </c>
      <c r="K352">
        <v>281.02</v>
      </c>
      <c r="L352" t="s">
        <v>1039</v>
      </c>
      <c r="M352" t="s">
        <v>1044</v>
      </c>
      <c r="N352" t="s">
        <v>1046</v>
      </c>
    </row>
    <row r="353" spans="1:14" x14ac:dyDescent="0.3">
      <c r="A353" s="1">
        <v>44860</v>
      </c>
      <c r="B353" s="1" t="str">
        <f t="shared" si="10"/>
        <v>Oct</v>
      </c>
      <c r="C353" s="1" t="str">
        <f t="shared" si="11"/>
        <v>2022</v>
      </c>
      <c r="D353" t="s">
        <v>375</v>
      </c>
      <c r="E353" t="s">
        <v>1019</v>
      </c>
      <c r="F353" t="s">
        <v>1025</v>
      </c>
      <c r="G353" t="s">
        <v>1027</v>
      </c>
      <c r="H353" t="s">
        <v>1034</v>
      </c>
      <c r="I353">
        <v>1639.11</v>
      </c>
      <c r="J353">
        <v>34.869999999999997</v>
      </c>
      <c r="K353">
        <v>571.55999999999995</v>
      </c>
      <c r="L353" t="s">
        <v>1038</v>
      </c>
      <c r="M353" t="s">
        <v>1044</v>
      </c>
      <c r="N353" t="s">
        <v>1046</v>
      </c>
    </row>
    <row r="354" spans="1:14" x14ac:dyDescent="0.3">
      <c r="A354" s="1">
        <v>44753</v>
      </c>
      <c r="B354" s="1" t="str">
        <f t="shared" si="10"/>
        <v>Jul</v>
      </c>
      <c r="C354" s="1" t="str">
        <f t="shared" si="11"/>
        <v>2022</v>
      </c>
      <c r="D354" t="s">
        <v>376</v>
      </c>
      <c r="E354" t="s">
        <v>1019</v>
      </c>
      <c r="F354" t="s">
        <v>1022</v>
      </c>
      <c r="G354" t="s">
        <v>1028</v>
      </c>
      <c r="H354" t="s">
        <v>1034</v>
      </c>
      <c r="I354">
        <v>992.21</v>
      </c>
      <c r="J354">
        <v>7.43</v>
      </c>
      <c r="K354">
        <v>73.72</v>
      </c>
      <c r="L354" t="s">
        <v>1040</v>
      </c>
      <c r="M354" t="s">
        <v>1041</v>
      </c>
      <c r="N354" t="s">
        <v>1047</v>
      </c>
    </row>
    <row r="355" spans="1:14" x14ac:dyDescent="0.3">
      <c r="A355" s="1">
        <v>45533</v>
      </c>
      <c r="B355" s="1" t="str">
        <f t="shared" si="10"/>
        <v>Aug</v>
      </c>
      <c r="C355" s="1" t="str">
        <f t="shared" si="11"/>
        <v>2024</v>
      </c>
      <c r="D355" t="s">
        <v>377</v>
      </c>
      <c r="E355" t="s">
        <v>1021</v>
      </c>
      <c r="F355" t="s">
        <v>1023</v>
      </c>
      <c r="G355" t="s">
        <v>1028</v>
      </c>
      <c r="H355" t="s">
        <v>1031</v>
      </c>
      <c r="I355">
        <v>2526.37</v>
      </c>
      <c r="J355">
        <v>21.26</v>
      </c>
      <c r="K355">
        <v>537.11</v>
      </c>
      <c r="L355" t="s">
        <v>1038</v>
      </c>
      <c r="M355" t="s">
        <v>1043</v>
      </c>
      <c r="N355" t="s">
        <v>1047</v>
      </c>
    </row>
    <row r="356" spans="1:14" x14ac:dyDescent="0.3">
      <c r="A356" s="1">
        <v>45207</v>
      </c>
      <c r="B356" s="1" t="str">
        <f t="shared" si="10"/>
        <v>Oct</v>
      </c>
      <c r="C356" s="1" t="str">
        <f t="shared" si="11"/>
        <v>2023</v>
      </c>
      <c r="D356" t="s">
        <v>378</v>
      </c>
      <c r="E356" t="s">
        <v>1019</v>
      </c>
      <c r="F356" t="s">
        <v>1023</v>
      </c>
      <c r="G356" t="s">
        <v>1026</v>
      </c>
      <c r="H356" t="s">
        <v>1030</v>
      </c>
      <c r="I356">
        <v>2981.22</v>
      </c>
      <c r="J356">
        <v>32.04</v>
      </c>
      <c r="K356">
        <v>955.18</v>
      </c>
      <c r="L356" t="s">
        <v>1040</v>
      </c>
      <c r="M356" t="s">
        <v>1044</v>
      </c>
      <c r="N356" t="s">
        <v>1045</v>
      </c>
    </row>
    <row r="357" spans="1:14" x14ac:dyDescent="0.3">
      <c r="A357" s="1">
        <v>44778</v>
      </c>
      <c r="B357" s="1" t="str">
        <f t="shared" si="10"/>
        <v>Aug</v>
      </c>
      <c r="C357" s="1" t="str">
        <f t="shared" si="11"/>
        <v>2022</v>
      </c>
      <c r="D357" t="s">
        <v>379</v>
      </c>
      <c r="E357" t="s">
        <v>1019</v>
      </c>
      <c r="F357" t="s">
        <v>1023</v>
      </c>
      <c r="G357" t="s">
        <v>1026</v>
      </c>
      <c r="H357" t="s">
        <v>1033</v>
      </c>
      <c r="I357">
        <v>3421.86</v>
      </c>
      <c r="J357">
        <v>30.2</v>
      </c>
      <c r="K357">
        <v>1033.4000000000001</v>
      </c>
      <c r="L357" t="s">
        <v>1039</v>
      </c>
      <c r="M357" t="s">
        <v>1044</v>
      </c>
      <c r="N357" t="s">
        <v>1046</v>
      </c>
    </row>
    <row r="358" spans="1:14" x14ac:dyDescent="0.3">
      <c r="A358" s="1">
        <v>45286</v>
      </c>
      <c r="B358" s="1" t="str">
        <f t="shared" si="10"/>
        <v>Dec</v>
      </c>
      <c r="C358" s="1" t="str">
        <f t="shared" si="11"/>
        <v>2023</v>
      </c>
      <c r="D358" t="s">
        <v>380</v>
      </c>
      <c r="E358" t="s">
        <v>1020</v>
      </c>
      <c r="F358" t="s">
        <v>1025</v>
      </c>
      <c r="G358" t="s">
        <v>1028</v>
      </c>
      <c r="H358" t="s">
        <v>1033</v>
      </c>
      <c r="I358">
        <v>3306.85</v>
      </c>
      <c r="J358">
        <v>43.09</v>
      </c>
      <c r="K358">
        <v>1424.92</v>
      </c>
      <c r="L358" t="s">
        <v>1038</v>
      </c>
      <c r="M358" t="s">
        <v>1041</v>
      </c>
      <c r="N358" t="s">
        <v>1046</v>
      </c>
    </row>
    <row r="359" spans="1:14" x14ac:dyDescent="0.3">
      <c r="A359" s="1">
        <v>45119</v>
      </c>
      <c r="B359" s="1" t="str">
        <f t="shared" si="10"/>
        <v>Jul</v>
      </c>
      <c r="C359" s="1" t="str">
        <f t="shared" si="11"/>
        <v>2023</v>
      </c>
      <c r="D359" t="s">
        <v>381</v>
      </c>
      <c r="E359" t="s">
        <v>1020</v>
      </c>
      <c r="F359" t="s">
        <v>1025</v>
      </c>
      <c r="G359" t="s">
        <v>1029</v>
      </c>
      <c r="H359" t="s">
        <v>1032</v>
      </c>
      <c r="I359">
        <v>3174.15</v>
      </c>
      <c r="J359">
        <v>29.86</v>
      </c>
      <c r="K359">
        <v>947.8</v>
      </c>
      <c r="L359" t="s">
        <v>1039</v>
      </c>
      <c r="M359" t="s">
        <v>1044</v>
      </c>
      <c r="N359" t="s">
        <v>1047</v>
      </c>
    </row>
    <row r="360" spans="1:14" x14ac:dyDescent="0.3">
      <c r="A360" s="1">
        <v>45609</v>
      </c>
      <c r="B360" s="1" t="str">
        <f t="shared" si="10"/>
        <v>Nov</v>
      </c>
      <c r="C360" s="1" t="str">
        <f t="shared" si="11"/>
        <v>2024</v>
      </c>
      <c r="D360" t="s">
        <v>382</v>
      </c>
      <c r="E360" t="s">
        <v>1019</v>
      </c>
      <c r="F360" t="s">
        <v>1025</v>
      </c>
      <c r="G360" t="s">
        <v>1029</v>
      </c>
      <c r="H360" t="s">
        <v>1034</v>
      </c>
      <c r="I360">
        <v>4837.2</v>
      </c>
      <c r="J360">
        <v>7.19</v>
      </c>
      <c r="K360">
        <v>347.79</v>
      </c>
      <c r="L360" t="s">
        <v>1040</v>
      </c>
      <c r="M360" t="s">
        <v>1042</v>
      </c>
      <c r="N360" t="s">
        <v>1045</v>
      </c>
    </row>
    <row r="361" spans="1:14" x14ac:dyDescent="0.3">
      <c r="A361" s="1">
        <v>44733</v>
      </c>
      <c r="B361" s="1" t="str">
        <f t="shared" si="10"/>
        <v>Jun</v>
      </c>
      <c r="C361" s="1" t="str">
        <f t="shared" si="11"/>
        <v>2022</v>
      </c>
      <c r="D361" t="s">
        <v>383</v>
      </c>
      <c r="E361" t="s">
        <v>1021</v>
      </c>
      <c r="F361" t="s">
        <v>1023</v>
      </c>
      <c r="G361" t="s">
        <v>1026</v>
      </c>
      <c r="H361" t="s">
        <v>1034</v>
      </c>
      <c r="I361">
        <v>4122.84</v>
      </c>
      <c r="J361">
        <v>24.8</v>
      </c>
      <c r="K361">
        <v>1022.46</v>
      </c>
      <c r="L361" t="s">
        <v>1039</v>
      </c>
      <c r="M361" t="s">
        <v>1044</v>
      </c>
      <c r="N361" t="s">
        <v>1046</v>
      </c>
    </row>
    <row r="362" spans="1:14" x14ac:dyDescent="0.3">
      <c r="A362" s="1">
        <v>45273</v>
      </c>
      <c r="B362" s="1" t="str">
        <f t="shared" si="10"/>
        <v>Dec</v>
      </c>
      <c r="C362" s="1" t="str">
        <f t="shared" si="11"/>
        <v>2023</v>
      </c>
      <c r="D362" t="s">
        <v>384</v>
      </c>
      <c r="E362" t="s">
        <v>1019</v>
      </c>
      <c r="F362" t="s">
        <v>1023</v>
      </c>
      <c r="G362" t="s">
        <v>1029</v>
      </c>
      <c r="H362" t="s">
        <v>1033</v>
      </c>
      <c r="I362">
        <v>3501.78</v>
      </c>
      <c r="J362">
        <v>31.15</v>
      </c>
      <c r="K362">
        <v>1090.8</v>
      </c>
      <c r="L362" t="s">
        <v>1040</v>
      </c>
      <c r="M362" t="s">
        <v>1043</v>
      </c>
      <c r="N362" t="s">
        <v>1046</v>
      </c>
    </row>
    <row r="363" spans="1:14" x14ac:dyDescent="0.3">
      <c r="A363" s="1">
        <v>45443</v>
      </c>
      <c r="B363" s="1" t="str">
        <f t="shared" si="10"/>
        <v>May</v>
      </c>
      <c r="C363" s="1" t="str">
        <f t="shared" si="11"/>
        <v>2024</v>
      </c>
      <c r="D363" t="s">
        <v>385</v>
      </c>
      <c r="E363" t="s">
        <v>1019</v>
      </c>
      <c r="F363" t="s">
        <v>1023</v>
      </c>
      <c r="G363" t="s">
        <v>1029</v>
      </c>
      <c r="H363" t="s">
        <v>1033</v>
      </c>
      <c r="I363">
        <v>4169.0200000000004</v>
      </c>
      <c r="J363">
        <v>44.99</v>
      </c>
      <c r="K363">
        <v>1875.64</v>
      </c>
      <c r="L363" t="s">
        <v>1039</v>
      </c>
      <c r="M363" t="s">
        <v>1044</v>
      </c>
      <c r="N363" t="s">
        <v>1047</v>
      </c>
    </row>
    <row r="364" spans="1:14" x14ac:dyDescent="0.3">
      <c r="A364" s="1">
        <v>45512</v>
      </c>
      <c r="B364" s="1" t="str">
        <f t="shared" si="10"/>
        <v>Aug</v>
      </c>
      <c r="C364" s="1" t="str">
        <f t="shared" si="11"/>
        <v>2024</v>
      </c>
      <c r="D364" t="s">
        <v>386</v>
      </c>
      <c r="E364" t="s">
        <v>1021</v>
      </c>
      <c r="F364" t="s">
        <v>1022</v>
      </c>
      <c r="G364" t="s">
        <v>1028</v>
      </c>
      <c r="H364" t="s">
        <v>1033</v>
      </c>
      <c r="I364">
        <v>2792.57</v>
      </c>
      <c r="J364">
        <v>49.15</v>
      </c>
      <c r="K364">
        <v>1372.55</v>
      </c>
      <c r="L364" t="s">
        <v>1038</v>
      </c>
      <c r="M364" t="s">
        <v>1042</v>
      </c>
      <c r="N364" t="s">
        <v>1047</v>
      </c>
    </row>
    <row r="365" spans="1:14" x14ac:dyDescent="0.3">
      <c r="A365" s="1">
        <v>45016</v>
      </c>
      <c r="B365" s="1" t="str">
        <f t="shared" si="10"/>
        <v>Mar</v>
      </c>
      <c r="C365" s="1" t="str">
        <f t="shared" si="11"/>
        <v>2023</v>
      </c>
      <c r="D365" t="s">
        <v>387</v>
      </c>
      <c r="E365" t="s">
        <v>1020</v>
      </c>
      <c r="F365" t="s">
        <v>1024</v>
      </c>
      <c r="G365" t="s">
        <v>1026</v>
      </c>
      <c r="H365" t="s">
        <v>1031</v>
      </c>
      <c r="I365">
        <v>4201.49</v>
      </c>
      <c r="J365">
        <v>47.66</v>
      </c>
      <c r="K365">
        <v>2002.43</v>
      </c>
      <c r="L365" t="s">
        <v>1038</v>
      </c>
      <c r="M365" t="s">
        <v>1042</v>
      </c>
      <c r="N365" t="s">
        <v>1046</v>
      </c>
    </row>
    <row r="366" spans="1:14" x14ac:dyDescent="0.3">
      <c r="A366" s="1">
        <v>45683</v>
      </c>
      <c r="B366" s="1" t="str">
        <f t="shared" si="10"/>
        <v>Jan</v>
      </c>
      <c r="C366" s="1" t="str">
        <f t="shared" si="11"/>
        <v>2025</v>
      </c>
      <c r="D366" t="s">
        <v>388</v>
      </c>
      <c r="E366" t="s">
        <v>1021</v>
      </c>
      <c r="F366" t="s">
        <v>1025</v>
      </c>
      <c r="G366" t="s">
        <v>1029</v>
      </c>
      <c r="H366" t="s">
        <v>1036</v>
      </c>
      <c r="I366">
        <v>4143.38</v>
      </c>
      <c r="J366">
        <v>35.869999999999997</v>
      </c>
      <c r="K366">
        <v>1486.23</v>
      </c>
      <c r="L366" t="s">
        <v>1040</v>
      </c>
      <c r="M366" t="s">
        <v>1044</v>
      </c>
      <c r="N366" t="s">
        <v>1045</v>
      </c>
    </row>
    <row r="367" spans="1:14" x14ac:dyDescent="0.3">
      <c r="A367" s="1">
        <v>44923</v>
      </c>
      <c r="B367" s="1" t="str">
        <f t="shared" si="10"/>
        <v>Dec</v>
      </c>
      <c r="C367" s="1" t="str">
        <f t="shared" si="11"/>
        <v>2022</v>
      </c>
      <c r="D367" t="s">
        <v>389</v>
      </c>
      <c r="E367" t="s">
        <v>1021</v>
      </c>
      <c r="F367" t="s">
        <v>1022</v>
      </c>
      <c r="G367" t="s">
        <v>1026</v>
      </c>
      <c r="H367" t="s">
        <v>1036</v>
      </c>
      <c r="I367">
        <v>2025.63</v>
      </c>
      <c r="J367">
        <v>45.31</v>
      </c>
      <c r="K367">
        <v>917.81</v>
      </c>
      <c r="L367" t="s">
        <v>1039</v>
      </c>
      <c r="M367" t="s">
        <v>1042</v>
      </c>
      <c r="N367" t="s">
        <v>1047</v>
      </c>
    </row>
    <row r="368" spans="1:14" x14ac:dyDescent="0.3">
      <c r="A368" s="1">
        <v>45192</v>
      </c>
      <c r="B368" s="1" t="str">
        <f t="shared" si="10"/>
        <v>Sep</v>
      </c>
      <c r="C368" s="1" t="str">
        <f t="shared" si="11"/>
        <v>2023</v>
      </c>
      <c r="D368" t="s">
        <v>390</v>
      </c>
      <c r="E368" t="s">
        <v>1021</v>
      </c>
      <c r="F368" t="s">
        <v>1022</v>
      </c>
      <c r="G368" t="s">
        <v>1029</v>
      </c>
      <c r="H368" t="s">
        <v>1033</v>
      </c>
      <c r="I368">
        <v>3056.81</v>
      </c>
      <c r="J368">
        <v>11.85</v>
      </c>
      <c r="K368">
        <v>362.23</v>
      </c>
      <c r="L368" t="s">
        <v>1040</v>
      </c>
      <c r="M368" t="s">
        <v>1044</v>
      </c>
      <c r="N368" t="s">
        <v>1046</v>
      </c>
    </row>
    <row r="369" spans="1:14" x14ac:dyDescent="0.3">
      <c r="A369" s="1">
        <v>45057</v>
      </c>
      <c r="B369" s="1" t="str">
        <f t="shared" si="10"/>
        <v>May</v>
      </c>
      <c r="C369" s="1" t="str">
        <f t="shared" si="11"/>
        <v>2023</v>
      </c>
      <c r="D369" t="s">
        <v>391</v>
      </c>
      <c r="E369" t="s">
        <v>1020</v>
      </c>
      <c r="F369" t="s">
        <v>1023</v>
      </c>
      <c r="G369" t="s">
        <v>1027</v>
      </c>
      <c r="H369" t="s">
        <v>1030</v>
      </c>
      <c r="I369">
        <v>741.22</v>
      </c>
      <c r="J369">
        <v>34.49</v>
      </c>
      <c r="K369">
        <v>255.65</v>
      </c>
      <c r="L369" t="s">
        <v>1038</v>
      </c>
      <c r="M369" t="s">
        <v>1044</v>
      </c>
      <c r="N369" t="s">
        <v>1046</v>
      </c>
    </row>
    <row r="370" spans="1:14" x14ac:dyDescent="0.3">
      <c r="A370" s="1">
        <v>45198</v>
      </c>
      <c r="B370" s="1" t="str">
        <f t="shared" si="10"/>
        <v>Sep</v>
      </c>
      <c r="C370" s="1" t="str">
        <f t="shared" si="11"/>
        <v>2023</v>
      </c>
      <c r="D370" t="s">
        <v>392</v>
      </c>
      <c r="E370" t="s">
        <v>1020</v>
      </c>
      <c r="F370" t="s">
        <v>1023</v>
      </c>
      <c r="G370" t="s">
        <v>1027</v>
      </c>
      <c r="H370" t="s">
        <v>1030</v>
      </c>
      <c r="I370">
        <v>3370.04</v>
      </c>
      <c r="J370">
        <v>12.94</v>
      </c>
      <c r="K370">
        <v>436.08</v>
      </c>
      <c r="L370" t="s">
        <v>1040</v>
      </c>
      <c r="M370" t="s">
        <v>1044</v>
      </c>
      <c r="N370" t="s">
        <v>1045</v>
      </c>
    </row>
    <row r="371" spans="1:14" x14ac:dyDescent="0.3">
      <c r="A371" s="1">
        <v>45507</v>
      </c>
      <c r="B371" s="1" t="str">
        <f t="shared" si="10"/>
        <v>Aug</v>
      </c>
      <c r="C371" s="1" t="str">
        <f t="shared" si="11"/>
        <v>2024</v>
      </c>
      <c r="D371" t="s">
        <v>393</v>
      </c>
      <c r="E371" t="s">
        <v>1021</v>
      </c>
      <c r="F371" t="s">
        <v>1024</v>
      </c>
      <c r="G371" t="s">
        <v>1029</v>
      </c>
      <c r="H371" t="s">
        <v>1031</v>
      </c>
      <c r="I371">
        <v>3500.71</v>
      </c>
      <c r="J371">
        <v>43.94</v>
      </c>
      <c r="K371">
        <v>1538.21</v>
      </c>
      <c r="L371" t="s">
        <v>1038</v>
      </c>
      <c r="M371" t="s">
        <v>1043</v>
      </c>
      <c r="N371" t="s">
        <v>1047</v>
      </c>
    </row>
    <row r="372" spans="1:14" x14ac:dyDescent="0.3">
      <c r="A372" s="1">
        <v>45240</v>
      </c>
      <c r="B372" s="1" t="str">
        <f t="shared" si="10"/>
        <v>Nov</v>
      </c>
      <c r="C372" s="1" t="str">
        <f t="shared" si="11"/>
        <v>2023</v>
      </c>
      <c r="D372" t="s">
        <v>394</v>
      </c>
      <c r="E372" t="s">
        <v>1020</v>
      </c>
      <c r="F372" t="s">
        <v>1022</v>
      </c>
      <c r="G372" t="s">
        <v>1027</v>
      </c>
      <c r="H372" t="s">
        <v>1035</v>
      </c>
      <c r="I372">
        <v>1704.01</v>
      </c>
      <c r="J372">
        <v>29.37</v>
      </c>
      <c r="K372">
        <v>500.47</v>
      </c>
      <c r="L372" t="s">
        <v>1039</v>
      </c>
      <c r="M372" t="s">
        <v>1042</v>
      </c>
      <c r="N372" t="s">
        <v>1045</v>
      </c>
    </row>
    <row r="373" spans="1:14" x14ac:dyDescent="0.3">
      <c r="A373" s="1">
        <v>45115</v>
      </c>
      <c r="B373" s="1" t="str">
        <f t="shared" si="10"/>
        <v>Jul</v>
      </c>
      <c r="C373" s="1" t="str">
        <f t="shared" si="11"/>
        <v>2023</v>
      </c>
      <c r="D373" t="s">
        <v>395</v>
      </c>
      <c r="E373" t="s">
        <v>1021</v>
      </c>
      <c r="F373" t="s">
        <v>1024</v>
      </c>
      <c r="G373" t="s">
        <v>1029</v>
      </c>
      <c r="H373" t="s">
        <v>1037</v>
      </c>
      <c r="I373">
        <v>2054.7399999999998</v>
      </c>
      <c r="J373">
        <v>31.64</v>
      </c>
      <c r="K373">
        <v>650.12</v>
      </c>
      <c r="L373" t="s">
        <v>1039</v>
      </c>
      <c r="M373" t="s">
        <v>1041</v>
      </c>
      <c r="N373" t="s">
        <v>1045</v>
      </c>
    </row>
    <row r="374" spans="1:14" x14ac:dyDescent="0.3">
      <c r="A374" s="1">
        <v>45585</v>
      </c>
      <c r="B374" s="1" t="str">
        <f t="shared" si="10"/>
        <v>Oct</v>
      </c>
      <c r="C374" s="1" t="str">
        <f t="shared" si="11"/>
        <v>2024</v>
      </c>
      <c r="D374" t="s">
        <v>396</v>
      </c>
      <c r="E374" t="s">
        <v>1021</v>
      </c>
      <c r="F374" t="s">
        <v>1025</v>
      </c>
      <c r="G374" t="s">
        <v>1026</v>
      </c>
      <c r="H374" t="s">
        <v>1037</v>
      </c>
      <c r="I374">
        <v>4338.01</v>
      </c>
      <c r="J374">
        <v>37.54</v>
      </c>
      <c r="K374">
        <v>1628.49</v>
      </c>
      <c r="L374" t="s">
        <v>1038</v>
      </c>
      <c r="M374" t="s">
        <v>1044</v>
      </c>
      <c r="N374" t="s">
        <v>1046</v>
      </c>
    </row>
    <row r="375" spans="1:14" x14ac:dyDescent="0.3">
      <c r="A375" s="1">
        <v>44946</v>
      </c>
      <c r="B375" s="1" t="str">
        <f t="shared" si="10"/>
        <v>Jan</v>
      </c>
      <c r="C375" s="1" t="str">
        <f t="shared" si="11"/>
        <v>2023</v>
      </c>
      <c r="D375" t="s">
        <v>397</v>
      </c>
      <c r="E375" t="s">
        <v>1020</v>
      </c>
      <c r="F375" t="s">
        <v>1023</v>
      </c>
      <c r="G375" t="s">
        <v>1026</v>
      </c>
      <c r="H375" t="s">
        <v>1031</v>
      </c>
      <c r="I375">
        <v>4131.9799999999996</v>
      </c>
      <c r="J375">
        <v>31.61</v>
      </c>
      <c r="K375">
        <v>1306.1199999999999</v>
      </c>
      <c r="L375" t="s">
        <v>1040</v>
      </c>
      <c r="M375" t="s">
        <v>1043</v>
      </c>
      <c r="N375" t="s">
        <v>1045</v>
      </c>
    </row>
    <row r="376" spans="1:14" x14ac:dyDescent="0.3">
      <c r="A376" s="1">
        <v>45049</v>
      </c>
      <c r="B376" s="1" t="str">
        <f t="shared" si="10"/>
        <v>May</v>
      </c>
      <c r="C376" s="1" t="str">
        <f t="shared" si="11"/>
        <v>2023</v>
      </c>
      <c r="D376" t="s">
        <v>398</v>
      </c>
      <c r="E376" t="s">
        <v>1020</v>
      </c>
      <c r="F376" t="s">
        <v>1023</v>
      </c>
      <c r="G376" t="s">
        <v>1027</v>
      </c>
      <c r="H376" t="s">
        <v>1035</v>
      </c>
      <c r="I376">
        <v>538.02</v>
      </c>
      <c r="J376">
        <v>33.71</v>
      </c>
      <c r="K376">
        <v>181.37</v>
      </c>
      <c r="L376" t="s">
        <v>1040</v>
      </c>
      <c r="M376" t="s">
        <v>1044</v>
      </c>
      <c r="N376" t="s">
        <v>1046</v>
      </c>
    </row>
    <row r="377" spans="1:14" x14ac:dyDescent="0.3">
      <c r="A377" s="1">
        <v>45199</v>
      </c>
      <c r="B377" s="1" t="str">
        <f t="shared" si="10"/>
        <v>Sep</v>
      </c>
      <c r="C377" s="1" t="str">
        <f t="shared" si="11"/>
        <v>2023</v>
      </c>
      <c r="D377" t="s">
        <v>399</v>
      </c>
      <c r="E377" t="s">
        <v>1019</v>
      </c>
      <c r="F377" t="s">
        <v>1024</v>
      </c>
      <c r="G377" t="s">
        <v>1026</v>
      </c>
      <c r="H377" t="s">
        <v>1030</v>
      </c>
      <c r="I377">
        <v>547.17999999999995</v>
      </c>
      <c r="J377">
        <v>25.72</v>
      </c>
      <c r="K377">
        <v>140.72999999999999</v>
      </c>
      <c r="L377" t="s">
        <v>1040</v>
      </c>
      <c r="M377" t="s">
        <v>1042</v>
      </c>
      <c r="N377" t="s">
        <v>1045</v>
      </c>
    </row>
    <row r="378" spans="1:14" x14ac:dyDescent="0.3">
      <c r="A378" s="1">
        <v>44976</v>
      </c>
      <c r="B378" s="1" t="str">
        <f t="shared" si="10"/>
        <v>Feb</v>
      </c>
      <c r="C378" s="1" t="str">
        <f t="shared" si="11"/>
        <v>2023</v>
      </c>
      <c r="D378" t="s">
        <v>400</v>
      </c>
      <c r="E378" t="s">
        <v>1021</v>
      </c>
      <c r="F378" t="s">
        <v>1023</v>
      </c>
      <c r="G378" t="s">
        <v>1028</v>
      </c>
      <c r="H378" t="s">
        <v>1037</v>
      </c>
      <c r="I378">
        <v>2353.29</v>
      </c>
      <c r="J378">
        <v>18.440000000000001</v>
      </c>
      <c r="K378">
        <v>433.95</v>
      </c>
      <c r="L378" t="s">
        <v>1038</v>
      </c>
      <c r="M378" t="s">
        <v>1044</v>
      </c>
      <c r="N378" t="s">
        <v>1046</v>
      </c>
    </row>
    <row r="379" spans="1:14" x14ac:dyDescent="0.3">
      <c r="A379" s="1">
        <v>45229</v>
      </c>
      <c r="B379" s="1" t="str">
        <f t="shared" si="10"/>
        <v>Oct</v>
      </c>
      <c r="C379" s="1" t="str">
        <f t="shared" si="11"/>
        <v>2023</v>
      </c>
      <c r="D379" t="s">
        <v>401</v>
      </c>
      <c r="E379" t="s">
        <v>1021</v>
      </c>
      <c r="F379" t="s">
        <v>1022</v>
      </c>
      <c r="G379" t="s">
        <v>1028</v>
      </c>
      <c r="H379" t="s">
        <v>1037</v>
      </c>
      <c r="I379">
        <v>2598.73</v>
      </c>
      <c r="J379">
        <v>20.3</v>
      </c>
      <c r="K379">
        <v>527.54</v>
      </c>
      <c r="L379" t="s">
        <v>1038</v>
      </c>
      <c r="M379" t="s">
        <v>1043</v>
      </c>
      <c r="N379" t="s">
        <v>1046</v>
      </c>
    </row>
    <row r="380" spans="1:14" x14ac:dyDescent="0.3">
      <c r="A380" s="1">
        <v>44749</v>
      </c>
      <c r="B380" s="1" t="str">
        <f t="shared" si="10"/>
        <v>Jul</v>
      </c>
      <c r="C380" s="1" t="str">
        <f t="shared" si="11"/>
        <v>2022</v>
      </c>
      <c r="D380" t="s">
        <v>402</v>
      </c>
      <c r="E380" t="s">
        <v>1020</v>
      </c>
      <c r="F380" t="s">
        <v>1022</v>
      </c>
      <c r="G380" t="s">
        <v>1027</v>
      </c>
      <c r="H380" t="s">
        <v>1034</v>
      </c>
      <c r="I380">
        <v>1056.98</v>
      </c>
      <c r="J380">
        <v>37.35</v>
      </c>
      <c r="K380">
        <v>394.78</v>
      </c>
      <c r="L380" t="s">
        <v>1038</v>
      </c>
      <c r="M380" t="s">
        <v>1042</v>
      </c>
      <c r="N380" t="s">
        <v>1046</v>
      </c>
    </row>
    <row r="381" spans="1:14" x14ac:dyDescent="0.3">
      <c r="A381" s="1">
        <v>44685</v>
      </c>
      <c r="B381" s="1" t="str">
        <f t="shared" si="10"/>
        <v>May</v>
      </c>
      <c r="C381" s="1" t="str">
        <f t="shared" si="11"/>
        <v>2022</v>
      </c>
      <c r="D381" t="s">
        <v>403</v>
      </c>
      <c r="E381" t="s">
        <v>1020</v>
      </c>
      <c r="F381" t="s">
        <v>1024</v>
      </c>
      <c r="G381" t="s">
        <v>1029</v>
      </c>
      <c r="H381" t="s">
        <v>1032</v>
      </c>
      <c r="I381">
        <v>903.91</v>
      </c>
      <c r="J381">
        <v>14.66</v>
      </c>
      <c r="K381">
        <v>132.51</v>
      </c>
      <c r="L381" t="s">
        <v>1038</v>
      </c>
      <c r="M381" t="s">
        <v>1044</v>
      </c>
      <c r="N381" t="s">
        <v>1047</v>
      </c>
    </row>
    <row r="382" spans="1:14" x14ac:dyDescent="0.3">
      <c r="A382" s="1">
        <v>45211</v>
      </c>
      <c r="B382" s="1" t="str">
        <f t="shared" si="10"/>
        <v>Oct</v>
      </c>
      <c r="C382" s="1" t="str">
        <f t="shared" si="11"/>
        <v>2023</v>
      </c>
      <c r="D382" t="s">
        <v>404</v>
      </c>
      <c r="E382" t="s">
        <v>1021</v>
      </c>
      <c r="F382" t="s">
        <v>1025</v>
      </c>
      <c r="G382" t="s">
        <v>1028</v>
      </c>
      <c r="H382" t="s">
        <v>1032</v>
      </c>
      <c r="I382">
        <v>4331.08</v>
      </c>
      <c r="J382">
        <v>23.79</v>
      </c>
      <c r="K382">
        <v>1030.3599999999999</v>
      </c>
      <c r="L382" t="s">
        <v>1039</v>
      </c>
      <c r="M382" t="s">
        <v>1041</v>
      </c>
      <c r="N382" t="s">
        <v>1045</v>
      </c>
    </row>
    <row r="383" spans="1:14" x14ac:dyDescent="0.3">
      <c r="A383" s="1">
        <v>45379</v>
      </c>
      <c r="B383" s="1" t="str">
        <f t="shared" si="10"/>
        <v>Mar</v>
      </c>
      <c r="C383" s="1" t="str">
        <f t="shared" si="11"/>
        <v>2024</v>
      </c>
      <c r="D383" t="s">
        <v>405</v>
      </c>
      <c r="E383" t="s">
        <v>1021</v>
      </c>
      <c r="F383" t="s">
        <v>1024</v>
      </c>
      <c r="G383" t="s">
        <v>1028</v>
      </c>
      <c r="H383" t="s">
        <v>1035</v>
      </c>
      <c r="I383">
        <v>2240.14</v>
      </c>
      <c r="J383">
        <v>12.61</v>
      </c>
      <c r="K383">
        <v>282.48</v>
      </c>
      <c r="L383" t="s">
        <v>1040</v>
      </c>
      <c r="M383" t="s">
        <v>1042</v>
      </c>
      <c r="N383" t="s">
        <v>1046</v>
      </c>
    </row>
    <row r="384" spans="1:14" x14ac:dyDescent="0.3">
      <c r="A384" s="1">
        <v>45133</v>
      </c>
      <c r="B384" s="1" t="str">
        <f t="shared" si="10"/>
        <v>Jul</v>
      </c>
      <c r="C384" s="1" t="str">
        <f t="shared" si="11"/>
        <v>2023</v>
      </c>
      <c r="D384" t="s">
        <v>406</v>
      </c>
      <c r="E384" t="s">
        <v>1020</v>
      </c>
      <c r="F384" t="s">
        <v>1025</v>
      </c>
      <c r="G384" t="s">
        <v>1026</v>
      </c>
      <c r="H384" t="s">
        <v>1033</v>
      </c>
      <c r="I384">
        <v>1899.99</v>
      </c>
      <c r="J384">
        <v>38.15</v>
      </c>
      <c r="K384">
        <v>724.85</v>
      </c>
      <c r="L384" t="s">
        <v>1039</v>
      </c>
      <c r="M384" t="s">
        <v>1041</v>
      </c>
      <c r="N384" t="s">
        <v>1045</v>
      </c>
    </row>
    <row r="385" spans="1:14" x14ac:dyDescent="0.3">
      <c r="A385" s="1">
        <v>45588</v>
      </c>
      <c r="B385" s="1" t="str">
        <f t="shared" si="10"/>
        <v>Oct</v>
      </c>
      <c r="C385" s="1" t="str">
        <f t="shared" si="11"/>
        <v>2024</v>
      </c>
      <c r="D385" t="s">
        <v>407</v>
      </c>
      <c r="E385" t="s">
        <v>1019</v>
      </c>
      <c r="F385" t="s">
        <v>1022</v>
      </c>
      <c r="G385" t="s">
        <v>1026</v>
      </c>
      <c r="H385" t="s">
        <v>1034</v>
      </c>
      <c r="I385">
        <v>2771.15</v>
      </c>
      <c r="J385">
        <v>35.31</v>
      </c>
      <c r="K385">
        <v>978.49</v>
      </c>
      <c r="L385" t="s">
        <v>1039</v>
      </c>
      <c r="M385" t="s">
        <v>1041</v>
      </c>
      <c r="N385" t="s">
        <v>1046</v>
      </c>
    </row>
    <row r="386" spans="1:14" x14ac:dyDescent="0.3">
      <c r="A386" s="1">
        <v>45713</v>
      </c>
      <c r="B386" s="1" t="str">
        <f t="shared" si="10"/>
        <v>Feb</v>
      </c>
      <c r="C386" s="1" t="str">
        <f t="shared" si="11"/>
        <v>2025</v>
      </c>
      <c r="D386" t="s">
        <v>408</v>
      </c>
      <c r="E386" t="s">
        <v>1019</v>
      </c>
      <c r="F386" t="s">
        <v>1023</v>
      </c>
      <c r="G386" t="s">
        <v>1029</v>
      </c>
      <c r="H386" t="s">
        <v>1034</v>
      </c>
      <c r="I386">
        <v>3103.34</v>
      </c>
      <c r="J386">
        <v>15.78</v>
      </c>
      <c r="K386">
        <v>489.71</v>
      </c>
      <c r="L386" t="s">
        <v>1039</v>
      </c>
      <c r="M386" t="s">
        <v>1042</v>
      </c>
      <c r="N386" t="s">
        <v>1045</v>
      </c>
    </row>
    <row r="387" spans="1:14" x14ac:dyDescent="0.3">
      <c r="A387" s="1">
        <v>45523</v>
      </c>
      <c r="B387" s="1" t="str">
        <f t="shared" ref="B387:B450" si="12">TEXT(A387,"MMM")</f>
        <v>Aug</v>
      </c>
      <c r="C387" s="1" t="str">
        <f t="shared" ref="C387:C450" si="13">TEXT(A387,"YYY")</f>
        <v>2024</v>
      </c>
      <c r="D387" t="s">
        <v>409</v>
      </c>
      <c r="E387" t="s">
        <v>1019</v>
      </c>
      <c r="F387" t="s">
        <v>1023</v>
      </c>
      <c r="G387" t="s">
        <v>1027</v>
      </c>
      <c r="H387" t="s">
        <v>1034</v>
      </c>
      <c r="I387">
        <v>4763.7</v>
      </c>
      <c r="J387">
        <v>6.72</v>
      </c>
      <c r="K387">
        <v>320.12</v>
      </c>
      <c r="L387" t="s">
        <v>1038</v>
      </c>
      <c r="M387" t="s">
        <v>1041</v>
      </c>
      <c r="N387" t="s">
        <v>1046</v>
      </c>
    </row>
    <row r="388" spans="1:14" x14ac:dyDescent="0.3">
      <c r="A388" s="1">
        <v>44949</v>
      </c>
      <c r="B388" s="1" t="str">
        <f t="shared" si="12"/>
        <v>Jan</v>
      </c>
      <c r="C388" s="1" t="str">
        <f t="shared" si="13"/>
        <v>2023</v>
      </c>
      <c r="D388" t="s">
        <v>410</v>
      </c>
      <c r="E388" t="s">
        <v>1019</v>
      </c>
      <c r="F388" t="s">
        <v>1024</v>
      </c>
      <c r="G388" t="s">
        <v>1028</v>
      </c>
      <c r="H388" t="s">
        <v>1035</v>
      </c>
      <c r="I388">
        <v>831.37</v>
      </c>
      <c r="J388">
        <v>32.43</v>
      </c>
      <c r="K388">
        <v>269.61</v>
      </c>
      <c r="L388" t="s">
        <v>1038</v>
      </c>
      <c r="M388" t="s">
        <v>1041</v>
      </c>
      <c r="N388" t="s">
        <v>1047</v>
      </c>
    </row>
    <row r="389" spans="1:14" x14ac:dyDescent="0.3">
      <c r="A389" s="1">
        <v>44853</v>
      </c>
      <c r="B389" s="1" t="str">
        <f t="shared" si="12"/>
        <v>Oct</v>
      </c>
      <c r="C389" s="1" t="str">
        <f t="shared" si="13"/>
        <v>2022</v>
      </c>
      <c r="D389" t="s">
        <v>411</v>
      </c>
      <c r="E389" t="s">
        <v>1021</v>
      </c>
      <c r="F389" t="s">
        <v>1022</v>
      </c>
      <c r="G389" t="s">
        <v>1026</v>
      </c>
      <c r="H389" t="s">
        <v>1031</v>
      </c>
      <c r="I389">
        <v>3219.82</v>
      </c>
      <c r="J389">
        <v>44.49</v>
      </c>
      <c r="K389">
        <v>1432.5</v>
      </c>
      <c r="L389" t="s">
        <v>1039</v>
      </c>
      <c r="M389" t="s">
        <v>1041</v>
      </c>
      <c r="N389" t="s">
        <v>1045</v>
      </c>
    </row>
    <row r="390" spans="1:14" x14ac:dyDescent="0.3">
      <c r="A390" s="1">
        <v>45290</v>
      </c>
      <c r="B390" s="1" t="str">
        <f t="shared" si="12"/>
        <v>Dec</v>
      </c>
      <c r="C390" s="1" t="str">
        <f t="shared" si="13"/>
        <v>2023</v>
      </c>
      <c r="D390" t="s">
        <v>412</v>
      </c>
      <c r="E390" t="s">
        <v>1021</v>
      </c>
      <c r="F390" t="s">
        <v>1023</v>
      </c>
      <c r="G390" t="s">
        <v>1028</v>
      </c>
      <c r="H390" t="s">
        <v>1031</v>
      </c>
      <c r="I390">
        <v>2641.85</v>
      </c>
      <c r="J390">
        <v>19.11</v>
      </c>
      <c r="K390">
        <v>504.86</v>
      </c>
      <c r="L390" t="s">
        <v>1038</v>
      </c>
      <c r="M390" t="s">
        <v>1044</v>
      </c>
      <c r="N390" t="s">
        <v>1046</v>
      </c>
    </row>
    <row r="391" spans="1:14" x14ac:dyDescent="0.3">
      <c r="A391" s="1">
        <v>45430</v>
      </c>
      <c r="B391" s="1" t="str">
        <f t="shared" si="12"/>
        <v>May</v>
      </c>
      <c r="C391" s="1" t="str">
        <f t="shared" si="13"/>
        <v>2024</v>
      </c>
      <c r="D391" t="s">
        <v>413</v>
      </c>
      <c r="E391" t="s">
        <v>1019</v>
      </c>
      <c r="F391" t="s">
        <v>1022</v>
      </c>
      <c r="G391" t="s">
        <v>1027</v>
      </c>
      <c r="H391" t="s">
        <v>1037</v>
      </c>
      <c r="I391">
        <v>3659.61</v>
      </c>
      <c r="J391">
        <v>7.09</v>
      </c>
      <c r="K391">
        <v>259.47000000000003</v>
      </c>
      <c r="L391" t="s">
        <v>1038</v>
      </c>
      <c r="M391" t="s">
        <v>1043</v>
      </c>
      <c r="N391" t="s">
        <v>1045</v>
      </c>
    </row>
    <row r="392" spans="1:14" x14ac:dyDescent="0.3">
      <c r="A392" s="1">
        <v>45727</v>
      </c>
      <c r="B392" s="1" t="str">
        <f t="shared" si="12"/>
        <v>Mar</v>
      </c>
      <c r="C392" s="1" t="str">
        <f t="shared" si="13"/>
        <v>2025</v>
      </c>
      <c r="D392" t="s">
        <v>414</v>
      </c>
      <c r="E392" t="s">
        <v>1020</v>
      </c>
      <c r="F392" t="s">
        <v>1023</v>
      </c>
      <c r="G392" t="s">
        <v>1027</v>
      </c>
      <c r="H392" t="s">
        <v>1034</v>
      </c>
      <c r="I392">
        <v>1238.82</v>
      </c>
      <c r="J392">
        <v>16.95</v>
      </c>
      <c r="K392">
        <v>209.98</v>
      </c>
      <c r="L392" t="s">
        <v>1039</v>
      </c>
      <c r="M392" t="s">
        <v>1041</v>
      </c>
      <c r="N392" t="s">
        <v>1045</v>
      </c>
    </row>
    <row r="393" spans="1:14" x14ac:dyDescent="0.3">
      <c r="A393" s="1">
        <v>44849</v>
      </c>
      <c r="B393" s="1" t="str">
        <f t="shared" si="12"/>
        <v>Oct</v>
      </c>
      <c r="C393" s="1" t="str">
        <f t="shared" si="13"/>
        <v>2022</v>
      </c>
      <c r="D393" t="s">
        <v>415</v>
      </c>
      <c r="E393" t="s">
        <v>1019</v>
      </c>
      <c r="F393" t="s">
        <v>1024</v>
      </c>
      <c r="G393" t="s">
        <v>1027</v>
      </c>
      <c r="H393" t="s">
        <v>1037</v>
      </c>
      <c r="I393">
        <v>2789.8</v>
      </c>
      <c r="J393">
        <v>11.72</v>
      </c>
      <c r="K393">
        <v>326.95999999999998</v>
      </c>
      <c r="L393" t="s">
        <v>1039</v>
      </c>
      <c r="M393" t="s">
        <v>1044</v>
      </c>
      <c r="N393" t="s">
        <v>1047</v>
      </c>
    </row>
    <row r="394" spans="1:14" x14ac:dyDescent="0.3">
      <c r="A394" s="1">
        <v>44796</v>
      </c>
      <c r="B394" s="1" t="str">
        <f t="shared" si="12"/>
        <v>Aug</v>
      </c>
      <c r="C394" s="1" t="str">
        <f t="shared" si="13"/>
        <v>2022</v>
      </c>
      <c r="D394" t="s">
        <v>416</v>
      </c>
      <c r="E394" t="s">
        <v>1021</v>
      </c>
      <c r="F394" t="s">
        <v>1023</v>
      </c>
      <c r="G394" t="s">
        <v>1028</v>
      </c>
      <c r="H394" t="s">
        <v>1033</v>
      </c>
      <c r="I394">
        <v>4709.8999999999996</v>
      </c>
      <c r="J394">
        <v>41.25</v>
      </c>
      <c r="K394">
        <v>1942.83</v>
      </c>
      <c r="L394" t="s">
        <v>1039</v>
      </c>
      <c r="M394" t="s">
        <v>1044</v>
      </c>
      <c r="N394" t="s">
        <v>1047</v>
      </c>
    </row>
    <row r="395" spans="1:14" x14ac:dyDescent="0.3">
      <c r="A395" s="1">
        <v>44674</v>
      </c>
      <c r="B395" s="1" t="str">
        <f t="shared" si="12"/>
        <v>Apr</v>
      </c>
      <c r="C395" s="1" t="str">
        <f t="shared" si="13"/>
        <v>2022</v>
      </c>
      <c r="D395" t="s">
        <v>417</v>
      </c>
      <c r="E395" t="s">
        <v>1019</v>
      </c>
      <c r="F395" t="s">
        <v>1023</v>
      </c>
      <c r="G395" t="s">
        <v>1026</v>
      </c>
      <c r="H395" t="s">
        <v>1037</v>
      </c>
      <c r="I395">
        <v>3969.17</v>
      </c>
      <c r="J395">
        <v>13.14</v>
      </c>
      <c r="K395">
        <v>521.54999999999995</v>
      </c>
      <c r="L395" t="s">
        <v>1038</v>
      </c>
      <c r="M395" t="s">
        <v>1043</v>
      </c>
      <c r="N395" t="s">
        <v>1047</v>
      </c>
    </row>
    <row r="396" spans="1:14" x14ac:dyDescent="0.3">
      <c r="A396" s="1">
        <v>44812</v>
      </c>
      <c r="B396" s="1" t="str">
        <f t="shared" si="12"/>
        <v>Sep</v>
      </c>
      <c r="C396" s="1" t="str">
        <f t="shared" si="13"/>
        <v>2022</v>
      </c>
      <c r="D396" t="s">
        <v>418</v>
      </c>
      <c r="E396" t="s">
        <v>1021</v>
      </c>
      <c r="F396" t="s">
        <v>1024</v>
      </c>
      <c r="G396" t="s">
        <v>1029</v>
      </c>
      <c r="H396" t="s">
        <v>1034</v>
      </c>
      <c r="I396">
        <v>1980.64</v>
      </c>
      <c r="J396">
        <v>26.64</v>
      </c>
      <c r="K396">
        <v>527.64</v>
      </c>
      <c r="L396" t="s">
        <v>1039</v>
      </c>
      <c r="M396" t="s">
        <v>1042</v>
      </c>
      <c r="N396" t="s">
        <v>1046</v>
      </c>
    </row>
    <row r="397" spans="1:14" x14ac:dyDescent="0.3">
      <c r="A397" s="1">
        <v>45415</v>
      </c>
      <c r="B397" s="1" t="str">
        <f t="shared" si="12"/>
        <v>May</v>
      </c>
      <c r="C397" s="1" t="str">
        <f t="shared" si="13"/>
        <v>2024</v>
      </c>
      <c r="D397" t="s">
        <v>419</v>
      </c>
      <c r="E397" t="s">
        <v>1020</v>
      </c>
      <c r="F397" t="s">
        <v>1023</v>
      </c>
      <c r="G397" t="s">
        <v>1029</v>
      </c>
      <c r="H397" t="s">
        <v>1037</v>
      </c>
      <c r="I397">
        <v>2674.54</v>
      </c>
      <c r="J397">
        <v>38.08</v>
      </c>
      <c r="K397">
        <v>1018.46</v>
      </c>
      <c r="L397" t="s">
        <v>1040</v>
      </c>
      <c r="M397" t="s">
        <v>1044</v>
      </c>
      <c r="N397" t="s">
        <v>1046</v>
      </c>
    </row>
    <row r="398" spans="1:14" x14ac:dyDescent="0.3">
      <c r="A398" s="1">
        <v>45005</v>
      </c>
      <c r="B398" s="1" t="str">
        <f t="shared" si="12"/>
        <v>Mar</v>
      </c>
      <c r="C398" s="1" t="str">
        <f t="shared" si="13"/>
        <v>2023</v>
      </c>
      <c r="D398" t="s">
        <v>420</v>
      </c>
      <c r="E398" t="s">
        <v>1020</v>
      </c>
      <c r="F398" t="s">
        <v>1025</v>
      </c>
      <c r="G398" t="s">
        <v>1027</v>
      </c>
      <c r="H398" t="s">
        <v>1037</v>
      </c>
      <c r="I398">
        <v>2491.77</v>
      </c>
      <c r="J398">
        <v>17.7</v>
      </c>
      <c r="K398">
        <v>441.04</v>
      </c>
      <c r="L398" t="s">
        <v>1040</v>
      </c>
      <c r="M398" t="s">
        <v>1043</v>
      </c>
      <c r="N398" t="s">
        <v>1046</v>
      </c>
    </row>
    <row r="399" spans="1:14" x14ac:dyDescent="0.3">
      <c r="A399" s="1">
        <v>45539</v>
      </c>
      <c r="B399" s="1" t="str">
        <f t="shared" si="12"/>
        <v>Sep</v>
      </c>
      <c r="C399" s="1" t="str">
        <f t="shared" si="13"/>
        <v>2024</v>
      </c>
      <c r="D399" t="s">
        <v>421</v>
      </c>
      <c r="E399" t="s">
        <v>1020</v>
      </c>
      <c r="F399" t="s">
        <v>1024</v>
      </c>
      <c r="G399" t="s">
        <v>1027</v>
      </c>
      <c r="H399" t="s">
        <v>1037</v>
      </c>
      <c r="I399">
        <v>562.95000000000005</v>
      </c>
      <c r="J399">
        <v>34.03</v>
      </c>
      <c r="K399">
        <v>191.57</v>
      </c>
      <c r="L399" t="s">
        <v>1038</v>
      </c>
      <c r="M399" t="s">
        <v>1043</v>
      </c>
      <c r="N399" t="s">
        <v>1047</v>
      </c>
    </row>
    <row r="400" spans="1:14" x14ac:dyDescent="0.3">
      <c r="A400" s="1">
        <v>44744</v>
      </c>
      <c r="B400" s="1" t="str">
        <f t="shared" si="12"/>
        <v>Jul</v>
      </c>
      <c r="C400" s="1" t="str">
        <f t="shared" si="13"/>
        <v>2022</v>
      </c>
      <c r="D400" t="s">
        <v>422</v>
      </c>
      <c r="E400" t="s">
        <v>1020</v>
      </c>
      <c r="F400" t="s">
        <v>1025</v>
      </c>
      <c r="G400" t="s">
        <v>1028</v>
      </c>
      <c r="H400" t="s">
        <v>1036</v>
      </c>
      <c r="I400">
        <v>2878.63</v>
      </c>
      <c r="J400">
        <v>22.97</v>
      </c>
      <c r="K400">
        <v>661.22</v>
      </c>
      <c r="L400" t="s">
        <v>1039</v>
      </c>
      <c r="M400" t="s">
        <v>1042</v>
      </c>
      <c r="N400" t="s">
        <v>1047</v>
      </c>
    </row>
    <row r="401" spans="1:14" x14ac:dyDescent="0.3">
      <c r="A401" s="1">
        <v>45668</v>
      </c>
      <c r="B401" s="1" t="str">
        <f t="shared" si="12"/>
        <v>Jan</v>
      </c>
      <c r="C401" s="1" t="str">
        <f t="shared" si="13"/>
        <v>2025</v>
      </c>
      <c r="D401" t="s">
        <v>423</v>
      </c>
      <c r="E401" t="s">
        <v>1020</v>
      </c>
      <c r="F401" t="s">
        <v>1024</v>
      </c>
      <c r="G401" t="s">
        <v>1028</v>
      </c>
      <c r="H401" t="s">
        <v>1034</v>
      </c>
      <c r="I401">
        <v>4334</v>
      </c>
      <c r="J401">
        <v>49.51</v>
      </c>
      <c r="K401">
        <v>2145.7600000000002</v>
      </c>
      <c r="L401" t="s">
        <v>1040</v>
      </c>
      <c r="M401" t="s">
        <v>1043</v>
      </c>
      <c r="N401" t="s">
        <v>1047</v>
      </c>
    </row>
    <row r="402" spans="1:14" x14ac:dyDescent="0.3">
      <c r="A402" s="1">
        <v>44875</v>
      </c>
      <c r="B402" s="1" t="str">
        <f t="shared" si="12"/>
        <v>Nov</v>
      </c>
      <c r="C402" s="1" t="str">
        <f t="shared" si="13"/>
        <v>2022</v>
      </c>
      <c r="D402" t="s">
        <v>424</v>
      </c>
      <c r="E402" t="s">
        <v>1019</v>
      </c>
      <c r="F402" t="s">
        <v>1025</v>
      </c>
      <c r="G402" t="s">
        <v>1027</v>
      </c>
      <c r="H402" t="s">
        <v>1035</v>
      </c>
      <c r="I402">
        <v>4577.63</v>
      </c>
      <c r="J402">
        <v>24.96</v>
      </c>
      <c r="K402">
        <v>1142.58</v>
      </c>
      <c r="L402" t="s">
        <v>1039</v>
      </c>
      <c r="M402" t="s">
        <v>1044</v>
      </c>
      <c r="N402" t="s">
        <v>1047</v>
      </c>
    </row>
    <row r="403" spans="1:14" x14ac:dyDescent="0.3">
      <c r="A403" s="1">
        <v>44693</v>
      </c>
      <c r="B403" s="1" t="str">
        <f t="shared" si="12"/>
        <v>May</v>
      </c>
      <c r="C403" s="1" t="str">
        <f t="shared" si="13"/>
        <v>2022</v>
      </c>
      <c r="D403" t="s">
        <v>425</v>
      </c>
      <c r="E403" t="s">
        <v>1021</v>
      </c>
      <c r="F403" t="s">
        <v>1022</v>
      </c>
      <c r="G403" t="s">
        <v>1029</v>
      </c>
      <c r="H403" t="s">
        <v>1037</v>
      </c>
      <c r="I403">
        <v>4347.4399999999996</v>
      </c>
      <c r="J403">
        <v>28.66</v>
      </c>
      <c r="K403">
        <v>1245.98</v>
      </c>
      <c r="L403" t="s">
        <v>1039</v>
      </c>
      <c r="M403" t="s">
        <v>1044</v>
      </c>
      <c r="N403" t="s">
        <v>1046</v>
      </c>
    </row>
    <row r="404" spans="1:14" x14ac:dyDescent="0.3">
      <c r="A404" s="1">
        <v>45690</v>
      </c>
      <c r="B404" s="1" t="str">
        <f t="shared" si="12"/>
        <v>Feb</v>
      </c>
      <c r="C404" s="1" t="str">
        <f t="shared" si="13"/>
        <v>2025</v>
      </c>
      <c r="D404" t="s">
        <v>426</v>
      </c>
      <c r="E404" t="s">
        <v>1021</v>
      </c>
      <c r="F404" t="s">
        <v>1023</v>
      </c>
      <c r="G404" t="s">
        <v>1027</v>
      </c>
      <c r="H404" t="s">
        <v>1037</v>
      </c>
      <c r="I404">
        <v>931.39</v>
      </c>
      <c r="J404">
        <v>39.729999999999997</v>
      </c>
      <c r="K404">
        <v>370.04</v>
      </c>
      <c r="L404" t="s">
        <v>1038</v>
      </c>
      <c r="M404" t="s">
        <v>1041</v>
      </c>
      <c r="N404" t="s">
        <v>1045</v>
      </c>
    </row>
    <row r="405" spans="1:14" x14ac:dyDescent="0.3">
      <c r="A405" s="1">
        <v>45318</v>
      </c>
      <c r="B405" s="1" t="str">
        <f t="shared" si="12"/>
        <v>Jan</v>
      </c>
      <c r="C405" s="1" t="str">
        <f t="shared" si="13"/>
        <v>2024</v>
      </c>
      <c r="D405" t="s">
        <v>427</v>
      </c>
      <c r="E405" t="s">
        <v>1020</v>
      </c>
      <c r="F405" t="s">
        <v>1023</v>
      </c>
      <c r="G405" t="s">
        <v>1026</v>
      </c>
      <c r="H405" t="s">
        <v>1035</v>
      </c>
      <c r="I405">
        <v>3852.01</v>
      </c>
      <c r="J405">
        <v>18.54</v>
      </c>
      <c r="K405">
        <v>714.16</v>
      </c>
      <c r="L405" t="s">
        <v>1038</v>
      </c>
      <c r="M405" t="s">
        <v>1042</v>
      </c>
      <c r="N405" t="s">
        <v>1046</v>
      </c>
    </row>
    <row r="406" spans="1:14" x14ac:dyDescent="0.3">
      <c r="A406" s="1">
        <v>44738</v>
      </c>
      <c r="B406" s="1" t="str">
        <f t="shared" si="12"/>
        <v>Jun</v>
      </c>
      <c r="C406" s="1" t="str">
        <f t="shared" si="13"/>
        <v>2022</v>
      </c>
      <c r="D406" t="s">
        <v>428</v>
      </c>
      <c r="E406" t="s">
        <v>1019</v>
      </c>
      <c r="F406" t="s">
        <v>1024</v>
      </c>
      <c r="G406" t="s">
        <v>1027</v>
      </c>
      <c r="H406" t="s">
        <v>1034</v>
      </c>
      <c r="I406">
        <v>2205.4299999999998</v>
      </c>
      <c r="J406">
        <v>33.65</v>
      </c>
      <c r="K406">
        <v>742.13</v>
      </c>
      <c r="L406" t="s">
        <v>1039</v>
      </c>
      <c r="M406" t="s">
        <v>1043</v>
      </c>
      <c r="N406" t="s">
        <v>1046</v>
      </c>
    </row>
    <row r="407" spans="1:14" x14ac:dyDescent="0.3">
      <c r="A407" s="1">
        <v>45135</v>
      </c>
      <c r="B407" s="1" t="str">
        <f t="shared" si="12"/>
        <v>Jul</v>
      </c>
      <c r="C407" s="1" t="str">
        <f t="shared" si="13"/>
        <v>2023</v>
      </c>
      <c r="D407" t="s">
        <v>429</v>
      </c>
      <c r="E407" t="s">
        <v>1019</v>
      </c>
      <c r="F407" t="s">
        <v>1025</v>
      </c>
      <c r="G407" t="s">
        <v>1027</v>
      </c>
      <c r="H407" t="s">
        <v>1032</v>
      </c>
      <c r="I407">
        <v>4101.79</v>
      </c>
      <c r="J407">
        <v>46.05</v>
      </c>
      <c r="K407">
        <v>1888.87</v>
      </c>
      <c r="L407" t="s">
        <v>1040</v>
      </c>
      <c r="M407" t="s">
        <v>1043</v>
      </c>
      <c r="N407" t="s">
        <v>1045</v>
      </c>
    </row>
    <row r="408" spans="1:14" x14ac:dyDescent="0.3">
      <c r="A408" s="1">
        <v>44755</v>
      </c>
      <c r="B408" s="1" t="str">
        <f t="shared" si="12"/>
        <v>Jul</v>
      </c>
      <c r="C408" s="1" t="str">
        <f t="shared" si="13"/>
        <v>2022</v>
      </c>
      <c r="D408" t="s">
        <v>430</v>
      </c>
      <c r="E408" t="s">
        <v>1019</v>
      </c>
      <c r="F408" t="s">
        <v>1025</v>
      </c>
      <c r="G408" t="s">
        <v>1029</v>
      </c>
      <c r="H408" t="s">
        <v>1030</v>
      </c>
      <c r="I408">
        <v>3761.12</v>
      </c>
      <c r="J408">
        <v>43.16</v>
      </c>
      <c r="K408">
        <v>1623.3</v>
      </c>
      <c r="L408" t="s">
        <v>1038</v>
      </c>
      <c r="M408" t="s">
        <v>1041</v>
      </c>
      <c r="N408" t="s">
        <v>1047</v>
      </c>
    </row>
    <row r="409" spans="1:14" x14ac:dyDescent="0.3">
      <c r="A409" s="1">
        <v>45035</v>
      </c>
      <c r="B409" s="1" t="str">
        <f t="shared" si="12"/>
        <v>Apr</v>
      </c>
      <c r="C409" s="1" t="str">
        <f t="shared" si="13"/>
        <v>2023</v>
      </c>
      <c r="D409" t="s">
        <v>431</v>
      </c>
      <c r="E409" t="s">
        <v>1020</v>
      </c>
      <c r="F409" t="s">
        <v>1022</v>
      </c>
      <c r="G409" t="s">
        <v>1028</v>
      </c>
      <c r="H409" t="s">
        <v>1036</v>
      </c>
      <c r="I409">
        <v>4719.2</v>
      </c>
      <c r="J409">
        <v>49.25</v>
      </c>
      <c r="K409">
        <v>2324.21</v>
      </c>
      <c r="L409" t="s">
        <v>1039</v>
      </c>
      <c r="M409" t="s">
        <v>1043</v>
      </c>
      <c r="N409" t="s">
        <v>1047</v>
      </c>
    </row>
    <row r="410" spans="1:14" x14ac:dyDescent="0.3">
      <c r="A410" s="1">
        <v>44898</v>
      </c>
      <c r="B410" s="1" t="str">
        <f t="shared" si="12"/>
        <v>Dec</v>
      </c>
      <c r="C410" s="1" t="str">
        <f t="shared" si="13"/>
        <v>2022</v>
      </c>
      <c r="D410" t="s">
        <v>432</v>
      </c>
      <c r="E410" t="s">
        <v>1019</v>
      </c>
      <c r="F410" t="s">
        <v>1023</v>
      </c>
      <c r="G410" t="s">
        <v>1026</v>
      </c>
      <c r="H410" t="s">
        <v>1031</v>
      </c>
      <c r="I410">
        <v>2999.82</v>
      </c>
      <c r="J410">
        <v>15.64</v>
      </c>
      <c r="K410">
        <v>469.17</v>
      </c>
      <c r="L410" t="s">
        <v>1039</v>
      </c>
      <c r="M410" t="s">
        <v>1044</v>
      </c>
      <c r="N410" t="s">
        <v>1045</v>
      </c>
    </row>
    <row r="411" spans="1:14" x14ac:dyDescent="0.3">
      <c r="A411" s="1">
        <v>45367</v>
      </c>
      <c r="B411" s="1" t="str">
        <f t="shared" si="12"/>
        <v>Mar</v>
      </c>
      <c r="C411" s="1" t="str">
        <f t="shared" si="13"/>
        <v>2024</v>
      </c>
      <c r="D411" t="s">
        <v>433</v>
      </c>
      <c r="E411" t="s">
        <v>1019</v>
      </c>
      <c r="F411" t="s">
        <v>1024</v>
      </c>
      <c r="G411" t="s">
        <v>1027</v>
      </c>
      <c r="H411" t="s">
        <v>1032</v>
      </c>
      <c r="I411">
        <v>1138.27</v>
      </c>
      <c r="J411">
        <v>39.119999999999997</v>
      </c>
      <c r="K411">
        <v>445.29</v>
      </c>
      <c r="L411" t="s">
        <v>1038</v>
      </c>
      <c r="M411" t="s">
        <v>1042</v>
      </c>
      <c r="N411" t="s">
        <v>1046</v>
      </c>
    </row>
    <row r="412" spans="1:14" x14ac:dyDescent="0.3">
      <c r="A412" s="1">
        <v>45558</v>
      </c>
      <c r="B412" s="1" t="str">
        <f t="shared" si="12"/>
        <v>Sep</v>
      </c>
      <c r="C412" s="1" t="str">
        <f t="shared" si="13"/>
        <v>2024</v>
      </c>
      <c r="D412" t="s">
        <v>434</v>
      </c>
      <c r="E412" t="s">
        <v>1019</v>
      </c>
      <c r="F412" t="s">
        <v>1024</v>
      </c>
      <c r="G412" t="s">
        <v>1027</v>
      </c>
      <c r="H412" t="s">
        <v>1033</v>
      </c>
      <c r="I412">
        <v>3613.22</v>
      </c>
      <c r="J412">
        <v>45.11</v>
      </c>
      <c r="K412">
        <v>1629.92</v>
      </c>
      <c r="L412" t="s">
        <v>1039</v>
      </c>
      <c r="M412" t="s">
        <v>1043</v>
      </c>
      <c r="N412" t="s">
        <v>1047</v>
      </c>
    </row>
    <row r="413" spans="1:14" x14ac:dyDescent="0.3">
      <c r="A413" s="1">
        <v>44829</v>
      </c>
      <c r="B413" s="1" t="str">
        <f t="shared" si="12"/>
        <v>Sep</v>
      </c>
      <c r="C413" s="1" t="str">
        <f t="shared" si="13"/>
        <v>2022</v>
      </c>
      <c r="D413" t="s">
        <v>435</v>
      </c>
      <c r="E413" t="s">
        <v>1019</v>
      </c>
      <c r="F413" t="s">
        <v>1023</v>
      </c>
      <c r="G413" t="s">
        <v>1026</v>
      </c>
      <c r="H413" t="s">
        <v>1035</v>
      </c>
      <c r="I413">
        <v>2733.52</v>
      </c>
      <c r="J413">
        <v>16.07</v>
      </c>
      <c r="K413">
        <v>439.28</v>
      </c>
      <c r="L413" t="s">
        <v>1039</v>
      </c>
      <c r="M413" t="s">
        <v>1043</v>
      </c>
      <c r="N413" t="s">
        <v>1046</v>
      </c>
    </row>
    <row r="414" spans="1:14" x14ac:dyDescent="0.3">
      <c r="A414" s="1">
        <v>45110</v>
      </c>
      <c r="B414" s="1" t="str">
        <f t="shared" si="12"/>
        <v>Jul</v>
      </c>
      <c r="C414" s="1" t="str">
        <f t="shared" si="13"/>
        <v>2023</v>
      </c>
      <c r="D414" t="s">
        <v>436</v>
      </c>
      <c r="E414" t="s">
        <v>1019</v>
      </c>
      <c r="F414" t="s">
        <v>1023</v>
      </c>
      <c r="G414" t="s">
        <v>1028</v>
      </c>
      <c r="H414" t="s">
        <v>1030</v>
      </c>
      <c r="I414">
        <v>3409.24</v>
      </c>
      <c r="J414">
        <v>12.91</v>
      </c>
      <c r="K414">
        <v>440.13</v>
      </c>
      <c r="L414" t="s">
        <v>1039</v>
      </c>
      <c r="M414" t="s">
        <v>1042</v>
      </c>
      <c r="N414" t="s">
        <v>1046</v>
      </c>
    </row>
    <row r="415" spans="1:14" x14ac:dyDescent="0.3">
      <c r="A415" s="1">
        <v>44861</v>
      </c>
      <c r="B415" s="1" t="str">
        <f t="shared" si="12"/>
        <v>Oct</v>
      </c>
      <c r="C415" s="1" t="str">
        <f t="shared" si="13"/>
        <v>2022</v>
      </c>
      <c r="D415" t="s">
        <v>437</v>
      </c>
      <c r="E415" t="s">
        <v>1019</v>
      </c>
      <c r="F415" t="s">
        <v>1023</v>
      </c>
      <c r="G415" t="s">
        <v>1029</v>
      </c>
      <c r="H415" t="s">
        <v>1032</v>
      </c>
      <c r="I415">
        <v>1952.33</v>
      </c>
      <c r="J415">
        <v>22.28</v>
      </c>
      <c r="K415">
        <v>434.98</v>
      </c>
      <c r="L415" t="s">
        <v>1039</v>
      </c>
      <c r="M415" t="s">
        <v>1042</v>
      </c>
      <c r="N415" t="s">
        <v>1047</v>
      </c>
    </row>
    <row r="416" spans="1:14" x14ac:dyDescent="0.3">
      <c r="A416" s="1">
        <v>45301</v>
      </c>
      <c r="B416" s="1" t="str">
        <f t="shared" si="12"/>
        <v>Jan</v>
      </c>
      <c r="C416" s="1" t="str">
        <f t="shared" si="13"/>
        <v>2024</v>
      </c>
      <c r="D416" t="s">
        <v>438</v>
      </c>
      <c r="E416" t="s">
        <v>1020</v>
      </c>
      <c r="F416" t="s">
        <v>1024</v>
      </c>
      <c r="G416" t="s">
        <v>1027</v>
      </c>
      <c r="H416" t="s">
        <v>1037</v>
      </c>
      <c r="I416">
        <v>4519.67</v>
      </c>
      <c r="J416">
        <v>24.52</v>
      </c>
      <c r="K416">
        <v>1108.22</v>
      </c>
      <c r="L416" t="s">
        <v>1039</v>
      </c>
      <c r="M416" t="s">
        <v>1041</v>
      </c>
      <c r="N416" t="s">
        <v>1045</v>
      </c>
    </row>
    <row r="417" spans="1:14" x14ac:dyDescent="0.3">
      <c r="A417" s="1">
        <v>44931</v>
      </c>
      <c r="B417" s="1" t="str">
        <f t="shared" si="12"/>
        <v>Jan</v>
      </c>
      <c r="C417" s="1" t="str">
        <f t="shared" si="13"/>
        <v>2023</v>
      </c>
      <c r="D417" t="s">
        <v>439</v>
      </c>
      <c r="E417" t="s">
        <v>1021</v>
      </c>
      <c r="F417" t="s">
        <v>1025</v>
      </c>
      <c r="G417" t="s">
        <v>1028</v>
      </c>
      <c r="H417" t="s">
        <v>1032</v>
      </c>
      <c r="I417">
        <v>892.92</v>
      </c>
      <c r="J417">
        <v>33.29</v>
      </c>
      <c r="K417">
        <v>297.25</v>
      </c>
      <c r="L417" t="s">
        <v>1040</v>
      </c>
      <c r="M417" t="s">
        <v>1043</v>
      </c>
      <c r="N417" t="s">
        <v>1045</v>
      </c>
    </row>
    <row r="418" spans="1:14" x14ac:dyDescent="0.3">
      <c r="A418" s="1">
        <v>44817</v>
      </c>
      <c r="B418" s="1" t="str">
        <f t="shared" si="12"/>
        <v>Sep</v>
      </c>
      <c r="C418" s="1" t="str">
        <f t="shared" si="13"/>
        <v>2022</v>
      </c>
      <c r="D418" t="s">
        <v>440</v>
      </c>
      <c r="E418" t="s">
        <v>1020</v>
      </c>
      <c r="F418" t="s">
        <v>1024</v>
      </c>
      <c r="G418" t="s">
        <v>1027</v>
      </c>
      <c r="H418" t="s">
        <v>1032</v>
      </c>
      <c r="I418">
        <v>3419.62</v>
      </c>
      <c r="J418">
        <v>23.41</v>
      </c>
      <c r="K418">
        <v>800.53</v>
      </c>
      <c r="L418" t="s">
        <v>1040</v>
      </c>
      <c r="M418" t="s">
        <v>1041</v>
      </c>
      <c r="N418" t="s">
        <v>1047</v>
      </c>
    </row>
    <row r="419" spans="1:14" x14ac:dyDescent="0.3">
      <c r="A419" s="1">
        <v>45220</v>
      </c>
      <c r="B419" s="1" t="str">
        <f t="shared" si="12"/>
        <v>Oct</v>
      </c>
      <c r="C419" s="1" t="str">
        <f t="shared" si="13"/>
        <v>2023</v>
      </c>
      <c r="D419" t="s">
        <v>441</v>
      </c>
      <c r="E419" t="s">
        <v>1019</v>
      </c>
      <c r="F419" t="s">
        <v>1022</v>
      </c>
      <c r="G419" t="s">
        <v>1027</v>
      </c>
      <c r="H419" t="s">
        <v>1030</v>
      </c>
      <c r="I419">
        <v>2384.42</v>
      </c>
      <c r="J419">
        <v>46.39</v>
      </c>
      <c r="K419">
        <v>1106.1300000000001</v>
      </c>
      <c r="L419" t="s">
        <v>1038</v>
      </c>
      <c r="M419" t="s">
        <v>1041</v>
      </c>
      <c r="N419" t="s">
        <v>1047</v>
      </c>
    </row>
    <row r="420" spans="1:14" x14ac:dyDescent="0.3">
      <c r="A420" s="1">
        <v>44772</v>
      </c>
      <c r="B420" s="1" t="str">
        <f t="shared" si="12"/>
        <v>Jul</v>
      </c>
      <c r="C420" s="1" t="str">
        <f t="shared" si="13"/>
        <v>2022</v>
      </c>
      <c r="D420" t="s">
        <v>442</v>
      </c>
      <c r="E420" t="s">
        <v>1020</v>
      </c>
      <c r="F420" t="s">
        <v>1025</v>
      </c>
      <c r="G420" t="s">
        <v>1027</v>
      </c>
      <c r="H420" t="s">
        <v>1032</v>
      </c>
      <c r="I420">
        <v>1888.76</v>
      </c>
      <c r="J420">
        <v>17.809999999999999</v>
      </c>
      <c r="K420">
        <v>336.39</v>
      </c>
      <c r="L420" t="s">
        <v>1039</v>
      </c>
      <c r="M420" t="s">
        <v>1042</v>
      </c>
      <c r="N420" t="s">
        <v>1046</v>
      </c>
    </row>
    <row r="421" spans="1:14" x14ac:dyDescent="0.3">
      <c r="A421" s="1">
        <v>44961</v>
      </c>
      <c r="B421" s="1" t="str">
        <f t="shared" si="12"/>
        <v>Feb</v>
      </c>
      <c r="C421" s="1" t="str">
        <f t="shared" si="13"/>
        <v>2023</v>
      </c>
      <c r="D421" t="s">
        <v>443</v>
      </c>
      <c r="E421" t="s">
        <v>1021</v>
      </c>
      <c r="F421" t="s">
        <v>1022</v>
      </c>
      <c r="G421" t="s">
        <v>1028</v>
      </c>
      <c r="H421" t="s">
        <v>1036</v>
      </c>
      <c r="I421">
        <v>1948.33</v>
      </c>
      <c r="J421">
        <v>14.23</v>
      </c>
      <c r="K421">
        <v>277.25</v>
      </c>
      <c r="L421" t="s">
        <v>1038</v>
      </c>
      <c r="M421" t="s">
        <v>1041</v>
      </c>
      <c r="N421" t="s">
        <v>1047</v>
      </c>
    </row>
    <row r="422" spans="1:14" x14ac:dyDescent="0.3">
      <c r="A422" s="1">
        <v>45607</v>
      </c>
      <c r="B422" s="1" t="str">
        <f t="shared" si="12"/>
        <v>Nov</v>
      </c>
      <c r="C422" s="1" t="str">
        <f t="shared" si="13"/>
        <v>2024</v>
      </c>
      <c r="D422" t="s">
        <v>444</v>
      </c>
      <c r="E422" t="s">
        <v>1021</v>
      </c>
      <c r="F422" t="s">
        <v>1022</v>
      </c>
      <c r="G422" t="s">
        <v>1029</v>
      </c>
      <c r="H422" t="s">
        <v>1037</v>
      </c>
      <c r="I422">
        <v>2840.52</v>
      </c>
      <c r="J422">
        <v>35.51</v>
      </c>
      <c r="K422">
        <v>1008.67</v>
      </c>
      <c r="L422" t="s">
        <v>1039</v>
      </c>
      <c r="M422" t="s">
        <v>1044</v>
      </c>
      <c r="N422" t="s">
        <v>1046</v>
      </c>
    </row>
    <row r="423" spans="1:14" x14ac:dyDescent="0.3">
      <c r="A423" s="1">
        <v>44809</v>
      </c>
      <c r="B423" s="1" t="str">
        <f t="shared" si="12"/>
        <v>Sep</v>
      </c>
      <c r="C423" s="1" t="str">
        <f t="shared" si="13"/>
        <v>2022</v>
      </c>
      <c r="D423" t="s">
        <v>445</v>
      </c>
      <c r="E423" t="s">
        <v>1020</v>
      </c>
      <c r="F423" t="s">
        <v>1024</v>
      </c>
      <c r="G423" t="s">
        <v>1027</v>
      </c>
      <c r="H423" t="s">
        <v>1030</v>
      </c>
      <c r="I423">
        <v>2223.12</v>
      </c>
      <c r="J423">
        <v>43.33</v>
      </c>
      <c r="K423">
        <v>963.28</v>
      </c>
      <c r="L423" t="s">
        <v>1038</v>
      </c>
      <c r="M423" t="s">
        <v>1043</v>
      </c>
      <c r="N423" t="s">
        <v>1047</v>
      </c>
    </row>
    <row r="424" spans="1:14" x14ac:dyDescent="0.3">
      <c r="A424" s="1">
        <v>45281</v>
      </c>
      <c r="B424" s="1" t="str">
        <f t="shared" si="12"/>
        <v>Dec</v>
      </c>
      <c r="C424" s="1" t="str">
        <f t="shared" si="13"/>
        <v>2023</v>
      </c>
      <c r="D424" t="s">
        <v>446</v>
      </c>
      <c r="E424" t="s">
        <v>1021</v>
      </c>
      <c r="F424" t="s">
        <v>1023</v>
      </c>
      <c r="G424" t="s">
        <v>1027</v>
      </c>
      <c r="H424" t="s">
        <v>1034</v>
      </c>
      <c r="I424">
        <v>3499.61</v>
      </c>
      <c r="J424">
        <v>14.66</v>
      </c>
      <c r="K424">
        <v>513.04</v>
      </c>
      <c r="L424" t="s">
        <v>1039</v>
      </c>
      <c r="M424" t="s">
        <v>1044</v>
      </c>
      <c r="N424" t="s">
        <v>1045</v>
      </c>
    </row>
    <row r="425" spans="1:14" x14ac:dyDescent="0.3">
      <c r="A425" s="1">
        <v>45513</v>
      </c>
      <c r="B425" s="1" t="str">
        <f t="shared" si="12"/>
        <v>Aug</v>
      </c>
      <c r="C425" s="1" t="str">
        <f t="shared" si="13"/>
        <v>2024</v>
      </c>
      <c r="D425" t="s">
        <v>447</v>
      </c>
      <c r="E425" t="s">
        <v>1020</v>
      </c>
      <c r="F425" t="s">
        <v>1025</v>
      </c>
      <c r="G425" t="s">
        <v>1027</v>
      </c>
      <c r="H425" t="s">
        <v>1033</v>
      </c>
      <c r="I425">
        <v>2337.6999999999998</v>
      </c>
      <c r="J425">
        <v>6.42</v>
      </c>
      <c r="K425">
        <v>150.08000000000001</v>
      </c>
      <c r="L425" t="s">
        <v>1040</v>
      </c>
      <c r="M425" t="s">
        <v>1041</v>
      </c>
      <c r="N425" t="s">
        <v>1046</v>
      </c>
    </row>
    <row r="426" spans="1:14" x14ac:dyDescent="0.3">
      <c r="A426" s="1">
        <v>45362</v>
      </c>
      <c r="B426" s="1" t="str">
        <f t="shared" si="12"/>
        <v>Mar</v>
      </c>
      <c r="C426" s="1" t="str">
        <f t="shared" si="13"/>
        <v>2024</v>
      </c>
      <c r="D426" t="s">
        <v>448</v>
      </c>
      <c r="E426" t="s">
        <v>1020</v>
      </c>
      <c r="F426" t="s">
        <v>1025</v>
      </c>
      <c r="G426" t="s">
        <v>1027</v>
      </c>
      <c r="H426" t="s">
        <v>1036</v>
      </c>
      <c r="I426">
        <v>2467.1799999999998</v>
      </c>
      <c r="J426">
        <v>13.41</v>
      </c>
      <c r="K426">
        <v>330.85</v>
      </c>
      <c r="L426" t="s">
        <v>1040</v>
      </c>
      <c r="M426" t="s">
        <v>1043</v>
      </c>
      <c r="N426" t="s">
        <v>1045</v>
      </c>
    </row>
    <row r="427" spans="1:14" x14ac:dyDescent="0.3">
      <c r="A427" s="1">
        <v>45703</v>
      </c>
      <c r="B427" s="1" t="str">
        <f t="shared" si="12"/>
        <v>Feb</v>
      </c>
      <c r="C427" s="1" t="str">
        <f t="shared" si="13"/>
        <v>2025</v>
      </c>
      <c r="D427" t="s">
        <v>449</v>
      </c>
      <c r="E427" t="s">
        <v>1019</v>
      </c>
      <c r="F427" t="s">
        <v>1023</v>
      </c>
      <c r="G427" t="s">
        <v>1026</v>
      </c>
      <c r="H427" t="s">
        <v>1031</v>
      </c>
      <c r="I427">
        <v>4705.5600000000004</v>
      </c>
      <c r="J427">
        <v>39.96</v>
      </c>
      <c r="K427">
        <v>1880.34</v>
      </c>
      <c r="L427" t="s">
        <v>1039</v>
      </c>
      <c r="M427" t="s">
        <v>1044</v>
      </c>
      <c r="N427" t="s">
        <v>1047</v>
      </c>
    </row>
    <row r="428" spans="1:14" x14ac:dyDescent="0.3">
      <c r="A428" s="1">
        <v>44664</v>
      </c>
      <c r="B428" s="1" t="str">
        <f t="shared" si="12"/>
        <v>Apr</v>
      </c>
      <c r="C428" s="1" t="str">
        <f t="shared" si="13"/>
        <v>2022</v>
      </c>
      <c r="D428" t="s">
        <v>450</v>
      </c>
      <c r="E428" t="s">
        <v>1019</v>
      </c>
      <c r="F428" t="s">
        <v>1022</v>
      </c>
      <c r="G428" t="s">
        <v>1028</v>
      </c>
      <c r="H428" t="s">
        <v>1036</v>
      </c>
      <c r="I428">
        <v>3469.42</v>
      </c>
      <c r="J428">
        <v>46.17</v>
      </c>
      <c r="K428">
        <v>1601.83</v>
      </c>
      <c r="L428" t="s">
        <v>1038</v>
      </c>
      <c r="M428" t="s">
        <v>1044</v>
      </c>
      <c r="N428" t="s">
        <v>1047</v>
      </c>
    </row>
    <row r="429" spans="1:14" x14ac:dyDescent="0.3">
      <c r="A429" s="1">
        <v>44929</v>
      </c>
      <c r="B429" s="1" t="str">
        <f t="shared" si="12"/>
        <v>Jan</v>
      </c>
      <c r="C429" s="1" t="str">
        <f t="shared" si="13"/>
        <v>2023</v>
      </c>
      <c r="D429" t="s">
        <v>451</v>
      </c>
      <c r="E429" t="s">
        <v>1021</v>
      </c>
      <c r="F429" t="s">
        <v>1022</v>
      </c>
      <c r="G429" t="s">
        <v>1026</v>
      </c>
      <c r="H429" t="s">
        <v>1032</v>
      </c>
      <c r="I429">
        <v>1467.38</v>
      </c>
      <c r="J429">
        <v>26.65</v>
      </c>
      <c r="K429">
        <v>391.06</v>
      </c>
      <c r="L429" t="s">
        <v>1038</v>
      </c>
      <c r="M429" t="s">
        <v>1043</v>
      </c>
      <c r="N429" t="s">
        <v>1045</v>
      </c>
    </row>
    <row r="430" spans="1:14" x14ac:dyDescent="0.3">
      <c r="A430" s="1">
        <v>45071</v>
      </c>
      <c r="B430" s="1" t="str">
        <f t="shared" si="12"/>
        <v>May</v>
      </c>
      <c r="C430" s="1" t="str">
        <f t="shared" si="13"/>
        <v>2023</v>
      </c>
      <c r="D430" t="s">
        <v>452</v>
      </c>
      <c r="E430" t="s">
        <v>1021</v>
      </c>
      <c r="F430" t="s">
        <v>1022</v>
      </c>
      <c r="G430" t="s">
        <v>1028</v>
      </c>
      <c r="H430" t="s">
        <v>1036</v>
      </c>
      <c r="I430">
        <v>2256.98</v>
      </c>
      <c r="J430">
        <v>16.989999999999998</v>
      </c>
      <c r="K430">
        <v>383.46</v>
      </c>
      <c r="L430" t="s">
        <v>1038</v>
      </c>
      <c r="M430" t="s">
        <v>1042</v>
      </c>
      <c r="N430" t="s">
        <v>1047</v>
      </c>
    </row>
    <row r="431" spans="1:14" x14ac:dyDescent="0.3">
      <c r="A431" s="1">
        <v>44810</v>
      </c>
      <c r="B431" s="1" t="str">
        <f t="shared" si="12"/>
        <v>Sep</v>
      </c>
      <c r="C431" s="1" t="str">
        <f t="shared" si="13"/>
        <v>2022</v>
      </c>
      <c r="D431" t="s">
        <v>453</v>
      </c>
      <c r="E431" t="s">
        <v>1021</v>
      </c>
      <c r="F431" t="s">
        <v>1024</v>
      </c>
      <c r="G431" t="s">
        <v>1026</v>
      </c>
      <c r="H431" t="s">
        <v>1036</v>
      </c>
      <c r="I431">
        <v>1117.05</v>
      </c>
      <c r="J431">
        <v>46.34</v>
      </c>
      <c r="K431">
        <v>517.64</v>
      </c>
      <c r="L431" t="s">
        <v>1039</v>
      </c>
      <c r="M431" t="s">
        <v>1042</v>
      </c>
      <c r="N431" t="s">
        <v>1047</v>
      </c>
    </row>
    <row r="432" spans="1:14" x14ac:dyDescent="0.3">
      <c r="A432" s="1">
        <v>45570</v>
      </c>
      <c r="B432" s="1" t="str">
        <f t="shared" si="12"/>
        <v>Oct</v>
      </c>
      <c r="C432" s="1" t="str">
        <f t="shared" si="13"/>
        <v>2024</v>
      </c>
      <c r="D432" t="s">
        <v>454</v>
      </c>
      <c r="E432" t="s">
        <v>1019</v>
      </c>
      <c r="F432" t="s">
        <v>1025</v>
      </c>
      <c r="G432" t="s">
        <v>1027</v>
      </c>
      <c r="H432" t="s">
        <v>1036</v>
      </c>
      <c r="I432">
        <v>652.49</v>
      </c>
      <c r="J432">
        <v>35.229999999999997</v>
      </c>
      <c r="K432">
        <v>229.87</v>
      </c>
      <c r="L432" t="s">
        <v>1039</v>
      </c>
      <c r="M432" t="s">
        <v>1043</v>
      </c>
      <c r="N432" t="s">
        <v>1046</v>
      </c>
    </row>
    <row r="433" spans="1:14" x14ac:dyDescent="0.3">
      <c r="A433" s="1">
        <v>44727</v>
      </c>
      <c r="B433" s="1" t="str">
        <f t="shared" si="12"/>
        <v>Jun</v>
      </c>
      <c r="C433" s="1" t="str">
        <f t="shared" si="13"/>
        <v>2022</v>
      </c>
      <c r="D433" t="s">
        <v>455</v>
      </c>
      <c r="E433" t="s">
        <v>1019</v>
      </c>
      <c r="F433" t="s">
        <v>1022</v>
      </c>
      <c r="G433" t="s">
        <v>1029</v>
      </c>
      <c r="H433" t="s">
        <v>1035</v>
      </c>
      <c r="I433">
        <v>1645.29</v>
      </c>
      <c r="J433">
        <v>20.05</v>
      </c>
      <c r="K433">
        <v>329.88</v>
      </c>
      <c r="L433" t="s">
        <v>1040</v>
      </c>
      <c r="M433" t="s">
        <v>1041</v>
      </c>
      <c r="N433" t="s">
        <v>1045</v>
      </c>
    </row>
    <row r="434" spans="1:14" x14ac:dyDescent="0.3">
      <c r="A434" s="1">
        <v>45702</v>
      </c>
      <c r="B434" s="1" t="str">
        <f t="shared" si="12"/>
        <v>Feb</v>
      </c>
      <c r="C434" s="1" t="str">
        <f t="shared" si="13"/>
        <v>2025</v>
      </c>
      <c r="D434" t="s">
        <v>456</v>
      </c>
      <c r="E434" t="s">
        <v>1020</v>
      </c>
      <c r="F434" t="s">
        <v>1023</v>
      </c>
      <c r="G434" t="s">
        <v>1029</v>
      </c>
      <c r="H434" t="s">
        <v>1030</v>
      </c>
      <c r="I434">
        <v>3961.67</v>
      </c>
      <c r="J434">
        <v>47.95</v>
      </c>
      <c r="K434">
        <v>1899.62</v>
      </c>
      <c r="L434" t="s">
        <v>1039</v>
      </c>
      <c r="M434" t="s">
        <v>1043</v>
      </c>
      <c r="N434" t="s">
        <v>1045</v>
      </c>
    </row>
    <row r="435" spans="1:14" x14ac:dyDescent="0.3">
      <c r="A435" s="1">
        <v>45132</v>
      </c>
      <c r="B435" s="1" t="str">
        <f t="shared" si="12"/>
        <v>Jul</v>
      </c>
      <c r="C435" s="1" t="str">
        <f t="shared" si="13"/>
        <v>2023</v>
      </c>
      <c r="D435" t="s">
        <v>457</v>
      </c>
      <c r="E435" t="s">
        <v>1019</v>
      </c>
      <c r="F435" t="s">
        <v>1023</v>
      </c>
      <c r="G435" t="s">
        <v>1028</v>
      </c>
      <c r="H435" t="s">
        <v>1031</v>
      </c>
      <c r="I435">
        <v>4077.11</v>
      </c>
      <c r="J435">
        <v>23.35</v>
      </c>
      <c r="K435">
        <v>952.01</v>
      </c>
      <c r="L435" t="s">
        <v>1040</v>
      </c>
      <c r="M435" t="s">
        <v>1042</v>
      </c>
      <c r="N435" t="s">
        <v>1046</v>
      </c>
    </row>
    <row r="436" spans="1:14" x14ac:dyDescent="0.3">
      <c r="A436" s="1">
        <v>44983</v>
      </c>
      <c r="B436" s="1" t="str">
        <f t="shared" si="12"/>
        <v>Feb</v>
      </c>
      <c r="C436" s="1" t="str">
        <f t="shared" si="13"/>
        <v>2023</v>
      </c>
      <c r="D436" t="s">
        <v>458</v>
      </c>
      <c r="E436" t="s">
        <v>1021</v>
      </c>
      <c r="F436" t="s">
        <v>1025</v>
      </c>
      <c r="G436" t="s">
        <v>1028</v>
      </c>
      <c r="H436" t="s">
        <v>1036</v>
      </c>
      <c r="I436">
        <v>4837.82</v>
      </c>
      <c r="J436">
        <v>22.31</v>
      </c>
      <c r="K436">
        <v>1079.32</v>
      </c>
      <c r="L436" t="s">
        <v>1039</v>
      </c>
      <c r="M436" t="s">
        <v>1043</v>
      </c>
      <c r="N436" t="s">
        <v>1047</v>
      </c>
    </row>
    <row r="437" spans="1:14" x14ac:dyDescent="0.3">
      <c r="A437" s="1">
        <v>45361</v>
      </c>
      <c r="B437" s="1" t="str">
        <f t="shared" si="12"/>
        <v>Mar</v>
      </c>
      <c r="C437" s="1" t="str">
        <f t="shared" si="13"/>
        <v>2024</v>
      </c>
      <c r="D437" t="s">
        <v>459</v>
      </c>
      <c r="E437" t="s">
        <v>1019</v>
      </c>
      <c r="F437" t="s">
        <v>1022</v>
      </c>
      <c r="G437" t="s">
        <v>1028</v>
      </c>
      <c r="H437" t="s">
        <v>1035</v>
      </c>
      <c r="I437">
        <v>3674.32</v>
      </c>
      <c r="J437">
        <v>5.23</v>
      </c>
      <c r="K437">
        <v>192.17</v>
      </c>
      <c r="L437" t="s">
        <v>1038</v>
      </c>
      <c r="M437" t="s">
        <v>1044</v>
      </c>
      <c r="N437" t="s">
        <v>1046</v>
      </c>
    </row>
    <row r="438" spans="1:14" x14ac:dyDescent="0.3">
      <c r="A438" s="1">
        <v>45190</v>
      </c>
      <c r="B438" s="1" t="str">
        <f t="shared" si="12"/>
        <v>Sep</v>
      </c>
      <c r="C438" s="1" t="str">
        <f t="shared" si="13"/>
        <v>2023</v>
      </c>
      <c r="D438" t="s">
        <v>460</v>
      </c>
      <c r="E438" t="s">
        <v>1019</v>
      </c>
      <c r="F438" t="s">
        <v>1023</v>
      </c>
      <c r="G438" t="s">
        <v>1026</v>
      </c>
      <c r="H438" t="s">
        <v>1036</v>
      </c>
      <c r="I438">
        <v>3711.8</v>
      </c>
      <c r="J438">
        <v>41.06</v>
      </c>
      <c r="K438">
        <v>1524.07</v>
      </c>
      <c r="L438" t="s">
        <v>1039</v>
      </c>
      <c r="M438" t="s">
        <v>1042</v>
      </c>
      <c r="N438" t="s">
        <v>1046</v>
      </c>
    </row>
    <row r="439" spans="1:14" x14ac:dyDescent="0.3">
      <c r="A439" s="1">
        <v>44718</v>
      </c>
      <c r="B439" s="1" t="str">
        <f t="shared" si="12"/>
        <v>Jun</v>
      </c>
      <c r="C439" s="1" t="str">
        <f t="shared" si="13"/>
        <v>2022</v>
      </c>
      <c r="D439" t="s">
        <v>461</v>
      </c>
      <c r="E439" t="s">
        <v>1021</v>
      </c>
      <c r="F439" t="s">
        <v>1022</v>
      </c>
      <c r="G439" t="s">
        <v>1027</v>
      </c>
      <c r="H439" t="s">
        <v>1034</v>
      </c>
      <c r="I439">
        <v>2617.5100000000002</v>
      </c>
      <c r="J439">
        <v>42.32</v>
      </c>
      <c r="K439">
        <v>1107.73</v>
      </c>
      <c r="L439" t="s">
        <v>1039</v>
      </c>
      <c r="M439" t="s">
        <v>1042</v>
      </c>
      <c r="N439" t="s">
        <v>1045</v>
      </c>
    </row>
    <row r="440" spans="1:14" x14ac:dyDescent="0.3">
      <c r="A440" s="1">
        <v>45359</v>
      </c>
      <c r="B440" s="1" t="str">
        <f t="shared" si="12"/>
        <v>Mar</v>
      </c>
      <c r="C440" s="1" t="str">
        <f t="shared" si="13"/>
        <v>2024</v>
      </c>
      <c r="D440" t="s">
        <v>462</v>
      </c>
      <c r="E440" t="s">
        <v>1019</v>
      </c>
      <c r="F440" t="s">
        <v>1022</v>
      </c>
      <c r="G440" t="s">
        <v>1026</v>
      </c>
      <c r="H440" t="s">
        <v>1033</v>
      </c>
      <c r="I440">
        <v>1094.3900000000001</v>
      </c>
      <c r="J440">
        <v>26.07</v>
      </c>
      <c r="K440">
        <v>285.31</v>
      </c>
      <c r="L440" t="s">
        <v>1040</v>
      </c>
      <c r="M440" t="s">
        <v>1043</v>
      </c>
      <c r="N440" t="s">
        <v>1047</v>
      </c>
    </row>
    <row r="441" spans="1:14" x14ac:dyDescent="0.3">
      <c r="A441" s="1">
        <v>45200</v>
      </c>
      <c r="B441" s="1" t="str">
        <f t="shared" si="12"/>
        <v>Oct</v>
      </c>
      <c r="C441" s="1" t="str">
        <f t="shared" si="13"/>
        <v>2023</v>
      </c>
      <c r="D441" t="s">
        <v>463</v>
      </c>
      <c r="E441" t="s">
        <v>1019</v>
      </c>
      <c r="F441" t="s">
        <v>1022</v>
      </c>
      <c r="G441" t="s">
        <v>1027</v>
      </c>
      <c r="H441" t="s">
        <v>1033</v>
      </c>
      <c r="I441">
        <v>3036.13</v>
      </c>
      <c r="J441">
        <v>22.56</v>
      </c>
      <c r="K441">
        <v>684.95</v>
      </c>
      <c r="L441" t="s">
        <v>1039</v>
      </c>
      <c r="M441" t="s">
        <v>1042</v>
      </c>
      <c r="N441" t="s">
        <v>1045</v>
      </c>
    </row>
    <row r="442" spans="1:14" x14ac:dyDescent="0.3">
      <c r="A442" s="1">
        <v>44832</v>
      </c>
      <c r="B442" s="1" t="str">
        <f t="shared" si="12"/>
        <v>Sep</v>
      </c>
      <c r="C442" s="1" t="str">
        <f t="shared" si="13"/>
        <v>2022</v>
      </c>
      <c r="D442" t="s">
        <v>295</v>
      </c>
      <c r="E442" t="s">
        <v>1021</v>
      </c>
      <c r="F442" t="s">
        <v>1022</v>
      </c>
      <c r="G442" t="s">
        <v>1026</v>
      </c>
      <c r="H442" t="s">
        <v>1036</v>
      </c>
      <c r="I442">
        <v>1174.8800000000001</v>
      </c>
      <c r="J442">
        <v>20.78</v>
      </c>
      <c r="K442">
        <v>244.14</v>
      </c>
      <c r="L442" t="s">
        <v>1039</v>
      </c>
      <c r="M442" t="s">
        <v>1042</v>
      </c>
      <c r="N442" t="s">
        <v>1047</v>
      </c>
    </row>
    <row r="443" spans="1:14" x14ac:dyDescent="0.3">
      <c r="A443" s="1">
        <v>45575</v>
      </c>
      <c r="B443" s="1" t="str">
        <f t="shared" si="12"/>
        <v>Oct</v>
      </c>
      <c r="C443" s="1" t="str">
        <f t="shared" si="13"/>
        <v>2024</v>
      </c>
      <c r="D443" t="s">
        <v>464</v>
      </c>
      <c r="E443" t="s">
        <v>1019</v>
      </c>
      <c r="F443" t="s">
        <v>1024</v>
      </c>
      <c r="G443" t="s">
        <v>1029</v>
      </c>
      <c r="H443" t="s">
        <v>1037</v>
      </c>
      <c r="I443">
        <v>2864.54</v>
      </c>
      <c r="J443">
        <v>21.32</v>
      </c>
      <c r="K443">
        <v>610.72</v>
      </c>
      <c r="L443" t="s">
        <v>1039</v>
      </c>
      <c r="M443" t="s">
        <v>1041</v>
      </c>
      <c r="N443" t="s">
        <v>1047</v>
      </c>
    </row>
    <row r="444" spans="1:14" x14ac:dyDescent="0.3">
      <c r="A444" s="1">
        <v>45329</v>
      </c>
      <c r="B444" s="1" t="str">
        <f t="shared" si="12"/>
        <v>Feb</v>
      </c>
      <c r="C444" s="1" t="str">
        <f t="shared" si="13"/>
        <v>2024</v>
      </c>
      <c r="D444" t="s">
        <v>465</v>
      </c>
      <c r="E444" t="s">
        <v>1020</v>
      </c>
      <c r="F444" t="s">
        <v>1024</v>
      </c>
      <c r="G444" t="s">
        <v>1029</v>
      </c>
      <c r="H444" t="s">
        <v>1033</v>
      </c>
      <c r="I444">
        <v>3895.41</v>
      </c>
      <c r="J444">
        <v>21.33</v>
      </c>
      <c r="K444">
        <v>830.89</v>
      </c>
      <c r="L444" t="s">
        <v>1038</v>
      </c>
      <c r="M444" t="s">
        <v>1041</v>
      </c>
      <c r="N444" t="s">
        <v>1045</v>
      </c>
    </row>
    <row r="445" spans="1:14" x14ac:dyDescent="0.3">
      <c r="A445" s="1">
        <v>45358</v>
      </c>
      <c r="B445" s="1" t="str">
        <f t="shared" si="12"/>
        <v>Mar</v>
      </c>
      <c r="C445" s="1" t="str">
        <f t="shared" si="13"/>
        <v>2024</v>
      </c>
      <c r="D445" t="s">
        <v>466</v>
      </c>
      <c r="E445" t="s">
        <v>1019</v>
      </c>
      <c r="F445" t="s">
        <v>1024</v>
      </c>
      <c r="G445" t="s">
        <v>1029</v>
      </c>
      <c r="H445" t="s">
        <v>1034</v>
      </c>
      <c r="I445">
        <v>4985.1099999999997</v>
      </c>
      <c r="J445">
        <v>19.89</v>
      </c>
      <c r="K445">
        <v>991.54</v>
      </c>
      <c r="L445" t="s">
        <v>1038</v>
      </c>
      <c r="M445" t="s">
        <v>1044</v>
      </c>
      <c r="N445" t="s">
        <v>1045</v>
      </c>
    </row>
    <row r="446" spans="1:14" x14ac:dyDescent="0.3">
      <c r="A446" s="1">
        <v>44992</v>
      </c>
      <c r="B446" s="1" t="str">
        <f t="shared" si="12"/>
        <v>Mar</v>
      </c>
      <c r="C446" s="1" t="str">
        <f t="shared" si="13"/>
        <v>2023</v>
      </c>
      <c r="D446" t="s">
        <v>467</v>
      </c>
      <c r="E446" t="s">
        <v>1019</v>
      </c>
      <c r="F446" t="s">
        <v>1025</v>
      </c>
      <c r="G446" t="s">
        <v>1028</v>
      </c>
      <c r="H446" t="s">
        <v>1030</v>
      </c>
      <c r="I446">
        <v>2855.92</v>
      </c>
      <c r="J446">
        <v>39.53</v>
      </c>
      <c r="K446">
        <v>1128.95</v>
      </c>
      <c r="L446" t="s">
        <v>1040</v>
      </c>
      <c r="M446" t="s">
        <v>1041</v>
      </c>
      <c r="N446" t="s">
        <v>1046</v>
      </c>
    </row>
    <row r="447" spans="1:14" x14ac:dyDescent="0.3">
      <c r="A447" s="1">
        <v>45118</v>
      </c>
      <c r="B447" s="1" t="str">
        <f t="shared" si="12"/>
        <v>Jul</v>
      </c>
      <c r="C447" s="1" t="str">
        <f t="shared" si="13"/>
        <v>2023</v>
      </c>
      <c r="D447" t="s">
        <v>468</v>
      </c>
      <c r="E447" t="s">
        <v>1019</v>
      </c>
      <c r="F447" t="s">
        <v>1024</v>
      </c>
      <c r="G447" t="s">
        <v>1027</v>
      </c>
      <c r="H447" t="s">
        <v>1037</v>
      </c>
      <c r="I447">
        <v>806.11</v>
      </c>
      <c r="J447">
        <v>22.98</v>
      </c>
      <c r="K447">
        <v>185.24</v>
      </c>
      <c r="L447" t="s">
        <v>1038</v>
      </c>
      <c r="M447" t="s">
        <v>1044</v>
      </c>
      <c r="N447" t="s">
        <v>1045</v>
      </c>
    </row>
    <row r="448" spans="1:14" x14ac:dyDescent="0.3">
      <c r="A448" s="1">
        <v>45246</v>
      </c>
      <c r="B448" s="1" t="str">
        <f t="shared" si="12"/>
        <v>Nov</v>
      </c>
      <c r="C448" s="1" t="str">
        <f t="shared" si="13"/>
        <v>2023</v>
      </c>
      <c r="D448" t="s">
        <v>469</v>
      </c>
      <c r="E448" t="s">
        <v>1019</v>
      </c>
      <c r="F448" t="s">
        <v>1025</v>
      </c>
      <c r="G448" t="s">
        <v>1028</v>
      </c>
      <c r="H448" t="s">
        <v>1031</v>
      </c>
      <c r="I448">
        <v>3330.62</v>
      </c>
      <c r="J448">
        <v>24.93</v>
      </c>
      <c r="K448">
        <v>830.32</v>
      </c>
      <c r="L448" t="s">
        <v>1039</v>
      </c>
      <c r="M448" t="s">
        <v>1044</v>
      </c>
      <c r="N448" t="s">
        <v>1046</v>
      </c>
    </row>
    <row r="449" spans="1:14" x14ac:dyDescent="0.3">
      <c r="A449" s="1">
        <v>45410</v>
      </c>
      <c r="B449" s="1" t="str">
        <f t="shared" si="12"/>
        <v>Apr</v>
      </c>
      <c r="C449" s="1" t="str">
        <f t="shared" si="13"/>
        <v>2024</v>
      </c>
      <c r="D449" t="s">
        <v>470</v>
      </c>
      <c r="E449" t="s">
        <v>1019</v>
      </c>
      <c r="F449" t="s">
        <v>1023</v>
      </c>
      <c r="G449" t="s">
        <v>1029</v>
      </c>
      <c r="H449" t="s">
        <v>1033</v>
      </c>
      <c r="I449">
        <v>4309.07</v>
      </c>
      <c r="J449">
        <v>30.37</v>
      </c>
      <c r="K449">
        <v>1308.6600000000001</v>
      </c>
      <c r="L449" t="s">
        <v>1040</v>
      </c>
      <c r="M449" t="s">
        <v>1041</v>
      </c>
      <c r="N449" t="s">
        <v>1046</v>
      </c>
    </row>
    <row r="450" spans="1:14" x14ac:dyDescent="0.3">
      <c r="A450" s="1">
        <v>45109</v>
      </c>
      <c r="B450" s="1" t="str">
        <f t="shared" si="12"/>
        <v>Jul</v>
      </c>
      <c r="C450" s="1" t="str">
        <f t="shared" si="13"/>
        <v>2023</v>
      </c>
      <c r="D450" t="s">
        <v>471</v>
      </c>
      <c r="E450" t="s">
        <v>1020</v>
      </c>
      <c r="F450" t="s">
        <v>1025</v>
      </c>
      <c r="G450" t="s">
        <v>1026</v>
      </c>
      <c r="H450" t="s">
        <v>1032</v>
      </c>
      <c r="I450">
        <v>665.42</v>
      </c>
      <c r="J450">
        <v>16.52</v>
      </c>
      <c r="K450">
        <v>109.93</v>
      </c>
      <c r="L450" t="s">
        <v>1040</v>
      </c>
      <c r="M450" t="s">
        <v>1041</v>
      </c>
      <c r="N450" t="s">
        <v>1047</v>
      </c>
    </row>
    <row r="451" spans="1:14" x14ac:dyDescent="0.3">
      <c r="A451" s="1">
        <v>44825</v>
      </c>
      <c r="B451" s="1" t="str">
        <f t="shared" ref="B451:B514" si="14">TEXT(A451,"MMM")</f>
        <v>Sep</v>
      </c>
      <c r="C451" s="1" t="str">
        <f t="shared" ref="C451:C514" si="15">TEXT(A451,"YYY")</f>
        <v>2022</v>
      </c>
      <c r="D451" t="s">
        <v>472</v>
      </c>
      <c r="E451" t="s">
        <v>1021</v>
      </c>
      <c r="F451" t="s">
        <v>1022</v>
      </c>
      <c r="G451" t="s">
        <v>1027</v>
      </c>
      <c r="H451" t="s">
        <v>1032</v>
      </c>
      <c r="I451">
        <v>3463.82</v>
      </c>
      <c r="J451">
        <v>11.88</v>
      </c>
      <c r="K451">
        <v>411.5</v>
      </c>
      <c r="L451" t="s">
        <v>1040</v>
      </c>
      <c r="M451" t="s">
        <v>1044</v>
      </c>
      <c r="N451" t="s">
        <v>1045</v>
      </c>
    </row>
    <row r="452" spans="1:14" x14ac:dyDescent="0.3">
      <c r="A452" s="1">
        <v>44707</v>
      </c>
      <c r="B452" s="1" t="str">
        <f t="shared" si="14"/>
        <v>May</v>
      </c>
      <c r="C452" s="1" t="str">
        <f t="shared" si="15"/>
        <v>2022</v>
      </c>
      <c r="D452" t="s">
        <v>473</v>
      </c>
      <c r="E452" t="s">
        <v>1019</v>
      </c>
      <c r="F452" t="s">
        <v>1025</v>
      </c>
      <c r="G452" t="s">
        <v>1029</v>
      </c>
      <c r="H452" t="s">
        <v>1036</v>
      </c>
      <c r="I452">
        <v>4021.03</v>
      </c>
      <c r="J452">
        <v>49.89</v>
      </c>
      <c r="K452">
        <v>2006.09</v>
      </c>
      <c r="L452" t="s">
        <v>1039</v>
      </c>
      <c r="M452" t="s">
        <v>1044</v>
      </c>
      <c r="N452" t="s">
        <v>1046</v>
      </c>
    </row>
    <row r="453" spans="1:14" x14ac:dyDescent="0.3">
      <c r="A453" s="1">
        <v>45723</v>
      </c>
      <c r="B453" s="1" t="str">
        <f t="shared" si="14"/>
        <v>Mar</v>
      </c>
      <c r="C453" s="1" t="str">
        <f t="shared" si="15"/>
        <v>2025</v>
      </c>
      <c r="D453" t="s">
        <v>474</v>
      </c>
      <c r="E453" t="s">
        <v>1020</v>
      </c>
      <c r="F453" t="s">
        <v>1023</v>
      </c>
      <c r="G453" t="s">
        <v>1027</v>
      </c>
      <c r="H453" t="s">
        <v>1030</v>
      </c>
      <c r="I453">
        <v>1115.3</v>
      </c>
      <c r="J453">
        <v>48.84</v>
      </c>
      <c r="K453">
        <v>544.71</v>
      </c>
      <c r="L453" t="s">
        <v>1038</v>
      </c>
      <c r="M453" t="s">
        <v>1043</v>
      </c>
      <c r="N453" t="s">
        <v>1046</v>
      </c>
    </row>
    <row r="454" spans="1:14" x14ac:dyDescent="0.3">
      <c r="A454" s="1">
        <v>45036</v>
      </c>
      <c r="B454" s="1" t="str">
        <f t="shared" si="14"/>
        <v>Apr</v>
      </c>
      <c r="C454" s="1" t="str">
        <f t="shared" si="15"/>
        <v>2023</v>
      </c>
      <c r="D454" t="s">
        <v>475</v>
      </c>
      <c r="E454" t="s">
        <v>1019</v>
      </c>
      <c r="F454" t="s">
        <v>1023</v>
      </c>
      <c r="G454" t="s">
        <v>1027</v>
      </c>
      <c r="H454" t="s">
        <v>1036</v>
      </c>
      <c r="I454">
        <v>2738.89</v>
      </c>
      <c r="J454">
        <v>33.08</v>
      </c>
      <c r="K454">
        <v>906.02</v>
      </c>
      <c r="L454" t="s">
        <v>1040</v>
      </c>
      <c r="M454" t="s">
        <v>1043</v>
      </c>
      <c r="N454" t="s">
        <v>1047</v>
      </c>
    </row>
    <row r="455" spans="1:14" x14ac:dyDescent="0.3">
      <c r="A455" s="1">
        <v>45563</v>
      </c>
      <c r="B455" s="1" t="str">
        <f t="shared" si="14"/>
        <v>Sep</v>
      </c>
      <c r="C455" s="1" t="str">
        <f t="shared" si="15"/>
        <v>2024</v>
      </c>
      <c r="D455" t="s">
        <v>476</v>
      </c>
      <c r="E455" t="s">
        <v>1019</v>
      </c>
      <c r="F455" t="s">
        <v>1025</v>
      </c>
      <c r="G455" t="s">
        <v>1026</v>
      </c>
      <c r="H455" t="s">
        <v>1033</v>
      </c>
      <c r="I455">
        <v>4357.41</v>
      </c>
      <c r="J455">
        <v>34.44</v>
      </c>
      <c r="K455">
        <v>1500.69</v>
      </c>
      <c r="L455" t="s">
        <v>1040</v>
      </c>
      <c r="M455" t="s">
        <v>1043</v>
      </c>
      <c r="N455" t="s">
        <v>1045</v>
      </c>
    </row>
    <row r="456" spans="1:14" x14ac:dyDescent="0.3">
      <c r="A456" s="1">
        <v>45234</v>
      </c>
      <c r="B456" s="1" t="str">
        <f t="shared" si="14"/>
        <v>Nov</v>
      </c>
      <c r="C456" s="1" t="str">
        <f t="shared" si="15"/>
        <v>2023</v>
      </c>
      <c r="D456" t="s">
        <v>477</v>
      </c>
      <c r="E456" t="s">
        <v>1019</v>
      </c>
      <c r="F456" t="s">
        <v>1022</v>
      </c>
      <c r="G456" t="s">
        <v>1028</v>
      </c>
      <c r="H456" t="s">
        <v>1032</v>
      </c>
      <c r="I456">
        <v>1782.51</v>
      </c>
      <c r="J456">
        <v>49.16</v>
      </c>
      <c r="K456">
        <v>876.28</v>
      </c>
      <c r="L456" t="s">
        <v>1038</v>
      </c>
      <c r="M456" t="s">
        <v>1042</v>
      </c>
      <c r="N456" t="s">
        <v>1047</v>
      </c>
    </row>
    <row r="457" spans="1:14" x14ac:dyDescent="0.3">
      <c r="A457" s="1">
        <v>45246</v>
      </c>
      <c r="B457" s="1" t="str">
        <f t="shared" si="14"/>
        <v>Nov</v>
      </c>
      <c r="C457" s="1" t="str">
        <f t="shared" si="15"/>
        <v>2023</v>
      </c>
      <c r="D457" t="s">
        <v>478</v>
      </c>
      <c r="E457" t="s">
        <v>1020</v>
      </c>
      <c r="F457" t="s">
        <v>1022</v>
      </c>
      <c r="G457" t="s">
        <v>1028</v>
      </c>
      <c r="H457" t="s">
        <v>1032</v>
      </c>
      <c r="I457">
        <v>1522.97</v>
      </c>
      <c r="J457">
        <v>15.25</v>
      </c>
      <c r="K457">
        <v>232.25</v>
      </c>
      <c r="L457" t="s">
        <v>1038</v>
      </c>
      <c r="M457" t="s">
        <v>1043</v>
      </c>
      <c r="N457" t="s">
        <v>1045</v>
      </c>
    </row>
    <row r="458" spans="1:14" x14ac:dyDescent="0.3">
      <c r="A458" s="1">
        <v>45174</v>
      </c>
      <c r="B458" s="1" t="str">
        <f t="shared" si="14"/>
        <v>Sep</v>
      </c>
      <c r="C458" s="1" t="str">
        <f t="shared" si="15"/>
        <v>2023</v>
      </c>
      <c r="D458" t="s">
        <v>479</v>
      </c>
      <c r="E458" t="s">
        <v>1019</v>
      </c>
      <c r="F458" t="s">
        <v>1025</v>
      </c>
      <c r="G458" t="s">
        <v>1029</v>
      </c>
      <c r="H458" t="s">
        <v>1030</v>
      </c>
      <c r="I458">
        <v>544.27</v>
      </c>
      <c r="J458">
        <v>12.69</v>
      </c>
      <c r="K458">
        <v>69.069999999999993</v>
      </c>
      <c r="L458" t="s">
        <v>1040</v>
      </c>
      <c r="M458" t="s">
        <v>1044</v>
      </c>
      <c r="N458" t="s">
        <v>1046</v>
      </c>
    </row>
    <row r="459" spans="1:14" x14ac:dyDescent="0.3">
      <c r="A459" s="1">
        <v>45049</v>
      </c>
      <c r="B459" s="1" t="str">
        <f t="shared" si="14"/>
        <v>May</v>
      </c>
      <c r="C459" s="1" t="str">
        <f t="shared" si="15"/>
        <v>2023</v>
      </c>
      <c r="D459" t="s">
        <v>480</v>
      </c>
      <c r="E459" t="s">
        <v>1020</v>
      </c>
      <c r="F459" t="s">
        <v>1025</v>
      </c>
      <c r="G459" t="s">
        <v>1027</v>
      </c>
      <c r="H459" t="s">
        <v>1030</v>
      </c>
      <c r="I459">
        <v>3410.33</v>
      </c>
      <c r="J459">
        <v>12</v>
      </c>
      <c r="K459">
        <v>409.24</v>
      </c>
      <c r="L459" t="s">
        <v>1039</v>
      </c>
      <c r="M459" t="s">
        <v>1044</v>
      </c>
      <c r="N459" t="s">
        <v>1046</v>
      </c>
    </row>
    <row r="460" spans="1:14" x14ac:dyDescent="0.3">
      <c r="A460" s="1">
        <v>45270</v>
      </c>
      <c r="B460" s="1" t="str">
        <f t="shared" si="14"/>
        <v>Dec</v>
      </c>
      <c r="C460" s="1" t="str">
        <f t="shared" si="15"/>
        <v>2023</v>
      </c>
      <c r="D460" t="s">
        <v>481</v>
      </c>
      <c r="E460" t="s">
        <v>1019</v>
      </c>
      <c r="F460" t="s">
        <v>1025</v>
      </c>
      <c r="G460" t="s">
        <v>1027</v>
      </c>
      <c r="H460" t="s">
        <v>1034</v>
      </c>
      <c r="I460">
        <v>3354.12</v>
      </c>
      <c r="J460">
        <v>49.26</v>
      </c>
      <c r="K460">
        <v>1652.24</v>
      </c>
      <c r="L460" t="s">
        <v>1039</v>
      </c>
      <c r="M460" t="s">
        <v>1042</v>
      </c>
      <c r="N460" t="s">
        <v>1045</v>
      </c>
    </row>
    <row r="461" spans="1:14" x14ac:dyDescent="0.3">
      <c r="A461" s="1">
        <v>45091</v>
      </c>
      <c r="B461" s="1" t="str">
        <f t="shared" si="14"/>
        <v>Jun</v>
      </c>
      <c r="C461" s="1" t="str">
        <f t="shared" si="15"/>
        <v>2023</v>
      </c>
      <c r="D461" t="s">
        <v>482</v>
      </c>
      <c r="E461" t="s">
        <v>1021</v>
      </c>
      <c r="F461" t="s">
        <v>1025</v>
      </c>
      <c r="G461" t="s">
        <v>1026</v>
      </c>
      <c r="H461" t="s">
        <v>1032</v>
      </c>
      <c r="I461">
        <v>4662.37</v>
      </c>
      <c r="J461">
        <v>15.97</v>
      </c>
      <c r="K461">
        <v>744.58</v>
      </c>
      <c r="L461" t="s">
        <v>1038</v>
      </c>
      <c r="M461" t="s">
        <v>1042</v>
      </c>
      <c r="N461" t="s">
        <v>1046</v>
      </c>
    </row>
    <row r="462" spans="1:14" x14ac:dyDescent="0.3">
      <c r="A462" s="1">
        <v>45000</v>
      </c>
      <c r="B462" s="1" t="str">
        <f t="shared" si="14"/>
        <v>Mar</v>
      </c>
      <c r="C462" s="1" t="str">
        <f t="shared" si="15"/>
        <v>2023</v>
      </c>
      <c r="D462" t="s">
        <v>483</v>
      </c>
      <c r="E462" t="s">
        <v>1020</v>
      </c>
      <c r="F462" t="s">
        <v>1023</v>
      </c>
      <c r="G462" t="s">
        <v>1027</v>
      </c>
      <c r="H462" t="s">
        <v>1031</v>
      </c>
      <c r="I462">
        <v>4566.13</v>
      </c>
      <c r="J462">
        <v>36.4</v>
      </c>
      <c r="K462">
        <v>1662.07</v>
      </c>
      <c r="L462" t="s">
        <v>1038</v>
      </c>
      <c r="M462" t="s">
        <v>1044</v>
      </c>
      <c r="N462" t="s">
        <v>1047</v>
      </c>
    </row>
    <row r="463" spans="1:14" x14ac:dyDescent="0.3">
      <c r="A463" s="1">
        <v>45175</v>
      </c>
      <c r="B463" s="1" t="str">
        <f t="shared" si="14"/>
        <v>Sep</v>
      </c>
      <c r="C463" s="1" t="str">
        <f t="shared" si="15"/>
        <v>2023</v>
      </c>
      <c r="D463" t="s">
        <v>484</v>
      </c>
      <c r="E463" t="s">
        <v>1019</v>
      </c>
      <c r="F463" t="s">
        <v>1025</v>
      </c>
      <c r="G463" t="s">
        <v>1027</v>
      </c>
      <c r="H463" t="s">
        <v>1030</v>
      </c>
      <c r="I463">
        <v>1704.73</v>
      </c>
      <c r="J463">
        <v>5.6</v>
      </c>
      <c r="K463">
        <v>95.46</v>
      </c>
      <c r="L463" t="s">
        <v>1040</v>
      </c>
      <c r="M463" t="s">
        <v>1041</v>
      </c>
      <c r="N463" t="s">
        <v>1045</v>
      </c>
    </row>
    <row r="464" spans="1:14" x14ac:dyDescent="0.3">
      <c r="A464" s="1">
        <v>45011</v>
      </c>
      <c r="B464" s="1" t="str">
        <f t="shared" si="14"/>
        <v>Mar</v>
      </c>
      <c r="C464" s="1" t="str">
        <f t="shared" si="15"/>
        <v>2023</v>
      </c>
      <c r="D464" t="s">
        <v>485</v>
      </c>
      <c r="E464" t="s">
        <v>1019</v>
      </c>
      <c r="F464" t="s">
        <v>1025</v>
      </c>
      <c r="G464" t="s">
        <v>1027</v>
      </c>
      <c r="H464" t="s">
        <v>1032</v>
      </c>
      <c r="I464">
        <v>1017.58</v>
      </c>
      <c r="J464">
        <v>7.71</v>
      </c>
      <c r="K464">
        <v>78.459999999999994</v>
      </c>
      <c r="L464" t="s">
        <v>1040</v>
      </c>
      <c r="M464" t="s">
        <v>1044</v>
      </c>
      <c r="N464" t="s">
        <v>1047</v>
      </c>
    </row>
    <row r="465" spans="1:14" x14ac:dyDescent="0.3">
      <c r="A465" s="1">
        <v>45003</v>
      </c>
      <c r="B465" s="1" t="str">
        <f t="shared" si="14"/>
        <v>Mar</v>
      </c>
      <c r="C465" s="1" t="str">
        <f t="shared" si="15"/>
        <v>2023</v>
      </c>
      <c r="D465" t="s">
        <v>486</v>
      </c>
      <c r="E465" t="s">
        <v>1021</v>
      </c>
      <c r="F465" t="s">
        <v>1025</v>
      </c>
      <c r="G465" t="s">
        <v>1027</v>
      </c>
      <c r="H465" t="s">
        <v>1031</v>
      </c>
      <c r="I465">
        <v>960.85</v>
      </c>
      <c r="J465">
        <v>32.93</v>
      </c>
      <c r="K465">
        <v>316.41000000000003</v>
      </c>
      <c r="L465" t="s">
        <v>1039</v>
      </c>
      <c r="M465" t="s">
        <v>1043</v>
      </c>
      <c r="N465" t="s">
        <v>1047</v>
      </c>
    </row>
    <row r="466" spans="1:14" x14ac:dyDescent="0.3">
      <c r="A466" s="1">
        <v>45609</v>
      </c>
      <c r="B466" s="1" t="str">
        <f t="shared" si="14"/>
        <v>Nov</v>
      </c>
      <c r="C466" s="1" t="str">
        <f t="shared" si="15"/>
        <v>2024</v>
      </c>
      <c r="D466" t="s">
        <v>487</v>
      </c>
      <c r="E466" t="s">
        <v>1021</v>
      </c>
      <c r="F466" t="s">
        <v>1025</v>
      </c>
      <c r="G466" t="s">
        <v>1029</v>
      </c>
      <c r="H466" t="s">
        <v>1034</v>
      </c>
      <c r="I466">
        <v>1194.3699999999999</v>
      </c>
      <c r="J466">
        <v>31.8</v>
      </c>
      <c r="K466">
        <v>379.81</v>
      </c>
      <c r="L466" t="s">
        <v>1040</v>
      </c>
      <c r="M466" t="s">
        <v>1042</v>
      </c>
      <c r="N466" t="s">
        <v>1045</v>
      </c>
    </row>
    <row r="467" spans="1:14" x14ac:dyDescent="0.3">
      <c r="A467" s="1">
        <v>45151</v>
      </c>
      <c r="B467" s="1" t="str">
        <f t="shared" si="14"/>
        <v>Aug</v>
      </c>
      <c r="C467" s="1" t="str">
        <f t="shared" si="15"/>
        <v>2023</v>
      </c>
      <c r="D467" t="s">
        <v>488</v>
      </c>
      <c r="E467" t="s">
        <v>1021</v>
      </c>
      <c r="F467" t="s">
        <v>1025</v>
      </c>
      <c r="G467" t="s">
        <v>1027</v>
      </c>
      <c r="H467" t="s">
        <v>1035</v>
      </c>
      <c r="I467">
        <v>1220.32</v>
      </c>
      <c r="J467">
        <v>14.85</v>
      </c>
      <c r="K467">
        <v>181.22</v>
      </c>
      <c r="L467" t="s">
        <v>1039</v>
      </c>
      <c r="M467" t="s">
        <v>1041</v>
      </c>
      <c r="N467" t="s">
        <v>1045</v>
      </c>
    </row>
    <row r="468" spans="1:14" x14ac:dyDescent="0.3">
      <c r="A468" s="1">
        <v>45420</v>
      </c>
      <c r="B468" s="1" t="str">
        <f t="shared" si="14"/>
        <v>May</v>
      </c>
      <c r="C468" s="1" t="str">
        <f t="shared" si="15"/>
        <v>2024</v>
      </c>
      <c r="D468" t="s">
        <v>489</v>
      </c>
      <c r="E468" t="s">
        <v>1021</v>
      </c>
      <c r="F468" t="s">
        <v>1023</v>
      </c>
      <c r="G468" t="s">
        <v>1028</v>
      </c>
      <c r="H468" t="s">
        <v>1032</v>
      </c>
      <c r="I468">
        <v>4029.77</v>
      </c>
      <c r="J468">
        <v>39.92</v>
      </c>
      <c r="K468">
        <v>1608.68</v>
      </c>
      <c r="L468" t="s">
        <v>1038</v>
      </c>
      <c r="M468" t="s">
        <v>1042</v>
      </c>
      <c r="N468" t="s">
        <v>1047</v>
      </c>
    </row>
    <row r="469" spans="1:14" x14ac:dyDescent="0.3">
      <c r="A469" s="1">
        <v>44949</v>
      </c>
      <c r="B469" s="1" t="str">
        <f t="shared" si="14"/>
        <v>Jan</v>
      </c>
      <c r="C469" s="1" t="str">
        <f t="shared" si="15"/>
        <v>2023</v>
      </c>
      <c r="D469" t="s">
        <v>490</v>
      </c>
      <c r="E469" t="s">
        <v>1021</v>
      </c>
      <c r="F469" t="s">
        <v>1025</v>
      </c>
      <c r="G469" t="s">
        <v>1027</v>
      </c>
      <c r="H469" t="s">
        <v>1036</v>
      </c>
      <c r="I469">
        <v>4928.0600000000004</v>
      </c>
      <c r="J469">
        <v>9.66</v>
      </c>
      <c r="K469">
        <v>476.05</v>
      </c>
      <c r="L469" t="s">
        <v>1039</v>
      </c>
      <c r="M469" t="s">
        <v>1042</v>
      </c>
      <c r="N469" t="s">
        <v>1045</v>
      </c>
    </row>
    <row r="470" spans="1:14" x14ac:dyDescent="0.3">
      <c r="A470" s="1">
        <v>45241</v>
      </c>
      <c r="B470" s="1" t="str">
        <f t="shared" si="14"/>
        <v>Nov</v>
      </c>
      <c r="C470" s="1" t="str">
        <f t="shared" si="15"/>
        <v>2023</v>
      </c>
      <c r="D470" t="s">
        <v>491</v>
      </c>
      <c r="E470" t="s">
        <v>1019</v>
      </c>
      <c r="F470" t="s">
        <v>1024</v>
      </c>
      <c r="G470" t="s">
        <v>1028</v>
      </c>
      <c r="H470" t="s">
        <v>1033</v>
      </c>
      <c r="I470">
        <v>2815.55</v>
      </c>
      <c r="J470">
        <v>6.28</v>
      </c>
      <c r="K470">
        <v>176.82</v>
      </c>
      <c r="L470" t="s">
        <v>1039</v>
      </c>
      <c r="M470" t="s">
        <v>1043</v>
      </c>
      <c r="N470" t="s">
        <v>1045</v>
      </c>
    </row>
    <row r="471" spans="1:14" x14ac:dyDescent="0.3">
      <c r="A471" s="1">
        <v>45459</v>
      </c>
      <c r="B471" s="1" t="str">
        <f t="shared" si="14"/>
        <v>Jun</v>
      </c>
      <c r="C471" s="1" t="str">
        <f t="shared" si="15"/>
        <v>2024</v>
      </c>
      <c r="D471" t="s">
        <v>492</v>
      </c>
      <c r="E471" t="s">
        <v>1019</v>
      </c>
      <c r="F471" t="s">
        <v>1023</v>
      </c>
      <c r="G471" t="s">
        <v>1027</v>
      </c>
      <c r="H471" t="s">
        <v>1033</v>
      </c>
      <c r="I471">
        <v>3613.72</v>
      </c>
      <c r="J471">
        <v>45.29</v>
      </c>
      <c r="K471">
        <v>1636.65</v>
      </c>
      <c r="L471" t="s">
        <v>1038</v>
      </c>
      <c r="M471" t="s">
        <v>1042</v>
      </c>
      <c r="N471" t="s">
        <v>1047</v>
      </c>
    </row>
    <row r="472" spans="1:14" x14ac:dyDescent="0.3">
      <c r="A472" s="1">
        <v>45444</v>
      </c>
      <c r="B472" s="1" t="str">
        <f t="shared" si="14"/>
        <v>Jun</v>
      </c>
      <c r="C472" s="1" t="str">
        <f t="shared" si="15"/>
        <v>2024</v>
      </c>
      <c r="D472" t="s">
        <v>493</v>
      </c>
      <c r="E472" t="s">
        <v>1019</v>
      </c>
      <c r="F472" t="s">
        <v>1024</v>
      </c>
      <c r="G472" t="s">
        <v>1028</v>
      </c>
      <c r="H472" t="s">
        <v>1032</v>
      </c>
      <c r="I472">
        <v>4240.38</v>
      </c>
      <c r="J472">
        <v>31.23</v>
      </c>
      <c r="K472">
        <v>1324.27</v>
      </c>
      <c r="L472" t="s">
        <v>1040</v>
      </c>
      <c r="M472" t="s">
        <v>1041</v>
      </c>
      <c r="N472" t="s">
        <v>1047</v>
      </c>
    </row>
    <row r="473" spans="1:14" x14ac:dyDescent="0.3">
      <c r="A473" s="1">
        <v>44726</v>
      </c>
      <c r="B473" s="1" t="str">
        <f t="shared" si="14"/>
        <v>Jun</v>
      </c>
      <c r="C473" s="1" t="str">
        <f t="shared" si="15"/>
        <v>2022</v>
      </c>
      <c r="D473" t="s">
        <v>494</v>
      </c>
      <c r="E473" t="s">
        <v>1021</v>
      </c>
      <c r="F473" t="s">
        <v>1022</v>
      </c>
      <c r="G473" t="s">
        <v>1028</v>
      </c>
      <c r="H473" t="s">
        <v>1036</v>
      </c>
      <c r="I473">
        <v>3634.62</v>
      </c>
      <c r="J473">
        <v>38.799999999999997</v>
      </c>
      <c r="K473">
        <v>1410.23</v>
      </c>
      <c r="L473" t="s">
        <v>1038</v>
      </c>
      <c r="M473" t="s">
        <v>1041</v>
      </c>
      <c r="N473" t="s">
        <v>1046</v>
      </c>
    </row>
    <row r="474" spans="1:14" x14ac:dyDescent="0.3">
      <c r="A474" s="1">
        <v>45100</v>
      </c>
      <c r="B474" s="1" t="str">
        <f t="shared" si="14"/>
        <v>Jun</v>
      </c>
      <c r="C474" s="1" t="str">
        <f t="shared" si="15"/>
        <v>2023</v>
      </c>
      <c r="D474" t="s">
        <v>495</v>
      </c>
      <c r="E474" t="s">
        <v>1021</v>
      </c>
      <c r="F474" t="s">
        <v>1022</v>
      </c>
      <c r="G474" t="s">
        <v>1027</v>
      </c>
      <c r="H474" t="s">
        <v>1032</v>
      </c>
      <c r="I474">
        <v>3324.84</v>
      </c>
      <c r="J474">
        <v>12.39</v>
      </c>
      <c r="K474">
        <v>411.95</v>
      </c>
      <c r="L474" t="s">
        <v>1039</v>
      </c>
      <c r="M474" t="s">
        <v>1041</v>
      </c>
      <c r="N474" t="s">
        <v>1047</v>
      </c>
    </row>
    <row r="475" spans="1:14" x14ac:dyDescent="0.3">
      <c r="A475" s="1">
        <v>45642</v>
      </c>
      <c r="B475" s="1" t="str">
        <f t="shared" si="14"/>
        <v>Dec</v>
      </c>
      <c r="C475" s="1" t="str">
        <f t="shared" si="15"/>
        <v>2024</v>
      </c>
      <c r="D475" t="s">
        <v>496</v>
      </c>
      <c r="E475" t="s">
        <v>1020</v>
      </c>
      <c r="F475" t="s">
        <v>1023</v>
      </c>
      <c r="G475" t="s">
        <v>1026</v>
      </c>
      <c r="H475" t="s">
        <v>1032</v>
      </c>
      <c r="I475">
        <v>4000.33</v>
      </c>
      <c r="J475">
        <v>11.51</v>
      </c>
      <c r="K475">
        <v>460.44</v>
      </c>
      <c r="L475" t="s">
        <v>1040</v>
      </c>
      <c r="M475" t="s">
        <v>1044</v>
      </c>
      <c r="N475" t="s">
        <v>1046</v>
      </c>
    </row>
    <row r="476" spans="1:14" x14ac:dyDescent="0.3">
      <c r="A476" s="1">
        <v>44992</v>
      </c>
      <c r="B476" s="1" t="str">
        <f t="shared" si="14"/>
        <v>Mar</v>
      </c>
      <c r="C476" s="1" t="str">
        <f t="shared" si="15"/>
        <v>2023</v>
      </c>
      <c r="D476" t="s">
        <v>497</v>
      </c>
      <c r="E476" t="s">
        <v>1019</v>
      </c>
      <c r="F476" t="s">
        <v>1023</v>
      </c>
      <c r="G476" t="s">
        <v>1027</v>
      </c>
      <c r="H476" t="s">
        <v>1035</v>
      </c>
      <c r="I476">
        <v>2064.84</v>
      </c>
      <c r="J476">
        <v>34.380000000000003</v>
      </c>
      <c r="K476">
        <v>709.89</v>
      </c>
      <c r="L476" t="s">
        <v>1040</v>
      </c>
      <c r="M476" t="s">
        <v>1041</v>
      </c>
      <c r="N476" t="s">
        <v>1046</v>
      </c>
    </row>
    <row r="477" spans="1:14" x14ac:dyDescent="0.3">
      <c r="A477" s="1">
        <v>44785</v>
      </c>
      <c r="B477" s="1" t="str">
        <f t="shared" si="14"/>
        <v>Aug</v>
      </c>
      <c r="C477" s="1" t="str">
        <f t="shared" si="15"/>
        <v>2022</v>
      </c>
      <c r="D477" t="s">
        <v>498</v>
      </c>
      <c r="E477" t="s">
        <v>1019</v>
      </c>
      <c r="F477" t="s">
        <v>1022</v>
      </c>
      <c r="G477" t="s">
        <v>1027</v>
      </c>
      <c r="H477" t="s">
        <v>1035</v>
      </c>
      <c r="I477">
        <v>4160.5200000000004</v>
      </c>
      <c r="J477">
        <v>9.5500000000000007</v>
      </c>
      <c r="K477">
        <v>397.33</v>
      </c>
      <c r="L477" t="s">
        <v>1040</v>
      </c>
      <c r="M477" t="s">
        <v>1042</v>
      </c>
      <c r="N477" t="s">
        <v>1046</v>
      </c>
    </row>
    <row r="478" spans="1:14" x14ac:dyDescent="0.3">
      <c r="A478" s="1">
        <v>45508</v>
      </c>
      <c r="B478" s="1" t="str">
        <f t="shared" si="14"/>
        <v>Aug</v>
      </c>
      <c r="C478" s="1" t="str">
        <f t="shared" si="15"/>
        <v>2024</v>
      </c>
      <c r="D478" t="s">
        <v>499</v>
      </c>
      <c r="E478" t="s">
        <v>1019</v>
      </c>
      <c r="F478" t="s">
        <v>1022</v>
      </c>
      <c r="G478" t="s">
        <v>1026</v>
      </c>
      <c r="H478" t="s">
        <v>1032</v>
      </c>
      <c r="I478">
        <v>1529.43</v>
      </c>
      <c r="J478">
        <v>34.979999999999997</v>
      </c>
      <c r="K478">
        <v>534.99</v>
      </c>
      <c r="L478" t="s">
        <v>1039</v>
      </c>
      <c r="M478" t="s">
        <v>1043</v>
      </c>
      <c r="N478" t="s">
        <v>1045</v>
      </c>
    </row>
    <row r="479" spans="1:14" x14ac:dyDescent="0.3">
      <c r="A479" s="1">
        <v>45330</v>
      </c>
      <c r="B479" s="1" t="str">
        <f t="shared" si="14"/>
        <v>Feb</v>
      </c>
      <c r="C479" s="1" t="str">
        <f t="shared" si="15"/>
        <v>2024</v>
      </c>
      <c r="D479" t="s">
        <v>500</v>
      </c>
      <c r="E479" t="s">
        <v>1020</v>
      </c>
      <c r="F479" t="s">
        <v>1023</v>
      </c>
      <c r="G479" t="s">
        <v>1027</v>
      </c>
      <c r="H479" t="s">
        <v>1037</v>
      </c>
      <c r="I479">
        <v>2766.71</v>
      </c>
      <c r="J479">
        <v>12.51</v>
      </c>
      <c r="K479">
        <v>346.12</v>
      </c>
      <c r="L479" t="s">
        <v>1038</v>
      </c>
      <c r="M479" t="s">
        <v>1041</v>
      </c>
      <c r="N479" t="s">
        <v>1045</v>
      </c>
    </row>
    <row r="480" spans="1:14" x14ac:dyDescent="0.3">
      <c r="A480" s="1">
        <v>45119</v>
      </c>
      <c r="B480" s="1" t="str">
        <f t="shared" si="14"/>
        <v>Jul</v>
      </c>
      <c r="C480" s="1" t="str">
        <f t="shared" si="15"/>
        <v>2023</v>
      </c>
      <c r="D480" t="s">
        <v>501</v>
      </c>
      <c r="E480" t="s">
        <v>1020</v>
      </c>
      <c r="F480" t="s">
        <v>1022</v>
      </c>
      <c r="G480" t="s">
        <v>1026</v>
      </c>
      <c r="H480" t="s">
        <v>1036</v>
      </c>
      <c r="I480">
        <v>3551.28</v>
      </c>
      <c r="J480">
        <v>26.83</v>
      </c>
      <c r="K480">
        <v>952.81</v>
      </c>
      <c r="L480" t="s">
        <v>1040</v>
      </c>
      <c r="M480" t="s">
        <v>1044</v>
      </c>
      <c r="N480" t="s">
        <v>1047</v>
      </c>
    </row>
    <row r="481" spans="1:14" x14ac:dyDescent="0.3">
      <c r="A481" s="1">
        <v>44820</v>
      </c>
      <c r="B481" s="1" t="str">
        <f t="shared" si="14"/>
        <v>Sep</v>
      </c>
      <c r="C481" s="1" t="str">
        <f t="shared" si="15"/>
        <v>2022</v>
      </c>
      <c r="D481" t="s">
        <v>502</v>
      </c>
      <c r="E481" t="s">
        <v>1019</v>
      </c>
      <c r="F481" t="s">
        <v>1024</v>
      </c>
      <c r="G481" t="s">
        <v>1029</v>
      </c>
      <c r="H481" t="s">
        <v>1031</v>
      </c>
      <c r="I481">
        <v>4507.04</v>
      </c>
      <c r="J481">
        <v>9.06</v>
      </c>
      <c r="K481">
        <v>408.34</v>
      </c>
      <c r="L481" t="s">
        <v>1038</v>
      </c>
      <c r="M481" t="s">
        <v>1043</v>
      </c>
      <c r="N481" t="s">
        <v>1045</v>
      </c>
    </row>
    <row r="482" spans="1:14" x14ac:dyDescent="0.3">
      <c r="A482" s="1">
        <v>45112</v>
      </c>
      <c r="B482" s="1" t="str">
        <f t="shared" si="14"/>
        <v>Jul</v>
      </c>
      <c r="C482" s="1" t="str">
        <f t="shared" si="15"/>
        <v>2023</v>
      </c>
      <c r="D482" t="s">
        <v>503</v>
      </c>
      <c r="E482" t="s">
        <v>1021</v>
      </c>
      <c r="F482" t="s">
        <v>1022</v>
      </c>
      <c r="G482" t="s">
        <v>1029</v>
      </c>
      <c r="H482" t="s">
        <v>1037</v>
      </c>
      <c r="I482">
        <v>4006.07</v>
      </c>
      <c r="J482">
        <v>26.11</v>
      </c>
      <c r="K482">
        <v>1045.98</v>
      </c>
      <c r="L482" t="s">
        <v>1039</v>
      </c>
      <c r="M482" t="s">
        <v>1042</v>
      </c>
      <c r="N482" t="s">
        <v>1047</v>
      </c>
    </row>
    <row r="483" spans="1:14" x14ac:dyDescent="0.3">
      <c r="A483" s="1">
        <v>45068</v>
      </c>
      <c r="B483" s="1" t="str">
        <f t="shared" si="14"/>
        <v>May</v>
      </c>
      <c r="C483" s="1" t="str">
        <f t="shared" si="15"/>
        <v>2023</v>
      </c>
      <c r="D483" t="s">
        <v>504</v>
      </c>
      <c r="E483" t="s">
        <v>1020</v>
      </c>
      <c r="F483" t="s">
        <v>1023</v>
      </c>
      <c r="G483" t="s">
        <v>1027</v>
      </c>
      <c r="H483" t="s">
        <v>1034</v>
      </c>
      <c r="I483">
        <v>2463.42</v>
      </c>
      <c r="J483">
        <v>27.48</v>
      </c>
      <c r="K483">
        <v>676.95</v>
      </c>
      <c r="L483" t="s">
        <v>1039</v>
      </c>
      <c r="M483" t="s">
        <v>1041</v>
      </c>
      <c r="N483" t="s">
        <v>1045</v>
      </c>
    </row>
    <row r="484" spans="1:14" x14ac:dyDescent="0.3">
      <c r="A484" s="1">
        <v>44882</v>
      </c>
      <c r="B484" s="1" t="str">
        <f t="shared" si="14"/>
        <v>Nov</v>
      </c>
      <c r="C484" s="1" t="str">
        <f t="shared" si="15"/>
        <v>2022</v>
      </c>
      <c r="D484" t="s">
        <v>505</v>
      </c>
      <c r="E484" t="s">
        <v>1021</v>
      </c>
      <c r="F484" t="s">
        <v>1023</v>
      </c>
      <c r="G484" t="s">
        <v>1026</v>
      </c>
      <c r="H484" t="s">
        <v>1032</v>
      </c>
      <c r="I484">
        <v>3018.83</v>
      </c>
      <c r="J484">
        <v>25.07</v>
      </c>
      <c r="K484">
        <v>756.82</v>
      </c>
      <c r="L484" t="s">
        <v>1039</v>
      </c>
      <c r="M484" t="s">
        <v>1041</v>
      </c>
      <c r="N484" t="s">
        <v>1047</v>
      </c>
    </row>
    <row r="485" spans="1:14" x14ac:dyDescent="0.3">
      <c r="A485" s="1">
        <v>45627</v>
      </c>
      <c r="B485" s="1" t="str">
        <f t="shared" si="14"/>
        <v>Dec</v>
      </c>
      <c r="C485" s="1" t="str">
        <f t="shared" si="15"/>
        <v>2024</v>
      </c>
      <c r="D485" t="s">
        <v>506</v>
      </c>
      <c r="E485" t="s">
        <v>1020</v>
      </c>
      <c r="F485" t="s">
        <v>1023</v>
      </c>
      <c r="G485" t="s">
        <v>1027</v>
      </c>
      <c r="H485" t="s">
        <v>1034</v>
      </c>
      <c r="I485">
        <v>1480.08</v>
      </c>
      <c r="J485">
        <v>28.76</v>
      </c>
      <c r="K485">
        <v>425.67</v>
      </c>
      <c r="L485" t="s">
        <v>1039</v>
      </c>
      <c r="M485" t="s">
        <v>1043</v>
      </c>
      <c r="N485" t="s">
        <v>1047</v>
      </c>
    </row>
    <row r="486" spans="1:14" x14ac:dyDescent="0.3">
      <c r="A486" s="1">
        <v>45722</v>
      </c>
      <c r="B486" s="1" t="str">
        <f t="shared" si="14"/>
        <v>Mar</v>
      </c>
      <c r="C486" s="1" t="str">
        <f t="shared" si="15"/>
        <v>2025</v>
      </c>
      <c r="D486" t="s">
        <v>507</v>
      </c>
      <c r="E486" t="s">
        <v>1019</v>
      </c>
      <c r="F486" t="s">
        <v>1023</v>
      </c>
      <c r="G486" t="s">
        <v>1028</v>
      </c>
      <c r="H486" t="s">
        <v>1032</v>
      </c>
      <c r="I486">
        <v>1303.6500000000001</v>
      </c>
      <c r="J486">
        <v>25.88</v>
      </c>
      <c r="K486">
        <v>337.38</v>
      </c>
      <c r="L486" t="s">
        <v>1038</v>
      </c>
      <c r="M486" t="s">
        <v>1042</v>
      </c>
      <c r="N486" t="s">
        <v>1047</v>
      </c>
    </row>
    <row r="487" spans="1:14" x14ac:dyDescent="0.3">
      <c r="A487" s="1">
        <v>45454</v>
      </c>
      <c r="B487" s="1" t="str">
        <f t="shared" si="14"/>
        <v>Jun</v>
      </c>
      <c r="C487" s="1" t="str">
        <f t="shared" si="15"/>
        <v>2024</v>
      </c>
      <c r="D487" t="s">
        <v>508</v>
      </c>
      <c r="E487" t="s">
        <v>1021</v>
      </c>
      <c r="F487" t="s">
        <v>1022</v>
      </c>
      <c r="G487" t="s">
        <v>1026</v>
      </c>
      <c r="H487" t="s">
        <v>1035</v>
      </c>
      <c r="I487">
        <v>3536.01</v>
      </c>
      <c r="J487">
        <v>18.41</v>
      </c>
      <c r="K487">
        <v>650.98</v>
      </c>
      <c r="L487" t="s">
        <v>1039</v>
      </c>
      <c r="M487" t="s">
        <v>1043</v>
      </c>
      <c r="N487" t="s">
        <v>1047</v>
      </c>
    </row>
    <row r="488" spans="1:14" x14ac:dyDescent="0.3">
      <c r="A488" s="1">
        <v>45169</v>
      </c>
      <c r="B488" s="1" t="str">
        <f t="shared" si="14"/>
        <v>Aug</v>
      </c>
      <c r="C488" s="1" t="str">
        <f t="shared" si="15"/>
        <v>2023</v>
      </c>
      <c r="D488" t="s">
        <v>509</v>
      </c>
      <c r="E488" t="s">
        <v>1020</v>
      </c>
      <c r="F488" t="s">
        <v>1024</v>
      </c>
      <c r="G488" t="s">
        <v>1029</v>
      </c>
      <c r="H488" t="s">
        <v>1035</v>
      </c>
      <c r="I488">
        <v>1265.43</v>
      </c>
      <c r="J488">
        <v>8.64</v>
      </c>
      <c r="K488">
        <v>109.33</v>
      </c>
      <c r="L488" t="s">
        <v>1039</v>
      </c>
      <c r="M488" t="s">
        <v>1044</v>
      </c>
      <c r="N488" t="s">
        <v>1045</v>
      </c>
    </row>
    <row r="489" spans="1:14" x14ac:dyDescent="0.3">
      <c r="A489" s="1">
        <v>44885</v>
      </c>
      <c r="B489" s="1" t="str">
        <f t="shared" si="14"/>
        <v>Nov</v>
      </c>
      <c r="C489" s="1" t="str">
        <f t="shared" si="15"/>
        <v>2022</v>
      </c>
      <c r="D489" t="s">
        <v>510</v>
      </c>
      <c r="E489" t="s">
        <v>1019</v>
      </c>
      <c r="F489" t="s">
        <v>1025</v>
      </c>
      <c r="G489" t="s">
        <v>1027</v>
      </c>
      <c r="H489" t="s">
        <v>1036</v>
      </c>
      <c r="I489">
        <v>3820.42</v>
      </c>
      <c r="J489">
        <v>41.95</v>
      </c>
      <c r="K489">
        <v>1602.67</v>
      </c>
      <c r="L489" t="s">
        <v>1038</v>
      </c>
      <c r="M489" t="s">
        <v>1041</v>
      </c>
      <c r="N489" t="s">
        <v>1047</v>
      </c>
    </row>
    <row r="490" spans="1:14" x14ac:dyDescent="0.3">
      <c r="A490" s="1">
        <v>45180</v>
      </c>
      <c r="B490" s="1" t="str">
        <f t="shared" si="14"/>
        <v>Sep</v>
      </c>
      <c r="C490" s="1" t="str">
        <f t="shared" si="15"/>
        <v>2023</v>
      </c>
      <c r="D490" t="s">
        <v>511</v>
      </c>
      <c r="E490" t="s">
        <v>1021</v>
      </c>
      <c r="F490" t="s">
        <v>1022</v>
      </c>
      <c r="G490" t="s">
        <v>1028</v>
      </c>
      <c r="H490" t="s">
        <v>1033</v>
      </c>
      <c r="I490">
        <v>694</v>
      </c>
      <c r="J490">
        <v>7.25</v>
      </c>
      <c r="K490">
        <v>50.31</v>
      </c>
      <c r="L490" t="s">
        <v>1039</v>
      </c>
      <c r="M490" t="s">
        <v>1042</v>
      </c>
      <c r="N490" t="s">
        <v>1045</v>
      </c>
    </row>
    <row r="491" spans="1:14" x14ac:dyDescent="0.3">
      <c r="A491" s="1">
        <v>44746</v>
      </c>
      <c r="B491" s="1" t="str">
        <f t="shared" si="14"/>
        <v>Jul</v>
      </c>
      <c r="C491" s="1" t="str">
        <f t="shared" si="15"/>
        <v>2022</v>
      </c>
      <c r="D491" t="s">
        <v>512</v>
      </c>
      <c r="E491" t="s">
        <v>1020</v>
      </c>
      <c r="F491" t="s">
        <v>1025</v>
      </c>
      <c r="G491" t="s">
        <v>1028</v>
      </c>
      <c r="H491" t="s">
        <v>1035</v>
      </c>
      <c r="I491">
        <v>2640.33</v>
      </c>
      <c r="J491">
        <v>28.18</v>
      </c>
      <c r="K491">
        <v>744.04</v>
      </c>
      <c r="L491" t="s">
        <v>1039</v>
      </c>
      <c r="M491" t="s">
        <v>1041</v>
      </c>
      <c r="N491" t="s">
        <v>1047</v>
      </c>
    </row>
    <row r="492" spans="1:14" x14ac:dyDescent="0.3">
      <c r="A492" s="1">
        <v>45194</v>
      </c>
      <c r="B492" s="1" t="str">
        <f t="shared" si="14"/>
        <v>Sep</v>
      </c>
      <c r="C492" s="1" t="str">
        <f t="shared" si="15"/>
        <v>2023</v>
      </c>
      <c r="D492" t="s">
        <v>513</v>
      </c>
      <c r="E492" t="s">
        <v>1020</v>
      </c>
      <c r="F492" t="s">
        <v>1023</v>
      </c>
      <c r="G492" t="s">
        <v>1029</v>
      </c>
      <c r="H492" t="s">
        <v>1031</v>
      </c>
      <c r="I492">
        <v>2133.77</v>
      </c>
      <c r="J492">
        <v>47.13</v>
      </c>
      <c r="K492">
        <v>1005.65</v>
      </c>
      <c r="L492" t="s">
        <v>1038</v>
      </c>
      <c r="M492" t="s">
        <v>1041</v>
      </c>
      <c r="N492" t="s">
        <v>1046</v>
      </c>
    </row>
    <row r="493" spans="1:14" x14ac:dyDescent="0.3">
      <c r="A493" s="1">
        <v>45444</v>
      </c>
      <c r="B493" s="1" t="str">
        <f t="shared" si="14"/>
        <v>Jun</v>
      </c>
      <c r="C493" s="1" t="str">
        <f t="shared" si="15"/>
        <v>2024</v>
      </c>
      <c r="D493" t="s">
        <v>514</v>
      </c>
      <c r="E493" t="s">
        <v>1019</v>
      </c>
      <c r="F493" t="s">
        <v>1025</v>
      </c>
      <c r="G493" t="s">
        <v>1027</v>
      </c>
      <c r="H493" t="s">
        <v>1036</v>
      </c>
      <c r="I493">
        <v>2951.79</v>
      </c>
      <c r="J493">
        <v>13.83</v>
      </c>
      <c r="K493">
        <v>408.23</v>
      </c>
      <c r="L493" t="s">
        <v>1039</v>
      </c>
      <c r="M493" t="s">
        <v>1043</v>
      </c>
      <c r="N493" t="s">
        <v>1046</v>
      </c>
    </row>
    <row r="494" spans="1:14" x14ac:dyDescent="0.3">
      <c r="A494" s="1">
        <v>44740</v>
      </c>
      <c r="B494" s="1" t="str">
        <f t="shared" si="14"/>
        <v>Jun</v>
      </c>
      <c r="C494" s="1" t="str">
        <f t="shared" si="15"/>
        <v>2022</v>
      </c>
      <c r="D494" t="s">
        <v>515</v>
      </c>
      <c r="E494" t="s">
        <v>1021</v>
      </c>
      <c r="F494" t="s">
        <v>1023</v>
      </c>
      <c r="G494" t="s">
        <v>1027</v>
      </c>
      <c r="H494" t="s">
        <v>1033</v>
      </c>
      <c r="I494">
        <v>3906.7</v>
      </c>
      <c r="J494">
        <v>18.079999999999998</v>
      </c>
      <c r="K494">
        <v>706.33</v>
      </c>
      <c r="L494" t="s">
        <v>1038</v>
      </c>
      <c r="M494" t="s">
        <v>1043</v>
      </c>
      <c r="N494" t="s">
        <v>1045</v>
      </c>
    </row>
    <row r="495" spans="1:14" x14ac:dyDescent="0.3">
      <c r="A495" s="1">
        <v>45095</v>
      </c>
      <c r="B495" s="1" t="str">
        <f t="shared" si="14"/>
        <v>Jun</v>
      </c>
      <c r="C495" s="1" t="str">
        <f t="shared" si="15"/>
        <v>2023</v>
      </c>
      <c r="D495" t="s">
        <v>516</v>
      </c>
      <c r="E495" t="s">
        <v>1020</v>
      </c>
      <c r="F495" t="s">
        <v>1024</v>
      </c>
      <c r="G495" t="s">
        <v>1026</v>
      </c>
      <c r="H495" t="s">
        <v>1035</v>
      </c>
      <c r="I495">
        <v>1419.8</v>
      </c>
      <c r="J495">
        <v>33.549999999999997</v>
      </c>
      <c r="K495">
        <v>476.34</v>
      </c>
      <c r="L495" t="s">
        <v>1038</v>
      </c>
      <c r="M495" t="s">
        <v>1041</v>
      </c>
      <c r="N495" t="s">
        <v>1046</v>
      </c>
    </row>
    <row r="496" spans="1:14" x14ac:dyDescent="0.3">
      <c r="A496" s="1">
        <v>45647</v>
      </c>
      <c r="B496" s="1" t="str">
        <f t="shared" si="14"/>
        <v>Dec</v>
      </c>
      <c r="C496" s="1" t="str">
        <f t="shared" si="15"/>
        <v>2024</v>
      </c>
      <c r="D496" t="s">
        <v>517</v>
      </c>
      <c r="E496" t="s">
        <v>1019</v>
      </c>
      <c r="F496" t="s">
        <v>1024</v>
      </c>
      <c r="G496" t="s">
        <v>1029</v>
      </c>
      <c r="H496" t="s">
        <v>1037</v>
      </c>
      <c r="I496">
        <v>3694.02</v>
      </c>
      <c r="J496">
        <v>10.31</v>
      </c>
      <c r="K496">
        <v>380.85</v>
      </c>
      <c r="L496" t="s">
        <v>1039</v>
      </c>
      <c r="M496" t="s">
        <v>1042</v>
      </c>
      <c r="N496" t="s">
        <v>1045</v>
      </c>
    </row>
    <row r="497" spans="1:14" x14ac:dyDescent="0.3">
      <c r="A497" s="1">
        <v>45020</v>
      </c>
      <c r="B497" s="1" t="str">
        <f t="shared" si="14"/>
        <v>Apr</v>
      </c>
      <c r="C497" s="1" t="str">
        <f t="shared" si="15"/>
        <v>2023</v>
      </c>
      <c r="D497" t="s">
        <v>518</v>
      </c>
      <c r="E497" t="s">
        <v>1019</v>
      </c>
      <c r="F497" t="s">
        <v>1024</v>
      </c>
      <c r="G497" t="s">
        <v>1027</v>
      </c>
      <c r="H497" t="s">
        <v>1034</v>
      </c>
      <c r="I497">
        <v>536.59</v>
      </c>
      <c r="J497">
        <v>9.4499999999999993</v>
      </c>
      <c r="K497">
        <v>50.71</v>
      </c>
      <c r="L497" t="s">
        <v>1038</v>
      </c>
      <c r="M497" t="s">
        <v>1042</v>
      </c>
      <c r="N497" t="s">
        <v>1047</v>
      </c>
    </row>
    <row r="498" spans="1:14" x14ac:dyDescent="0.3">
      <c r="A498" s="1">
        <v>45048</v>
      </c>
      <c r="B498" s="1" t="str">
        <f t="shared" si="14"/>
        <v>May</v>
      </c>
      <c r="C498" s="1" t="str">
        <f t="shared" si="15"/>
        <v>2023</v>
      </c>
      <c r="D498" t="s">
        <v>519</v>
      </c>
      <c r="E498" t="s">
        <v>1019</v>
      </c>
      <c r="F498" t="s">
        <v>1025</v>
      </c>
      <c r="G498" t="s">
        <v>1027</v>
      </c>
      <c r="H498" t="s">
        <v>1033</v>
      </c>
      <c r="I498">
        <v>4024.01</v>
      </c>
      <c r="J498">
        <v>42.91</v>
      </c>
      <c r="K498">
        <v>1726.7</v>
      </c>
      <c r="L498" t="s">
        <v>1039</v>
      </c>
      <c r="M498" t="s">
        <v>1043</v>
      </c>
      <c r="N498" t="s">
        <v>1046</v>
      </c>
    </row>
    <row r="499" spans="1:14" x14ac:dyDescent="0.3">
      <c r="A499" s="1">
        <v>44905</v>
      </c>
      <c r="B499" s="1" t="str">
        <f t="shared" si="14"/>
        <v>Dec</v>
      </c>
      <c r="C499" s="1" t="str">
        <f t="shared" si="15"/>
        <v>2022</v>
      </c>
      <c r="D499" t="s">
        <v>520</v>
      </c>
      <c r="E499" t="s">
        <v>1020</v>
      </c>
      <c r="F499" t="s">
        <v>1024</v>
      </c>
      <c r="G499" t="s">
        <v>1026</v>
      </c>
      <c r="H499" t="s">
        <v>1032</v>
      </c>
      <c r="I499">
        <v>3597.16</v>
      </c>
      <c r="J499">
        <v>31.69</v>
      </c>
      <c r="K499">
        <v>1139.94</v>
      </c>
      <c r="L499" t="s">
        <v>1039</v>
      </c>
      <c r="M499" t="s">
        <v>1041</v>
      </c>
      <c r="N499" t="s">
        <v>1045</v>
      </c>
    </row>
    <row r="500" spans="1:14" x14ac:dyDescent="0.3">
      <c r="A500" s="1">
        <v>45396</v>
      </c>
      <c r="B500" s="1" t="str">
        <f t="shared" si="14"/>
        <v>Apr</v>
      </c>
      <c r="C500" s="1" t="str">
        <f t="shared" si="15"/>
        <v>2024</v>
      </c>
      <c r="D500" t="s">
        <v>521</v>
      </c>
      <c r="E500" t="s">
        <v>1020</v>
      </c>
      <c r="F500" t="s">
        <v>1023</v>
      </c>
      <c r="G500" t="s">
        <v>1029</v>
      </c>
      <c r="H500" t="s">
        <v>1030</v>
      </c>
      <c r="I500">
        <v>4755.8999999999996</v>
      </c>
      <c r="J500">
        <v>29.44</v>
      </c>
      <c r="K500">
        <v>1400.14</v>
      </c>
      <c r="L500" t="s">
        <v>1039</v>
      </c>
      <c r="M500" t="s">
        <v>1042</v>
      </c>
      <c r="N500" t="s">
        <v>1046</v>
      </c>
    </row>
    <row r="501" spans="1:14" x14ac:dyDescent="0.3">
      <c r="A501" s="1">
        <v>45415</v>
      </c>
      <c r="B501" s="1" t="str">
        <f t="shared" si="14"/>
        <v>May</v>
      </c>
      <c r="C501" s="1" t="str">
        <f t="shared" si="15"/>
        <v>2024</v>
      </c>
      <c r="D501" t="s">
        <v>522</v>
      </c>
      <c r="E501" t="s">
        <v>1020</v>
      </c>
      <c r="F501" t="s">
        <v>1024</v>
      </c>
      <c r="G501" t="s">
        <v>1029</v>
      </c>
      <c r="H501" t="s">
        <v>1036</v>
      </c>
      <c r="I501">
        <v>4539.66</v>
      </c>
      <c r="J501">
        <v>29.69</v>
      </c>
      <c r="K501">
        <v>1347.83</v>
      </c>
      <c r="L501" t="s">
        <v>1039</v>
      </c>
      <c r="M501" t="s">
        <v>1041</v>
      </c>
      <c r="N501" t="s">
        <v>1046</v>
      </c>
    </row>
    <row r="502" spans="1:14" x14ac:dyDescent="0.3">
      <c r="A502" s="1">
        <v>45313</v>
      </c>
      <c r="B502" s="1" t="str">
        <f t="shared" si="14"/>
        <v>Jan</v>
      </c>
      <c r="C502" s="1" t="str">
        <f t="shared" si="15"/>
        <v>2024</v>
      </c>
      <c r="D502" t="s">
        <v>523</v>
      </c>
      <c r="E502" t="s">
        <v>1020</v>
      </c>
      <c r="F502" t="s">
        <v>1024</v>
      </c>
      <c r="G502" t="s">
        <v>1027</v>
      </c>
      <c r="H502" t="s">
        <v>1034</v>
      </c>
      <c r="I502">
        <v>1792.72</v>
      </c>
      <c r="J502">
        <v>46.5</v>
      </c>
      <c r="K502">
        <v>833.61</v>
      </c>
      <c r="L502" t="s">
        <v>1038</v>
      </c>
      <c r="M502" t="s">
        <v>1042</v>
      </c>
      <c r="N502" t="s">
        <v>1046</v>
      </c>
    </row>
    <row r="503" spans="1:14" x14ac:dyDescent="0.3">
      <c r="A503" s="1">
        <v>44801</v>
      </c>
      <c r="B503" s="1" t="str">
        <f t="shared" si="14"/>
        <v>Aug</v>
      </c>
      <c r="C503" s="1" t="str">
        <f t="shared" si="15"/>
        <v>2022</v>
      </c>
      <c r="D503" t="s">
        <v>524</v>
      </c>
      <c r="E503" t="s">
        <v>1020</v>
      </c>
      <c r="F503" t="s">
        <v>1022</v>
      </c>
      <c r="G503" t="s">
        <v>1028</v>
      </c>
      <c r="H503" t="s">
        <v>1033</v>
      </c>
      <c r="I503">
        <v>2164.92</v>
      </c>
      <c r="J503">
        <v>17.760000000000002</v>
      </c>
      <c r="K503">
        <v>384.49</v>
      </c>
      <c r="L503" t="s">
        <v>1038</v>
      </c>
      <c r="M503" t="s">
        <v>1044</v>
      </c>
      <c r="N503" t="s">
        <v>1046</v>
      </c>
    </row>
    <row r="504" spans="1:14" x14ac:dyDescent="0.3">
      <c r="A504" s="1">
        <v>45481</v>
      </c>
      <c r="B504" s="1" t="str">
        <f t="shared" si="14"/>
        <v>Jul</v>
      </c>
      <c r="C504" s="1" t="str">
        <f t="shared" si="15"/>
        <v>2024</v>
      </c>
      <c r="D504" t="s">
        <v>525</v>
      </c>
      <c r="E504" t="s">
        <v>1019</v>
      </c>
      <c r="F504" t="s">
        <v>1024</v>
      </c>
      <c r="G504" t="s">
        <v>1029</v>
      </c>
      <c r="H504" t="s">
        <v>1034</v>
      </c>
      <c r="I504">
        <v>1535.78</v>
      </c>
      <c r="J504">
        <v>43.41</v>
      </c>
      <c r="K504">
        <v>666.68</v>
      </c>
      <c r="L504" t="s">
        <v>1038</v>
      </c>
      <c r="M504" t="s">
        <v>1042</v>
      </c>
      <c r="N504" t="s">
        <v>1045</v>
      </c>
    </row>
    <row r="505" spans="1:14" x14ac:dyDescent="0.3">
      <c r="A505" s="1">
        <v>44680</v>
      </c>
      <c r="B505" s="1" t="str">
        <f t="shared" si="14"/>
        <v>Apr</v>
      </c>
      <c r="C505" s="1" t="str">
        <f t="shared" si="15"/>
        <v>2022</v>
      </c>
      <c r="D505" t="s">
        <v>526</v>
      </c>
      <c r="E505" t="s">
        <v>1019</v>
      </c>
      <c r="F505" t="s">
        <v>1022</v>
      </c>
      <c r="G505" t="s">
        <v>1026</v>
      </c>
      <c r="H505" t="s">
        <v>1030</v>
      </c>
      <c r="I505">
        <v>3570.12</v>
      </c>
      <c r="J505">
        <v>24.38</v>
      </c>
      <c r="K505">
        <v>870.4</v>
      </c>
      <c r="L505" t="s">
        <v>1040</v>
      </c>
      <c r="M505" t="s">
        <v>1044</v>
      </c>
      <c r="N505" t="s">
        <v>1047</v>
      </c>
    </row>
    <row r="506" spans="1:14" x14ac:dyDescent="0.3">
      <c r="A506" s="1">
        <v>44961</v>
      </c>
      <c r="B506" s="1" t="str">
        <f t="shared" si="14"/>
        <v>Feb</v>
      </c>
      <c r="C506" s="1" t="str">
        <f t="shared" si="15"/>
        <v>2023</v>
      </c>
      <c r="D506" t="s">
        <v>527</v>
      </c>
      <c r="E506" t="s">
        <v>1021</v>
      </c>
      <c r="F506" t="s">
        <v>1022</v>
      </c>
      <c r="G506" t="s">
        <v>1028</v>
      </c>
      <c r="H506" t="s">
        <v>1037</v>
      </c>
      <c r="I506">
        <v>2923.81</v>
      </c>
      <c r="J506">
        <v>38.79</v>
      </c>
      <c r="K506">
        <v>1134.1500000000001</v>
      </c>
      <c r="L506" t="s">
        <v>1039</v>
      </c>
      <c r="M506" t="s">
        <v>1044</v>
      </c>
      <c r="N506" t="s">
        <v>1045</v>
      </c>
    </row>
    <row r="507" spans="1:14" x14ac:dyDescent="0.3">
      <c r="A507" s="1">
        <v>44897</v>
      </c>
      <c r="B507" s="1" t="str">
        <f t="shared" si="14"/>
        <v>Dec</v>
      </c>
      <c r="C507" s="1" t="str">
        <f t="shared" si="15"/>
        <v>2022</v>
      </c>
      <c r="D507" t="s">
        <v>528</v>
      </c>
      <c r="E507" t="s">
        <v>1021</v>
      </c>
      <c r="F507" t="s">
        <v>1025</v>
      </c>
      <c r="G507" t="s">
        <v>1028</v>
      </c>
      <c r="H507" t="s">
        <v>1036</v>
      </c>
      <c r="I507">
        <v>1243.47</v>
      </c>
      <c r="J507">
        <v>48.74</v>
      </c>
      <c r="K507">
        <v>606.07000000000005</v>
      </c>
      <c r="L507" t="s">
        <v>1039</v>
      </c>
      <c r="M507" t="s">
        <v>1041</v>
      </c>
      <c r="N507" t="s">
        <v>1046</v>
      </c>
    </row>
    <row r="508" spans="1:14" x14ac:dyDescent="0.3">
      <c r="A508" s="1">
        <v>44710</v>
      </c>
      <c r="B508" s="1" t="str">
        <f t="shared" si="14"/>
        <v>May</v>
      </c>
      <c r="C508" s="1" t="str">
        <f t="shared" si="15"/>
        <v>2022</v>
      </c>
      <c r="D508" t="s">
        <v>529</v>
      </c>
      <c r="E508" t="s">
        <v>1021</v>
      </c>
      <c r="F508" t="s">
        <v>1022</v>
      </c>
      <c r="G508" t="s">
        <v>1029</v>
      </c>
      <c r="H508" t="s">
        <v>1036</v>
      </c>
      <c r="I508">
        <v>3495.57</v>
      </c>
      <c r="J508">
        <v>24.63</v>
      </c>
      <c r="K508">
        <v>860.96</v>
      </c>
      <c r="L508" t="s">
        <v>1038</v>
      </c>
      <c r="M508" t="s">
        <v>1041</v>
      </c>
      <c r="N508" t="s">
        <v>1045</v>
      </c>
    </row>
    <row r="509" spans="1:14" x14ac:dyDescent="0.3">
      <c r="A509" s="1">
        <v>45248</v>
      </c>
      <c r="B509" s="1" t="str">
        <f t="shared" si="14"/>
        <v>Nov</v>
      </c>
      <c r="C509" s="1" t="str">
        <f t="shared" si="15"/>
        <v>2023</v>
      </c>
      <c r="D509" t="s">
        <v>530</v>
      </c>
      <c r="E509" t="s">
        <v>1020</v>
      </c>
      <c r="F509" t="s">
        <v>1025</v>
      </c>
      <c r="G509" t="s">
        <v>1029</v>
      </c>
      <c r="H509" t="s">
        <v>1035</v>
      </c>
      <c r="I509">
        <v>575.03</v>
      </c>
      <c r="J509">
        <v>14.58</v>
      </c>
      <c r="K509">
        <v>83.84</v>
      </c>
      <c r="L509" t="s">
        <v>1038</v>
      </c>
      <c r="M509" t="s">
        <v>1042</v>
      </c>
      <c r="N509" t="s">
        <v>1045</v>
      </c>
    </row>
    <row r="510" spans="1:14" x14ac:dyDescent="0.3">
      <c r="A510" s="1">
        <v>45486</v>
      </c>
      <c r="B510" s="1" t="str">
        <f t="shared" si="14"/>
        <v>Jul</v>
      </c>
      <c r="C510" s="1" t="str">
        <f t="shared" si="15"/>
        <v>2024</v>
      </c>
      <c r="D510" t="s">
        <v>531</v>
      </c>
      <c r="E510" t="s">
        <v>1021</v>
      </c>
      <c r="F510" t="s">
        <v>1023</v>
      </c>
      <c r="G510" t="s">
        <v>1026</v>
      </c>
      <c r="H510" t="s">
        <v>1035</v>
      </c>
      <c r="I510">
        <v>3314.27</v>
      </c>
      <c r="J510">
        <v>47.05</v>
      </c>
      <c r="K510">
        <v>1559.36</v>
      </c>
      <c r="L510" t="s">
        <v>1039</v>
      </c>
      <c r="M510" t="s">
        <v>1041</v>
      </c>
      <c r="N510" t="s">
        <v>1047</v>
      </c>
    </row>
    <row r="511" spans="1:14" x14ac:dyDescent="0.3">
      <c r="A511" s="1">
        <v>45025</v>
      </c>
      <c r="B511" s="1" t="str">
        <f t="shared" si="14"/>
        <v>Apr</v>
      </c>
      <c r="C511" s="1" t="str">
        <f t="shared" si="15"/>
        <v>2023</v>
      </c>
      <c r="D511" t="s">
        <v>532</v>
      </c>
      <c r="E511" t="s">
        <v>1020</v>
      </c>
      <c r="F511" t="s">
        <v>1022</v>
      </c>
      <c r="G511" t="s">
        <v>1026</v>
      </c>
      <c r="H511" t="s">
        <v>1033</v>
      </c>
      <c r="I511">
        <v>2729.44</v>
      </c>
      <c r="J511">
        <v>8.76</v>
      </c>
      <c r="K511">
        <v>239.1</v>
      </c>
      <c r="L511" t="s">
        <v>1038</v>
      </c>
      <c r="M511" t="s">
        <v>1043</v>
      </c>
      <c r="N511" t="s">
        <v>1046</v>
      </c>
    </row>
    <row r="512" spans="1:14" x14ac:dyDescent="0.3">
      <c r="A512" s="1">
        <v>45543</v>
      </c>
      <c r="B512" s="1" t="str">
        <f t="shared" si="14"/>
        <v>Sep</v>
      </c>
      <c r="C512" s="1" t="str">
        <f t="shared" si="15"/>
        <v>2024</v>
      </c>
      <c r="D512" t="s">
        <v>533</v>
      </c>
      <c r="E512" t="s">
        <v>1020</v>
      </c>
      <c r="F512" t="s">
        <v>1025</v>
      </c>
      <c r="G512" t="s">
        <v>1026</v>
      </c>
      <c r="H512" t="s">
        <v>1033</v>
      </c>
      <c r="I512">
        <v>3453.73</v>
      </c>
      <c r="J512">
        <v>17.579999999999998</v>
      </c>
      <c r="K512">
        <v>607.16999999999996</v>
      </c>
      <c r="L512" t="s">
        <v>1038</v>
      </c>
      <c r="M512" t="s">
        <v>1044</v>
      </c>
      <c r="N512" t="s">
        <v>1045</v>
      </c>
    </row>
    <row r="513" spans="1:14" x14ac:dyDescent="0.3">
      <c r="A513" s="1">
        <v>44857</v>
      </c>
      <c r="B513" s="1" t="str">
        <f t="shared" si="14"/>
        <v>Oct</v>
      </c>
      <c r="C513" s="1" t="str">
        <f t="shared" si="15"/>
        <v>2022</v>
      </c>
      <c r="D513" t="s">
        <v>534</v>
      </c>
      <c r="E513" t="s">
        <v>1019</v>
      </c>
      <c r="F513" t="s">
        <v>1022</v>
      </c>
      <c r="G513" t="s">
        <v>1026</v>
      </c>
      <c r="H513" t="s">
        <v>1033</v>
      </c>
      <c r="I513">
        <v>1913.37</v>
      </c>
      <c r="J513">
        <v>32.22</v>
      </c>
      <c r="K513">
        <v>616.49</v>
      </c>
      <c r="L513" t="s">
        <v>1039</v>
      </c>
      <c r="M513" t="s">
        <v>1043</v>
      </c>
      <c r="N513" t="s">
        <v>1047</v>
      </c>
    </row>
    <row r="514" spans="1:14" x14ac:dyDescent="0.3">
      <c r="A514" s="1">
        <v>45341</v>
      </c>
      <c r="B514" s="1" t="str">
        <f t="shared" si="14"/>
        <v>Feb</v>
      </c>
      <c r="C514" s="1" t="str">
        <f t="shared" si="15"/>
        <v>2024</v>
      </c>
      <c r="D514" t="s">
        <v>535</v>
      </c>
      <c r="E514" t="s">
        <v>1020</v>
      </c>
      <c r="F514" t="s">
        <v>1023</v>
      </c>
      <c r="G514" t="s">
        <v>1028</v>
      </c>
      <c r="H514" t="s">
        <v>1032</v>
      </c>
      <c r="I514">
        <v>1434.43</v>
      </c>
      <c r="J514">
        <v>31.04</v>
      </c>
      <c r="K514">
        <v>445.25</v>
      </c>
      <c r="L514" t="s">
        <v>1039</v>
      </c>
      <c r="M514" t="s">
        <v>1042</v>
      </c>
      <c r="N514" t="s">
        <v>1046</v>
      </c>
    </row>
    <row r="515" spans="1:14" x14ac:dyDescent="0.3">
      <c r="A515" s="1">
        <v>45360</v>
      </c>
      <c r="B515" s="1" t="str">
        <f t="shared" ref="B515:B578" si="16">TEXT(A515,"MMM")</f>
        <v>Mar</v>
      </c>
      <c r="C515" s="1" t="str">
        <f t="shared" ref="C515:C578" si="17">TEXT(A515,"YYY")</f>
        <v>2024</v>
      </c>
      <c r="D515" t="s">
        <v>536</v>
      </c>
      <c r="E515" t="s">
        <v>1021</v>
      </c>
      <c r="F515" t="s">
        <v>1023</v>
      </c>
      <c r="G515" t="s">
        <v>1026</v>
      </c>
      <c r="H515" t="s">
        <v>1030</v>
      </c>
      <c r="I515">
        <v>2454.56</v>
      </c>
      <c r="J515">
        <v>33.54</v>
      </c>
      <c r="K515">
        <v>823.26</v>
      </c>
      <c r="L515" t="s">
        <v>1039</v>
      </c>
      <c r="M515" t="s">
        <v>1044</v>
      </c>
      <c r="N515" t="s">
        <v>1047</v>
      </c>
    </row>
    <row r="516" spans="1:14" x14ac:dyDescent="0.3">
      <c r="A516" s="1">
        <v>45427</v>
      </c>
      <c r="B516" s="1" t="str">
        <f t="shared" si="16"/>
        <v>May</v>
      </c>
      <c r="C516" s="1" t="str">
        <f t="shared" si="17"/>
        <v>2024</v>
      </c>
      <c r="D516" t="s">
        <v>537</v>
      </c>
      <c r="E516" t="s">
        <v>1020</v>
      </c>
      <c r="F516" t="s">
        <v>1024</v>
      </c>
      <c r="G516" t="s">
        <v>1026</v>
      </c>
      <c r="H516" t="s">
        <v>1037</v>
      </c>
      <c r="I516">
        <v>3487.99</v>
      </c>
      <c r="J516">
        <v>12.04</v>
      </c>
      <c r="K516">
        <v>419.95</v>
      </c>
      <c r="L516" t="s">
        <v>1039</v>
      </c>
      <c r="M516" t="s">
        <v>1043</v>
      </c>
      <c r="N516" t="s">
        <v>1045</v>
      </c>
    </row>
    <row r="517" spans="1:14" x14ac:dyDescent="0.3">
      <c r="A517" s="1">
        <v>44940</v>
      </c>
      <c r="B517" s="1" t="str">
        <f t="shared" si="16"/>
        <v>Jan</v>
      </c>
      <c r="C517" s="1" t="str">
        <f t="shared" si="17"/>
        <v>2023</v>
      </c>
      <c r="D517" t="s">
        <v>538</v>
      </c>
      <c r="E517" t="s">
        <v>1021</v>
      </c>
      <c r="F517" t="s">
        <v>1022</v>
      </c>
      <c r="G517" t="s">
        <v>1029</v>
      </c>
      <c r="H517" t="s">
        <v>1031</v>
      </c>
      <c r="I517">
        <v>4991.45</v>
      </c>
      <c r="J517">
        <v>21.17</v>
      </c>
      <c r="K517">
        <v>1056.69</v>
      </c>
      <c r="L517" t="s">
        <v>1039</v>
      </c>
      <c r="M517" t="s">
        <v>1044</v>
      </c>
      <c r="N517" t="s">
        <v>1045</v>
      </c>
    </row>
    <row r="518" spans="1:14" x14ac:dyDescent="0.3">
      <c r="A518" s="1">
        <v>45428</v>
      </c>
      <c r="B518" s="1" t="str">
        <f t="shared" si="16"/>
        <v>May</v>
      </c>
      <c r="C518" s="1" t="str">
        <f t="shared" si="17"/>
        <v>2024</v>
      </c>
      <c r="D518" t="s">
        <v>539</v>
      </c>
      <c r="E518" t="s">
        <v>1020</v>
      </c>
      <c r="F518" t="s">
        <v>1025</v>
      </c>
      <c r="G518" t="s">
        <v>1028</v>
      </c>
      <c r="H518" t="s">
        <v>1033</v>
      </c>
      <c r="I518">
        <v>4732.41</v>
      </c>
      <c r="J518">
        <v>14.48</v>
      </c>
      <c r="K518">
        <v>685.25</v>
      </c>
      <c r="L518" t="s">
        <v>1038</v>
      </c>
      <c r="M518" t="s">
        <v>1042</v>
      </c>
      <c r="N518" t="s">
        <v>1047</v>
      </c>
    </row>
    <row r="519" spans="1:14" x14ac:dyDescent="0.3">
      <c r="A519" s="1">
        <v>45214</v>
      </c>
      <c r="B519" s="1" t="str">
        <f t="shared" si="16"/>
        <v>Oct</v>
      </c>
      <c r="C519" s="1" t="str">
        <f t="shared" si="17"/>
        <v>2023</v>
      </c>
      <c r="D519" t="s">
        <v>540</v>
      </c>
      <c r="E519" t="s">
        <v>1020</v>
      </c>
      <c r="F519" t="s">
        <v>1025</v>
      </c>
      <c r="G519" t="s">
        <v>1027</v>
      </c>
      <c r="H519" t="s">
        <v>1034</v>
      </c>
      <c r="I519">
        <v>4424.62</v>
      </c>
      <c r="J519">
        <v>31.17</v>
      </c>
      <c r="K519">
        <v>1379.15</v>
      </c>
      <c r="L519" t="s">
        <v>1039</v>
      </c>
      <c r="M519" t="s">
        <v>1043</v>
      </c>
      <c r="N519" t="s">
        <v>1047</v>
      </c>
    </row>
    <row r="520" spans="1:14" x14ac:dyDescent="0.3">
      <c r="A520" s="1">
        <v>45470</v>
      </c>
      <c r="B520" s="1" t="str">
        <f t="shared" si="16"/>
        <v>Jun</v>
      </c>
      <c r="C520" s="1" t="str">
        <f t="shared" si="17"/>
        <v>2024</v>
      </c>
      <c r="D520" t="s">
        <v>541</v>
      </c>
      <c r="E520" t="s">
        <v>1021</v>
      </c>
      <c r="F520" t="s">
        <v>1025</v>
      </c>
      <c r="G520" t="s">
        <v>1027</v>
      </c>
      <c r="H520" t="s">
        <v>1035</v>
      </c>
      <c r="I520">
        <v>880.06</v>
      </c>
      <c r="J520">
        <v>33.75</v>
      </c>
      <c r="K520">
        <v>297.02</v>
      </c>
      <c r="L520" t="s">
        <v>1039</v>
      </c>
      <c r="M520" t="s">
        <v>1041</v>
      </c>
      <c r="N520" t="s">
        <v>1047</v>
      </c>
    </row>
    <row r="521" spans="1:14" x14ac:dyDescent="0.3">
      <c r="A521" s="1">
        <v>44923</v>
      </c>
      <c r="B521" s="1" t="str">
        <f t="shared" si="16"/>
        <v>Dec</v>
      </c>
      <c r="C521" s="1" t="str">
        <f t="shared" si="17"/>
        <v>2022</v>
      </c>
      <c r="D521" t="s">
        <v>542</v>
      </c>
      <c r="E521" t="s">
        <v>1020</v>
      </c>
      <c r="F521" t="s">
        <v>1023</v>
      </c>
      <c r="G521" t="s">
        <v>1027</v>
      </c>
      <c r="H521" t="s">
        <v>1035</v>
      </c>
      <c r="I521">
        <v>2184.4</v>
      </c>
      <c r="J521">
        <v>11.93</v>
      </c>
      <c r="K521">
        <v>260.60000000000002</v>
      </c>
      <c r="L521" t="s">
        <v>1039</v>
      </c>
      <c r="M521" t="s">
        <v>1042</v>
      </c>
      <c r="N521" t="s">
        <v>1047</v>
      </c>
    </row>
    <row r="522" spans="1:14" x14ac:dyDescent="0.3">
      <c r="A522" s="1">
        <v>45365</v>
      </c>
      <c r="B522" s="1" t="str">
        <f t="shared" si="16"/>
        <v>Mar</v>
      </c>
      <c r="C522" s="1" t="str">
        <f t="shared" si="17"/>
        <v>2024</v>
      </c>
      <c r="D522" t="s">
        <v>543</v>
      </c>
      <c r="E522" t="s">
        <v>1019</v>
      </c>
      <c r="F522" t="s">
        <v>1025</v>
      </c>
      <c r="G522" t="s">
        <v>1029</v>
      </c>
      <c r="H522" t="s">
        <v>1032</v>
      </c>
      <c r="I522">
        <v>1150.2</v>
      </c>
      <c r="J522">
        <v>36.03</v>
      </c>
      <c r="K522">
        <v>414.42</v>
      </c>
      <c r="L522" t="s">
        <v>1039</v>
      </c>
      <c r="M522" t="s">
        <v>1042</v>
      </c>
      <c r="N522" t="s">
        <v>1046</v>
      </c>
    </row>
    <row r="523" spans="1:14" x14ac:dyDescent="0.3">
      <c r="A523" s="1">
        <v>45210</v>
      </c>
      <c r="B523" s="1" t="str">
        <f t="shared" si="16"/>
        <v>Oct</v>
      </c>
      <c r="C523" s="1" t="str">
        <f t="shared" si="17"/>
        <v>2023</v>
      </c>
      <c r="D523" t="s">
        <v>544</v>
      </c>
      <c r="E523" t="s">
        <v>1021</v>
      </c>
      <c r="F523" t="s">
        <v>1023</v>
      </c>
      <c r="G523" t="s">
        <v>1029</v>
      </c>
      <c r="H523" t="s">
        <v>1035</v>
      </c>
      <c r="I523">
        <v>1489.92</v>
      </c>
      <c r="J523">
        <v>5.69</v>
      </c>
      <c r="K523">
        <v>84.78</v>
      </c>
      <c r="L523" t="s">
        <v>1040</v>
      </c>
      <c r="M523" t="s">
        <v>1042</v>
      </c>
      <c r="N523" t="s">
        <v>1045</v>
      </c>
    </row>
    <row r="524" spans="1:14" x14ac:dyDescent="0.3">
      <c r="A524" s="1">
        <v>44700</v>
      </c>
      <c r="B524" s="1" t="str">
        <f t="shared" si="16"/>
        <v>May</v>
      </c>
      <c r="C524" s="1" t="str">
        <f t="shared" si="17"/>
        <v>2022</v>
      </c>
      <c r="D524" t="s">
        <v>545</v>
      </c>
      <c r="E524" t="s">
        <v>1021</v>
      </c>
      <c r="F524" t="s">
        <v>1023</v>
      </c>
      <c r="G524" t="s">
        <v>1027</v>
      </c>
      <c r="H524" t="s">
        <v>1035</v>
      </c>
      <c r="I524">
        <v>2180.27</v>
      </c>
      <c r="J524">
        <v>47.81</v>
      </c>
      <c r="K524">
        <v>1042.3900000000001</v>
      </c>
      <c r="L524" t="s">
        <v>1040</v>
      </c>
      <c r="M524" t="s">
        <v>1043</v>
      </c>
      <c r="N524" t="s">
        <v>1047</v>
      </c>
    </row>
    <row r="525" spans="1:14" x14ac:dyDescent="0.3">
      <c r="A525" s="1">
        <v>44770</v>
      </c>
      <c r="B525" s="1" t="str">
        <f t="shared" si="16"/>
        <v>Jul</v>
      </c>
      <c r="C525" s="1" t="str">
        <f t="shared" si="17"/>
        <v>2022</v>
      </c>
      <c r="D525" t="s">
        <v>546</v>
      </c>
      <c r="E525" t="s">
        <v>1021</v>
      </c>
      <c r="F525" t="s">
        <v>1024</v>
      </c>
      <c r="G525" t="s">
        <v>1026</v>
      </c>
      <c r="H525" t="s">
        <v>1034</v>
      </c>
      <c r="I525">
        <v>2189.69</v>
      </c>
      <c r="J525">
        <v>47.34</v>
      </c>
      <c r="K525">
        <v>1036.5999999999999</v>
      </c>
      <c r="L525" t="s">
        <v>1038</v>
      </c>
      <c r="M525" t="s">
        <v>1043</v>
      </c>
      <c r="N525" t="s">
        <v>1046</v>
      </c>
    </row>
    <row r="526" spans="1:14" x14ac:dyDescent="0.3">
      <c r="A526" s="1">
        <v>45320</v>
      </c>
      <c r="B526" s="1" t="str">
        <f t="shared" si="16"/>
        <v>Jan</v>
      </c>
      <c r="C526" s="1" t="str">
        <f t="shared" si="17"/>
        <v>2024</v>
      </c>
      <c r="D526" t="s">
        <v>547</v>
      </c>
      <c r="E526" t="s">
        <v>1021</v>
      </c>
      <c r="F526" t="s">
        <v>1025</v>
      </c>
      <c r="G526" t="s">
        <v>1027</v>
      </c>
      <c r="H526" t="s">
        <v>1031</v>
      </c>
      <c r="I526">
        <v>4023.91</v>
      </c>
      <c r="J526">
        <v>18.079999999999998</v>
      </c>
      <c r="K526">
        <v>727.52</v>
      </c>
      <c r="L526" t="s">
        <v>1040</v>
      </c>
      <c r="M526" t="s">
        <v>1043</v>
      </c>
      <c r="N526" t="s">
        <v>1045</v>
      </c>
    </row>
    <row r="527" spans="1:14" x14ac:dyDescent="0.3">
      <c r="A527" s="1">
        <v>45665</v>
      </c>
      <c r="B527" s="1" t="str">
        <f t="shared" si="16"/>
        <v>Jan</v>
      </c>
      <c r="C527" s="1" t="str">
        <f t="shared" si="17"/>
        <v>2025</v>
      </c>
      <c r="D527" t="s">
        <v>548</v>
      </c>
      <c r="E527" t="s">
        <v>1019</v>
      </c>
      <c r="F527" t="s">
        <v>1025</v>
      </c>
      <c r="G527" t="s">
        <v>1029</v>
      </c>
      <c r="H527" t="s">
        <v>1036</v>
      </c>
      <c r="I527">
        <v>3673.75</v>
      </c>
      <c r="J527">
        <v>44.26</v>
      </c>
      <c r="K527">
        <v>1626</v>
      </c>
      <c r="L527" t="s">
        <v>1040</v>
      </c>
      <c r="M527" t="s">
        <v>1042</v>
      </c>
      <c r="N527" t="s">
        <v>1046</v>
      </c>
    </row>
    <row r="528" spans="1:14" x14ac:dyDescent="0.3">
      <c r="A528" s="1">
        <v>45712</v>
      </c>
      <c r="B528" s="1" t="str">
        <f t="shared" si="16"/>
        <v>Feb</v>
      </c>
      <c r="C528" s="1" t="str">
        <f t="shared" si="17"/>
        <v>2025</v>
      </c>
      <c r="D528" t="s">
        <v>549</v>
      </c>
      <c r="E528" t="s">
        <v>1020</v>
      </c>
      <c r="F528" t="s">
        <v>1022</v>
      </c>
      <c r="G528" t="s">
        <v>1027</v>
      </c>
      <c r="H528" t="s">
        <v>1035</v>
      </c>
      <c r="I528">
        <v>3315.04</v>
      </c>
      <c r="J528">
        <v>10.94</v>
      </c>
      <c r="K528">
        <v>362.67</v>
      </c>
      <c r="L528" t="s">
        <v>1039</v>
      </c>
      <c r="M528" t="s">
        <v>1041</v>
      </c>
      <c r="N528" t="s">
        <v>1046</v>
      </c>
    </row>
    <row r="529" spans="1:14" x14ac:dyDescent="0.3">
      <c r="A529" s="1">
        <v>45465</v>
      </c>
      <c r="B529" s="1" t="str">
        <f t="shared" si="16"/>
        <v>Jun</v>
      </c>
      <c r="C529" s="1" t="str">
        <f t="shared" si="17"/>
        <v>2024</v>
      </c>
      <c r="D529" t="s">
        <v>550</v>
      </c>
      <c r="E529" t="s">
        <v>1019</v>
      </c>
      <c r="F529" t="s">
        <v>1025</v>
      </c>
      <c r="G529" t="s">
        <v>1027</v>
      </c>
      <c r="H529" t="s">
        <v>1036</v>
      </c>
      <c r="I529">
        <v>511.07</v>
      </c>
      <c r="J529">
        <v>6.87</v>
      </c>
      <c r="K529">
        <v>35.11</v>
      </c>
      <c r="L529" t="s">
        <v>1038</v>
      </c>
      <c r="M529" t="s">
        <v>1044</v>
      </c>
      <c r="N529" t="s">
        <v>1046</v>
      </c>
    </row>
    <row r="530" spans="1:14" x14ac:dyDescent="0.3">
      <c r="A530" s="1">
        <v>44858</v>
      </c>
      <c r="B530" s="1" t="str">
        <f t="shared" si="16"/>
        <v>Oct</v>
      </c>
      <c r="C530" s="1" t="str">
        <f t="shared" si="17"/>
        <v>2022</v>
      </c>
      <c r="D530" t="s">
        <v>551</v>
      </c>
      <c r="E530" t="s">
        <v>1019</v>
      </c>
      <c r="F530" t="s">
        <v>1023</v>
      </c>
      <c r="G530" t="s">
        <v>1028</v>
      </c>
      <c r="H530" t="s">
        <v>1032</v>
      </c>
      <c r="I530">
        <v>3428.56</v>
      </c>
      <c r="J530">
        <v>30.11</v>
      </c>
      <c r="K530">
        <v>1032.3399999999999</v>
      </c>
      <c r="L530" t="s">
        <v>1040</v>
      </c>
      <c r="M530" t="s">
        <v>1042</v>
      </c>
      <c r="N530" t="s">
        <v>1047</v>
      </c>
    </row>
    <row r="531" spans="1:14" x14ac:dyDescent="0.3">
      <c r="A531" s="1">
        <v>45006</v>
      </c>
      <c r="B531" s="1" t="str">
        <f t="shared" si="16"/>
        <v>Mar</v>
      </c>
      <c r="C531" s="1" t="str">
        <f t="shared" si="17"/>
        <v>2023</v>
      </c>
      <c r="D531" t="s">
        <v>552</v>
      </c>
      <c r="E531" t="s">
        <v>1019</v>
      </c>
      <c r="F531" t="s">
        <v>1022</v>
      </c>
      <c r="G531" t="s">
        <v>1027</v>
      </c>
      <c r="H531" t="s">
        <v>1036</v>
      </c>
      <c r="I531">
        <v>1240.93</v>
      </c>
      <c r="J531">
        <v>49.31</v>
      </c>
      <c r="K531">
        <v>611.9</v>
      </c>
      <c r="L531" t="s">
        <v>1039</v>
      </c>
      <c r="M531" t="s">
        <v>1041</v>
      </c>
      <c r="N531" t="s">
        <v>1047</v>
      </c>
    </row>
    <row r="532" spans="1:14" x14ac:dyDescent="0.3">
      <c r="A532" s="1">
        <v>44809</v>
      </c>
      <c r="B532" s="1" t="str">
        <f t="shared" si="16"/>
        <v>Sep</v>
      </c>
      <c r="C532" s="1" t="str">
        <f t="shared" si="17"/>
        <v>2022</v>
      </c>
      <c r="D532" t="s">
        <v>553</v>
      </c>
      <c r="E532" t="s">
        <v>1021</v>
      </c>
      <c r="F532" t="s">
        <v>1023</v>
      </c>
      <c r="G532" t="s">
        <v>1028</v>
      </c>
      <c r="H532" t="s">
        <v>1037</v>
      </c>
      <c r="I532">
        <v>3124.06</v>
      </c>
      <c r="J532">
        <v>43.85</v>
      </c>
      <c r="K532">
        <v>1369.9</v>
      </c>
      <c r="L532" t="s">
        <v>1039</v>
      </c>
      <c r="M532" t="s">
        <v>1041</v>
      </c>
      <c r="N532" t="s">
        <v>1045</v>
      </c>
    </row>
    <row r="533" spans="1:14" x14ac:dyDescent="0.3">
      <c r="A533" s="1">
        <v>44863</v>
      </c>
      <c r="B533" s="1" t="str">
        <f t="shared" si="16"/>
        <v>Oct</v>
      </c>
      <c r="C533" s="1" t="str">
        <f t="shared" si="17"/>
        <v>2022</v>
      </c>
      <c r="D533" t="s">
        <v>554</v>
      </c>
      <c r="E533" t="s">
        <v>1019</v>
      </c>
      <c r="F533" t="s">
        <v>1022</v>
      </c>
      <c r="G533" t="s">
        <v>1026</v>
      </c>
      <c r="H533" t="s">
        <v>1034</v>
      </c>
      <c r="I533">
        <v>3358.73</v>
      </c>
      <c r="J533">
        <v>32.82</v>
      </c>
      <c r="K533">
        <v>1102.3399999999999</v>
      </c>
      <c r="L533" t="s">
        <v>1039</v>
      </c>
      <c r="M533" t="s">
        <v>1044</v>
      </c>
      <c r="N533" t="s">
        <v>1047</v>
      </c>
    </row>
    <row r="534" spans="1:14" x14ac:dyDescent="0.3">
      <c r="A534" s="1">
        <v>44923</v>
      </c>
      <c r="B534" s="1" t="str">
        <f t="shared" si="16"/>
        <v>Dec</v>
      </c>
      <c r="C534" s="1" t="str">
        <f t="shared" si="17"/>
        <v>2022</v>
      </c>
      <c r="D534" t="s">
        <v>555</v>
      </c>
      <c r="E534" t="s">
        <v>1019</v>
      </c>
      <c r="F534" t="s">
        <v>1022</v>
      </c>
      <c r="G534" t="s">
        <v>1027</v>
      </c>
      <c r="H534" t="s">
        <v>1030</v>
      </c>
      <c r="I534">
        <v>2322.17</v>
      </c>
      <c r="J534">
        <v>37.159999999999997</v>
      </c>
      <c r="K534">
        <v>862.92</v>
      </c>
      <c r="L534" t="s">
        <v>1039</v>
      </c>
      <c r="M534" t="s">
        <v>1041</v>
      </c>
      <c r="N534" t="s">
        <v>1047</v>
      </c>
    </row>
    <row r="535" spans="1:14" x14ac:dyDescent="0.3">
      <c r="A535" s="1">
        <v>45189</v>
      </c>
      <c r="B535" s="1" t="str">
        <f t="shared" si="16"/>
        <v>Sep</v>
      </c>
      <c r="C535" s="1" t="str">
        <f t="shared" si="17"/>
        <v>2023</v>
      </c>
      <c r="D535" t="s">
        <v>556</v>
      </c>
      <c r="E535" t="s">
        <v>1021</v>
      </c>
      <c r="F535" t="s">
        <v>1024</v>
      </c>
      <c r="G535" t="s">
        <v>1029</v>
      </c>
      <c r="H535" t="s">
        <v>1031</v>
      </c>
      <c r="I535">
        <v>3046.18</v>
      </c>
      <c r="J535">
        <v>34.590000000000003</v>
      </c>
      <c r="K535">
        <v>1053.67</v>
      </c>
      <c r="L535" t="s">
        <v>1038</v>
      </c>
      <c r="M535" t="s">
        <v>1043</v>
      </c>
      <c r="N535" t="s">
        <v>1046</v>
      </c>
    </row>
    <row r="536" spans="1:14" x14ac:dyDescent="0.3">
      <c r="A536" s="1">
        <v>45189</v>
      </c>
      <c r="B536" s="1" t="str">
        <f t="shared" si="16"/>
        <v>Sep</v>
      </c>
      <c r="C536" s="1" t="str">
        <f t="shared" si="17"/>
        <v>2023</v>
      </c>
      <c r="D536" t="s">
        <v>557</v>
      </c>
      <c r="E536" t="s">
        <v>1020</v>
      </c>
      <c r="F536" t="s">
        <v>1024</v>
      </c>
      <c r="G536" t="s">
        <v>1027</v>
      </c>
      <c r="H536" t="s">
        <v>1035</v>
      </c>
      <c r="I536">
        <v>2165.6999999999998</v>
      </c>
      <c r="J536">
        <v>17.899999999999999</v>
      </c>
      <c r="K536">
        <v>387.66</v>
      </c>
      <c r="L536" t="s">
        <v>1038</v>
      </c>
      <c r="M536" t="s">
        <v>1043</v>
      </c>
      <c r="N536" t="s">
        <v>1047</v>
      </c>
    </row>
    <row r="537" spans="1:14" x14ac:dyDescent="0.3">
      <c r="A537" s="1">
        <v>44867</v>
      </c>
      <c r="B537" s="1" t="str">
        <f t="shared" si="16"/>
        <v>Nov</v>
      </c>
      <c r="C537" s="1" t="str">
        <f t="shared" si="17"/>
        <v>2022</v>
      </c>
      <c r="D537" t="s">
        <v>558</v>
      </c>
      <c r="E537" t="s">
        <v>1021</v>
      </c>
      <c r="F537" t="s">
        <v>1024</v>
      </c>
      <c r="G537" t="s">
        <v>1027</v>
      </c>
      <c r="H537" t="s">
        <v>1035</v>
      </c>
      <c r="I537">
        <v>1572.07</v>
      </c>
      <c r="J537">
        <v>9.41</v>
      </c>
      <c r="K537">
        <v>147.93</v>
      </c>
      <c r="L537" t="s">
        <v>1038</v>
      </c>
      <c r="M537" t="s">
        <v>1042</v>
      </c>
      <c r="N537" t="s">
        <v>1045</v>
      </c>
    </row>
    <row r="538" spans="1:14" x14ac:dyDescent="0.3">
      <c r="A538" s="1">
        <v>45189</v>
      </c>
      <c r="B538" s="1" t="str">
        <f t="shared" si="16"/>
        <v>Sep</v>
      </c>
      <c r="C538" s="1" t="str">
        <f t="shared" si="17"/>
        <v>2023</v>
      </c>
      <c r="D538" t="s">
        <v>559</v>
      </c>
      <c r="E538" t="s">
        <v>1020</v>
      </c>
      <c r="F538" t="s">
        <v>1022</v>
      </c>
      <c r="G538" t="s">
        <v>1028</v>
      </c>
      <c r="H538" t="s">
        <v>1035</v>
      </c>
      <c r="I538">
        <v>2010.49</v>
      </c>
      <c r="J538">
        <v>30.93</v>
      </c>
      <c r="K538">
        <v>621.84</v>
      </c>
      <c r="L538" t="s">
        <v>1039</v>
      </c>
      <c r="M538" t="s">
        <v>1043</v>
      </c>
      <c r="N538" t="s">
        <v>1045</v>
      </c>
    </row>
    <row r="539" spans="1:14" x14ac:dyDescent="0.3">
      <c r="A539" s="1">
        <v>44737</v>
      </c>
      <c r="B539" s="1" t="str">
        <f t="shared" si="16"/>
        <v>Jun</v>
      </c>
      <c r="C539" s="1" t="str">
        <f t="shared" si="17"/>
        <v>2022</v>
      </c>
      <c r="D539" t="s">
        <v>560</v>
      </c>
      <c r="E539" t="s">
        <v>1019</v>
      </c>
      <c r="F539" t="s">
        <v>1025</v>
      </c>
      <c r="G539" t="s">
        <v>1029</v>
      </c>
      <c r="H539" t="s">
        <v>1031</v>
      </c>
      <c r="I539">
        <v>2125.62</v>
      </c>
      <c r="J539">
        <v>21.26</v>
      </c>
      <c r="K539">
        <v>451.91</v>
      </c>
      <c r="L539" t="s">
        <v>1040</v>
      </c>
      <c r="M539" t="s">
        <v>1044</v>
      </c>
      <c r="N539" t="s">
        <v>1047</v>
      </c>
    </row>
    <row r="540" spans="1:14" x14ac:dyDescent="0.3">
      <c r="A540" s="1">
        <v>45541</v>
      </c>
      <c r="B540" s="1" t="str">
        <f t="shared" si="16"/>
        <v>Sep</v>
      </c>
      <c r="C540" s="1" t="str">
        <f t="shared" si="17"/>
        <v>2024</v>
      </c>
      <c r="D540" t="s">
        <v>561</v>
      </c>
      <c r="E540" t="s">
        <v>1019</v>
      </c>
      <c r="F540" t="s">
        <v>1024</v>
      </c>
      <c r="G540" t="s">
        <v>1029</v>
      </c>
      <c r="H540" t="s">
        <v>1032</v>
      </c>
      <c r="I540">
        <v>4998.8500000000004</v>
      </c>
      <c r="J540">
        <v>36.5</v>
      </c>
      <c r="K540">
        <v>1824.58</v>
      </c>
      <c r="L540" t="s">
        <v>1039</v>
      </c>
      <c r="M540" t="s">
        <v>1044</v>
      </c>
      <c r="N540" t="s">
        <v>1046</v>
      </c>
    </row>
    <row r="541" spans="1:14" x14ac:dyDescent="0.3">
      <c r="A541" s="1">
        <v>44861</v>
      </c>
      <c r="B541" s="1" t="str">
        <f t="shared" si="16"/>
        <v>Oct</v>
      </c>
      <c r="C541" s="1" t="str">
        <f t="shared" si="17"/>
        <v>2022</v>
      </c>
      <c r="D541" t="s">
        <v>562</v>
      </c>
      <c r="E541" t="s">
        <v>1019</v>
      </c>
      <c r="F541" t="s">
        <v>1022</v>
      </c>
      <c r="G541" t="s">
        <v>1028</v>
      </c>
      <c r="H541" t="s">
        <v>1031</v>
      </c>
      <c r="I541">
        <v>3864.63</v>
      </c>
      <c r="J541">
        <v>29.85</v>
      </c>
      <c r="K541">
        <v>1153.5899999999999</v>
      </c>
      <c r="L541" t="s">
        <v>1039</v>
      </c>
      <c r="M541" t="s">
        <v>1042</v>
      </c>
      <c r="N541" t="s">
        <v>1046</v>
      </c>
    </row>
    <row r="542" spans="1:14" x14ac:dyDescent="0.3">
      <c r="A542" s="1">
        <v>44781</v>
      </c>
      <c r="B542" s="1" t="str">
        <f t="shared" si="16"/>
        <v>Aug</v>
      </c>
      <c r="C542" s="1" t="str">
        <f t="shared" si="17"/>
        <v>2022</v>
      </c>
      <c r="D542" t="s">
        <v>563</v>
      </c>
      <c r="E542" t="s">
        <v>1020</v>
      </c>
      <c r="F542" t="s">
        <v>1023</v>
      </c>
      <c r="G542" t="s">
        <v>1027</v>
      </c>
      <c r="H542" t="s">
        <v>1030</v>
      </c>
      <c r="I542">
        <v>3749.91</v>
      </c>
      <c r="J542">
        <v>6.03</v>
      </c>
      <c r="K542">
        <v>226.12</v>
      </c>
      <c r="L542" t="s">
        <v>1039</v>
      </c>
      <c r="M542" t="s">
        <v>1044</v>
      </c>
      <c r="N542" t="s">
        <v>1045</v>
      </c>
    </row>
    <row r="543" spans="1:14" x14ac:dyDescent="0.3">
      <c r="A543" s="1">
        <v>45305</v>
      </c>
      <c r="B543" s="1" t="str">
        <f t="shared" si="16"/>
        <v>Jan</v>
      </c>
      <c r="C543" s="1" t="str">
        <f t="shared" si="17"/>
        <v>2024</v>
      </c>
      <c r="D543" t="s">
        <v>564</v>
      </c>
      <c r="E543" t="s">
        <v>1020</v>
      </c>
      <c r="F543" t="s">
        <v>1023</v>
      </c>
      <c r="G543" t="s">
        <v>1028</v>
      </c>
      <c r="H543" t="s">
        <v>1034</v>
      </c>
      <c r="I543">
        <v>2226.3000000000002</v>
      </c>
      <c r="J543">
        <v>24.49</v>
      </c>
      <c r="K543">
        <v>545.22</v>
      </c>
      <c r="L543" t="s">
        <v>1038</v>
      </c>
      <c r="M543" t="s">
        <v>1042</v>
      </c>
      <c r="N543" t="s">
        <v>1047</v>
      </c>
    </row>
    <row r="544" spans="1:14" x14ac:dyDescent="0.3">
      <c r="A544" s="1">
        <v>45438</v>
      </c>
      <c r="B544" s="1" t="str">
        <f t="shared" si="16"/>
        <v>May</v>
      </c>
      <c r="C544" s="1" t="str">
        <f t="shared" si="17"/>
        <v>2024</v>
      </c>
      <c r="D544" t="s">
        <v>565</v>
      </c>
      <c r="E544" t="s">
        <v>1020</v>
      </c>
      <c r="F544" t="s">
        <v>1024</v>
      </c>
      <c r="G544" t="s">
        <v>1029</v>
      </c>
      <c r="H544" t="s">
        <v>1035</v>
      </c>
      <c r="I544">
        <v>4788.71</v>
      </c>
      <c r="J544">
        <v>28.23</v>
      </c>
      <c r="K544">
        <v>1351.85</v>
      </c>
      <c r="L544" t="s">
        <v>1040</v>
      </c>
      <c r="M544" t="s">
        <v>1042</v>
      </c>
      <c r="N544" t="s">
        <v>1046</v>
      </c>
    </row>
    <row r="545" spans="1:14" x14ac:dyDescent="0.3">
      <c r="A545" s="1">
        <v>44988</v>
      </c>
      <c r="B545" s="1" t="str">
        <f t="shared" si="16"/>
        <v>Mar</v>
      </c>
      <c r="C545" s="1" t="str">
        <f t="shared" si="17"/>
        <v>2023</v>
      </c>
      <c r="D545" t="s">
        <v>566</v>
      </c>
      <c r="E545" t="s">
        <v>1021</v>
      </c>
      <c r="F545" t="s">
        <v>1025</v>
      </c>
      <c r="G545" t="s">
        <v>1028</v>
      </c>
      <c r="H545" t="s">
        <v>1037</v>
      </c>
      <c r="I545">
        <v>1567.34</v>
      </c>
      <c r="J545">
        <v>17.16</v>
      </c>
      <c r="K545">
        <v>268.95999999999998</v>
      </c>
      <c r="L545" t="s">
        <v>1040</v>
      </c>
      <c r="M545" t="s">
        <v>1042</v>
      </c>
      <c r="N545" t="s">
        <v>1047</v>
      </c>
    </row>
    <row r="546" spans="1:14" x14ac:dyDescent="0.3">
      <c r="A546" s="1">
        <v>45700</v>
      </c>
      <c r="B546" s="1" t="str">
        <f t="shared" si="16"/>
        <v>Feb</v>
      </c>
      <c r="C546" s="1" t="str">
        <f t="shared" si="17"/>
        <v>2025</v>
      </c>
      <c r="D546" t="s">
        <v>567</v>
      </c>
      <c r="E546" t="s">
        <v>1021</v>
      </c>
      <c r="F546" t="s">
        <v>1024</v>
      </c>
      <c r="G546" t="s">
        <v>1028</v>
      </c>
      <c r="H546" t="s">
        <v>1030</v>
      </c>
      <c r="I546">
        <v>4561.38</v>
      </c>
      <c r="J546">
        <v>35.119999999999997</v>
      </c>
      <c r="K546">
        <v>1601.96</v>
      </c>
      <c r="L546" t="s">
        <v>1038</v>
      </c>
      <c r="M546" t="s">
        <v>1042</v>
      </c>
      <c r="N546" t="s">
        <v>1046</v>
      </c>
    </row>
    <row r="547" spans="1:14" x14ac:dyDescent="0.3">
      <c r="A547" s="1">
        <v>45528</v>
      </c>
      <c r="B547" s="1" t="str">
        <f t="shared" si="16"/>
        <v>Aug</v>
      </c>
      <c r="C547" s="1" t="str">
        <f t="shared" si="17"/>
        <v>2024</v>
      </c>
      <c r="D547" t="s">
        <v>568</v>
      </c>
      <c r="E547" t="s">
        <v>1021</v>
      </c>
      <c r="F547" t="s">
        <v>1023</v>
      </c>
      <c r="G547" t="s">
        <v>1029</v>
      </c>
      <c r="H547" t="s">
        <v>1031</v>
      </c>
      <c r="I547">
        <v>1845.15</v>
      </c>
      <c r="J547">
        <v>21.1</v>
      </c>
      <c r="K547">
        <v>389.33</v>
      </c>
      <c r="L547" t="s">
        <v>1039</v>
      </c>
      <c r="M547" t="s">
        <v>1042</v>
      </c>
      <c r="N547" t="s">
        <v>1047</v>
      </c>
    </row>
    <row r="548" spans="1:14" x14ac:dyDescent="0.3">
      <c r="A548" s="1">
        <v>44883</v>
      </c>
      <c r="B548" s="1" t="str">
        <f t="shared" si="16"/>
        <v>Nov</v>
      </c>
      <c r="C548" s="1" t="str">
        <f t="shared" si="17"/>
        <v>2022</v>
      </c>
      <c r="D548" t="s">
        <v>569</v>
      </c>
      <c r="E548" t="s">
        <v>1019</v>
      </c>
      <c r="F548" t="s">
        <v>1024</v>
      </c>
      <c r="G548" t="s">
        <v>1027</v>
      </c>
      <c r="H548" t="s">
        <v>1035</v>
      </c>
      <c r="I548">
        <v>1189.94</v>
      </c>
      <c r="J548">
        <v>31.32</v>
      </c>
      <c r="K548">
        <v>372.69</v>
      </c>
      <c r="L548" t="s">
        <v>1040</v>
      </c>
      <c r="M548" t="s">
        <v>1042</v>
      </c>
      <c r="N548" t="s">
        <v>1047</v>
      </c>
    </row>
    <row r="549" spans="1:14" x14ac:dyDescent="0.3">
      <c r="A549" s="1">
        <v>45477</v>
      </c>
      <c r="B549" s="1" t="str">
        <f t="shared" si="16"/>
        <v>Jul</v>
      </c>
      <c r="C549" s="1" t="str">
        <f t="shared" si="17"/>
        <v>2024</v>
      </c>
      <c r="D549" t="s">
        <v>570</v>
      </c>
      <c r="E549" t="s">
        <v>1019</v>
      </c>
      <c r="F549" t="s">
        <v>1022</v>
      </c>
      <c r="G549" t="s">
        <v>1027</v>
      </c>
      <c r="H549" t="s">
        <v>1031</v>
      </c>
      <c r="I549">
        <v>3706.21</v>
      </c>
      <c r="J549">
        <v>9.83</v>
      </c>
      <c r="K549">
        <v>364.32</v>
      </c>
      <c r="L549" t="s">
        <v>1040</v>
      </c>
      <c r="M549" t="s">
        <v>1043</v>
      </c>
      <c r="N549" t="s">
        <v>1047</v>
      </c>
    </row>
    <row r="550" spans="1:14" x14ac:dyDescent="0.3">
      <c r="A550" s="1">
        <v>45074</v>
      </c>
      <c r="B550" s="1" t="str">
        <f t="shared" si="16"/>
        <v>May</v>
      </c>
      <c r="C550" s="1" t="str">
        <f t="shared" si="17"/>
        <v>2023</v>
      </c>
      <c r="D550" t="s">
        <v>571</v>
      </c>
      <c r="E550" t="s">
        <v>1019</v>
      </c>
      <c r="F550" t="s">
        <v>1022</v>
      </c>
      <c r="G550" t="s">
        <v>1028</v>
      </c>
      <c r="H550" t="s">
        <v>1037</v>
      </c>
      <c r="I550">
        <v>2292.46</v>
      </c>
      <c r="J550">
        <v>32.79</v>
      </c>
      <c r="K550">
        <v>751.7</v>
      </c>
      <c r="L550" t="s">
        <v>1039</v>
      </c>
      <c r="M550" t="s">
        <v>1042</v>
      </c>
      <c r="N550" t="s">
        <v>1046</v>
      </c>
    </row>
    <row r="551" spans="1:14" x14ac:dyDescent="0.3">
      <c r="A551" s="1">
        <v>45090</v>
      </c>
      <c r="B551" s="1" t="str">
        <f t="shared" si="16"/>
        <v>Jun</v>
      </c>
      <c r="C551" s="1" t="str">
        <f t="shared" si="17"/>
        <v>2023</v>
      </c>
      <c r="D551" t="s">
        <v>572</v>
      </c>
      <c r="E551" t="s">
        <v>1019</v>
      </c>
      <c r="F551" t="s">
        <v>1022</v>
      </c>
      <c r="G551" t="s">
        <v>1026</v>
      </c>
      <c r="H551" t="s">
        <v>1036</v>
      </c>
      <c r="I551">
        <v>3121.23</v>
      </c>
      <c r="J551">
        <v>26.67</v>
      </c>
      <c r="K551">
        <v>832.43</v>
      </c>
      <c r="L551" t="s">
        <v>1039</v>
      </c>
      <c r="M551" t="s">
        <v>1042</v>
      </c>
      <c r="N551" t="s">
        <v>1045</v>
      </c>
    </row>
    <row r="552" spans="1:14" x14ac:dyDescent="0.3">
      <c r="A552" s="1">
        <v>44811</v>
      </c>
      <c r="B552" s="1" t="str">
        <f t="shared" si="16"/>
        <v>Sep</v>
      </c>
      <c r="C552" s="1" t="str">
        <f t="shared" si="17"/>
        <v>2022</v>
      </c>
      <c r="D552" t="s">
        <v>573</v>
      </c>
      <c r="E552" t="s">
        <v>1020</v>
      </c>
      <c r="F552" t="s">
        <v>1025</v>
      </c>
      <c r="G552" t="s">
        <v>1029</v>
      </c>
      <c r="H552" t="s">
        <v>1031</v>
      </c>
      <c r="I552">
        <v>744.11</v>
      </c>
      <c r="J552">
        <v>49.81</v>
      </c>
      <c r="K552">
        <v>370.64</v>
      </c>
      <c r="L552" t="s">
        <v>1040</v>
      </c>
      <c r="M552" t="s">
        <v>1042</v>
      </c>
      <c r="N552" t="s">
        <v>1047</v>
      </c>
    </row>
    <row r="553" spans="1:14" x14ac:dyDescent="0.3">
      <c r="A553" s="1">
        <v>45237</v>
      </c>
      <c r="B553" s="1" t="str">
        <f t="shared" si="16"/>
        <v>Nov</v>
      </c>
      <c r="C553" s="1" t="str">
        <f t="shared" si="17"/>
        <v>2023</v>
      </c>
      <c r="D553" t="s">
        <v>574</v>
      </c>
      <c r="E553" t="s">
        <v>1019</v>
      </c>
      <c r="F553" t="s">
        <v>1023</v>
      </c>
      <c r="G553" t="s">
        <v>1027</v>
      </c>
      <c r="H553" t="s">
        <v>1032</v>
      </c>
      <c r="I553">
        <v>3430.64</v>
      </c>
      <c r="J553">
        <v>39.64</v>
      </c>
      <c r="K553">
        <v>1359.91</v>
      </c>
      <c r="L553" t="s">
        <v>1040</v>
      </c>
      <c r="M553" t="s">
        <v>1042</v>
      </c>
      <c r="N553" t="s">
        <v>1046</v>
      </c>
    </row>
    <row r="554" spans="1:14" x14ac:dyDescent="0.3">
      <c r="A554" s="1">
        <v>45190</v>
      </c>
      <c r="B554" s="1" t="str">
        <f t="shared" si="16"/>
        <v>Sep</v>
      </c>
      <c r="C554" s="1" t="str">
        <f t="shared" si="17"/>
        <v>2023</v>
      </c>
      <c r="D554" t="s">
        <v>575</v>
      </c>
      <c r="E554" t="s">
        <v>1020</v>
      </c>
      <c r="F554" t="s">
        <v>1025</v>
      </c>
      <c r="G554" t="s">
        <v>1027</v>
      </c>
      <c r="H554" t="s">
        <v>1031</v>
      </c>
      <c r="I554">
        <v>1974.73</v>
      </c>
      <c r="J554">
        <v>22.21</v>
      </c>
      <c r="K554">
        <v>438.59</v>
      </c>
      <c r="L554" t="s">
        <v>1040</v>
      </c>
      <c r="M554" t="s">
        <v>1043</v>
      </c>
      <c r="N554" t="s">
        <v>1047</v>
      </c>
    </row>
    <row r="555" spans="1:14" x14ac:dyDescent="0.3">
      <c r="A555" s="1">
        <v>45514</v>
      </c>
      <c r="B555" s="1" t="str">
        <f t="shared" si="16"/>
        <v>Aug</v>
      </c>
      <c r="C555" s="1" t="str">
        <f t="shared" si="17"/>
        <v>2024</v>
      </c>
      <c r="D555" t="s">
        <v>576</v>
      </c>
      <c r="E555" t="s">
        <v>1021</v>
      </c>
      <c r="F555" t="s">
        <v>1023</v>
      </c>
      <c r="G555" t="s">
        <v>1027</v>
      </c>
      <c r="H555" t="s">
        <v>1036</v>
      </c>
      <c r="I555">
        <v>2689.97</v>
      </c>
      <c r="J555">
        <v>41.79</v>
      </c>
      <c r="K555">
        <v>1124.1400000000001</v>
      </c>
      <c r="L555" t="s">
        <v>1039</v>
      </c>
      <c r="M555" t="s">
        <v>1044</v>
      </c>
      <c r="N555" t="s">
        <v>1047</v>
      </c>
    </row>
    <row r="556" spans="1:14" x14ac:dyDescent="0.3">
      <c r="A556" s="1">
        <v>45054</v>
      </c>
      <c r="B556" s="1" t="str">
        <f t="shared" si="16"/>
        <v>May</v>
      </c>
      <c r="C556" s="1" t="str">
        <f t="shared" si="17"/>
        <v>2023</v>
      </c>
      <c r="D556" t="s">
        <v>577</v>
      </c>
      <c r="E556" t="s">
        <v>1019</v>
      </c>
      <c r="F556" t="s">
        <v>1022</v>
      </c>
      <c r="G556" t="s">
        <v>1028</v>
      </c>
      <c r="H556" t="s">
        <v>1033</v>
      </c>
      <c r="I556">
        <v>1965.32</v>
      </c>
      <c r="J556">
        <v>28.18</v>
      </c>
      <c r="K556">
        <v>553.83000000000004</v>
      </c>
      <c r="L556" t="s">
        <v>1040</v>
      </c>
      <c r="M556" t="s">
        <v>1044</v>
      </c>
      <c r="N556" t="s">
        <v>1045</v>
      </c>
    </row>
    <row r="557" spans="1:14" x14ac:dyDescent="0.3">
      <c r="A557" s="1">
        <v>44931</v>
      </c>
      <c r="B557" s="1" t="str">
        <f t="shared" si="16"/>
        <v>Jan</v>
      </c>
      <c r="C557" s="1" t="str">
        <f t="shared" si="17"/>
        <v>2023</v>
      </c>
      <c r="D557" t="s">
        <v>578</v>
      </c>
      <c r="E557" t="s">
        <v>1021</v>
      </c>
      <c r="F557" t="s">
        <v>1025</v>
      </c>
      <c r="G557" t="s">
        <v>1027</v>
      </c>
      <c r="H557" t="s">
        <v>1031</v>
      </c>
      <c r="I557">
        <v>3688.55</v>
      </c>
      <c r="J557">
        <v>46.83</v>
      </c>
      <c r="K557">
        <v>1727.35</v>
      </c>
      <c r="L557" t="s">
        <v>1039</v>
      </c>
      <c r="M557" t="s">
        <v>1043</v>
      </c>
      <c r="N557" t="s">
        <v>1047</v>
      </c>
    </row>
    <row r="558" spans="1:14" x14ac:dyDescent="0.3">
      <c r="A558" s="1">
        <v>45486</v>
      </c>
      <c r="B558" s="1" t="str">
        <f t="shared" si="16"/>
        <v>Jul</v>
      </c>
      <c r="C558" s="1" t="str">
        <f t="shared" si="17"/>
        <v>2024</v>
      </c>
      <c r="D558" t="s">
        <v>579</v>
      </c>
      <c r="E558" t="s">
        <v>1019</v>
      </c>
      <c r="F558" t="s">
        <v>1023</v>
      </c>
      <c r="G558" t="s">
        <v>1026</v>
      </c>
      <c r="H558" t="s">
        <v>1030</v>
      </c>
      <c r="I558">
        <v>4207.1899999999996</v>
      </c>
      <c r="J558">
        <v>28.97</v>
      </c>
      <c r="K558">
        <v>1218.82</v>
      </c>
      <c r="L558" t="s">
        <v>1038</v>
      </c>
      <c r="M558" t="s">
        <v>1041</v>
      </c>
      <c r="N558" t="s">
        <v>1045</v>
      </c>
    </row>
    <row r="559" spans="1:14" x14ac:dyDescent="0.3">
      <c r="A559" s="1">
        <v>45727</v>
      </c>
      <c r="B559" s="1" t="str">
        <f t="shared" si="16"/>
        <v>Mar</v>
      </c>
      <c r="C559" s="1" t="str">
        <f t="shared" si="17"/>
        <v>2025</v>
      </c>
      <c r="D559" t="s">
        <v>580</v>
      </c>
      <c r="E559" t="s">
        <v>1020</v>
      </c>
      <c r="F559" t="s">
        <v>1023</v>
      </c>
      <c r="G559" t="s">
        <v>1028</v>
      </c>
      <c r="H559" t="s">
        <v>1031</v>
      </c>
      <c r="I559">
        <v>2407.7399999999998</v>
      </c>
      <c r="J559">
        <v>22.2</v>
      </c>
      <c r="K559">
        <v>534.52</v>
      </c>
      <c r="L559" t="s">
        <v>1038</v>
      </c>
      <c r="M559" t="s">
        <v>1041</v>
      </c>
      <c r="N559" t="s">
        <v>1046</v>
      </c>
    </row>
    <row r="560" spans="1:14" x14ac:dyDescent="0.3">
      <c r="A560" s="1">
        <v>45321</v>
      </c>
      <c r="B560" s="1" t="str">
        <f t="shared" si="16"/>
        <v>Jan</v>
      </c>
      <c r="C560" s="1" t="str">
        <f t="shared" si="17"/>
        <v>2024</v>
      </c>
      <c r="D560" t="s">
        <v>581</v>
      </c>
      <c r="E560" t="s">
        <v>1020</v>
      </c>
      <c r="F560" t="s">
        <v>1023</v>
      </c>
      <c r="G560" t="s">
        <v>1027</v>
      </c>
      <c r="H560" t="s">
        <v>1031</v>
      </c>
      <c r="I560">
        <v>1430.21</v>
      </c>
      <c r="J560">
        <v>10.26</v>
      </c>
      <c r="K560">
        <v>146.74</v>
      </c>
      <c r="L560" t="s">
        <v>1039</v>
      </c>
      <c r="M560" t="s">
        <v>1042</v>
      </c>
      <c r="N560" t="s">
        <v>1047</v>
      </c>
    </row>
    <row r="561" spans="1:14" x14ac:dyDescent="0.3">
      <c r="A561" s="1">
        <v>45326</v>
      </c>
      <c r="B561" s="1" t="str">
        <f t="shared" si="16"/>
        <v>Feb</v>
      </c>
      <c r="C561" s="1" t="str">
        <f t="shared" si="17"/>
        <v>2024</v>
      </c>
      <c r="D561" t="s">
        <v>582</v>
      </c>
      <c r="E561" t="s">
        <v>1021</v>
      </c>
      <c r="F561" t="s">
        <v>1025</v>
      </c>
      <c r="G561" t="s">
        <v>1029</v>
      </c>
      <c r="H561" t="s">
        <v>1037</v>
      </c>
      <c r="I561">
        <v>1888.41</v>
      </c>
      <c r="J561">
        <v>32.32</v>
      </c>
      <c r="K561">
        <v>610.33000000000004</v>
      </c>
      <c r="L561" t="s">
        <v>1038</v>
      </c>
      <c r="M561" t="s">
        <v>1042</v>
      </c>
      <c r="N561" t="s">
        <v>1047</v>
      </c>
    </row>
    <row r="562" spans="1:14" x14ac:dyDescent="0.3">
      <c r="A562" s="1">
        <v>45741</v>
      </c>
      <c r="B562" s="1" t="str">
        <f t="shared" si="16"/>
        <v>Mar</v>
      </c>
      <c r="C562" s="1" t="str">
        <f t="shared" si="17"/>
        <v>2025</v>
      </c>
      <c r="D562" t="s">
        <v>583</v>
      </c>
      <c r="E562" t="s">
        <v>1021</v>
      </c>
      <c r="F562" t="s">
        <v>1023</v>
      </c>
      <c r="G562" t="s">
        <v>1026</v>
      </c>
      <c r="H562" t="s">
        <v>1031</v>
      </c>
      <c r="I562">
        <v>4965.67</v>
      </c>
      <c r="J562">
        <v>38.6</v>
      </c>
      <c r="K562">
        <v>1916.75</v>
      </c>
      <c r="L562" t="s">
        <v>1039</v>
      </c>
      <c r="M562" t="s">
        <v>1044</v>
      </c>
      <c r="N562" t="s">
        <v>1045</v>
      </c>
    </row>
    <row r="563" spans="1:14" x14ac:dyDescent="0.3">
      <c r="A563" s="1">
        <v>44858</v>
      </c>
      <c r="B563" s="1" t="str">
        <f t="shared" si="16"/>
        <v>Oct</v>
      </c>
      <c r="C563" s="1" t="str">
        <f t="shared" si="17"/>
        <v>2022</v>
      </c>
      <c r="D563" t="s">
        <v>584</v>
      </c>
      <c r="E563" t="s">
        <v>1020</v>
      </c>
      <c r="F563" t="s">
        <v>1025</v>
      </c>
      <c r="G563" t="s">
        <v>1029</v>
      </c>
      <c r="H563" t="s">
        <v>1030</v>
      </c>
      <c r="I563">
        <v>1927.68</v>
      </c>
      <c r="J563">
        <v>18.61</v>
      </c>
      <c r="K563">
        <v>358.74</v>
      </c>
      <c r="L563" t="s">
        <v>1040</v>
      </c>
      <c r="M563" t="s">
        <v>1044</v>
      </c>
      <c r="N563" t="s">
        <v>1046</v>
      </c>
    </row>
    <row r="564" spans="1:14" x14ac:dyDescent="0.3">
      <c r="A564" s="1">
        <v>44871</v>
      </c>
      <c r="B564" s="1" t="str">
        <f t="shared" si="16"/>
        <v>Nov</v>
      </c>
      <c r="C564" s="1" t="str">
        <f t="shared" si="17"/>
        <v>2022</v>
      </c>
      <c r="D564" t="s">
        <v>585</v>
      </c>
      <c r="E564" t="s">
        <v>1019</v>
      </c>
      <c r="F564" t="s">
        <v>1025</v>
      </c>
      <c r="G564" t="s">
        <v>1028</v>
      </c>
      <c r="H564" t="s">
        <v>1031</v>
      </c>
      <c r="I564">
        <v>4913.91</v>
      </c>
      <c r="J564">
        <v>9.8800000000000008</v>
      </c>
      <c r="K564">
        <v>485.49</v>
      </c>
      <c r="L564" t="s">
        <v>1040</v>
      </c>
      <c r="M564" t="s">
        <v>1044</v>
      </c>
      <c r="N564" t="s">
        <v>1047</v>
      </c>
    </row>
    <row r="565" spans="1:14" x14ac:dyDescent="0.3">
      <c r="A565" s="1">
        <v>45630</v>
      </c>
      <c r="B565" s="1" t="str">
        <f t="shared" si="16"/>
        <v>Dec</v>
      </c>
      <c r="C565" s="1" t="str">
        <f t="shared" si="17"/>
        <v>2024</v>
      </c>
      <c r="D565" t="s">
        <v>586</v>
      </c>
      <c r="E565" t="s">
        <v>1021</v>
      </c>
      <c r="F565" t="s">
        <v>1023</v>
      </c>
      <c r="G565" t="s">
        <v>1026</v>
      </c>
      <c r="H565" t="s">
        <v>1034</v>
      </c>
      <c r="I565">
        <v>866.34</v>
      </c>
      <c r="J565">
        <v>20.5</v>
      </c>
      <c r="K565">
        <v>177.6</v>
      </c>
      <c r="L565" t="s">
        <v>1038</v>
      </c>
      <c r="M565" t="s">
        <v>1041</v>
      </c>
      <c r="N565" t="s">
        <v>1045</v>
      </c>
    </row>
    <row r="566" spans="1:14" x14ac:dyDescent="0.3">
      <c r="A566" s="1">
        <v>45287</v>
      </c>
      <c r="B566" s="1" t="str">
        <f t="shared" si="16"/>
        <v>Dec</v>
      </c>
      <c r="C566" s="1" t="str">
        <f t="shared" si="17"/>
        <v>2023</v>
      </c>
      <c r="D566" t="s">
        <v>587</v>
      </c>
      <c r="E566" t="s">
        <v>1021</v>
      </c>
      <c r="F566" t="s">
        <v>1022</v>
      </c>
      <c r="G566" t="s">
        <v>1028</v>
      </c>
      <c r="H566" t="s">
        <v>1035</v>
      </c>
      <c r="I566">
        <v>3763.37</v>
      </c>
      <c r="J566">
        <v>48.04</v>
      </c>
      <c r="K566">
        <v>1807.92</v>
      </c>
      <c r="L566" t="s">
        <v>1038</v>
      </c>
      <c r="M566" t="s">
        <v>1041</v>
      </c>
      <c r="N566" t="s">
        <v>1045</v>
      </c>
    </row>
    <row r="567" spans="1:14" x14ac:dyDescent="0.3">
      <c r="A567" s="1">
        <v>45670</v>
      </c>
      <c r="B567" s="1" t="str">
        <f t="shared" si="16"/>
        <v>Jan</v>
      </c>
      <c r="C567" s="1" t="str">
        <f t="shared" si="17"/>
        <v>2025</v>
      </c>
      <c r="D567" t="s">
        <v>588</v>
      </c>
      <c r="E567" t="s">
        <v>1020</v>
      </c>
      <c r="F567" t="s">
        <v>1023</v>
      </c>
      <c r="G567" t="s">
        <v>1027</v>
      </c>
      <c r="H567" t="s">
        <v>1031</v>
      </c>
      <c r="I567">
        <v>3918.31</v>
      </c>
      <c r="J567">
        <v>18.489999999999998</v>
      </c>
      <c r="K567">
        <v>724.5</v>
      </c>
      <c r="L567" t="s">
        <v>1038</v>
      </c>
      <c r="M567" t="s">
        <v>1044</v>
      </c>
      <c r="N567" t="s">
        <v>1046</v>
      </c>
    </row>
    <row r="568" spans="1:14" x14ac:dyDescent="0.3">
      <c r="A568" s="1">
        <v>45739</v>
      </c>
      <c r="B568" s="1" t="str">
        <f t="shared" si="16"/>
        <v>Mar</v>
      </c>
      <c r="C568" s="1" t="str">
        <f t="shared" si="17"/>
        <v>2025</v>
      </c>
      <c r="D568" t="s">
        <v>589</v>
      </c>
      <c r="E568" t="s">
        <v>1021</v>
      </c>
      <c r="F568" t="s">
        <v>1024</v>
      </c>
      <c r="G568" t="s">
        <v>1027</v>
      </c>
      <c r="H568" t="s">
        <v>1030</v>
      </c>
      <c r="I568">
        <v>1775.42</v>
      </c>
      <c r="J568">
        <v>11.07</v>
      </c>
      <c r="K568">
        <v>196.54</v>
      </c>
      <c r="L568" t="s">
        <v>1040</v>
      </c>
      <c r="M568" t="s">
        <v>1044</v>
      </c>
      <c r="N568" t="s">
        <v>1047</v>
      </c>
    </row>
    <row r="569" spans="1:14" x14ac:dyDescent="0.3">
      <c r="A569" s="1">
        <v>44926</v>
      </c>
      <c r="B569" s="1" t="str">
        <f t="shared" si="16"/>
        <v>Dec</v>
      </c>
      <c r="C569" s="1" t="str">
        <f t="shared" si="17"/>
        <v>2022</v>
      </c>
      <c r="D569" t="s">
        <v>590</v>
      </c>
      <c r="E569" t="s">
        <v>1020</v>
      </c>
      <c r="F569" t="s">
        <v>1025</v>
      </c>
      <c r="G569" t="s">
        <v>1027</v>
      </c>
      <c r="H569" t="s">
        <v>1032</v>
      </c>
      <c r="I569">
        <v>4289.68</v>
      </c>
      <c r="J569">
        <v>13.93</v>
      </c>
      <c r="K569">
        <v>597.54999999999995</v>
      </c>
      <c r="L569" t="s">
        <v>1040</v>
      </c>
      <c r="M569" t="s">
        <v>1044</v>
      </c>
      <c r="N569" t="s">
        <v>1046</v>
      </c>
    </row>
    <row r="570" spans="1:14" x14ac:dyDescent="0.3">
      <c r="A570" s="1">
        <v>44694</v>
      </c>
      <c r="B570" s="1" t="str">
        <f t="shared" si="16"/>
        <v>May</v>
      </c>
      <c r="C570" s="1" t="str">
        <f t="shared" si="17"/>
        <v>2022</v>
      </c>
      <c r="D570" t="s">
        <v>591</v>
      </c>
      <c r="E570" t="s">
        <v>1019</v>
      </c>
      <c r="F570" t="s">
        <v>1022</v>
      </c>
      <c r="G570" t="s">
        <v>1029</v>
      </c>
      <c r="H570" t="s">
        <v>1032</v>
      </c>
      <c r="I570">
        <v>4686.0200000000004</v>
      </c>
      <c r="J570">
        <v>16.38</v>
      </c>
      <c r="K570">
        <v>767.57</v>
      </c>
      <c r="L570" t="s">
        <v>1039</v>
      </c>
      <c r="M570" t="s">
        <v>1042</v>
      </c>
      <c r="N570" t="s">
        <v>1045</v>
      </c>
    </row>
    <row r="571" spans="1:14" x14ac:dyDescent="0.3">
      <c r="A571" s="1">
        <v>45003</v>
      </c>
      <c r="B571" s="1" t="str">
        <f t="shared" si="16"/>
        <v>Mar</v>
      </c>
      <c r="C571" s="1" t="str">
        <f t="shared" si="17"/>
        <v>2023</v>
      </c>
      <c r="D571" t="s">
        <v>592</v>
      </c>
      <c r="E571" t="s">
        <v>1021</v>
      </c>
      <c r="F571" t="s">
        <v>1023</v>
      </c>
      <c r="G571" t="s">
        <v>1029</v>
      </c>
      <c r="H571" t="s">
        <v>1032</v>
      </c>
      <c r="I571">
        <v>4904.37</v>
      </c>
      <c r="J571">
        <v>5.9</v>
      </c>
      <c r="K571">
        <v>289.36</v>
      </c>
      <c r="L571" t="s">
        <v>1040</v>
      </c>
      <c r="M571" t="s">
        <v>1041</v>
      </c>
      <c r="N571" t="s">
        <v>1047</v>
      </c>
    </row>
    <row r="572" spans="1:14" x14ac:dyDescent="0.3">
      <c r="A572" s="1">
        <v>44977</v>
      </c>
      <c r="B572" s="1" t="str">
        <f t="shared" si="16"/>
        <v>Feb</v>
      </c>
      <c r="C572" s="1" t="str">
        <f t="shared" si="17"/>
        <v>2023</v>
      </c>
      <c r="D572" t="s">
        <v>593</v>
      </c>
      <c r="E572" t="s">
        <v>1021</v>
      </c>
      <c r="F572" t="s">
        <v>1024</v>
      </c>
      <c r="G572" t="s">
        <v>1026</v>
      </c>
      <c r="H572" t="s">
        <v>1036</v>
      </c>
      <c r="I572">
        <v>1388.9</v>
      </c>
      <c r="J572">
        <v>23.89</v>
      </c>
      <c r="K572">
        <v>331.81</v>
      </c>
      <c r="L572" t="s">
        <v>1039</v>
      </c>
      <c r="M572" t="s">
        <v>1044</v>
      </c>
      <c r="N572" t="s">
        <v>1045</v>
      </c>
    </row>
    <row r="573" spans="1:14" x14ac:dyDescent="0.3">
      <c r="A573" s="1">
        <v>45245</v>
      </c>
      <c r="B573" s="1" t="str">
        <f t="shared" si="16"/>
        <v>Nov</v>
      </c>
      <c r="C573" s="1" t="str">
        <f t="shared" si="17"/>
        <v>2023</v>
      </c>
      <c r="D573" t="s">
        <v>594</v>
      </c>
      <c r="E573" t="s">
        <v>1020</v>
      </c>
      <c r="F573" t="s">
        <v>1022</v>
      </c>
      <c r="G573" t="s">
        <v>1026</v>
      </c>
      <c r="H573" t="s">
        <v>1030</v>
      </c>
      <c r="I573">
        <v>3887.58</v>
      </c>
      <c r="J573">
        <v>40.22</v>
      </c>
      <c r="K573">
        <v>1563.58</v>
      </c>
      <c r="L573" t="s">
        <v>1038</v>
      </c>
      <c r="M573" t="s">
        <v>1044</v>
      </c>
      <c r="N573" t="s">
        <v>1047</v>
      </c>
    </row>
    <row r="574" spans="1:14" x14ac:dyDescent="0.3">
      <c r="A574" s="1">
        <v>45155</v>
      </c>
      <c r="B574" s="1" t="str">
        <f t="shared" si="16"/>
        <v>Aug</v>
      </c>
      <c r="C574" s="1" t="str">
        <f t="shared" si="17"/>
        <v>2023</v>
      </c>
      <c r="D574" t="s">
        <v>595</v>
      </c>
      <c r="E574" t="s">
        <v>1020</v>
      </c>
      <c r="F574" t="s">
        <v>1024</v>
      </c>
      <c r="G574" t="s">
        <v>1026</v>
      </c>
      <c r="H574" t="s">
        <v>1036</v>
      </c>
      <c r="I574">
        <v>4885.8900000000003</v>
      </c>
      <c r="J574">
        <v>21.47</v>
      </c>
      <c r="K574">
        <v>1049</v>
      </c>
      <c r="L574" t="s">
        <v>1039</v>
      </c>
      <c r="M574" t="s">
        <v>1042</v>
      </c>
      <c r="N574" t="s">
        <v>1047</v>
      </c>
    </row>
    <row r="575" spans="1:14" x14ac:dyDescent="0.3">
      <c r="A575" s="1">
        <v>45104</v>
      </c>
      <c r="B575" s="1" t="str">
        <f t="shared" si="16"/>
        <v>Jun</v>
      </c>
      <c r="C575" s="1" t="str">
        <f t="shared" si="17"/>
        <v>2023</v>
      </c>
      <c r="D575" t="s">
        <v>596</v>
      </c>
      <c r="E575" t="s">
        <v>1021</v>
      </c>
      <c r="F575" t="s">
        <v>1024</v>
      </c>
      <c r="G575" t="s">
        <v>1027</v>
      </c>
      <c r="H575" t="s">
        <v>1031</v>
      </c>
      <c r="I575">
        <v>2751.33</v>
      </c>
      <c r="J575">
        <v>33.380000000000003</v>
      </c>
      <c r="K575">
        <v>918.39</v>
      </c>
      <c r="L575" t="s">
        <v>1039</v>
      </c>
      <c r="M575" t="s">
        <v>1041</v>
      </c>
      <c r="N575" t="s">
        <v>1045</v>
      </c>
    </row>
    <row r="576" spans="1:14" x14ac:dyDescent="0.3">
      <c r="A576" s="1">
        <v>45629</v>
      </c>
      <c r="B576" s="1" t="str">
        <f t="shared" si="16"/>
        <v>Dec</v>
      </c>
      <c r="C576" s="1" t="str">
        <f t="shared" si="17"/>
        <v>2024</v>
      </c>
      <c r="D576" t="s">
        <v>597</v>
      </c>
      <c r="E576" t="s">
        <v>1021</v>
      </c>
      <c r="F576" t="s">
        <v>1022</v>
      </c>
      <c r="G576" t="s">
        <v>1027</v>
      </c>
      <c r="H576" t="s">
        <v>1036</v>
      </c>
      <c r="I576">
        <v>3856.2</v>
      </c>
      <c r="J576">
        <v>27.8</v>
      </c>
      <c r="K576">
        <v>1072.02</v>
      </c>
      <c r="L576" t="s">
        <v>1039</v>
      </c>
      <c r="M576" t="s">
        <v>1041</v>
      </c>
      <c r="N576" t="s">
        <v>1046</v>
      </c>
    </row>
    <row r="577" spans="1:14" x14ac:dyDescent="0.3">
      <c r="A577" s="1">
        <v>45372</v>
      </c>
      <c r="B577" s="1" t="str">
        <f t="shared" si="16"/>
        <v>Mar</v>
      </c>
      <c r="C577" s="1" t="str">
        <f t="shared" si="17"/>
        <v>2024</v>
      </c>
      <c r="D577" t="s">
        <v>598</v>
      </c>
      <c r="E577" t="s">
        <v>1020</v>
      </c>
      <c r="F577" t="s">
        <v>1024</v>
      </c>
      <c r="G577" t="s">
        <v>1026</v>
      </c>
      <c r="H577" t="s">
        <v>1030</v>
      </c>
      <c r="I577">
        <v>2409.6999999999998</v>
      </c>
      <c r="J577">
        <v>7.11</v>
      </c>
      <c r="K577">
        <v>171.33</v>
      </c>
      <c r="L577" t="s">
        <v>1038</v>
      </c>
      <c r="M577" t="s">
        <v>1043</v>
      </c>
      <c r="N577" t="s">
        <v>1046</v>
      </c>
    </row>
    <row r="578" spans="1:14" x14ac:dyDescent="0.3">
      <c r="A578" s="1">
        <v>44945</v>
      </c>
      <c r="B578" s="1" t="str">
        <f t="shared" si="16"/>
        <v>Jan</v>
      </c>
      <c r="C578" s="1" t="str">
        <f t="shared" si="17"/>
        <v>2023</v>
      </c>
      <c r="D578" t="s">
        <v>599</v>
      </c>
      <c r="E578" t="s">
        <v>1019</v>
      </c>
      <c r="F578" t="s">
        <v>1024</v>
      </c>
      <c r="G578" t="s">
        <v>1026</v>
      </c>
      <c r="H578" t="s">
        <v>1030</v>
      </c>
      <c r="I578">
        <v>4762.25</v>
      </c>
      <c r="J578">
        <v>11.38</v>
      </c>
      <c r="K578">
        <v>541.94000000000005</v>
      </c>
      <c r="L578" t="s">
        <v>1040</v>
      </c>
      <c r="M578" t="s">
        <v>1041</v>
      </c>
      <c r="N578" t="s">
        <v>1045</v>
      </c>
    </row>
    <row r="579" spans="1:14" x14ac:dyDescent="0.3">
      <c r="A579" s="1">
        <v>44712</v>
      </c>
      <c r="B579" s="1" t="str">
        <f t="shared" ref="B579:B642" si="18">TEXT(A579,"MMM")</f>
        <v>May</v>
      </c>
      <c r="C579" s="1" t="str">
        <f t="shared" ref="C579:C642" si="19">TEXT(A579,"YYY")</f>
        <v>2022</v>
      </c>
      <c r="D579" t="s">
        <v>600</v>
      </c>
      <c r="E579" t="s">
        <v>1020</v>
      </c>
      <c r="F579" t="s">
        <v>1024</v>
      </c>
      <c r="G579" t="s">
        <v>1029</v>
      </c>
      <c r="H579" t="s">
        <v>1032</v>
      </c>
      <c r="I579">
        <v>3085.6</v>
      </c>
      <c r="J579">
        <v>28.84</v>
      </c>
      <c r="K579">
        <v>889.89</v>
      </c>
      <c r="L579" t="s">
        <v>1040</v>
      </c>
      <c r="M579" t="s">
        <v>1041</v>
      </c>
      <c r="N579" t="s">
        <v>1046</v>
      </c>
    </row>
    <row r="580" spans="1:14" x14ac:dyDescent="0.3">
      <c r="A580" s="1">
        <v>45079</v>
      </c>
      <c r="B580" s="1" t="str">
        <f t="shared" si="18"/>
        <v>Jun</v>
      </c>
      <c r="C580" s="1" t="str">
        <f t="shared" si="19"/>
        <v>2023</v>
      </c>
      <c r="D580" t="s">
        <v>601</v>
      </c>
      <c r="E580" t="s">
        <v>1021</v>
      </c>
      <c r="F580" t="s">
        <v>1022</v>
      </c>
      <c r="G580" t="s">
        <v>1029</v>
      </c>
      <c r="H580" t="s">
        <v>1037</v>
      </c>
      <c r="I580">
        <v>1989.18</v>
      </c>
      <c r="J580">
        <v>34.549999999999997</v>
      </c>
      <c r="K580">
        <v>687.26</v>
      </c>
      <c r="L580" t="s">
        <v>1038</v>
      </c>
      <c r="M580" t="s">
        <v>1041</v>
      </c>
      <c r="N580" t="s">
        <v>1047</v>
      </c>
    </row>
    <row r="581" spans="1:14" x14ac:dyDescent="0.3">
      <c r="A581" s="1">
        <v>44948</v>
      </c>
      <c r="B581" s="1" t="str">
        <f t="shared" si="18"/>
        <v>Jan</v>
      </c>
      <c r="C581" s="1" t="str">
        <f t="shared" si="19"/>
        <v>2023</v>
      </c>
      <c r="D581" t="s">
        <v>602</v>
      </c>
      <c r="E581" t="s">
        <v>1020</v>
      </c>
      <c r="F581" t="s">
        <v>1024</v>
      </c>
      <c r="G581" t="s">
        <v>1028</v>
      </c>
      <c r="H581" t="s">
        <v>1037</v>
      </c>
      <c r="I581">
        <v>595.6</v>
      </c>
      <c r="J581">
        <v>43.39</v>
      </c>
      <c r="K581">
        <v>258.43</v>
      </c>
      <c r="L581" t="s">
        <v>1040</v>
      </c>
      <c r="M581" t="s">
        <v>1041</v>
      </c>
      <c r="N581" t="s">
        <v>1046</v>
      </c>
    </row>
    <row r="582" spans="1:14" x14ac:dyDescent="0.3">
      <c r="A582" s="1">
        <v>45395</v>
      </c>
      <c r="B582" s="1" t="str">
        <f t="shared" si="18"/>
        <v>Apr</v>
      </c>
      <c r="C582" s="1" t="str">
        <f t="shared" si="19"/>
        <v>2024</v>
      </c>
      <c r="D582" t="s">
        <v>603</v>
      </c>
      <c r="E582" t="s">
        <v>1021</v>
      </c>
      <c r="F582" t="s">
        <v>1025</v>
      </c>
      <c r="G582" t="s">
        <v>1027</v>
      </c>
      <c r="H582" t="s">
        <v>1032</v>
      </c>
      <c r="I582">
        <v>2544.4699999999998</v>
      </c>
      <c r="J582">
        <v>38.1</v>
      </c>
      <c r="K582">
        <v>969.44</v>
      </c>
      <c r="L582" t="s">
        <v>1040</v>
      </c>
      <c r="M582" t="s">
        <v>1043</v>
      </c>
      <c r="N582" t="s">
        <v>1046</v>
      </c>
    </row>
    <row r="583" spans="1:14" x14ac:dyDescent="0.3">
      <c r="A583" s="1">
        <v>45131</v>
      </c>
      <c r="B583" s="1" t="str">
        <f t="shared" si="18"/>
        <v>Jul</v>
      </c>
      <c r="C583" s="1" t="str">
        <f t="shared" si="19"/>
        <v>2023</v>
      </c>
      <c r="D583" t="s">
        <v>604</v>
      </c>
      <c r="E583" t="s">
        <v>1019</v>
      </c>
      <c r="F583" t="s">
        <v>1025</v>
      </c>
      <c r="G583" t="s">
        <v>1028</v>
      </c>
      <c r="H583" t="s">
        <v>1030</v>
      </c>
      <c r="I583">
        <v>1586.54</v>
      </c>
      <c r="J583">
        <v>40.450000000000003</v>
      </c>
      <c r="K583">
        <v>641.76</v>
      </c>
      <c r="L583" t="s">
        <v>1038</v>
      </c>
      <c r="M583" t="s">
        <v>1042</v>
      </c>
      <c r="N583" t="s">
        <v>1047</v>
      </c>
    </row>
    <row r="584" spans="1:14" x14ac:dyDescent="0.3">
      <c r="A584" s="1">
        <v>45116</v>
      </c>
      <c r="B584" s="1" t="str">
        <f t="shared" si="18"/>
        <v>Jul</v>
      </c>
      <c r="C584" s="1" t="str">
        <f t="shared" si="19"/>
        <v>2023</v>
      </c>
      <c r="D584" t="s">
        <v>605</v>
      </c>
      <c r="E584" t="s">
        <v>1020</v>
      </c>
      <c r="F584" t="s">
        <v>1024</v>
      </c>
      <c r="G584" t="s">
        <v>1027</v>
      </c>
      <c r="H584" t="s">
        <v>1031</v>
      </c>
      <c r="I584">
        <v>3915.53</v>
      </c>
      <c r="J584">
        <v>22.68</v>
      </c>
      <c r="K584">
        <v>888.04</v>
      </c>
      <c r="L584" t="s">
        <v>1039</v>
      </c>
      <c r="M584" t="s">
        <v>1044</v>
      </c>
      <c r="N584" t="s">
        <v>1045</v>
      </c>
    </row>
    <row r="585" spans="1:14" x14ac:dyDescent="0.3">
      <c r="A585" s="1">
        <v>45354</v>
      </c>
      <c r="B585" s="1" t="str">
        <f t="shared" si="18"/>
        <v>Mar</v>
      </c>
      <c r="C585" s="1" t="str">
        <f t="shared" si="19"/>
        <v>2024</v>
      </c>
      <c r="D585" t="s">
        <v>606</v>
      </c>
      <c r="E585" t="s">
        <v>1020</v>
      </c>
      <c r="F585" t="s">
        <v>1024</v>
      </c>
      <c r="G585" t="s">
        <v>1027</v>
      </c>
      <c r="H585" t="s">
        <v>1035</v>
      </c>
      <c r="I585">
        <v>4896.07</v>
      </c>
      <c r="J585">
        <v>21.9</v>
      </c>
      <c r="K585">
        <v>1072.24</v>
      </c>
      <c r="L585" t="s">
        <v>1039</v>
      </c>
      <c r="M585" t="s">
        <v>1042</v>
      </c>
      <c r="N585" t="s">
        <v>1046</v>
      </c>
    </row>
    <row r="586" spans="1:14" x14ac:dyDescent="0.3">
      <c r="A586" s="1">
        <v>44914</v>
      </c>
      <c r="B586" s="1" t="str">
        <f t="shared" si="18"/>
        <v>Dec</v>
      </c>
      <c r="C586" s="1" t="str">
        <f t="shared" si="19"/>
        <v>2022</v>
      </c>
      <c r="D586" t="s">
        <v>607</v>
      </c>
      <c r="E586" t="s">
        <v>1021</v>
      </c>
      <c r="F586" t="s">
        <v>1022</v>
      </c>
      <c r="G586" t="s">
        <v>1027</v>
      </c>
      <c r="H586" t="s">
        <v>1030</v>
      </c>
      <c r="I586">
        <v>2837.81</v>
      </c>
      <c r="J586">
        <v>12.33</v>
      </c>
      <c r="K586">
        <v>349.9</v>
      </c>
      <c r="L586" t="s">
        <v>1038</v>
      </c>
      <c r="M586" t="s">
        <v>1041</v>
      </c>
      <c r="N586" t="s">
        <v>1047</v>
      </c>
    </row>
    <row r="587" spans="1:14" x14ac:dyDescent="0.3">
      <c r="A587" s="1">
        <v>44848</v>
      </c>
      <c r="B587" s="1" t="str">
        <f t="shared" si="18"/>
        <v>Oct</v>
      </c>
      <c r="C587" s="1" t="str">
        <f t="shared" si="19"/>
        <v>2022</v>
      </c>
      <c r="D587" t="s">
        <v>608</v>
      </c>
      <c r="E587" t="s">
        <v>1019</v>
      </c>
      <c r="F587" t="s">
        <v>1025</v>
      </c>
      <c r="G587" t="s">
        <v>1026</v>
      </c>
      <c r="H587" t="s">
        <v>1033</v>
      </c>
      <c r="I587">
        <v>4195.79</v>
      </c>
      <c r="J587">
        <v>11.48</v>
      </c>
      <c r="K587">
        <v>481.68</v>
      </c>
      <c r="L587" t="s">
        <v>1040</v>
      </c>
      <c r="M587" t="s">
        <v>1041</v>
      </c>
      <c r="N587" t="s">
        <v>1047</v>
      </c>
    </row>
    <row r="588" spans="1:14" x14ac:dyDescent="0.3">
      <c r="A588" s="1">
        <v>45647</v>
      </c>
      <c r="B588" s="1" t="str">
        <f t="shared" si="18"/>
        <v>Dec</v>
      </c>
      <c r="C588" s="1" t="str">
        <f t="shared" si="19"/>
        <v>2024</v>
      </c>
      <c r="D588" t="s">
        <v>609</v>
      </c>
      <c r="E588" t="s">
        <v>1020</v>
      </c>
      <c r="F588" t="s">
        <v>1022</v>
      </c>
      <c r="G588" t="s">
        <v>1029</v>
      </c>
      <c r="H588" t="s">
        <v>1032</v>
      </c>
      <c r="I588">
        <v>2527.7600000000002</v>
      </c>
      <c r="J588">
        <v>45.11</v>
      </c>
      <c r="K588">
        <v>1140.27</v>
      </c>
      <c r="L588" t="s">
        <v>1038</v>
      </c>
      <c r="M588" t="s">
        <v>1043</v>
      </c>
      <c r="N588" t="s">
        <v>1046</v>
      </c>
    </row>
    <row r="589" spans="1:14" x14ac:dyDescent="0.3">
      <c r="A589" s="1">
        <v>44731</v>
      </c>
      <c r="B589" s="1" t="str">
        <f t="shared" si="18"/>
        <v>Jun</v>
      </c>
      <c r="C589" s="1" t="str">
        <f t="shared" si="19"/>
        <v>2022</v>
      </c>
      <c r="D589" t="s">
        <v>610</v>
      </c>
      <c r="E589" t="s">
        <v>1021</v>
      </c>
      <c r="F589" t="s">
        <v>1025</v>
      </c>
      <c r="G589" t="s">
        <v>1026</v>
      </c>
      <c r="H589" t="s">
        <v>1031</v>
      </c>
      <c r="I589">
        <v>4277.32</v>
      </c>
      <c r="J589">
        <v>30.26</v>
      </c>
      <c r="K589">
        <v>1294.32</v>
      </c>
      <c r="L589" t="s">
        <v>1040</v>
      </c>
      <c r="M589" t="s">
        <v>1041</v>
      </c>
      <c r="N589" t="s">
        <v>1045</v>
      </c>
    </row>
    <row r="590" spans="1:14" x14ac:dyDescent="0.3">
      <c r="A590" s="1">
        <v>44729</v>
      </c>
      <c r="B590" s="1" t="str">
        <f t="shared" si="18"/>
        <v>Jun</v>
      </c>
      <c r="C590" s="1" t="str">
        <f t="shared" si="19"/>
        <v>2022</v>
      </c>
      <c r="D590" t="s">
        <v>611</v>
      </c>
      <c r="E590" t="s">
        <v>1020</v>
      </c>
      <c r="F590" t="s">
        <v>1025</v>
      </c>
      <c r="G590" t="s">
        <v>1026</v>
      </c>
      <c r="H590" t="s">
        <v>1033</v>
      </c>
      <c r="I590">
        <v>2091.36</v>
      </c>
      <c r="J590">
        <v>42.87</v>
      </c>
      <c r="K590">
        <v>896.57</v>
      </c>
      <c r="L590" t="s">
        <v>1038</v>
      </c>
      <c r="M590" t="s">
        <v>1042</v>
      </c>
      <c r="N590" t="s">
        <v>1045</v>
      </c>
    </row>
    <row r="591" spans="1:14" x14ac:dyDescent="0.3">
      <c r="A591" s="1">
        <v>45650</v>
      </c>
      <c r="B591" s="1" t="str">
        <f t="shared" si="18"/>
        <v>Dec</v>
      </c>
      <c r="C591" s="1" t="str">
        <f t="shared" si="19"/>
        <v>2024</v>
      </c>
      <c r="D591" t="s">
        <v>612</v>
      </c>
      <c r="E591" t="s">
        <v>1019</v>
      </c>
      <c r="F591" t="s">
        <v>1022</v>
      </c>
      <c r="G591" t="s">
        <v>1028</v>
      </c>
      <c r="H591" t="s">
        <v>1036</v>
      </c>
      <c r="I591">
        <v>532.42999999999995</v>
      </c>
      <c r="J591">
        <v>8.6300000000000008</v>
      </c>
      <c r="K591">
        <v>45.95</v>
      </c>
      <c r="L591" t="s">
        <v>1038</v>
      </c>
      <c r="M591" t="s">
        <v>1044</v>
      </c>
      <c r="N591" t="s">
        <v>1045</v>
      </c>
    </row>
    <row r="592" spans="1:14" x14ac:dyDescent="0.3">
      <c r="A592" s="1">
        <v>45475</v>
      </c>
      <c r="B592" s="1" t="str">
        <f t="shared" si="18"/>
        <v>Jul</v>
      </c>
      <c r="C592" s="1" t="str">
        <f t="shared" si="19"/>
        <v>2024</v>
      </c>
      <c r="D592" t="s">
        <v>613</v>
      </c>
      <c r="E592" t="s">
        <v>1020</v>
      </c>
      <c r="F592" t="s">
        <v>1025</v>
      </c>
      <c r="G592" t="s">
        <v>1029</v>
      </c>
      <c r="H592" t="s">
        <v>1036</v>
      </c>
      <c r="I592">
        <v>3678.67</v>
      </c>
      <c r="J592">
        <v>38.46</v>
      </c>
      <c r="K592">
        <v>1414.82</v>
      </c>
      <c r="L592" t="s">
        <v>1039</v>
      </c>
      <c r="M592" t="s">
        <v>1043</v>
      </c>
      <c r="N592" t="s">
        <v>1045</v>
      </c>
    </row>
    <row r="593" spans="1:14" x14ac:dyDescent="0.3">
      <c r="A593" s="1">
        <v>44719</v>
      </c>
      <c r="B593" s="1" t="str">
        <f t="shared" si="18"/>
        <v>Jun</v>
      </c>
      <c r="C593" s="1" t="str">
        <f t="shared" si="19"/>
        <v>2022</v>
      </c>
      <c r="D593" t="s">
        <v>614</v>
      </c>
      <c r="E593" t="s">
        <v>1020</v>
      </c>
      <c r="F593" t="s">
        <v>1025</v>
      </c>
      <c r="G593" t="s">
        <v>1028</v>
      </c>
      <c r="H593" t="s">
        <v>1032</v>
      </c>
      <c r="I593">
        <v>3710.22</v>
      </c>
      <c r="J593">
        <v>20.51</v>
      </c>
      <c r="K593">
        <v>760.97</v>
      </c>
      <c r="L593" t="s">
        <v>1039</v>
      </c>
      <c r="M593" t="s">
        <v>1043</v>
      </c>
      <c r="N593" t="s">
        <v>1046</v>
      </c>
    </row>
    <row r="594" spans="1:14" x14ac:dyDescent="0.3">
      <c r="A594" s="1">
        <v>45436</v>
      </c>
      <c r="B594" s="1" t="str">
        <f t="shared" si="18"/>
        <v>May</v>
      </c>
      <c r="C594" s="1" t="str">
        <f t="shared" si="19"/>
        <v>2024</v>
      </c>
      <c r="D594" t="s">
        <v>615</v>
      </c>
      <c r="E594" t="s">
        <v>1021</v>
      </c>
      <c r="F594" t="s">
        <v>1024</v>
      </c>
      <c r="G594" t="s">
        <v>1027</v>
      </c>
      <c r="H594" t="s">
        <v>1036</v>
      </c>
      <c r="I594">
        <v>4689.6499999999996</v>
      </c>
      <c r="J594">
        <v>23.86</v>
      </c>
      <c r="K594">
        <v>1118.95</v>
      </c>
      <c r="L594" t="s">
        <v>1040</v>
      </c>
      <c r="M594" t="s">
        <v>1043</v>
      </c>
      <c r="N594" t="s">
        <v>1047</v>
      </c>
    </row>
    <row r="595" spans="1:14" x14ac:dyDescent="0.3">
      <c r="A595" s="1">
        <v>45411</v>
      </c>
      <c r="B595" s="1" t="str">
        <f t="shared" si="18"/>
        <v>Apr</v>
      </c>
      <c r="C595" s="1" t="str">
        <f t="shared" si="19"/>
        <v>2024</v>
      </c>
      <c r="D595" t="s">
        <v>616</v>
      </c>
      <c r="E595" t="s">
        <v>1020</v>
      </c>
      <c r="F595" t="s">
        <v>1022</v>
      </c>
      <c r="G595" t="s">
        <v>1029</v>
      </c>
      <c r="H595" t="s">
        <v>1035</v>
      </c>
      <c r="I595">
        <v>4649.5600000000004</v>
      </c>
      <c r="J595">
        <v>10.28</v>
      </c>
      <c r="K595">
        <v>477.97</v>
      </c>
      <c r="L595" t="s">
        <v>1040</v>
      </c>
      <c r="M595" t="s">
        <v>1044</v>
      </c>
      <c r="N595" t="s">
        <v>1046</v>
      </c>
    </row>
    <row r="596" spans="1:14" x14ac:dyDescent="0.3">
      <c r="A596" s="1">
        <v>45648</v>
      </c>
      <c r="B596" s="1" t="str">
        <f t="shared" si="18"/>
        <v>Dec</v>
      </c>
      <c r="C596" s="1" t="str">
        <f t="shared" si="19"/>
        <v>2024</v>
      </c>
      <c r="D596" t="s">
        <v>617</v>
      </c>
      <c r="E596" t="s">
        <v>1021</v>
      </c>
      <c r="F596" t="s">
        <v>1023</v>
      </c>
      <c r="G596" t="s">
        <v>1027</v>
      </c>
      <c r="H596" t="s">
        <v>1036</v>
      </c>
      <c r="I596">
        <v>667.61</v>
      </c>
      <c r="J596">
        <v>41.58</v>
      </c>
      <c r="K596">
        <v>277.58999999999997</v>
      </c>
      <c r="L596" t="s">
        <v>1040</v>
      </c>
      <c r="M596" t="s">
        <v>1042</v>
      </c>
      <c r="N596" t="s">
        <v>1045</v>
      </c>
    </row>
    <row r="597" spans="1:14" x14ac:dyDescent="0.3">
      <c r="A597" s="1">
        <v>45169</v>
      </c>
      <c r="B597" s="1" t="str">
        <f t="shared" si="18"/>
        <v>Aug</v>
      </c>
      <c r="C597" s="1" t="str">
        <f t="shared" si="19"/>
        <v>2023</v>
      </c>
      <c r="D597" t="s">
        <v>618</v>
      </c>
      <c r="E597" t="s">
        <v>1020</v>
      </c>
      <c r="F597" t="s">
        <v>1025</v>
      </c>
      <c r="G597" t="s">
        <v>1026</v>
      </c>
      <c r="H597" t="s">
        <v>1034</v>
      </c>
      <c r="I597">
        <v>922.62</v>
      </c>
      <c r="J597">
        <v>30.14</v>
      </c>
      <c r="K597">
        <v>278.08</v>
      </c>
      <c r="L597" t="s">
        <v>1040</v>
      </c>
      <c r="M597" t="s">
        <v>1041</v>
      </c>
      <c r="N597" t="s">
        <v>1046</v>
      </c>
    </row>
    <row r="598" spans="1:14" x14ac:dyDescent="0.3">
      <c r="A598" s="1">
        <v>45397</v>
      </c>
      <c r="B598" s="1" t="str">
        <f t="shared" si="18"/>
        <v>Apr</v>
      </c>
      <c r="C598" s="1" t="str">
        <f t="shared" si="19"/>
        <v>2024</v>
      </c>
      <c r="D598" t="s">
        <v>619</v>
      </c>
      <c r="E598" t="s">
        <v>1021</v>
      </c>
      <c r="F598" t="s">
        <v>1022</v>
      </c>
      <c r="G598" t="s">
        <v>1028</v>
      </c>
      <c r="H598" t="s">
        <v>1030</v>
      </c>
      <c r="I598">
        <v>2875.25</v>
      </c>
      <c r="J598">
        <v>45.2</v>
      </c>
      <c r="K598">
        <v>1299.6099999999999</v>
      </c>
      <c r="L598" t="s">
        <v>1040</v>
      </c>
      <c r="M598" t="s">
        <v>1041</v>
      </c>
      <c r="N598" t="s">
        <v>1045</v>
      </c>
    </row>
    <row r="599" spans="1:14" x14ac:dyDescent="0.3">
      <c r="A599" s="1">
        <v>45425</v>
      </c>
      <c r="B599" s="1" t="str">
        <f t="shared" si="18"/>
        <v>May</v>
      </c>
      <c r="C599" s="1" t="str">
        <f t="shared" si="19"/>
        <v>2024</v>
      </c>
      <c r="D599" t="s">
        <v>620</v>
      </c>
      <c r="E599" t="s">
        <v>1020</v>
      </c>
      <c r="F599" t="s">
        <v>1025</v>
      </c>
      <c r="G599" t="s">
        <v>1026</v>
      </c>
      <c r="H599" t="s">
        <v>1034</v>
      </c>
      <c r="I599">
        <v>2026.48</v>
      </c>
      <c r="J599">
        <v>23.33</v>
      </c>
      <c r="K599">
        <v>472.78</v>
      </c>
      <c r="L599" t="s">
        <v>1039</v>
      </c>
      <c r="M599" t="s">
        <v>1042</v>
      </c>
      <c r="N599" t="s">
        <v>1046</v>
      </c>
    </row>
    <row r="600" spans="1:14" x14ac:dyDescent="0.3">
      <c r="A600" s="1">
        <v>44731</v>
      </c>
      <c r="B600" s="1" t="str">
        <f t="shared" si="18"/>
        <v>Jun</v>
      </c>
      <c r="C600" s="1" t="str">
        <f t="shared" si="19"/>
        <v>2022</v>
      </c>
      <c r="D600" t="s">
        <v>621</v>
      </c>
      <c r="E600" t="s">
        <v>1021</v>
      </c>
      <c r="F600" t="s">
        <v>1025</v>
      </c>
      <c r="G600" t="s">
        <v>1028</v>
      </c>
      <c r="H600" t="s">
        <v>1033</v>
      </c>
      <c r="I600">
        <v>3159.95</v>
      </c>
      <c r="J600">
        <v>39.75</v>
      </c>
      <c r="K600">
        <v>1256.08</v>
      </c>
      <c r="L600" t="s">
        <v>1039</v>
      </c>
      <c r="M600" t="s">
        <v>1043</v>
      </c>
      <c r="N600" t="s">
        <v>1046</v>
      </c>
    </row>
    <row r="601" spans="1:14" x14ac:dyDescent="0.3">
      <c r="A601" s="1">
        <v>45690</v>
      </c>
      <c r="B601" s="1" t="str">
        <f t="shared" si="18"/>
        <v>Feb</v>
      </c>
      <c r="C601" s="1" t="str">
        <f t="shared" si="19"/>
        <v>2025</v>
      </c>
      <c r="D601" t="s">
        <v>622</v>
      </c>
      <c r="E601" t="s">
        <v>1021</v>
      </c>
      <c r="F601" t="s">
        <v>1024</v>
      </c>
      <c r="G601" t="s">
        <v>1029</v>
      </c>
      <c r="H601" t="s">
        <v>1034</v>
      </c>
      <c r="I601">
        <v>4510.82</v>
      </c>
      <c r="J601">
        <v>49.79</v>
      </c>
      <c r="K601">
        <v>2245.94</v>
      </c>
      <c r="L601" t="s">
        <v>1040</v>
      </c>
      <c r="M601" t="s">
        <v>1044</v>
      </c>
      <c r="N601" t="s">
        <v>1046</v>
      </c>
    </row>
    <row r="602" spans="1:14" x14ac:dyDescent="0.3">
      <c r="A602" s="1">
        <v>45367</v>
      </c>
      <c r="B602" s="1" t="str">
        <f t="shared" si="18"/>
        <v>Mar</v>
      </c>
      <c r="C602" s="1" t="str">
        <f t="shared" si="19"/>
        <v>2024</v>
      </c>
      <c r="D602" t="s">
        <v>623</v>
      </c>
      <c r="E602" t="s">
        <v>1021</v>
      </c>
      <c r="F602" t="s">
        <v>1022</v>
      </c>
      <c r="G602" t="s">
        <v>1028</v>
      </c>
      <c r="H602" t="s">
        <v>1030</v>
      </c>
      <c r="I602">
        <v>3622.63</v>
      </c>
      <c r="J602">
        <v>11.66</v>
      </c>
      <c r="K602">
        <v>422.4</v>
      </c>
      <c r="L602" t="s">
        <v>1039</v>
      </c>
      <c r="M602" t="s">
        <v>1041</v>
      </c>
      <c r="N602" t="s">
        <v>1046</v>
      </c>
    </row>
    <row r="603" spans="1:14" x14ac:dyDescent="0.3">
      <c r="A603" s="1">
        <v>45723</v>
      </c>
      <c r="B603" s="1" t="str">
        <f t="shared" si="18"/>
        <v>Mar</v>
      </c>
      <c r="C603" s="1" t="str">
        <f t="shared" si="19"/>
        <v>2025</v>
      </c>
      <c r="D603" t="s">
        <v>624</v>
      </c>
      <c r="E603" t="s">
        <v>1021</v>
      </c>
      <c r="F603" t="s">
        <v>1023</v>
      </c>
      <c r="G603" t="s">
        <v>1029</v>
      </c>
      <c r="H603" t="s">
        <v>1034</v>
      </c>
      <c r="I603">
        <v>4502.58</v>
      </c>
      <c r="J603">
        <v>45.24</v>
      </c>
      <c r="K603">
        <v>2036.97</v>
      </c>
      <c r="L603" t="s">
        <v>1038</v>
      </c>
      <c r="M603" t="s">
        <v>1041</v>
      </c>
      <c r="N603" t="s">
        <v>1046</v>
      </c>
    </row>
    <row r="604" spans="1:14" x14ac:dyDescent="0.3">
      <c r="A604" s="1">
        <v>45309</v>
      </c>
      <c r="B604" s="1" t="str">
        <f t="shared" si="18"/>
        <v>Jan</v>
      </c>
      <c r="C604" s="1" t="str">
        <f t="shared" si="19"/>
        <v>2024</v>
      </c>
      <c r="D604" t="s">
        <v>625</v>
      </c>
      <c r="E604" t="s">
        <v>1020</v>
      </c>
      <c r="F604" t="s">
        <v>1025</v>
      </c>
      <c r="G604" t="s">
        <v>1026</v>
      </c>
      <c r="H604" t="s">
        <v>1037</v>
      </c>
      <c r="I604">
        <v>4082.62</v>
      </c>
      <c r="J604">
        <v>24.76</v>
      </c>
      <c r="K604">
        <v>1010.86</v>
      </c>
      <c r="L604" t="s">
        <v>1040</v>
      </c>
      <c r="M604" t="s">
        <v>1043</v>
      </c>
      <c r="N604" t="s">
        <v>1045</v>
      </c>
    </row>
    <row r="605" spans="1:14" x14ac:dyDescent="0.3">
      <c r="A605" s="1">
        <v>44721</v>
      </c>
      <c r="B605" s="1" t="str">
        <f t="shared" si="18"/>
        <v>Jun</v>
      </c>
      <c r="C605" s="1" t="str">
        <f t="shared" si="19"/>
        <v>2022</v>
      </c>
      <c r="D605" t="s">
        <v>626</v>
      </c>
      <c r="E605" t="s">
        <v>1020</v>
      </c>
      <c r="F605" t="s">
        <v>1025</v>
      </c>
      <c r="G605" t="s">
        <v>1026</v>
      </c>
      <c r="H605" t="s">
        <v>1033</v>
      </c>
      <c r="I605">
        <v>4468.26</v>
      </c>
      <c r="J605">
        <v>46.64</v>
      </c>
      <c r="K605">
        <v>2084</v>
      </c>
      <c r="L605" t="s">
        <v>1038</v>
      </c>
      <c r="M605" t="s">
        <v>1044</v>
      </c>
      <c r="N605" t="s">
        <v>1045</v>
      </c>
    </row>
    <row r="606" spans="1:14" x14ac:dyDescent="0.3">
      <c r="A606" s="1">
        <v>44940</v>
      </c>
      <c r="B606" s="1" t="str">
        <f t="shared" si="18"/>
        <v>Jan</v>
      </c>
      <c r="C606" s="1" t="str">
        <f t="shared" si="19"/>
        <v>2023</v>
      </c>
      <c r="D606" t="s">
        <v>627</v>
      </c>
      <c r="E606" t="s">
        <v>1021</v>
      </c>
      <c r="F606" t="s">
        <v>1022</v>
      </c>
      <c r="G606" t="s">
        <v>1027</v>
      </c>
      <c r="H606" t="s">
        <v>1037</v>
      </c>
      <c r="I606">
        <v>1027.4100000000001</v>
      </c>
      <c r="J606">
        <v>9.2200000000000006</v>
      </c>
      <c r="K606">
        <v>94.73</v>
      </c>
      <c r="L606" t="s">
        <v>1038</v>
      </c>
      <c r="M606" t="s">
        <v>1041</v>
      </c>
      <c r="N606" t="s">
        <v>1047</v>
      </c>
    </row>
    <row r="607" spans="1:14" x14ac:dyDescent="0.3">
      <c r="A607" s="1">
        <v>45141</v>
      </c>
      <c r="B607" s="1" t="str">
        <f t="shared" si="18"/>
        <v>Aug</v>
      </c>
      <c r="C607" s="1" t="str">
        <f t="shared" si="19"/>
        <v>2023</v>
      </c>
      <c r="D607" t="s">
        <v>628</v>
      </c>
      <c r="E607" t="s">
        <v>1021</v>
      </c>
      <c r="F607" t="s">
        <v>1024</v>
      </c>
      <c r="G607" t="s">
        <v>1027</v>
      </c>
      <c r="H607" t="s">
        <v>1030</v>
      </c>
      <c r="I607">
        <v>3154.13</v>
      </c>
      <c r="J607">
        <v>38.08</v>
      </c>
      <c r="K607">
        <v>1201.0899999999999</v>
      </c>
      <c r="L607" t="s">
        <v>1040</v>
      </c>
      <c r="M607" t="s">
        <v>1044</v>
      </c>
      <c r="N607" t="s">
        <v>1046</v>
      </c>
    </row>
    <row r="608" spans="1:14" x14ac:dyDescent="0.3">
      <c r="A608" s="1">
        <v>45690</v>
      </c>
      <c r="B608" s="1" t="str">
        <f t="shared" si="18"/>
        <v>Feb</v>
      </c>
      <c r="C608" s="1" t="str">
        <f t="shared" si="19"/>
        <v>2025</v>
      </c>
      <c r="D608" t="s">
        <v>629</v>
      </c>
      <c r="E608" t="s">
        <v>1019</v>
      </c>
      <c r="F608" t="s">
        <v>1024</v>
      </c>
      <c r="G608" t="s">
        <v>1026</v>
      </c>
      <c r="H608" t="s">
        <v>1031</v>
      </c>
      <c r="I608">
        <v>4210.41</v>
      </c>
      <c r="J608">
        <v>6.24</v>
      </c>
      <c r="K608">
        <v>262.73</v>
      </c>
      <c r="L608" t="s">
        <v>1040</v>
      </c>
      <c r="M608" t="s">
        <v>1041</v>
      </c>
      <c r="N608" t="s">
        <v>1045</v>
      </c>
    </row>
    <row r="609" spans="1:14" x14ac:dyDescent="0.3">
      <c r="A609" s="1">
        <v>45315</v>
      </c>
      <c r="B609" s="1" t="str">
        <f t="shared" si="18"/>
        <v>Jan</v>
      </c>
      <c r="C609" s="1" t="str">
        <f t="shared" si="19"/>
        <v>2024</v>
      </c>
      <c r="D609" t="s">
        <v>630</v>
      </c>
      <c r="E609" t="s">
        <v>1020</v>
      </c>
      <c r="F609" t="s">
        <v>1023</v>
      </c>
      <c r="G609" t="s">
        <v>1028</v>
      </c>
      <c r="H609" t="s">
        <v>1033</v>
      </c>
      <c r="I609">
        <v>3326.63</v>
      </c>
      <c r="J609">
        <v>48.52</v>
      </c>
      <c r="K609">
        <v>1614.08</v>
      </c>
      <c r="L609" t="s">
        <v>1038</v>
      </c>
      <c r="M609" t="s">
        <v>1041</v>
      </c>
      <c r="N609" t="s">
        <v>1047</v>
      </c>
    </row>
    <row r="610" spans="1:14" x14ac:dyDescent="0.3">
      <c r="A610" s="1">
        <v>45244</v>
      </c>
      <c r="B610" s="1" t="str">
        <f t="shared" si="18"/>
        <v>Nov</v>
      </c>
      <c r="C610" s="1" t="str">
        <f t="shared" si="19"/>
        <v>2023</v>
      </c>
      <c r="D610" t="s">
        <v>631</v>
      </c>
      <c r="E610" t="s">
        <v>1021</v>
      </c>
      <c r="F610" t="s">
        <v>1022</v>
      </c>
      <c r="G610" t="s">
        <v>1027</v>
      </c>
      <c r="H610" t="s">
        <v>1032</v>
      </c>
      <c r="I610">
        <v>3395.53</v>
      </c>
      <c r="J610">
        <v>36.270000000000003</v>
      </c>
      <c r="K610">
        <v>1231.56</v>
      </c>
      <c r="L610" t="s">
        <v>1038</v>
      </c>
      <c r="M610" t="s">
        <v>1044</v>
      </c>
      <c r="N610" t="s">
        <v>1045</v>
      </c>
    </row>
    <row r="611" spans="1:14" x14ac:dyDescent="0.3">
      <c r="A611" s="1">
        <v>45029</v>
      </c>
      <c r="B611" s="1" t="str">
        <f t="shared" si="18"/>
        <v>Apr</v>
      </c>
      <c r="C611" s="1" t="str">
        <f t="shared" si="19"/>
        <v>2023</v>
      </c>
      <c r="D611" t="s">
        <v>632</v>
      </c>
      <c r="E611" t="s">
        <v>1020</v>
      </c>
      <c r="F611" t="s">
        <v>1023</v>
      </c>
      <c r="G611" t="s">
        <v>1027</v>
      </c>
      <c r="H611" t="s">
        <v>1034</v>
      </c>
      <c r="I611">
        <v>1702.43</v>
      </c>
      <c r="J611">
        <v>45.4</v>
      </c>
      <c r="K611">
        <v>772.9</v>
      </c>
      <c r="L611" t="s">
        <v>1038</v>
      </c>
      <c r="M611" t="s">
        <v>1043</v>
      </c>
      <c r="N611" t="s">
        <v>1046</v>
      </c>
    </row>
    <row r="612" spans="1:14" x14ac:dyDescent="0.3">
      <c r="A612" s="1">
        <v>44947</v>
      </c>
      <c r="B612" s="1" t="str">
        <f t="shared" si="18"/>
        <v>Jan</v>
      </c>
      <c r="C612" s="1" t="str">
        <f t="shared" si="19"/>
        <v>2023</v>
      </c>
      <c r="D612" t="s">
        <v>633</v>
      </c>
      <c r="E612" t="s">
        <v>1020</v>
      </c>
      <c r="F612" t="s">
        <v>1023</v>
      </c>
      <c r="G612" t="s">
        <v>1027</v>
      </c>
      <c r="H612" t="s">
        <v>1032</v>
      </c>
      <c r="I612">
        <v>3899.98</v>
      </c>
      <c r="J612">
        <v>22.59</v>
      </c>
      <c r="K612">
        <v>881.01</v>
      </c>
      <c r="L612" t="s">
        <v>1038</v>
      </c>
      <c r="M612" t="s">
        <v>1041</v>
      </c>
      <c r="N612" t="s">
        <v>1047</v>
      </c>
    </row>
    <row r="613" spans="1:14" x14ac:dyDescent="0.3">
      <c r="A613" s="1">
        <v>45587</v>
      </c>
      <c r="B613" s="1" t="str">
        <f t="shared" si="18"/>
        <v>Oct</v>
      </c>
      <c r="C613" s="1" t="str">
        <f t="shared" si="19"/>
        <v>2024</v>
      </c>
      <c r="D613" t="s">
        <v>634</v>
      </c>
      <c r="E613" t="s">
        <v>1021</v>
      </c>
      <c r="F613" t="s">
        <v>1025</v>
      </c>
      <c r="G613" t="s">
        <v>1028</v>
      </c>
      <c r="H613" t="s">
        <v>1036</v>
      </c>
      <c r="I613">
        <v>2872.93</v>
      </c>
      <c r="J613">
        <v>8.92</v>
      </c>
      <c r="K613">
        <v>256.27</v>
      </c>
      <c r="L613" t="s">
        <v>1040</v>
      </c>
      <c r="M613" t="s">
        <v>1042</v>
      </c>
      <c r="N613" t="s">
        <v>1045</v>
      </c>
    </row>
    <row r="614" spans="1:14" x14ac:dyDescent="0.3">
      <c r="A614" s="1">
        <v>45113</v>
      </c>
      <c r="B614" s="1" t="str">
        <f t="shared" si="18"/>
        <v>Jul</v>
      </c>
      <c r="C614" s="1" t="str">
        <f t="shared" si="19"/>
        <v>2023</v>
      </c>
      <c r="D614" t="s">
        <v>635</v>
      </c>
      <c r="E614" t="s">
        <v>1021</v>
      </c>
      <c r="F614" t="s">
        <v>1022</v>
      </c>
      <c r="G614" t="s">
        <v>1028</v>
      </c>
      <c r="H614" t="s">
        <v>1036</v>
      </c>
      <c r="I614">
        <v>3012.78</v>
      </c>
      <c r="J614">
        <v>32.06</v>
      </c>
      <c r="K614">
        <v>965.9</v>
      </c>
      <c r="L614" t="s">
        <v>1039</v>
      </c>
      <c r="M614" t="s">
        <v>1043</v>
      </c>
      <c r="N614" t="s">
        <v>1046</v>
      </c>
    </row>
    <row r="615" spans="1:14" x14ac:dyDescent="0.3">
      <c r="A615" s="1">
        <v>45039</v>
      </c>
      <c r="B615" s="1" t="str">
        <f t="shared" si="18"/>
        <v>Apr</v>
      </c>
      <c r="C615" s="1" t="str">
        <f t="shared" si="19"/>
        <v>2023</v>
      </c>
      <c r="D615" t="s">
        <v>636</v>
      </c>
      <c r="E615" t="s">
        <v>1019</v>
      </c>
      <c r="F615" t="s">
        <v>1025</v>
      </c>
      <c r="G615" t="s">
        <v>1027</v>
      </c>
      <c r="H615" t="s">
        <v>1035</v>
      </c>
      <c r="I615">
        <v>895.81</v>
      </c>
      <c r="J615">
        <v>6.54</v>
      </c>
      <c r="K615">
        <v>58.59</v>
      </c>
      <c r="L615" t="s">
        <v>1040</v>
      </c>
      <c r="M615" t="s">
        <v>1044</v>
      </c>
      <c r="N615" t="s">
        <v>1047</v>
      </c>
    </row>
    <row r="616" spans="1:14" x14ac:dyDescent="0.3">
      <c r="A616" s="1">
        <v>45594</v>
      </c>
      <c r="B616" s="1" t="str">
        <f t="shared" si="18"/>
        <v>Oct</v>
      </c>
      <c r="C616" s="1" t="str">
        <f t="shared" si="19"/>
        <v>2024</v>
      </c>
      <c r="D616" t="s">
        <v>637</v>
      </c>
      <c r="E616" t="s">
        <v>1021</v>
      </c>
      <c r="F616" t="s">
        <v>1023</v>
      </c>
      <c r="G616" t="s">
        <v>1029</v>
      </c>
      <c r="H616" t="s">
        <v>1037</v>
      </c>
      <c r="I616">
        <v>4863.1000000000004</v>
      </c>
      <c r="J616">
        <v>21.44</v>
      </c>
      <c r="K616">
        <v>1042.6500000000001</v>
      </c>
      <c r="L616" t="s">
        <v>1040</v>
      </c>
      <c r="M616" t="s">
        <v>1043</v>
      </c>
      <c r="N616" t="s">
        <v>1047</v>
      </c>
    </row>
    <row r="617" spans="1:14" x14ac:dyDescent="0.3">
      <c r="A617" s="1">
        <v>45352</v>
      </c>
      <c r="B617" s="1" t="str">
        <f t="shared" si="18"/>
        <v>Mar</v>
      </c>
      <c r="C617" s="1" t="str">
        <f t="shared" si="19"/>
        <v>2024</v>
      </c>
      <c r="D617" t="s">
        <v>638</v>
      </c>
      <c r="E617" t="s">
        <v>1021</v>
      </c>
      <c r="F617" t="s">
        <v>1023</v>
      </c>
      <c r="G617" t="s">
        <v>1026</v>
      </c>
      <c r="H617" t="s">
        <v>1031</v>
      </c>
      <c r="I617">
        <v>818.82</v>
      </c>
      <c r="J617">
        <v>29.73</v>
      </c>
      <c r="K617">
        <v>243.44</v>
      </c>
      <c r="L617" t="s">
        <v>1038</v>
      </c>
      <c r="M617" t="s">
        <v>1044</v>
      </c>
      <c r="N617" t="s">
        <v>1047</v>
      </c>
    </row>
    <row r="618" spans="1:14" x14ac:dyDescent="0.3">
      <c r="A618" s="1">
        <v>45227</v>
      </c>
      <c r="B618" s="1" t="str">
        <f t="shared" si="18"/>
        <v>Oct</v>
      </c>
      <c r="C618" s="1" t="str">
        <f t="shared" si="19"/>
        <v>2023</v>
      </c>
      <c r="D618" t="s">
        <v>639</v>
      </c>
      <c r="E618" t="s">
        <v>1019</v>
      </c>
      <c r="F618" t="s">
        <v>1025</v>
      </c>
      <c r="G618" t="s">
        <v>1028</v>
      </c>
      <c r="H618" t="s">
        <v>1033</v>
      </c>
      <c r="I618">
        <v>1871.92</v>
      </c>
      <c r="J618">
        <v>14.97</v>
      </c>
      <c r="K618">
        <v>280.23</v>
      </c>
      <c r="L618" t="s">
        <v>1038</v>
      </c>
      <c r="M618" t="s">
        <v>1042</v>
      </c>
      <c r="N618" t="s">
        <v>1047</v>
      </c>
    </row>
    <row r="619" spans="1:14" x14ac:dyDescent="0.3">
      <c r="A619" s="1">
        <v>45204</v>
      </c>
      <c r="B619" s="1" t="str">
        <f t="shared" si="18"/>
        <v>Oct</v>
      </c>
      <c r="C619" s="1" t="str">
        <f t="shared" si="19"/>
        <v>2023</v>
      </c>
      <c r="D619" t="s">
        <v>640</v>
      </c>
      <c r="E619" t="s">
        <v>1019</v>
      </c>
      <c r="F619" t="s">
        <v>1025</v>
      </c>
      <c r="G619" t="s">
        <v>1029</v>
      </c>
      <c r="H619" t="s">
        <v>1034</v>
      </c>
      <c r="I619">
        <v>2543.83</v>
      </c>
      <c r="J619">
        <v>10.84</v>
      </c>
      <c r="K619">
        <v>275.75</v>
      </c>
      <c r="L619" t="s">
        <v>1039</v>
      </c>
      <c r="M619" t="s">
        <v>1041</v>
      </c>
      <c r="N619" t="s">
        <v>1046</v>
      </c>
    </row>
    <row r="620" spans="1:14" x14ac:dyDescent="0.3">
      <c r="A620" s="1">
        <v>45574</v>
      </c>
      <c r="B620" s="1" t="str">
        <f t="shared" si="18"/>
        <v>Oct</v>
      </c>
      <c r="C620" s="1" t="str">
        <f t="shared" si="19"/>
        <v>2024</v>
      </c>
      <c r="D620" t="s">
        <v>491</v>
      </c>
      <c r="E620" t="s">
        <v>1021</v>
      </c>
      <c r="F620" t="s">
        <v>1023</v>
      </c>
      <c r="G620" t="s">
        <v>1027</v>
      </c>
      <c r="H620" t="s">
        <v>1037</v>
      </c>
      <c r="I620">
        <v>1259.8499999999999</v>
      </c>
      <c r="J620">
        <v>46.45</v>
      </c>
      <c r="K620">
        <v>585.20000000000005</v>
      </c>
      <c r="L620" t="s">
        <v>1040</v>
      </c>
      <c r="M620" t="s">
        <v>1043</v>
      </c>
      <c r="N620" t="s">
        <v>1045</v>
      </c>
    </row>
    <row r="621" spans="1:14" x14ac:dyDescent="0.3">
      <c r="A621" s="1">
        <v>45099</v>
      </c>
      <c r="B621" s="1" t="str">
        <f t="shared" si="18"/>
        <v>Jun</v>
      </c>
      <c r="C621" s="1" t="str">
        <f t="shared" si="19"/>
        <v>2023</v>
      </c>
      <c r="D621" t="s">
        <v>641</v>
      </c>
      <c r="E621" t="s">
        <v>1019</v>
      </c>
      <c r="F621" t="s">
        <v>1024</v>
      </c>
      <c r="G621" t="s">
        <v>1026</v>
      </c>
      <c r="H621" t="s">
        <v>1031</v>
      </c>
      <c r="I621">
        <v>4261.21</v>
      </c>
      <c r="J621">
        <v>20.7</v>
      </c>
      <c r="K621">
        <v>882.07</v>
      </c>
      <c r="L621" t="s">
        <v>1040</v>
      </c>
      <c r="M621" t="s">
        <v>1042</v>
      </c>
      <c r="N621" t="s">
        <v>1046</v>
      </c>
    </row>
    <row r="622" spans="1:14" x14ac:dyDescent="0.3">
      <c r="A622" s="1">
        <v>45253</v>
      </c>
      <c r="B622" s="1" t="str">
        <f t="shared" si="18"/>
        <v>Nov</v>
      </c>
      <c r="C622" s="1" t="str">
        <f t="shared" si="19"/>
        <v>2023</v>
      </c>
      <c r="D622" t="s">
        <v>642</v>
      </c>
      <c r="E622" t="s">
        <v>1020</v>
      </c>
      <c r="F622" t="s">
        <v>1022</v>
      </c>
      <c r="G622" t="s">
        <v>1029</v>
      </c>
      <c r="H622" t="s">
        <v>1036</v>
      </c>
      <c r="I622">
        <v>1250.52</v>
      </c>
      <c r="J622">
        <v>47.74</v>
      </c>
      <c r="K622">
        <v>597</v>
      </c>
      <c r="L622" t="s">
        <v>1040</v>
      </c>
      <c r="M622" t="s">
        <v>1044</v>
      </c>
      <c r="N622" t="s">
        <v>1046</v>
      </c>
    </row>
    <row r="623" spans="1:14" x14ac:dyDescent="0.3">
      <c r="A623" s="1">
        <v>45642</v>
      </c>
      <c r="B623" s="1" t="str">
        <f t="shared" si="18"/>
        <v>Dec</v>
      </c>
      <c r="C623" s="1" t="str">
        <f t="shared" si="19"/>
        <v>2024</v>
      </c>
      <c r="D623" t="s">
        <v>643</v>
      </c>
      <c r="E623" t="s">
        <v>1019</v>
      </c>
      <c r="F623" t="s">
        <v>1023</v>
      </c>
      <c r="G623" t="s">
        <v>1026</v>
      </c>
      <c r="H623" t="s">
        <v>1033</v>
      </c>
      <c r="I623">
        <v>4665.07</v>
      </c>
      <c r="J623">
        <v>37.630000000000003</v>
      </c>
      <c r="K623">
        <v>1755.47</v>
      </c>
      <c r="L623" t="s">
        <v>1039</v>
      </c>
      <c r="M623" t="s">
        <v>1042</v>
      </c>
      <c r="N623" t="s">
        <v>1047</v>
      </c>
    </row>
    <row r="624" spans="1:14" x14ac:dyDescent="0.3">
      <c r="A624" s="1">
        <v>45166</v>
      </c>
      <c r="B624" s="1" t="str">
        <f t="shared" si="18"/>
        <v>Aug</v>
      </c>
      <c r="C624" s="1" t="str">
        <f t="shared" si="19"/>
        <v>2023</v>
      </c>
      <c r="D624" t="s">
        <v>644</v>
      </c>
      <c r="E624" t="s">
        <v>1020</v>
      </c>
      <c r="F624" t="s">
        <v>1024</v>
      </c>
      <c r="G624" t="s">
        <v>1029</v>
      </c>
      <c r="H624" t="s">
        <v>1036</v>
      </c>
      <c r="I624">
        <v>3587.83</v>
      </c>
      <c r="J624">
        <v>18.52</v>
      </c>
      <c r="K624">
        <v>664.47</v>
      </c>
      <c r="L624" t="s">
        <v>1038</v>
      </c>
      <c r="M624" t="s">
        <v>1041</v>
      </c>
      <c r="N624" t="s">
        <v>1046</v>
      </c>
    </row>
    <row r="625" spans="1:14" x14ac:dyDescent="0.3">
      <c r="A625" s="1">
        <v>45338</v>
      </c>
      <c r="B625" s="1" t="str">
        <f t="shared" si="18"/>
        <v>Feb</v>
      </c>
      <c r="C625" s="1" t="str">
        <f t="shared" si="19"/>
        <v>2024</v>
      </c>
      <c r="D625" t="s">
        <v>645</v>
      </c>
      <c r="E625" t="s">
        <v>1020</v>
      </c>
      <c r="F625" t="s">
        <v>1024</v>
      </c>
      <c r="G625" t="s">
        <v>1029</v>
      </c>
      <c r="H625" t="s">
        <v>1030</v>
      </c>
      <c r="I625">
        <v>1456.41</v>
      </c>
      <c r="J625">
        <v>6.7</v>
      </c>
      <c r="K625">
        <v>97.58</v>
      </c>
      <c r="L625" t="s">
        <v>1040</v>
      </c>
      <c r="M625" t="s">
        <v>1043</v>
      </c>
      <c r="N625" t="s">
        <v>1045</v>
      </c>
    </row>
    <row r="626" spans="1:14" x14ac:dyDescent="0.3">
      <c r="A626" s="1">
        <v>45372</v>
      </c>
      <c r="B626" s="1" t="str">
        <f t="shared" si="18"/>
        <v>Mar</v>
      </c>
      <c r="C626" s="1" t="str">
        <f t="shared" si="19"/>
        <v>2024</v>
      </c>
      <c r="D626" t="s">
        <v>646</v>
      </c>
      <c r="E626" t="s">
        <v>1021</v>
      </c>
      <c r="F626" t="s">
        <v>1025</v>
      </c>
      <c r="G626" t="s">
        <v>1026</v>
      </c>
      <c r="H626" t="s">
        <v>1033</v>
      </c>
      <c r="I626">
        <v>3477.99</v>
      </c>
      <c r="J626">
        <v>13.86</v>
      </c>
      <c r="K626">
        <v>482.05</v>
      </c>
      <c r="L626" t="s">
        <v>1040</v>
      </c>
      <c r="M626" t="s">
        <v>1043</v>
      </c>
      <c r="N626" t="s">
        <v>1046</v>
      </c>
    </row>
    <row r="627" spans="1:14" x14ac:dyDescent="0.3">
      <c r="A627" s="1">
        <v>44804</v>
      </c>
      <c r="B627" s="1" t="str">
        <f t="shared" si="18"/>
        <v>Aug</v>
      </c>
      <c r="C627" s="1" t="str">
        <f t="shared" si="19"/>
        <v>2022</v>
      </c>
      <c r="D627" t="s">
        <v>647</v>
      </c>
      <c r="E627" t="s">
        <v>1020</v>
      </c>
      <c r="F627" t="s">
        <v>1024</v>
      </c>
      <c r="G627" t="s">
        <v>1027</v>
      </c>
      <c r="H627" t="s">
        <v>1036</v>
      </c>
      <c r="I627">
        <v>1130.71</v>
      </c>
      <c r="J627">
        <v>21.27</v>
      </c>
      <c r="K627">
        <v>240.5</v>
      </c>
      <c r="L627" t="s">
        <v>1040</v>
      </c>
      <c r="M627" t="s">
        <v>1043</v>
      </c>
      <c r="N627" t="s">
        <v>1045</v>
      </c>
    </row>
    <row r="628" spans="1:14" x14ac:dyDescent="0.3">
      <c r="A628" s="1">
        <v>45678</v>
      </c>
      <c r="B628" s="1" t="str">
        <f t="shared" si="18"/>
        <v>Jan</v>
      </c>
      <c r="C628" s="1" t="str">
        <f t="shared" si="19"/>
        <v>2025</v>
      </c>
      <c r="D628" t="s">
        <v>648</v>
      </c>
      <c r="E628" t="s">
        <v>1020</v>
      </c>
      <c r="F628" t="s">
        <v>1023</v>
      </c>
      <c r="G628" t="s">
        <v>1028</v>
      </c>
      <c r="H628" t="s">
        <v>1030</v>
      </c>
      <c r="I628">
        <v>2788.41</v>
      </c>
      <c r="J628">
        <v>11.99</v>
      </c>
      <c r="K628">
        <v>334.33</v>
      </c>
      <c r="L628" t="s">
        <v>1038</v>
      </c>
      <c r="M628" t="s">
        <v>1042</v>
      </c>
      <c r="N628" t="s">
        <v>1046</v>
      </c>
    </row>
    <row r="629" spans="1:14" x14ac:dyDescent="0.3">
      <c r="A629" s="1">
        <v>45326</v>
      </c>
      <c r="B629" s="1" t="str">
        <f t="shared" si="18"/>
        <v>Feb</v>
      </c>
      <c r="C629" s="1" t="str">
        <f t="shared" si="19"/>
        <v>2024</v>
      </c>
      <c r="D629" t="s">
        <v>649</v>
      </c>
      <c r="E629" t="s">
        <v>1020</v>
      </c>
      <c r="F629" t="s">
        <v>1023</v>
      </c>
      <c r="G629" t="s">
        <v>1027</v>
      </c>
      <c r="H629" t="s">
        <v>1035</v>
      </c>
      <c r="I629">
        <v>1137.9100000000001</v>
      </c>
      <c r="J629">
        <v>33.86</v>
      </c>
      <c r="K629">
        <v>385.3</v>
      </c>
      <c r="L629" t="s">
        <v>1039</v>
      </c>
      <c r="M629" t="s">
        <v>1042</v>
      </c>
      <c r="N629" t="s">
        <v>1047</v>
      </c>
    </row>
    <row r="630" spans="1:14" x14ac:dyDescent="0.3">
      <c r="A630" s="1">
        <v>45561</v>
      </c>
      <c r="B630" s="1" t="str">
        <f t="shared" si="18"/>
        <v>Sep</v>
      </c>
      <c r="C630" s="1" t="str">
        <f t="shared" si="19"/>
        <v>2024</v>
      </c>
      <c r="D630" t="s">
        <v>650</v>
      </c>
      <c r="E630" t="s">
        <v>1021</v>
      </c>
      <c r="F630" t="s">
        <v>1023</v>
      </c>
      <c r="G630" t="s">
        <v>1029</v>
      </c>
      <c r="H630" t="s">
        <v>1032</v>
      </c>
      <c r="I630">
        <v>4504.96</v>
      </c>
      <c r="J630">
        <v>34.950000000000003</v>
      </c>
      <c r="K630">
        <v>1574.48</v>
      </c>
      <c r="L630" t="s">
        <v>1038</v>
      </c>
      <c r="M630" t="s">
        <v>1041</v>
      </c>
      <c r="N630" t="s">
        <v>1047</v>
      </c>
    </row>
    <row r="631" spans="1:14" x14ac:dyDescent="0.3">
      <c r="A631" s="1">
        <v>45349</v>
      </c>
      <c r="B631" s="1" t="str">
        <f t="shared" si="18"/>
        <v>Feb</v>
      </c>
      <c r="C631" s="1" t="str">
        <f t="shared" si="19"/>
        <v>2024</v>
      </c>
      <c r="D631" t="s">
        <v>651</v>
      </c>
      <c r="E631" t="s">
        <v>1019</v>
      </c>
      <c r="F631" t="s">
        <v>1025</v>
      </c>
      <c r="G631" t="s">
        <v>1028</v>
      </c>
      <c r="H631" t="s">
        <v>1036</v>
      </c>
      <c r="I631">
        <v>564.6</v>
      </c>
      <c r="J631">
        <v>5.65</v>
      </c>
      <c r="K631">
        <v>31.9</v>
      </c>
      <c r="L631" t="s">
        <v>1038</v>
      </c>
      <c r="M631" t="s">
        <v>1043</v>
      </c>
      <c r="N631" t="s">
        <v>1046</v>
      </c>
    </row>
    <row r="632" spans="1:14" x14ac:dyDescent="0.3">
      <c r="A632" s="1">
        <v>45249</v>
      </c>
      <c r="B632" s="1" t="str">
        <f t="shared" si="18"/>
        <v>Nov</v>
      </c>
      <c r="C632" s="1" t="str">
        <f t="shared" si="19"/>
        <v>2023</v>
      </c>
      <c r="D632" t="s">
        <v>652</v>
      </c>
      <c r="E632" t="s">
        <v>1019</v>
      </c>
      <c r="F632" t="s">
        <v>1022</v>
      </c>
      <c r="G632" t="s">
        <v>1028</v>
      </c>
      <c r="H632" t="s">
        <v>1035</v>
      </c>
      <c r="I632">
        <v>3602.2</v>
      </c>
      <c r="J632">
        <v>16</v>
      </c>
      <c r="K632">
        <v>576.35</v>
      </c>
      <c r="L632" t="s">
        <v>1040</v>
      </c>
      <c r="M632" t="s">
        <v>1042</v>
      </c>
      <c r="N632" t="s">
        <v>1046</v>
      </c>
    </row>
    <row r="633" spans="1:14" x14ac:dyDescent="0.3">
      <c r="A633" s="1">
        <v>44938</v>
      </c>
      <c r="B633" s="1" t="str">
        <f t="shared" si="18"/>
        <v>Jan</v>
      </c>
      <c r="C633" s="1" t="str">
        <f t="shared" si="19"/>
        <v>2023</v>
      </c>
      <c r="D633" t="s">
        <v>653</v>
      </c>
      <c r="E633" t="s">
        <v>1019</v>
      </c>
      <c r="F633" t="s">
        <v>1024</v>
      </c>
      <c r="G633" t="s">
        <v>1027</v>
      </c>
      <c r="H633" t="s">
        <v>1032</v>
      </c>
      <c r="I633">
        <v>3457.51</v>
      </c>
      <c r="J633">
        <v>6.19</v>
      </c>
      <c r="K633">
        <v>214.02</v>
      </c>
      <c r="L633" t="s">
        <v>1040</v>
      </c>
      <c r="M633" t="s">
        <v>1043</v>
      </c>
      <c r="N633" t="s">
        <v>1046</v>
      </c>
    </row>
    <row r="634" spans="1:14" x14ac:dyDescent="0.3">
      <c r="A634" s="1">
        <v>45367</v>
      </c>
      <c r="B634" s="1" t="str">
        <f t="shared" si="18"/>
        <v>Mar</v>
      </c>
      <c r="C634" s="1" t="str">
        <f t="shared" si="19"/>
        <v>2024</v>
      </c>
      <c r="D634" t="s">
        <v>654</v>
      </c>
      <c r="E634" t="s">
        <v>1021</v>
      </c>
      <c r="F634" t="s">
        <v>1024</v>
      </c>
      <c r="G634" t="s">
        <v>1029</v>
      </c>
      <c r="H634" t="s">
        <v>1033</v>
      </c>
      <c r="I634">
        <v>1005.57</v>
      </c>
      <c r="J634">
        <v>42.14</v>
      </c>
      <c r="K634">
        <v>423.75</v>
      </c>
      <c r="L634" t="s">
        <v>1038</v>
      </c>
      <c r="M634" t="s">
        <v>1042</v>
      </c>
      <c r="N634" t="s">
        <v>1045</v>
      </c>
    </row>
    <row r="635" spans="1:14" x14ac:dyDescent="0.3">
      <c r="A635" s="1">
        <v>44852</v>
      </c>
      <c r="B635" s="1" t="str">
        <f t="shared" si="18"/>
        <v>Oct</v>
      </c>
      <c r="C635" s="1" t="str">
        <f t="shared" si="19"/>
        <v>2022</v>
      </c>
      <c r="D635" t="s">
        <v>655</v>
      </c>
      <c r="E635" t="s">
        <v>1020</v>
      </c>
      <c r="F635" t="s">
        <v>1024</v>
      </c>
      <c r="G635" t="s">
        <v>1028</v>
      </c>
      <c r="H635" t="s">
        <v>1033</v>
      </c>
      <c r="I635">
        <v>4248.5600000000004</v>
      </c>
      <c r="J635">
        <v>43.86</v>
      </c>
      <c r="K635">
        <v>1863.42</v>
      </c>
      <c r="L635" t="s">
        <v>1040</v>
      </c>
      <c r="M635" t="s">
        <v>1042</v>
      </c>
      <c r="N635" t="s">
        <v>1045</v>
      </c>
    </row>
    <row r="636" spans="1:14" x14ac:dyDescent="0.3">
      <c r="A636" s="1">
        <v>45033</v>
      </c>
      <c r="B636" s="1" t="str">
        <f t="shared" si="18"/>
        <v>Apr</v>
      </c>
      <c r="C636" s="1" t="str">
        <f t="shared" si="19"/>
        <v>2023</v>
      </c>
      <c r="D636" t="s">
        <v>656</v>
      </c>
      <c r="E636" t="s">
        <v>1021</v>
      </c>
      <c r="F636" t="s">
        <v>1023</v>
      </c>
      <c r="G636" t="s">
        <v>1028</v>
      </c>
      <c r="H636" t="s">
        <v>1034</v>
      </c>
      <c r="I636">
        <v>2136.12</v>
      </c>
      <c r="J636">
        <v>23.95</v>
      </c>
      <c r="K636">
        <v>511.6</v>
      </c>
      <c r="L636" t="s">
        <v>1040</v>
      </c>
      <c r="M636" t="s">
        <v>1041</v>
      </c>
      <c r="N636" t="s">
        <v>1046</v>
      </c>
    </row>
    <row r="637" spans="1:14" x14ac:dyDescent="0.3">
      <c r="A637" s="1">
        <v>45197</v>
      </c>
      <c r="B637" s="1" t="str">
        <f t="shared" si="18"/>
        <v>Sep</v>
      </c>
      <c r="C637" s="1" t="str">
        <f t="shared" si="19"/>
        <v>2023</v>
      </c>
      <c r="D637" t="s">
        <v>657</v>
      </c>
      <c r="E637" t="s">
        <v>1021</v>
      </c>
      <c r="F637" t="s">
        <v>1024</v>
      </c>
      <c r="G637" t="s">
        <v>1026</v>
      </c>
      <c r="H637" t="s">
        <v>1031</v>
      </c>
      <c r="I637">
        <v>4512.91</v>
      </c>
      <c r="J637">
        <v>13.16</v>
      </c>
      <c r="K637">
        <v>593.9</v>
      </c>
      <c r="L637" t="s">
        <v>1039</v>
      </c>
      <c r="M637" t="s">
        <v>1041</v>
      </c>
      <c r="N637" t="s">
        <v>1045</v>
      </c>
    </row>
    <row r="638" spans="1:14" x14ac:dyDescent="0.3">
      <c r="A638" s="1">
        <v>45216</v>
      </c>
      <c r="B638" s="1" t="str">
        <f t="shared" si="18"/>
        <v>Oct</v>
      </c>
      <c r="C638" s="1" t="str">
        <f t="shared" si="19"/>
        <v>2023</v>
      </c>
      <c r="D638" t="s">
        <v>658</v>
      </c>
      <c r="E638" t="s">
        <v>1021</v>
      </c>
      <c r="F638" t="s">
        <v>1025</v>
      </c>
      <c r="G638" t="s">
        <v>1026</v>
      </c>
      <c r="H638" t="s">
        <v>1037</v>
      </c>
      <c r="I638">
        <v>4587.88</v>
      </c>
      <c r="J638">
        <v>6.88</v>
      </c>
      <c r="K638">
        <v>315.64999999999998</v>
      </c>
      <c r="L638" t="s">
        <v>1038</v>
      </c>
      <c r="M638" t="s">
        <v>1041</v>
      </c>
      <c r="N638" t="s">
        <v>1046</v>
      </c>
    </row>
    <row r="639" spans="1:14" x14ac:dyDescent="0.3">
      <c r="A639" s="1">
        <v>45154</v>
      </c>
      <c r="B639" s="1" t="str">
        <f t="shared" si="18"/>
        <v>Aug</v>
      </c>
      <c r="C639" s="1" t="str">
        <f t="shared" si="19"/>
        <v>2023</v>
      </c>
      <c r="D639" t="s">
        <v>659</v>
      </c>
      <c r="E639" t="s">
        <v>1021</v>
      </c>
      <c r="F639" t="s">
        <v>1025</v>
      </c>
      <c r="G639" t="s">
        <v>1027</v>
      </c>
      <c r="H639" t="s">
        <v>1032</v>
      </c>
      <c r="I639">
        <v>2548.71</v>
      </c>
      <c r="J639">
        <v>7.09</v>
      </c>
      <c r="K639">
        <v>180.7</v>
      </c>
      <c r="L639" t="s">
        <v>1040</v>
      </c>
      <c r="M639" t="s">
        <v>1044</v>
      </c>
      <c r="N639" t="s">
        <v>1047</v>
      </c>
    </row>
    <row r="640" spans="1:14" x14ac:dyDescent="0.3">
      <c r="A640" s="1">
        <v>45298</v>
      </c>
      <c r="B640" s="1" t="str">
        <f t="shared" si="18"/>
        <v>Jan</v>
      </c>
      <c r="C640" s="1" t="str">
        <f t="shared" si="19"/>
        <v>2024</v>
      </c>
      <c r="D640" t="s">
        <v>660</v>
      </c>
      <c r="E640" t="s">
        <v>1021</v>
      </c>
      <c r="F640" t="s">
        <v>1022</v>
      </c>
      <c r="G640" t="s">
        <v>1029</v>
      </c>
      <c r="H640" t="s">
        <v>1037</v>
      </c>
      <c r="I640">
        <v>2710.82</v>
      </c>
      <c r="J640">
        <v>34.880000000000003</v>
      </c>
      <c r="K640">
        <v>945.53</v>
      </c>
      <c r="L640" t="s">
        <v>1040</v>
      </c>
      <c r="M640" t="s">
        <v>1041</v>
      </c>
      <c r="N640" t="s">
        <v>1045</v>
      </c>
    </row>
    <row r="641" spans="1:14" x14ac:dyDescent="0.3">
      <c r="A641" s="1">
        <v>44893</v>
      </c>
      <c r="B641" s="1" t="str">
        <f t="shared" si="18"/>
        <v>Nov</v>
      </c>
      <c r="C641" s="1" t="str">
        <f t="shared" si="19"/>
        <v>2022</v>
      </c>
      <c r="D641" t="s">
        <v>661</v>
      </c>
      <c r="E641" t="s">
        <v>1020</v>
      </c>
      <c r="F641" t="s">
        <v>1022</v>
      </c>
      <c r="G641" t="s">
        <v>1028</v>
      </c>
      <c r="H641" t="s">
        <v>1037</v>
      </c>
      <c r="I641">
        <v>4805.08</v>
      </c>
      <c r="J641">
        <v>8.3800000000000008</v>
      </c>
      <c r="K641">
        <v>402.67</v>
      </c>
      <c r="L641" t="s">
        <v>1040</v>
      </c>
      <c r="M641" t="s">
        <v>1043</v>
      </c>
      <c r="N641" t="s">
        <v>1046</v>
      </c>
    </row>
    <row r="642" spans="1:14" x14ac:dyDescent="0.3">
      <c r="A642" s="1">
        <v>45258</v>
      </c>
      <c r="B642" s="1" t="str">
        <f t="shared" si="18"/>
        <v>Nov</v>
      </c>
      <c r="C642" s="1" t="str">
        <f t="shared" si="19"/>
        <v>2023</v>
      </c>
      <c r="D642" t="s">
        <v>662</v>
      </c>
      <c r="E642" t="s">
        <v>1019</v>
      </c>
      <c r="F642" t="s">
        <v>1024</v>
      </c>
      <c r="G642" t="s">
        <v>1027</v>
      </c>
      <c r="H642" t="s">
        <v>1037</v>
      </c>
      <c r="I642">
        <v>2510.1999999999998</v>
      </c>
      <c r="J642">
        <v>18.149999999999999</v>
      </c>
      <c r="K642">
        <v>455.6</v>
      </c>
      <c r="L642" t="s">
        <v>1040</v>
      </c>
      <c r="M642" t="s">
        <v>1042</v>
      </c>
      <c r="N642" t="s">
        <v>1047</v>
      </c>
    </row>
    <row r="643" spans="1:14" x14ac:dyDescent="0.3">
      <c r="A643" s="1">
        <v>45113</v>
      </c>
      <c r="B643" s="1" t="str">
        <f t="shared" ref="B643:B706" si="20">TEXT(A643,"MMM")</f>
        <v>Jul</v>
      </c>
      <c r="C643" s="1" t="str">
        <f t="shared" ref="C643:C706" si="21">TEXT(A643,"YYY")</f>
        <v>2023</v>
      </c>
      <c r="D643" t="s">
        <v>663</v>
      </c>
      <c r="E643" t="s">
        <v>1019</v>
      </c>
      <c r="F643" t="s">
        <v>1022</v>
      </c>
      <c r="G643" t="s">
        <v>1028</v>
      </c>
      <c r="H643" t="s">
        <v>1030</v>
      </c>
      <c r="I643">
        <v>814.44</v>
      </c>
      <c r="J643">
        <v>48.89</v>
      </c>
      <c r="K643">
        <v>398.18</v>
      </c>
      <c r="L643" t="s">
        <v>1040</v>
      </c>
      <c r="M643" t="s">
        <v>1043</v>
      </c>
      <c r="N643" t="s">
        <v>1045</v>
      </c>
    </row>
    <row r="644" spans="1:14" x14ac:dyDescent="0.3">
      <c r="A644" s="1">
        <v>45216</v>
      </c>
      <c r="B644" s="1" t="str">
        <f t="shared" si="20"/>
        <v>Oct</v>
      </c>
      <c r="C644" s="1" t="str">
        <f t="shared" si="21"/>
        <v>2023</v>
      </c>
      <c r="D644" t="s">
        <v>664</v>
      </c>
      <c r="E644" t="s">
        <v>1021</v>
      </c>
      <c r="F644" t="s">
        <v>1022</v>
      </c>
      <c r="G644" t="s">
        <v>1026</v>
      </c>
      <c r="H644" t="s">
        <v>1030</v>
      </c>
      <c r="I644">
        <v>3249.38</v>
      </c>
      <c r="J644">
        <v>26.24</v>
      </c>
      <c r="K644">
        <v>852.64</v>
      </c>
      <c r="L644" t="s">
        <v>1040</v>
      </c>
      <c r="M644" t="s">
        <v>1042</v>
      </c>
      <c r="N644" t="s">
        <v>1046</v>
      </c>
    </row>
    <row r="645" spans="1:14" x14ac:dyDescent="0.3">
      <c r="A645" s="1">
        <v>44703</v>
      </c>
      <c r="B645" s="1" t="str">
        <f t="shared" si="20"/>
        <v>May</v>
      </c>
      <c r="C645" s="1" t="str">
        <f t="shared" si="21"/>
        <v>2022</v>
      </c>
      <c r="D645" t="s">
        <v>665</v>
      </c>
      <c r="E645" t="s">
        <v>1021</v>
      </c>
      <c r="F645" t="s">
        <v>1022</v>
      </c>
      <c r="G645" t="s">
        <v>1029</v>
      </c>
      <c r="H645" t="s">
        <v>1030</v>
      </c>
      <c r="I645">
        <v>4844.46</v>
      </c>
      <c r="J645">
        <v>34.31</v>
      </c>
      <c r="K645">
        <v>1662.13</v>
      </c>
      <c r="L645" t="s">
        <v>1040</v>
      </c>
      <c r="M645" t="s">
        <v>1043</v>
      </c>
      <c r="N645" t="s">
        <v>1046</v>
      </c>
    </row>
    <row r="646" spans="1:14" x14ac:dyDescent="0.3">
      <c r="A646" s="1">
        <v>44899</v>
      </c>
      <c r="B646" s="1" t="str">
        <f t="shared" si="20"/>
        <v>Dec</v>
      </c>
      <c r="C646" s="1" t="str">
        <f t="shared" si="21"/>
        <v>2022</v>
      </c>
      <c r="D646" t="s">
        <v>666</v>
      </c>
      <c r="E646" t="s">
        <v>1019</v>
      </c>
      <c r="F646" t="s">
        <v>1024</v>
      </c>
      <c r="G646" t="s">
        <v>1028</v>
      </c>
      <c r="H646" t="s">
        <v>1034</v>
      </c>
      <c r="I646">
        <v>2171.5700000000002</v>
      </c>
      <c r="J646">
        <v>10.24</v>
      </c>
      <c r="K646">
        <v>222.37</v>
      </c>
      <c r="L646" t="s">
        <v>1038</v>
      </c>
      <c r="M646" t="s">
        <v>1044</v>
      </c>
      <c r="N646" t="s">
        <v>1047</v>
      </c>
    </row>
    <row r="647" spans="1:14" x14ac:dyDescent="0.3">
      <c r="A647" s="1">
        <v>44905</v>
      </c>
      <c r="B647" s="1" t="str">
        <f t="shared" si="20"/>
        <v>Dec</v>
      </c>
      <c r="C647" s="1" t="str">
        <f t="shared" si="21"/>
        <v>2022</v>
      </c>
      <c r="D647" t="s">
        <v>667</v>
      </c>
      <c r="E647" t="s">
        <v>1019</v>
      </c>
      <c r="F647" t="s">
        <v>1025</v>
      </c>
      <c r="G647" t="s">
        <v>1027</v>
      </c>
      <c r="H647" t="s">
        <v>1030</v>
      </c>
      <c r="I647">
        <v>1224.51</v>
      </c>
      <c r="J647">
        <v>12.07</v>
      </c>
      <c r="K647">
        <v>147.80000000000001</v>
      </c>
      <c r="L647" t="s">
        <v>1040</v>
      </c>
      <c r="M647" t="s">
        <v>1042</v>
      </c>
      <c r="N647" t="s">
        <v>1046</v>
      </c>
    </row>
    <row r="648" spans="1:14" x14ac:dyDescent="0.3">
      <c r="A648" s="1">
        <v>44968</v>
      </c>
      <c r="B648" s="1" t="str">
        <f t="shared" si="20"/>
        <v>Feb</v>
      </c>
      <c r="C648" s="1" t="str">
        <f t="shared" si="21"/>
        <v>2023</v>
      </c>
      <c r="D648" t="s">
        <v>668</v>
      </c>
      <c r="E648" t="s">
        <v>1021</v>
      </c>
      <c r="F648" t="s">
        <v>1025</v>
      </c>
      <c r="G648" t="s">
        <v>1026</v>
      </c>
      <c r="H648" t="s">
        <v>1035</v>
      </c>
      <c r="I648">
        <v>1569.19</v>
      </c>
      <c r="J648">
        <v>42.25</v>
      </c>
      <c r="K648">
        <v>662.98</v>
      </c>
      <c r="L648" t="s">
        <v>1038</v>
      </c>
      <c r="M648" t="s">
        <v>1044</v>
      </c>
      <c r="N648" t="s">
        <v>1047</v>
      </c>
    </row>
    <row r="649" spans="1:14" x14ac:dyDescent="0.3">
      <c r="A649" s="1">
        <v>45224</v>
      </c>
      <c r="B649" s="1" t="str">
        <f t="shared" si="20"/>
        <v>Oct</v>
      </c>
      <c r="C649" s="1" t="str">
        <f t="shared" si="21"/>
        <v>2023</v>
      </c>
      <c r="D649" t="s">
        <v>669</v>
      </c>
      <c r="E649" t="s">
        <v>1021</v>
      </c>
      <c r="F649" t="s">
        <v>1024</v>
      </c>
      <c r="G649" t="s">
        <v>1027</v>
      </c>
      <c r="H649" t="s">
        <v>1035</v>
      </c>
      <c r="I649">
        <v>2552.67</v>
      </c>
      <c r="J649">
        <v>18.32</v>
      </c>
      <c r="K649">
        <v>467.65</v>
      </c>
      <c r="L649" t="s">
        <v>1040</v>
      </c>
      <c r="M649" t="s">
        <v>1044</v>
      </c>
      <c r="N649" t="s">
        <v>1047</v>
      </c>
    </row>
    <row r="650" spans="1:14" x14ac:dyDescent="0.3">
      <c r="A650" s="1">
        <v>44776</v>
      </c>
      <c r="B650" s="1" t="str">
        <f t="shared" si="20"/>
        <v>Aug</v>
      </c>
      <c r="C650" s="1" t="str">
        <f t="shared" si="21"/>
        <v>2022</v>
      </c>
      <c r="D650" t="s">
        <v>670</v>
      </c>
      <c r="E650" t="s">
        <v>1019</v>
      </c>
      <c r="F650" t="s">
        <v>1023</v>
      </c>
      <c r="G650" t="s">
        <v>1028</v>
      </c>
      <c r="H650" t="s">
        <v>1032</v>
      </c>
      <c r="I650">
        <v>908.13</v>
      </c>
      <c r="J650">
        <v>28.05</v>
      </c>
      <c r="K650">
        <v>254.73</v>
      </c>
      <c r="L650" t="s">
        <v>1039</v>
      </c>
      <c r="M650" t="s">
        <v>1043</v>
      </c>
      <c r="N650" t="s">
        <v>1046</v>
      </c>
    </row>
    <row r="651" spans="1:14" x14ac:dyDescent="0.3">
      <c r="A651" s="1">
        <v>45466</v>
      </c>
      <c r="B651" s="1" t="str">
        <f t="shared" si="20"/>
        <v>Jun</v>
      </c>
      <c r="C651" s="1" t="str">
        <f t="shared" si="21"/>
        <v>2024</v>
      </c>
      <c r="D651" t="s">
        <v>671</v>
      </c>
      <c r="E651" t="s">
        <v>1021</v>
      </c>
      <c r="F651" t="s">
        <v>1025</v>
      </c>
      <c r="G651" t="s">
        <v>1027</v>
      </c>
      <c r="H651" t="s">
        <v>1037</v>
      </c>
      <c r="I651">
        <v>4445.91</v>
      </c>
      <c r="J651">
        <v>20.39</v>
      </c>
      <c r="K651">
        <v>906.52</v>
      </c>
      <c r="L651" t="s">
        <v>1040</v>
      </c>
      <c r="M651" t="s">
        <v>1041</v>
      </c>
      <c r="N651" t="s">
        <v>1046</v>
      </c>
    </row>
    <row r="652" spans="1:14" x14ac:dyDescent="0.3">
      <c r="A652" s="1">
        <v>45292</v>
      </c>
      <c r="B652" s="1" t="str">
        <f t="shared" si="20"/>
        <v>Jan</v>
      </c>
      <c r="C652" s="1" t="str">
        <f t="shared" si="21"/>
        <v>2024</v>
      </c>
      <c r="D652" t="s">
        <v>672</v>
      </c>
      <c r="E652" t="s">
        <v>1021</v>
      </c>
      <c r="F652" t="s">
        <v>1024</v>
      </c>
      <c r="G652" t="s">
        <v>1027</v>
      </c>
      <c r="H652" t="s">
        <v>1035</v>
      </c>
      <c r="I652">
        <v>591.95000000000005</v>
      </c>
      <c r="J652">
        <v>26.82</v>
      </c>
      <c r="K652">
        <v>158.76</v>
      </c>
      <c r="L652" t="s">
        <v>1040</v>
      </c>
      <c r="M652" t="s">
        <v>1043</v>
      </c>
      <c r="N652" t="s">
        <v>1045</v>
      </c>
    </row>
    <row r="653" spans="1:14" x14ac:dyDescent="0.3">
      <c r="A653" s="1">
        <v>45432</v>
      </c>
      <c r="B653" s="1" t="str">
        <f t="shared" si="20"/>
        <v>May</v>
      </c>
      <c r="C653" s="1" t="str">
        <f t="shared" si="21"/>
        <v>2024</v>
      </c>
      <c r="D653" t="s">
        <v>673</v>
      </c>
      <c r="E653" t="s">
        <v>1020</v>
      </c>
      <c r="F653" t="s">
        <v>1022</v>
      </c>
      <c r="G653" t="s">
        <v>1027</v>
      </c>
      <c r="H653" t="s">
        <v>1036</v>
      </c>
      <c r="I653">
        <v>2118.92</v>
      </c>
      <c r="J653">
        <v>41.81</v>
      </c>
      <c r="K653">
        <v>885.92</v>
      </c>
      <c r="L653" t="s">
        <v>1039</v>
      </c>
      <c r="M653" t="s">
        <v>1041</v>
      </c>
      <c r="N653" t="s">
        <v>1047</v>
      </c>
    </row>
    <row r="654" spans="1:14" x14ac:dyDescent="0.3">
      <c r="A654" s="1">
        <v>44685</v>
      </c>
      <c r="B654" s="1" t="str">
        <f t="shared" si="20"/>
        <v>May</v>
      </c>
      <c r="C654" s="1" t="str">
        <f t="shared" si="21"/>
        <v>2022</v>
      </c>
      <c r="D654" t="s">
        <v>674</v>
      </c>
      <c r="E654" t="s">
        <v>1020</v>
      </c>
      <c r="F654" t="s">
        <v>1024</v>
      </c>
      <c r="G654" t="s">
        <v>1026</v>
      </c>
      <c r="H654" t="s">
        <v>1033</v>
      </c>
      <c r="I654">
        <v>4577.8999999999996</v>
      </c>
      <c r="J654">
        <v>18.36</v>
      </c>
      <c r="K654">
        <v>840.5</v>
      </c>
      <c r="L654" t="s">
        <v>1039</v>
      </c>
      <c r="M654" t="s">
        <v>1043</v>
      </c>
      <c r="N654" t="s">
        <v>1046</v>
      </c>
    </row>
    <row r="655" spans="1:14" x14ac:dyDescent="0.3">
      <c r="A655" s="1">
        <v>45290</v>
      </c>
      <c r="B655" s="1" t="str">
        <f t="shared" si="20"/>
        <v>Dec</v>
      </c>
      <c r="C655" s="1" t="str">
        <f t="shared" si="21"/>
        <v>2023</v>
      </c>
      <c r="D655" t="s">
        <v>675</v>
      </c>
      <c r="E655" t="s">
        <v>1021</v>
      </c>
      <c r="F655" t="s">
        <v>1024</v>
      </c>
      <c r="G655" t="s">
        <v>1029</v>
      </c>
      <c r="H655" t="s">
        <v>1036</v>
      </c>
      <c r="I655">
        <v>1401.92</v>
      </c>
      <c r="J655">
        <v>22.83</v>
      </c>
      <c r="K655">
        <v>320.06</v>
      </c>
      <c r="L655" t="s">
        <v>1039</v>
      </c>
      <c r="M655" t="s">
        <v>1043</v>
      </c>
      <c r="N655" t="s">
        <v>1045</v>
      </c>
    </row>
    <row r="656" spans="1:14" x14ac:dyDescent="0.3">
      <c r="A656" s="1">
        <v>45212</v>
      </c>
      <c r="B656" s="1" t="str">
        <f t="shared" si="20"/>
        <v>Oct</v>
      </c>
      <c r="C656" s="1" t="str">
        <f t="shared" si="21"/>
        <v>2023</v>
      </c>
      <c r="D656" t="s">
        <v>676</v>
      </c>
      <c r="E656" t="s">
        <v>1019</v>
      </c>
      <c r="F656" t="s">
        <v>1022</v>
      </c>
      <c r="G656" t="s">
        <v>1029</v>
      </c>
      <c r="H656" t="s">
        <v>1031</v>
      </c>
      <c r="I656">
        <v>932.66</v>
      </c>
      <c r="J656">
        <v>15.37</v>
      </c>
      <c r="K656">
        <v>143.35</v>
      </c>
      <c r="L656" t="s">
        <v>1039</v>
      </c>
      <c r="M656" t="s">
        <v>1044</v>
      </c>
      <c r="N656" t="s">
        <v>1045</v>
      </c>
    </row>
    <row r="657" spans="1:14" x14ac:dyDescent="0.3">
      <c r="A657" s="1">
        <v>44842</v>
      </c>
      <c r="B657" s="1" t="str">
        <f t="shared" si="20"/>
        <v>Oct</v>
      </c>
      <c r="C657" s="1" t="str">
        <f t="shared" si="21"/>
        <v>2022</v>
      </c>
      <c r="D657" t="s">
        <v>677</v>
      </c>
      <c r="E657" t="s">
        <v>1020</v>
      </c>
      <c r="F657" t="s">
        <v>1022</v>
      </c>
      <c r="G657" t="s">
        <v>1028</v>
      </c>
      <c r="H657" t="s">
        <v>1031</v>
      </c>
      <c r="I657">
        <v>4851.3900000000003</v>
      </c>
      <c r="J657">
        <v>23.35</v>
      </c>
      <c r="K657">
        <v>1132.8</v>
      </c>
      <c r="L657" t="s">
        <v>1040</v>
      </c>
      <c r="M657" t="s">
        <v>1044</v>
      </c>
      <c r="N657" t="s">
        <v>1045</v>
      </c>
    </row>
    <row r="658" spans="1:14" x14ac:dyDescent="0.3">
      <c r="A658" s="1">
        <v>45179</v>
      </c>
      <c r="B658" s="1" t="str">
        <f t="shared" si="20"/>
        <v>Sep</v>
      </c>
      <c r="C658" s="1" t="str">
        <f t="shared" si="21"/>
        <v>2023</v>
      </c>
      <c r="D658" t="s">
        <v>678</v>
      </c>
      <c r="E658" t="s">
        <v>1020</v>
      </c>
      <c r="F658" t="s">
        <v>1023</v>
      </c>
      <c r="G658" t="s">
        <v>1027</v>
      </c>
      <c r="H658" t="s">
        <v>1031</v>
      </c>
      <c r="I658">
        <v>2180.23</v>
      </c>
      <c r="J658">
        <v>13.69</v>
      </c>
      <c r="K658">
        <v>298.47000000000003</v>
      </c>
      <c r="L658" t="s">
        <v>1039</v>
      </c>
      <c r="M658" t="s">
        <v>1042</v>
      </c>
      <c r="N658" t="s">
        <v>1045</v>
      </c>
    </row>
    <row r="659" spans="1:14" x14ac:dyDescent="0.3">
      <c r="A659" s="1">
        <v>45354</v>
      </c>
      <c r="B659" s="1" t="str">
        <f t="shared" si="20"/>
        <v>Mar</v>
      </c>
      <c r="C659" s="1" t="str">
        <f t="shared" si="21"/>
        <v>2024</v>
      </c>
      <c r="D659" t="s">
        <v>679</v>
      </c>
      <c r="E659" t="s">
        <v>1021</v>
      </c>
      <c r="F659" t="s">
        <v>1024</v>
      </c>
      <c r="G659" t="s">
        <v>1027</v>
      </c>
      <c r="H659" t="s">
        <v>1034</v>
      </c>
      <c r="I659">
        <v>2852.08</v>
      </c>
      <c r="J659">
        <v>47.18</v>
      </c>
      <c r="K659">
        <v>1345.61</v>
      </c>
      <c r="L659" t="s">
        <v>1040</v>
      </c>
      <c r="M659" t="s">
        <v>1043</v>
      </c>
      <c r="N659" t="s">
        <v>1046</v>
      </c>
    </row>
    <row r="660" spans="1:14" x14ac:dyDescent="0.3">
      <c r="A660" s="1">
        <v>45348</v>
      </c>
      <c r="B660" s="1" t="str">
        <f t="shared" si="20"/>
        <v>Feb</v>
      </c>
      <c r="C660" s="1" t="str">
        <f t="shared" si="21"/>
        <v>2024</v>
      </c>
      <c r="D660" t="s">
        <v>680</v>
      </c>
      <c r="E660" t="s">
        <v>1019</v>
      </c>
      <c r="F660" t="s">
        <v>1024</v>
      </c>
      <c r="G660" t="s">
        <v>1028</v>
      </c>
      <c r="H660" t="s">
        <v>1034</v>
      </c>
      <c r="I660">
        <v>1098.28</v>
      </c>
      <c r="J660">
        <v>48.43</v>
      </c>
      <c r="K660">
        <v>531.9</v>
      </c>
      <c r="L660" t="s">
        <v>1038</v>
      </c>
      <c r="M660" t="s">
        <v>1041</v>
      </c>
      <c r="N660" t="s">
        <v>1046</v>
      </c>
    </row>
    <row r="661" spans="1:14" x14ac:dyDescent="0.3">
      <c r="A661" s="1">
        <v>45437</v>
      </c>
      <c r="B661" s="1" t="str">
        <f t="shared" si="20"/>
        <v>May</v>
      </c>
      <c r="C661" s="1" t="str">
        <f t="shared" si="21"/>
        <v>2024</v>
      </c>
      <c r="D661" t="s">
        <v>681</v>
      </c>
      <c r="E661" t="s">
        <v>1020</v>
      </c>
      <c r="F661" t="s">
        <v>1025</v>
      </c>
      <c r="G661" t="s">
        <v>1029</v>
      </c>
      <c r="H661" t="s">
        <v>1036</v>
      </c>
      <c r="I661">
        <v>2083.7399999999998</v>
      </c>
      <c r="J661">
        <v>24.75</v>
      </c>
      <c r="K661">
        <v>515.73</v>
      </c>
      <c r="L661" t="s">
        <v>1038</v>
      </c>
      <c r="M661" t="s">
        <v>1041</v>
      </c>
      <c r="N661" t="s">
        <v>1045</v>
      </c>
    </row>
    <row r="662" spans="1:14" x14ac:dyDescent="0.3">
      <c r="A662" s="1">
        <v>45129</v>
      </c>
      <c r="B662" s="1" t="str">
        <f t="shared" si="20"/>
        <v>Jul</v>
      </c>
      <c r="C662" s="1" t="str">
        <f t="shared" si="21"/>
        <v>2023</v>
      </c>
      <c r="D662" t="s">
        <v>682</v>
      </c>
      <c r="E662" t="s">
        <v>1019</v>
      </c>
      <c r="F662" t="s">
        <v>1022</v>
      </c>
      <c r="G662" t="s">
        <v>1027</v>
      </c>
      <c r="H662" t="s">
        <v>1032</v>
      </c>
      <c r="I662">
        <v>1419.97</v>
      </c>
      <c r="J662">
        <v>44.58</v>
      </c>
      <c r="K662">
        <v>633.02</v>
      </c>
      <c r="L662" t="s">
        <v>1038</v>
      </c>
      <c r="M662" t="s">
        <v>1041</v>
      </c>
      <c r="N662" t="s">
        <v>1047</v>
      </c>
    </row>
    <row r="663" spans="1:14" x14ac:dyDescent="0.3">
      <c r="A663" s="1">
        <v>44913</v>
      </c>
      <c r="B663" s="1" t="str">
        <f t="shared" si="20"/>
        <v>Dec</v>
      </c>
      <c r="C663" s="1" t="str">
        <f t="shared" si="21"/>
        <v>2022</v>
      </c>
      <c r="D663" t="s">
        <v>683</v>
      </c>
      <c r="E663" t="s">
        <v>1019</v>
      </c>
      <c r="F663" t="s">
        <v>1022</v>
      </c>
      <c r="G663" t="s">
        <v>1027</v>
      </c>
      <c r="H663" t="s">
        <v>1034</v>
      </c>
      <c r="I663">
        <v>1721.92</v>
      </c>
      <c r="J663">
        <v>46.94</v>
      </c>
      <c r="K663">
        <v>808.27</v>
      </c>
      <c r="L663" t="s">
        <v>1040</v>
      </c>
      <c r="M663" t="s">
        <v>1043</v>
      </c>
      <c r="N663" t="s">
        <v>1046</v>
      </c>
    </row>
    <row r="664" spans="1:14" x14ac:dyDescent="0.3">
      <c r="A664" s="1">
        <v>45593</v>
      </c>
      <c r="B664" s="1" t="str">
        <f t="shared" si="20"/>
        <v>Oct</v>
      </c>
      <c r="C664" s="1" t="str">
        <f t="shared" si="21"/>
        <v>2024</v>
      </c>
      <c r="D664" t="s">
        <v>684</v>
      </c>
      <c r="E664" t="s">
        <v>1019</v>
      </c>
      <c r="F664" t="s">
        <v>1025</v>
      </c>
      <c r="G664" t="s">
        <v>1028</v>
      </c>
      <c r="H664" t="s">
        <v>1031</v>
      </c>
      <c r="I664">
        <v>3721.62</v>
      </c>
      <c r="J664">
        <v>31.7</v>
      </c>
      <c r="K664">
        <v>1179.75</v>
      </c>
      <c r="L664" t="s">
        <v>1039</v>
      </c>
      <c r="M664" t="s">
        <v>1041</v>
      </c>
      <c r="N664" t="s">
        <v>1046</v>
      </c>
    </row>
    <row r="665" spans="1:14" x14ac:dyDescent="0.3">
      <c r="A665" s="1">
        <v>45569</v>
      </c>
      <c r="B665" s="1" t="str">
        <f t="shared" si="20"/>
        <v>Oct</v>
      </c>
      <c r="C665" s="1" t="str">
        <f t="shared" si="21"/>
        <v>2024</v>
      </c>
      <c r="D665" t="s">
        <v>685</v>
      </c>
      <c r="E665" t="s">
        <v>1020</v>
      </c>
      <c r="F665" t="s">
        <v>1022</v>
      </c>
      <c r="G665" t="s">
        <v>1027</v>
      </c>
      <c r="H665" t="s">
        <v>1037</v>
      </c>
      <c r="I665">
        <v>4934.3500000000004</v>
      </c>
      <c r="J665">
        <v>6.44</v>
      </c>
      <c r="K665">
        <v>317.77</v>
      </c>
      <c r="L665" t="s">
        <v>1039</v>
      </c>
      <c r="M665" t="s">
        <v>1041</v>
      </c>
      <c r="N665" t="s">
        <v>1045</v>
      </c>
    </row>
    <row r="666" spans="1:14" x14ac:dyDescent="0.3">
      <c r="A666" s="1">
        <v>45415</v>
      </c>
      <c r="B666" s="1" t="str">
        <f t="shared" si="20"/>
        <v>May</v>
      </c>
      <c r="C666" s="1" t="str">
        <f t="shared" si="21"/>
        <v>2024</v>
      </c>
      <c r="D666" t="s">
        <v>686</v>
      </c>
      <c r="E666" t="s">
        <v>1021</v>
      </c>
      <c r="F666" t="s">
        <v>1023</v>
      </c>
      <c r="G666" t="s">
        <v>1029</v>
      </c>
      <c r="H666" t="s">
        <v>1030</v>
      </c>
      <c r="I666">
        <v>4863.32</v>
      </c>
      <c r="J666">
        <v>8.11</v>
      </c>
      <c r="K666">
        <v>394.42</v>
      </c>
      <c r="L666" t="s">
        <v>1040</v>
      </c>
      <c r="M666" t="s">
        <v>1041</v>
      </c>
      <c r="N666" t="s">
        <v>1047</v>
      </c>
    </row>
    <row r="667" spans="1:14" x14ac:dyDescent="0.3">
      <c r="A667" s="1">
        <v>45679</v>
      </c>
      <c r="B667" s="1" t="str">
        <f t="shared" si="20"/>
        <v>Jan</v>
      </c>
      <c r="C667" s="1" t="str">
        <f t="shared" si="21"/>
        <v>2025</v>
      </c>
      <c r="D667" t="s">
        <v>687</v>
      </c>
      <c r="E667" t="s">
        <v>1020</v>
      </c>
      <c r="F667" t="s">
        <v>1025</v>
      </c>
      <c r="G667" t="s">
        <v>1026</v>
      </c>
      <c r="H667" t="s">
        <v>1034</v>
      </c>
      <c r="I667">
        <v>4889.9399999999996</v>
      </c>
      <c r="J667">
        <v>40.479999999999997</v>
      </c>
      <c r="K667">
        <v>1979.45</v>
      </c>
      <c r="L667" t="s">
        <v>1039</v>
      </c>
      <c r="M667" t="s">
        <v>1042</v>
      </c>
      <c r="N667" t="s">
        <v>1045</v>
      </c>
    </row>
    <row r="668" spans="1:14" x14ac:dyDescent="0.3">
      <c r="A668" s="1">
        <v>45424</v>
      </c>
      <c r="B668" s="1" t="str">
        <f t="shared" si="20"/>
        <v>May</v>
      </c>
      <c r="C668" s="1" t="str">
        <f t="shared" si="21"/>
        <v>2024</v>
      </c>
      <c r="D668" t="s">
        <v>688</v>
      </c>
      <c r="E668" t="s">
        <v>1020</v>
      </c>
      <c r="F668" t="s">
        <v>1022</v>
      </c>
      <c r="G668" t="s">
        <v>1026</v>
      </c>
      <c r="H668" t="s">
        <v>1035</v>
      </c>
      <c r="I668">
        <v>2392.34</v>
      </c>
      <c r="J668">
        <v>27.87</v>
      </c>
      <c r="K668">
        <v>666.75</v>
      </c>
      <c r="L668" t="s">
        <v>1038</v>
      </c>
      <c r="M668" t="s">
        <v>1041</v>
      </c>
      <c r="N668" t="s">
        <v>1046</v>
      </c>
    </row>
    <row r="669" spans="1:14" x14ac:dyDescent="0.3">
      <c r="A669" s="1">
        <v>45481</v>
      </c>
      <c r="B669" s="1" t="str">
        <f t="shared" si="20"/>
        <v>Jul</v>
      </c>
      <c r="C669" s="1" t="str">
        <f t="shared" si="21"/>
        <v>2024</v>
      </c>
      <c r="D669" t="s">
        <v>689</v>
      </c>
      <c r="E669" t="s">
        <v>1021</v>
      </c>
      <c r="F669" t="s">
        <v>1023</v>
      </c>
      <c r="G669" t="s">
        <v>1029</v>
      </c>
      <c r="H669" t="s">
        <v>1035</v>
      </c>
      <c r="I669">
        <v>2884.5</v>
      </c>
      <c r="J669">
        <v>26.2</v>
      </c>
      <c r="K669">
        <v>755.74</v>
      </c>
      <c r="L669" t="s">
        <v>1040</v>
      </c>
      <c r="M669" t="s">
        <v>1043</v>
      </c>
      <c r="N669" t="s">
        <v>1046</v>
      </c>
    </row>
    <row r="670" spans="1:14" x14ac:dyDescent="0.3">
      <c r="A670" s="1">
        <v>45693</v>
      </c>
      <c r="B670" s="1" t="str">
        <f t="shared" si="20"/>
        <v>Feb</v>
      </c>
      <c r="C670" s="1" t="str">
        <f t="shared" si="21"/>
        <v>2025</v>
      </c>
      <c r="D670" t="s">
        <v>690</v>
      </c>
      <c r="E670" t="s">
        <v>1019</v>
      </c>
      <c r="F670" t="s">
        <v>1025</v>
      </c>
      <c r="G670" t="s">
        <v>1029</v>
      </c>
      <c r="H670" t="s">
        <v>1037</v>
      </c>
      <c r="I670">
        <v>3155.49</v>
      </c>
      <c r="J670">
        <v>22.16</v>
      </c>
      <c r="K670">
        <v>699.26</v>
      </c>
      <c r="L670" t="s">
        <v>1039</v>
      </c>
      <c r="M670" t="s">
        <v>1042</v>
      </c>
      <c r="N670" t="s">
        <v>1047</v>
      </c>
    </row>
    <row r="671" spans="1:14" x14ac:dyDescent="0.3">
      <c r="A671" s="1">
        <v>44714</v>
      </c>
      <c r="B671" s="1" t="str">
        <f t="shared" si="20"/>
        <v>Jun</v>
      </c>
      <c r="C671" s="1" t="str">
        <f t="shared" si="21"/>
        <v>2022</v>
      </c>
      <c r="D671" t="s">
        <v>691</v>
      </c>
      <c r="E671" t="s">
        <v>1020</v>
      </c>
      <c r="F671" t="s">
        <v>1022</v>
      </c>
      <c r="G671" t="s">
        <v>1029</v>
      </c>
      <c r="H671" t="s">
        <v>1035</v>
      </c>
      <c r="I671">
        <v>1606.04</v>
      </c>
      <c r="J671">
        <v>24.6</v>
      </c>
      <c r="K671">
        <v>395.09</v>
      </c>
      <c r="L671" t="s">
        <v>1038</v>
      </c>
      <c r="M671" t="s">
        <v>1042</v>
      </c>
      <c r="N671" t="s">
        <v>1047</v>
      </c>
    </row>
    <row r="672" spans="1:14" x14ac:dyDescent="0.3">
      <c r="A672" s="1">
        <v>45714</v>
      </c>
      <c r="B672" s="1" t="str">
        <f t="shared" si="20"/>
        <v>Feb</v>
      </c>
      <c r="C672" s="1" t="str">
        <f t="shared" si="21"/>
        <v>2025</v>
      </c>
      <c r="D672" t="s">
        <v>692</v>
      </c>
      <c r="E672" t="s">
        <v>1019</v>
      </c>
      <c r="F672" t="s">
        <v>1025</v>
      </c>
      <c r="G672" t="s">
        <v>1029</v>
      </c>
      <c r="H672" t="s">
        <v>1032</v>
      </c>
      <c r="I672">
        <v>1027.72</v>
      </c>
      <c r="J672">
        <v>38.18</v>
      </c>
      <c r="K672">
        <v>392.38</v>
      </c>
      <c r="L672" t="s">
        <v>1040</v>
      </c>
      <c r="M672" t="s">
        <v>1041</v>
      </c>
      <c r="N672" t="s">
        <v>1045</v>
      </c>
    </row>
    <row r="673" spans="1:14" x14ac:dyDescent="0.3">
      <c r="A673" s="1">
        <v>45459</v>
      </c>
      <c r="B673" s="1" t="str">
        <f t="shared" si="20"/>
        <v>Jun</v>
      </c>
      <c r="C673" s="1" t="str">
        <f t="shared" si="21"/>
        <v>2024</v>
      </c>
      <c r="D673" t="s">
        <v>693</v>
      </c>
      <c r="E673" t="s">
        <v>1019</v>
      </c>
      <c r="F673" t="s">
        <v>1022</v>
      </c>
      <c r="G673" t="s">
        <v>1026</v>
      </c>
      <c r="H673" t="s">
        <v>1034</v>
      </c>
      <c r="I673">
        <v>3529.38</v>
      </c>
      <c r="J673">
        <v>18.11</v>
      </c>
      <c r="K673">
        <v>639.16999999999996</v>
      </c>
      <c r="L673" t="s">
        <v>1039</v>
      </c>
      <c r="M673" t="s">
        <v>1043</v>
      </c>
      <c r="N673" t="s">
        <v>1047</v>
      </c>
    </row>
    <row r="674" spans="1:14" x14ac:dyDescent="0.3">
      <c r="A674" s="1">
        <v>44932</v>
      </c>
      <c r="B674" s="1" t="str">
        <f t="shared" si="20"/>
        <v>Jan</v>
      </c>
      <c r="C674" s="1" t="str">
        <f t="shared" si="21"/>
        <v>2023</v>
      </c>
      <c r="D674" t="s">
        <v>694</v>
      </c>
      <c r="E674" t="s">
        <v>1021</v>
      </c>
      <c r="F674" t="s">
        <v>1022</v>
      </c>
      <c r="G674" t="s">
        <v>1027</v>
      </c>
      <c r="H674" t="s">
        <v>1035</v>
      </c>
      <c r="I674">
        <v>1484.47</v>
      </c>
      <c r="J674">
        <v>15.52</v>
      </c>
      <c r="K674">
        <v>230.39</v>
      </c>
      <c r="L674" t="s">
        <v>1040</v>
      </c>
      <c r="M674" t="s">
        <v>1043</v>
      </c>
      <c r="N674" t="s">
        <v>1047</v>
      </c>
    </row>
    <row r="675" spans="1:14" x14ac:dyDescent="0.3">
      <c r="A675" s="1">
        <v>44783</v>
      </c>
      <c r="B675" s="1" t="str">
        <f t="shared" si="20"/>
        <v>Aug</v>
      </c>
      <c r="C675" s="1" t="str">
        <f t="shared" si="21"/>
        <v>2022</v>
      </c>
      <c r="D675" t="s">
        <v>695</v>
      </c>
      <c r="E675" t="s">
        <v>1021</v>
      </c>
      <c r="F675" t="s">
        <v>1023</v>
      </c>
      <c r="G675" t="s">
        <v>1028</v>
      </c>
      <c r="H675" t="s">
        <v>1037</v>
      </c>
      <c r="I675">
        <v>3191.27</v>
      </c>
      <c r="J675">
        <v>6.28</v>
      </c>
      <c r="K675">
        <v>200.41</v>
      </c>
      <c r="L675" t="s">
        <v>1039</v>
      </c>
      <c r="M675" t="s">
        <v>1044</v>
      </c>
      <c r="N675" t="s">
        <v>1045</v>
      </c>
    </row>
    <row r="676" spans="1:14" x14ac:dyDescent="0.3">
      <c r="A676" s="1">
        <v>45439</v>
      </c>
      <c r="B676" s="1" t="str">
        <f t="shared" si="20"/>
        <v>May</v>
      </c>
      <c r="C676" s="1" t="str">
        <f t="shared" si="21"/>
        <v>2024</v>
      </c>
      <c r="D676" t="s">
        <v>696</v>
      </c>
      <c r="E676" t="s">
        <v>1019</v>
      </c>
      <c r="F676" t="s">
        <v>1025</v>
      </c>
      <c r="G676" t="s">
        <v>1028</v>
      </c>
      <c r="H676" t="s">
        <v>1032</v>
      </c>
      <c r="I676">
        <v>3342.23</v>
      </c>
      <c r="J676">
        <v>12.02</v>
      </c>
      <c r="K676">
        <v>401.74</v>
      </c>
      <c r="L676" t="s">
        <v>1040</v>
      </c>
      <c r="M676" t="s">
        <v>1042</v>
      </c>
      <c r="N676" t="s">
        <v>1047</v>
      </c>
    </row>
    <row r="677" spans="1:14" x14ac:dyDescent="0.3">
      <c r="A677" s="1">
        <v>45107</v>
      </c>
      <c r="B677" s="1" t="str">
        <f t="shared" si="20"/>
        <v>Jun</v>
      </c>
      <c r="C677" s="1" t="str">
        <f t="shared" si="21"/>
        <v>2023</v>
      </c>
      <c r="D677" t="s">
        <v>697</v>
      </c>
      <c r="E677" t="s">
        <v>1020</v>
      </c>
      <c r="F677" t="s">
        <v>1025</v>
      </c>
      <c r="G677" t="s">
        <v>1029</v>
      </c>
      <c r="H677" t="s">
        <v>1036</v>
      </c>
      <c r="I677">
        <v>3629.3</v>
      </c>
      <c r="J677">
        <v>27.29</v>
      </c>
      <c r="K677">
        <v>990.44</v>
      </c>
      <c r="L677" t="s">
        <v>1039</v>
      </c>
      <c r="M677" t="s">
        <v>1042</v>
      </c>
      <c r="N677" t="s">
        <v>1046</v>
      </c>
    </row>
    <row r="678" spans="1:14" x14ac:dyDescent="0.3">
      <c r="A678" s="1">
        <v>45209</v>
      </c>
      <c r="B678" s="1" t="str">
        <f t="shared" si="20"/>
        <v>Oct</v>
      </c>
      <c r="C678" s="1" t="str">
        <f t="shared" si="21"/>
        <v>2023</v>
      </c>
      <c r="D678" t="s">
        <v>698</v>
      </c>
      <c r="E678" t="s">
        <v>1019</v>
      </c>
      <c r="F678" t="s">
        <v>1025</v>
      </c>
      <c r="G678" t="s">
        <v>1026</v>
      </c>
      <c r="H678" t="s">
        <v>1033</v>
      </c>
      <c r="I678">
        <v>792.67</v>
      </c>
      <c r="J678">
        <v>45.86</v>
      </c>
      <c r="K678">
        <v>363.52</v>
      </c>
      <c r="L678" t="s">
        <v>1040</v>
      </c>
      <c r="M678" t="s">
        <v>1043</v>
      </c>
      <c r="N678" t="s">
        <v>1047</v>
      </c>
    </row>
    <row r="679" spans="1:14" x14ac:dyDescent="0.3">
      <c r="A679" s="1">
        <v>45251</v>
      </c>
      <c r="B679" s="1" t="str">
        <f t="shared" si="20"/>
        <v>Nov</v>
      </c>
      <c r="C679" s="1" t="str">
        <f t="shared" si="21"/>
        <v>2023</v>
      </c>
      <c r="D679" t="s">
        <v>699</v>
      </c>
      <c r="E679" t="s">
        <v>1019</v>
      </c>
      <c r="F679" t="s">
        <v>1023</v>
      </c>
      <c r="G679" t="s">
        <v>1027</v>
      </c>
      <c r="H679" t="s">
        <v>1030</v>
      </c>
      <c r="I679">
        <v>1629.49</v>
      </c>
      <c r="J679">
        <v>40.32</v>
      </c>
      <c r="K679">
        <v>657.01</v>
      </c>
      <c r="L679" t="s">
        <v>1040</v>
      </c>
      <c r="M679" t="s">
        <v>1042</v>
      </c>
      <c r="N679" t="s">
        <v>1046</v>
      </c>
    </row>
    <row r="680" spans="1:14" x14ac:dyDescent="0.3">
      <c r="A680" s="1">
        <v>44893</v>
      </c>
      <c r="B680" s="1" t="str">
        <f t="shared" si="20"/>
        <v>Nov</v>
      </c>
      <c r="C680" s="1" t="str">
        <f t="shared" si="21"/>
        <v>2022</v>
      </c>
      <c r="D680" t="s">
        <v>700</v>
      </c>
      <c r="E680" t="s">
        <v>1021</v>
      </c>
      <c r="F680" t="s">
        <v>1023</v>
      </c>
      <c r="G680" t="s">
        <v>1028</v>
      </c>
      <c r="H680" t="s">
        <v>1032</v>
      </c>
      <c r="I680">
        <v>4101.1099999999997</v>
      </c>
      <c r="J680">
        <v>41.25</v>
      </c>
      <c r="K680">
        <v>1691.71</v>
      </c>
      <c r="L680" t="s">
        <v>1040</v>
      </c>
      <c r="M680" t="s">
        <v>1041</v>
      </c>
      <c r="N680" t="s">
        <v>1045</v>
      </c>
    </row>
    <row r="681" spans="1:14" x14ac:dyDescent="0.3">
      <c r="A681" s="1">
        <v>44843</v>
      </c>
      <c r="B681" s="1" t="str">
        <f t="shared" si="20"/>
        <v>Oct</v>
      </c>
      <c r="C681" s="1" t="str">
        <f t="shared" si="21"/>
        <v>2022</v>
      </c>
      <c r="D681" t="s">
        <v>701</v>
      </c>
      <c r="E681" t="s">
        <v>1019</v>
      </c>
      <c r="F681" t="s">
        <v>1022</v>
      </c>
      <c r="G681" t="s">
        <v>1026</v>
      </c>
      <c r="H681" t="s">
        <v>1033</v>
      </c>
      <c r="I681">
        <v>3009.44</v>
      </c>
      <c r="J681">
        <v>18.920000000000002</v>
      </c>
      <c r="K681">
        <v>569.39</v>
      </c>
      <c r="L681" t="s">
        <v>1039</v>
      </c>
      <c r="M681" t="s">
        <v>1042</v>
      </c>
      <c r="N681" t="s">
        <v>1047</v>
      </c>
    </row>
    <row r="682" spans="1:14" x14ac:dyDescent="0.3">
      <c r="A682" s="1">
        <v>45699</v>
      </c>
      <c r="B682" s="1" t="str">
        <f t="shared" si="20"/>
        <v>Feb</v>
      </c>
      <c r="C682" s="1" t="str">
        <f t="shared" si="21"/>
        <v>2025</v>
      </c>
      <c r="D682" t="s">
        <v>702</v>
      </c>
      <c r="E682" t="s">
        <v>1021</v>
      </c>
      <c r="F682" t="s">
        <v>1022</v>
      </c>
      <c r="G682" t="s">
        <v>1027</v>
      </c>
      <c r="H682" t="s">
        <v>1032</v>
      </c>
      <c r="I682">
        <v>2953.36</v>
      </c>
      <c r="J682">
        <v>29.55</v>
      </c>
      <c r="K682">
        <v>872.72</v>
      </c>
      <c r="L682" t="s">
        <v>1038</v>
      </c>
      <c r="M682" t="s">
        <v>1041</v>
      </c>
      <c r="N682" t="s">
        <v>1046</v>
      </c>
    </row>
    <row r="683" spans="1:14" x14ac:dyDescent="0.3">
      <c r="A683" s="1">
        <v>45370</v>
      </c>
      <c r="B683" s="1" t="str">
        <f t="shared" si="20"/>
        <v>Mar</v>
      </c>
      <c r="C683" s="1" t="str">
        <f t="shared" si="21"/>
        <v>2024</v>
      </c>
      <c r="D683" t="s">
        <v>703</v>
      </c>
      <c r="E683" t="s">
        <v>1021</v>
      </c>
      <c r="F683" t="s">
        <v>1022</v>
      </c>
      <c r="G683" t="s">
        <v>1028</v>
      </c>
      <c r="H683" t="s">
        <v>1030</v>
      </c>
      <c r="I683">
        <v>2425.9499999999998</v>
      </c>
      <c r="J683">
        <v>32.43</v>
      </c>
      <c r="K683">
        <v>786.74</v>
      </c>
      <c r="L683" t="s">
        <v>1040</v>
      </c>
      <c r="M683" t="s">
        <v>1044</v>
      </c>
      <c r="N683" t="s">
        <v>1046</v>
      </c>
    </row>
    <row r="684" spans="1:14" x14ac:dyDescent="0.3">
      <c r="A684" s="1">
        <v>44772</v>
      </c>
      <c r="B684" s="1" t="str">
        <f t="shared" si="20"/>
        <v>Jul</v>
      </c>
      <c r="C684" s="1" t="str">
        <f t="shared" si="21"/>
        <v>2022</v>
      </c>
      <c r="D684" t="s">
        <v>704</v>
      </c>
      <c r="E684" t="s">
        <v>1019</v>
      </c>
      <c r="F684" t="s">
        <v>1023</v>
      </c>
      <c r="G684" t="s">
        <v>1028</v>
      </c>
      <c r="H684" t="s">
        <v>1033</v>
      </c>
      <c r="I684">
        <v>1751.11</v>
      </c>
      <c r="J684">
        <v>25.46</v>
      </c>
      <c r="K684">
        <v>445.83</v>
      </c>
      <c r="L684" t="s">
        <v>1038</v>
      </c>
      <c r="M684" t="s">
        <v>1041</v>
      </c>
      <c r="N684" t="s">
        <v>1046</v>
      </c>
    </row>
    <row r="685" spans="1:14" x14ac:dyDescent="0.3">
      <c r="A685" s="1">
        <v>45676</v>
      </c>
      <c r="B685" s="1" t="str">
        <f t="shared" si="20"/>
        <v>Jan</v>
      </c>
      <c r="C685" s="1" t="str">
        <f t="shared" si="21"/>
        <v>2025</v>
      </c>
      <c r="D685" t="s">
        <v>705</v>
      </c>
      <c r="E685" t="s">
        <v>1020</v>
      </c>
      <c r="F685" t="s">
        <v>1024</v>
      </c>
      <c r="G685" t="s">
        <v>1026</v>
      </c>
      <c r="H685" t="s">
        <v>1032</v>
      </c>
      <c r="I685">
        <v>4177.58</v>
      </c>
      <c r="J685">
        <v>28.73</v>
      </c>
      <c r="K685">
        <v>1200.22</v>
      </c>
      <c r="L685" t="s">
        <v>1039</v>
      </c>
      <c r="M685" t="s">
        <v>1044</v>
      </c>
      <c r="N685" t="s">
        <v>1047</v>
      </c>
    </row>
    <row r="686" spans="1:14" x14ac:dyDescent="0.3">
      <c r="A686" s="1">
        <v>45023</v>
      </c>
      <c r="B686" s="1" t="str">
        <f t="shared" si="20"/>
        <v>Apr</v>
      </c>
      <c r="C686" s="1" t="str">
        <f t="shared" si="21"/>
        <v>2023</v>
      </c>
      <c r="D686" t="s">
        <v>706</v>
      </c>
      <c r="E686" t="s">
        <v>1020</v>
      </c>
      <c r="F686" t="s">
        <v>1024</v>
      </c>
      <c r="G686" t="s">
        <v>1028</v>
      </c>
      <c r="H686" t="s">
        <v>1030</v>
      </c>
      <c r="I686">
        <v>4644.87</v>
      </c>
      <c r="J686">
        <v>32.42</v>
      </c>
      <c r="K686">
        <v>1505.87</v>
      </c>
      <c r="L686" t="s">
        <v>1038</v>
      </c>
      <c r="M686" t="s">
        <v>1041</v>
      </c>
      <c r="N686" t="s">
        <v>1047</v>
      </c>
    </row>
    <row r="687" spans="1:14" x14ac:dyDescent="0.3">
      <c r="A687" s="1">
        <v>45715</v>
      </c>
      <c r="B687" s="1" t="str">
        <f t="shared" si="20"/>
        <v>Feb</v>
      </c>
      <c r="C687" s="1" t="str">
        <f t="shared" si="21"/>
        <v>2025</v>
      </c>
      <c r="D687" t="s">
        <v>707</v>
      </c>
      <c r="E687" t="s">
        <v>1020</v>
      </c>
      <c r="F687" t="s">
        <v>1023</v>
      </c>
      <c r="G687" t="s">
        <v>1026</v>
      </c>
      <c r="H687" t="s">
        <v>1036</v>
      </c>
      <c r="I687">
        <v>3833.47</v>
      </c>
      <c r="J687">
        <v>19.95</v>
      </c>
      <c r="K687">
        <v>764.78</v>
      </c>
      <c r="L687" t="s">
        <v>1039</v>
      </c>
      <c r="M687" t="s">
        <v>1043</v>
      </c>
      <c r="N687" t="s">
        <v>1047</v>
      </c>
    </row>
    <row r="688" spans="1:14" x14ac:dyDescent="0.3">
      <c r="A688" s="1">
        <v>45149</v>
      </c>
      <c r="B688" s="1" t="str">
        <f t="shared" si="20"/>
        <v>Aug</v>
      </c>
      <c r="C688" s="1" t="str">
        <f t="shared" si="21"/>
        <v>2023</v>
      </c>
      <c r="D688" t="s">
        <v>708</v>
      </c>
      <c r="E688" t="s">
        <v>1019</v>
      </c>
      <c r="F688" t="s">
        <v>1025</v>
      </c>
      <c r="G688" t="s">
        <v>1029</v>
      </c>
      <c r="H688" t="s">
        <v>1030</v>
      </c>
      <c r="I688">
        <v>4628.07</v>
      </c>
      <c r="J688">
        <v>11.79</v>
      </c>
      <c r="K688">
        <v>545.65</v>
      </c>
      <c r="L688" t="s">
        <v>1039</v>
      </c>
      <c r="M688" t="s">
        <v>1042</v>
      </c>
      <c r="N688" t="s">
        <v>1046</v>
      </c>
    </row>
    <row r="689" spans="1:14" x14ac:dyDescent="0.3">
      <c r="A689" s="1">
        <v>44834</v>
      </c>
      <c r="B689" s="1" t="str">
        <f t="shared" si="20"/>
        <v>Sep</v>
      </c>
      <c r="C689" s="1" t="str">
        <f t="shared" si="21"/>
        <v>2022</v>
      </c>
      <c r="D689" t="s">
        <v>709</v>
      </c>
      <c r="E689" t="s">
        <v>1021</v>
      </c>
      <c r="F689" t="s">
        <v>1023</v>
      </c>
      <c r="G689" t="s">
        <v>1026</v>
      </c>
      <c r="H689" t="s">
        <v>1035</v>
      </c>
      <c r="I689">
        <v>2921.94</v>
      </c>
      <c r="J689">
        <v>26.64</v>
      </c>
      <c r="K689">
        <v>778.4</v>
      </c>
      <c r="L689" t="s">
        <v>1038</v>
      </c>
      <c r="M689" t="s">
        <v>1041</v>
      </c>
      <c r="N689" t="s">
        <v>1047</v>
      </c>
    </row>
    <row r="690" spans="1:14" x14ac:dyDescent="0.3">
      <c r="A690" s="1">
        <v>45039</v>
      </c>
      <c r="B690" s="1" t="str">
        <f t="shared" si="20"/>
        <v>Apr</v>
      </c>
      <c r="C690" s="1" t="str">
        <f t="shared" si="21"/>
        <v>2023</v>
      </c>
      <c r="D690" t="s">
        <v>710</v>
      </c>
      <c r="E690" t="s">
        <v>1020</v>
      </c>
      <c r="F690" t="s">
        <v>1023</v>
      </c>
      <c r="G690" t="s">
        <v>1029</v>
      </c>
      <c r="H690" t="s">
        <v>1034</v>
      </c>
      <c r="I690">
        <v>4951.1000000000004</v>
      </c>
      <c r="J690">
        <v>6.74</v>
      </c>
      <c r="K690">
        <v>333.7</v>
      </c>
      <c r="L690" t="s">
        <v>1038</v>
      </c>
      <c r="M690" t="s">
        <v>1043</v>
      </c>
      <c r="N690" t="s">
        <v>1046</v>
      </c>
    </row>
    <row r="691" spans="1:14" x14ac:dyDescent="0.3">
      <c r="A691" s="1">
        <v>45550</v>
      </c>
      <c r="B691" s="1" t="str">
        <f t="shared" si="20"/>
        <v>Sep</v>
      </c>
      <c r="C691" s="1" t="str">
        <f t="shared" si="21"/>
        <v>2024</v>
      </c>
      <c r="D691" t="s">
        <v>711</v>
      </c>
      <c r="E691" t="s">
        <v>1021</v>
      </c>
      <c r="F691" t="s">
        <v>1025</v>
      </c>
      <c r="G691" t="s">
        <v>1029</v>
      </c>
      <c r="H691" t="s">
        <v>1035</v>
      </c>
      <c r="I691">
        <v>2663.43</v>
      </c>
      <c r="J691">
        <v>5.77</v>
      </c>
      <c r="K691">
        <v>153.68</v>
      </c>
      <c r="L691" t="s">
        <v>1039</v>
      </c>
      <c r="M691" t="s">
        <v>1044</v>
      </c>
      <c r="N691" t="s">
        <v>1046</v>
      </c>
    </row>
    <row r="692" spans="1:14" x14ac:dyDescent="0.3">
      <c r="A692" s="1">
        <v>45042</v>
      </c>
      <c r="B692" s="1" t="str">
        <f t="shared" si="20"/>
        <v>Apr</v>
      </c>
      <c r="C692" s="1" t="str">
        <f t="shared" si="21"/>
        <v>2023</v>
      </c>
      <c r="D692" t="s">
        <v>712</v>
      </c>
      <c r="E692" t="s">
        <v>1020</v>
      </c>
      <c r="F692" t="s">
        <v>1023</v>
      </c>
      <c r="G692" t="s">
        <v>1026</v>
      </c>
      <c r="H692" t="s">
        <v>1030</v>
      </c>
      <c r="I692">
        <v>3504.87</v>
      </c>
      <c r="J692">
        <v>21</v>
      </c>
      <c r="K692">
        <v>736.02</v>
      </c>
      <c r="L692" t="s">
        <v>1039</v>
      </c>
      <c r="M692" t="s">
        <v>1044</v>
      </c>
      <c r="N692" t="s">
        <v>1047</v>
      </c>
    </row>
    <row r="693" spans="1:14" x14ac:dyDescent="0.3">
      <c r="A693" s="1">
        <v>44882</v>
      </c>
      <c r="B693" s="1" t="str">
        <f t="shared" si="20"/>
        <v>Nov</v>
      </c>
      <c r="C693" s="1" t="str">
        <f t="shared" si="21"/>
        <v>2022</v>
      </c>
      <c r="D693" t="s">
        <v>713</v>
      </c>
      <c r="E693" t="s">
        <v>1021</v>
      </c>
      <c r="F693" t="s">
        <v>1023</v>
      </c>
      <c r="G693" t="s">
        <v>1027</v>
      </c>
      <c r="H693" t="s">
        <v>1033</v>
      </c>
      <c r="I693">
        <v>670.59</v>
      </c>
      <c r="J693">
        <v>10.95</v>
      </c>
      <c r="K693">
        <v>73.430000000000007</v>
      </c>
      <c r="L693" t="s">
        <v>1038</v>
      </c>
      <c r="M693" t="s">
        <v>1043</v>
      </c>
      <c r="N693" t="s">
        <v>1047</v>
      </c>
    </row>
    <row r="694" spans="1:14" x14ac:dyDescent="0.3">
      <c r="A694" s="1">
        <v>44843</v>
      </c>
      <c r="B694" s="1" t="str">
        <f t="shared" si="20"/>
        <v>Oct</v>
      </c>
      <c r="C694" s="1" t="str">
        <f t="shared" si="21"/>
        <v>2022</v>
      </c>
      <c r="D694" t="s">
        <v>714</v>
      </c>
      <c r="E694" t="s">
        <v>1019</v>
      </c>
      <c r="F694" t="s">
        <v>1023</v>
      </c>
      <c r="G694" t="s">
        <v>1028</v>
      </c>
      <c r="H694" t="s">
        <v>1034</v>
      </c>
      <c r="I694">
        <v>1318.55</v>
      </c>
      <c r="J694">
        <v>13.43</v>
      </c>
      <c r="K694">
        <v>177.08</v>
      </c>
      <c r="L694" t="s">
        <v>1040</v>
      </c>
      <c r="M694" t="s">
        <v>1042</v>
      </c>
      <c r="N694" t="s">
        <v>1046</v>
      </c>
    </row>
    <row r="695" spans="1:14" x14ac:dyDescent="0.3">
      <c r="A695" s="1">
        <v>45623</v>
      </c>
      <c r="B695" s="1" t="str">
        <f t="shared" si="20"/>
        <v>Nov</v>
      </c>
      <c r="C695" s="1" t="str">
        <f t="shared" si="21"/>
        <v>2024</v>
      </c>
      <c r="D695" t="s">
        <v>715</v>
      </c>
      <c r="E695" t="s">
        <v>1021</v>
      </c>
      <c r="F695" t="s">
        <v>1022</v>
      </c>
      <c r="G695" t="s">
        <v>1028</v>
      </c>
      <c r="H695" t="s">
        <v>1034</v>
      </c>
      <c r="I695">
        <v>2151.2600000000002</v>
      </c>
      <c r="J695">
        <v>34.409999999999997</v>
      </c>
      <c r="K695">
        <v>740.25</v>
      </c>
      <c r="L695" t="s">
        <v>1040</v>
      </c>
      <c r="M695" t="s">
        <v>1043</v>
      </c>
      <c r="N695" t="s">
        <v>1046</v>
      </c>
    </row>
    <row r="696" spans="1:14" x14ac:dyDescent="0.3">
      <c r="A696" s="1">
        <v>44667</v>
      </c>
      <c r="B696" s="1" t="str">
        <f t="shared" si="20"/>
        <v>Apr</v>
      </c>
      <c r="C696" s="1" t="str">
        <f t="shared" si="21"/>
        <v>2022</v>
      </c>
      <c r="D696" t="s">
        <v>716</v>
      </c>
      <c r="E696" t="s">
        <v>1019</v>
      </c>
      <c r="F696" t="s">
        <v>1024</v>
      </c>
      <c r="G696" t="s">
        <v>1029</v>
      </c>
      <c r="H696" t="s">
        <v>1032</v>
      </c>
      <c r="I696">
        <v>3872.59</v>
      </c>
      <c r="J696">
        <v>15.5</v>
      </c>
      <c r="K696">
        <v>600.25</v>
      </c>
      <c r="L696" t="s">
        <v>1039</v>
      </c>
      <c r="M696" t="s">
        <v>1044</v>
      </c>
      <c r="N696" t="s">
        <v>1046</v>
      </c>
    </row>
    <row r="697" spans="1:14" x14ac:dyDescent="0.3">
      <c r="A697" s="1">
        <v>45462</v>
      </c>
      <c r="B697" s="1" t="str">
        <f t="shared" si="20"/>
        <v>Jun</v>
      </c>
      <c r="C697" s="1" t="str">
        <f t="shared" si="21"/>
        <v>2024</v>
      </c>
      <c r="D697" t="s">
        <v>717</v>
      </c>
      <c r="E697" t="s">
        <v>1019</v>
      </c>
      <c r="F697" t="s">
        <v>1022</v>
      </c>
      <c r="G697" t="s">
        <v>1026</v>
      </c>
      <c r="H697" t="s">
        <v>1031</v>
      </c>
      <c r="I697">
        <v>4075.88</v>
      </c>
      <c r="J697">
        <v>48.1</v>
      </c>
      <c r="K697">
        <v>1960.5</v>
      </c>
      <c r="L697" t="s">
        <v>1040</v>
      </c>
      <c r="M697" t="s">
        <v>1043</v>
      </c>
      <c r="N697" t="s">
        <v>1047</v>
      </c>
    </row>
    <row r="698" spans="1:14" x14ac:dyDescent="0.3">
      <c r="A698" s="1">
        <v>44903</v>
      </c>
      <c r="B698" s="1" t="str">
        <f t="shared" si="20"/>
        <v>Dec</v>
      </c>
      <c r="C698" s="1" t="str">
        <f t="shared" si="21"/>
        <v>2022</v>
      </c>
      <c r="D698" t="s">
        <v>718</v>
      </c>
      <c r="E698" t="s">
        <v>1019</v>
      </c>
      <c r="F698" t="s">
        <v>1024</v>
      </c>
      <c r="G698" t="s">
        <v>1026</v>
      </c>
      <c r="H698" t="s">
        <v>1034</v>
      </c>
      <c r="I698">
        <v>1562.97</v>
      </c>
      <c r="J698">
        <v>9.14</v>
      </c>
      <c r="K698">
        <v>142.86000000000001</v>
      </c>
      <c r="L698" t="s">
        <v>1040</v>
      </c>
      <c r="M698" t="s">
        <v>1041</v>
      </c>
      <c r="N698" t="s">
        <v>1045</v>
      </c>
    </row>
    <row r="699" spans="1:14" x14ac:dyDescent="0.3">
      <c r="A699" s="1">
        <v>44968</v>
      </c>
      <c r="B699" s="1" t="str">
        <f t="shared" si="20"/>
        <v>Feb</v>
      </c>
      <c r="C699" s="1" t="str">
        <f t="shared" si="21"/>
        <v>2023</v>
      </c>
      <c r="D699" t="s">
        <v>719</v>
      </c>
      <c r="E699" t="s">
        <v>1019</v>
      </c>
      <c r="F699" t="s">
        <v>1025</v>
      </c>
      <c r="G699" t="s">
        <v>1029</v>
      </c>
      <c r="H699" t="s">
        <v>1031</v>
      </c>
      <c r="I699">
        <v>3530.65</v>
      </c>
      <c r="J699">
        <v>11.92</v>
      </c>
      <c r="K699">
        <v>420.85</v>
      </c>
      <c r="L699" t="s">
        <v>1038</v>
      </c>
      <c r="M699" t="s">
        <v>1044</v>
      </c>
      <c r="N699" t="s">
        <v>1046</v>
      </c>
    </row>
    <row r="700" spans="1:14" x14ac:dyDescent="0.3">
      <c r="A700" s="1">
        <v>45413</v>
      </c>
      <c r="B700" s="1" t="str">
        <f t="shared" si="20"/>
        <v>May</v>
      </c>
      <c r="C700" s="1" t="str">
        <f t="shared" si="21"/>
        <v>2024</v>
      </c>
      <c r="D700" t="s">
        <v>720</v>
      </c>
      <c r="E700" t="s">
        <v>1020</v>
      </c>
      <c r="F700" t="s">
        <v>1025</v>
      </c>
      <c r="G700" t="s">
        <v>1029</v>
      </c>
      <c r="H700" t="s">
        <v>1032</v>
      </c>
      <c r="I700">
        <v>3443.51</v>
      </c>
      <c r="J700">
        <v>25.47</v>
      </c>
      <c r="K700">
        <v>877.06</v>
      </c>
      <c r="L700" t="s">
        <v>1039</v>
      </c>
      <c r="M700" t="s">
        <v>1041</v>
      </c>
      <c r="N700" t="s">
        <v>1045</v>
      </c>
    </row>
    <row r="701" spans="1:14" x14ac:dyDescent="0.3">
      <c r="A701" s="1">
        <v>45248</v>
      </c>
      <c r="B701" s="1" t="str">
        <f t="shared" si="20"/>
        <v>Nov</v>
      </c>
      <c r="C701" s="1" t="str">
        <f t="shared" si="21"/>
        <v>2023</v>
      </c>
      <c r="D701" t="s">
        <v>721</v>
      </c>
      <c r="E701" t="s">
        <v>1020</v>
      </c>
      <c r="F701" t="s">
        <v>1022</v>
      </c>
      <c r="G701" t="s">
        <v>1029</v>
      </c>
      <c r="H701" t="s">
        <v>1036</v>
      </c>
      <c r="I701">
        <v>3752.22</v>
      </c>
      <c r="J701">
        <v>47.34</v>
      </c>
      <c r="K701">
        <v>1776.3</v>
      </c>
      <c r="L701" t="s">
        <v>1040</v>
      </c>
      <c r="M701" t="s">
        <v>1041</v>
      </c>
      <c r="N701" t="s">
        <v>1045</v>
      </c>
    </row>
    <row r="702" spans="1:14" x14ac:dyDescent="0.3">
      <c r="A702" s="1">
        <v>45498</v>
      </c>
      <c r="B702" s="1" t="str">
        <f t="shared" si="20"/>
        <v>Jul</v>
      </c>
      <c r="C702" s="1" t="str">
        <f t="shared" si="21"/>
        <v>2024</v>
      </c>
      <c r="D702" t="s">
        <v>722</v>
      </c>
      <c r="E702" t="s">
        <v>1021</v>
      </c>
      <c r="F702" t="s">
        <v>1023</v>
      </c>
      <c r="G702" t="s">
        <v>1027</v>
      </c>
      <c r="H702" t="s">
        <v>1036</v>
      </c>
      <c r="I702">
        <v>4553.55</v>
      </c>
      <c r="J702">
        <v>10.37</v>
      </c>
      <c r="K702">
        <v>472.2</v>
      </c>
      <c r="L702" t="s">
        <v>1038</v>
      </c>
      <c r="M702" t="s">
        <v>1043</v>
      </c>
      <c r="N702" t="s">
        <v>1045</v>
      </c>
    </row>
    <row r="703" spans="1:14" x14ac:dyDescent="0.3">
      <c r="A703" s="1">
        <v>45718</v>
      </c>
      <c r="B703" s="1" t="str">
        <f t="shared" si="20"/>
        <v>Mar</v>
      </c>
      <c r="C703" s="1" t="str">
        <f t="shared" si="21"/>
        <v>2025</v>
      </c>
      <c r="D703" t="s">
        <v>723</v>
      </c>
      <c r="E703" t="s">
        <v>1020</v>
      </c>
      <c r="F703" t="s">
        <v>1022</v>
      </c>
      <c r="G703" t="s">
        <v>1029</v>
      </c>
      <c r="H703" t="s">
        <v>1036</v>
      </c>
      <c r="I703">
        <v>4128.37</v>
      </c>
      <c r="J703">
        <v>47</v>
      </c>
      <c r="K703">
        <v>1940.33</v>
      </c>
      <c r="L703" t="s">
        <v>1040</v>
      </c>
      <c r="M703" t="s">
        <v>1044</v>
      </c>
      <c r="N703" t="s">
        <v>1046</v>
      </c>
    </row>
    <row r="704" spans="1:14" x14ac:dyDescent="0.3">
      <c r="A704" s="1">
        <v>45228</v>
      </c>
      <c r="B704" s="1" t="str">
        <f t="shared" si="20"/>
        <v>Oct</v>
      </c>
      <c r="C704" s="1" t="str">
        <f t="shared" si="21"/>
        <v>2023</v>
      </c>
      <c r="D704" t="s">
        <v>724</v>
      </c>
      <c r="E704" t="s">
        <v>1021</v>
      </c>
      <c r="F704" t="s">
        <v>1022</v>
      </c>
      <c r="G704" t="s">
        <v>1028</v>
      </c>
      <c r="H704" t="s">
        <v>1036</v>
      </c>
      <c r="I704">
        <v>1472.19</v>
      </c>
      <c r="J704">
        <v>37.549999999999997</v>
      </c>
      <c r="K704">
        <v>552.80999999999995</v>
      </c>
      <c r="L704" t="s">
        <v>1040</v>
      </c>
      <c r="M704" t="s">
        <v>1041</v>
      </c>
      <c r="N704" t="s">
        <v>1047</v>
      </c>
    </row>
    <row r="705" spans="1:14" x14ac:dyDescent="0.3">
      <c r="A705" s="1">
        <v>45074</v>
      </c>
      <c r="B705" s="1" t="str">
        <f t="shared" si="20"/>
        <v>May</v>
      </c>
      <c r="C705" s="1" t="str">
        <f t="shared" si="21"/>
        <v>2023</v>
      </c>
      <c r="D705" t="s">
        <v>725</v>
      </c>
      <c r="E705" t="s">
        <v>1020</v>
      </c>
      <c r="F705" t="s">
        <v>1023</v>
      </c>
      <c r="G705" t="s">
        <v>1026</v>
      </c>
      <c r="H705" t="s">
        <v>1030</v>
      </c>
      <c r="I705">
        <v>3288.29</v>
      </c>
      <c r="J705">
        <v>6.73</v>
      </c>
      <c r="K705">
        <v>221.3</v>
      </c>
      <c r="L705" t="s">
        <v>1040</v>
      </c>
      <c r="M705" t="s">
        <v>1043</v>
      </c>
      <c r="N705" t="s">
        <v>1047</v>
      </c>
    </row>
    <row r="706" spans="1:14" x14ac:dyDescent="0.3">
      <c r="A706" s="1">
        <v>45254</v>
      </c>
      <c r="B706" s="1" t="str">
        <f t="shared" si="20"/>
        <v>Nov</v>
      </c>
      <c r="C706" s="1" t="str">
        <f t="shared" si="21"/>
        <v>2023</v>
      </c>
      <c r="D706" t="s">
        <v>726</v>
      </c>
      <c r="E706" t="s">
        <v>1019</v>
      </c>
      <c r="F706" t="s">
        <v>1023</v>
      </c>
      <c r="G706" t="s">
        <v>1029</v>
      </c>
      <c r="H706" t="s">
        <v>1031</v>
      </c>
      <c r="I706">
        <v>4872.93</v>
      </c>
      <c r="J706">
        <v>17.649999999999999</v>
      </c>
      <c r="K706">
        <v>860.07</v>
      </c>
      <c r="L706" t="s">
        <v>1040</v>
      </c>
      <c r="M706" t="s">
        <v>1043</v>
      </c>
      <c r="N706" t="s">
        <v>1047</v>
      </c>
    </row>
    <row r="707" spans="1:14" x14ac:dyDescent="0.3">
      <c r="A707" s="1">
        <v>44668</v>
      </c>
      <c r="B707" s="1" t="str">
        <f t="shared" ref="B707:B770" si="22">TEXT(A707,"MMM")</f>
        <v>Apr</v>
      </c>
      <c r="C707" s="1" t="str">
        <f t="shared" ref="C707:C770" si="23">TEXT(A707,"YYY")</f>
        <v>2022</v>
      </c>
      <c r="D707" t="s">
        <v>727</v>
      </c>
      <c r="E707" t="s">
        <v>1019</v>
      </c>
      <c r="F707" t="s">
        <v>1024</v>
      </c>
      <c r="G707" t="s">
        <v>1026</v>
      </c>
      <c r="H707" t="s">
        <v>1033</v>
      </c>
      <c r="I707">
        <v>603.65</v>
      </c>
      <c r="J707">
        <v>34.64</v>
      </c>
      <c r="K707">
        <v>209.1</v>
      </c>
      <c r="L707" t="s">
        <v>1039</v>
      </c>
      <c r="M707" t="s">
        <v>1042</v>
      </c>
      <c r="N707" t="s">
        <v>1046</v>
      </c>
    </row>
    <row r="708" spans="1:14" x14ac:dyDescent="0.3">
      <c r="A708" s="1">
        <v>45445</v>
      </c>
      <c r="B708" s="1" t="str">
        <f t="shared" si="22"/>
        <v>Jun</v>
      </c>
      <c r="C708" s="1" t="str">
        <f t="shared" si="23"/>
        <v>2024</v>
      </c>
      <c r="D708" t="s">
        <v>728</v>
      </c>
      <c r="E708" t="s">
        <v>1021</v>
      </c>
      <c r="F708" t="s">
        <v>1023</v>
      </c>
      <c r="G708" t="s">
        <v>1029</v>
      </c>
      <c r="H708" t="s">
        <v>1030</v>
      </c>
      <c r="I708">
        <v>1945.86</v>
      </c>
      <c r="J708">
        <v>34.950000000000003</v>
      </c>
      <c r="K708">
        <v>680.08</v>
      </c>
      <c r="L708" t="s">
        <v>1039</v>
      </c>
      <c r="M708" t="s">
        <v>1041</v>
      </c>
      <c r="N708" t="s">
        <v>1045</v>
      </c>
    </row>
    <row r="709" spans="1:14" x14ac:dyDescent="0.3">
      <c r="A709" s="1">
        <v>45421</v>
      </c>
      <c r="B709" s="1" t="str">
        <f t="shared" si="22"/>
        <v>May</v>
      </c>
      <c r="C709" s="1" t="str">
        <f t="shared" si="23"/>
        <v>2024</v>
      </c>
      <c r="D709" t="s">
        <v>729</v>
      </c>
      <c r="E709" t="s">
        <v>1019</v>
      </c>
      <c r="F709" t="s">
        <v>1025</v>
      </c>
      <c r="G709" t="s">
        <v>1028</v>
      </c>
      <c r="H709" t="s">
        <v>1032</v>
      </c>
      <c r="I709">
        <v>2437.56</v>
      </c>
      <c r="J709">
        <v>30.17</v>
      </c>
      <c r="K709">
        <v>735.41</v>
      </c>
      <c r="L709" t="s">
        <v>1040</v>
      </c>
      <c r="M709" t="s">
        <v>1044</v>
      </c>
      <c r="N709" t="s">
        <v>1047</v>
      </c>
    </row>
    <row r="710" spans="1:14" x14ac:dyDescent="0.3">
      <c r="A710" s="1">
        <v>45595</v>
      </c>
      <c r="B710" s="1" t="str">
        <f t="shared" si="22"/>
        <v>Oct</v>
      </c>
      <c r="C710" s="1" t="str">
        <f t="shared" si="23"/>
        <v>2024</v>
      </c>
      <c r="D710" t="s">
        <v>730</v>
      </c>
      <c r="E710" t="s">
        <v>1020</v>
      </c>
      <c r="F710" t="s">
        <v>1024</v>
      </c>
      <c r="G710" t="s">
        <v>1029</v>
      </c>
      <c r="H710" t="s">
        <v>1034</v>
      </c>
      <c r="I710">
        <v>3542.72</v>
      </c>
      <c r="J710">
        <v>28.84</v>
      </c>
      <c r="K710">
        <v>1021.72</v>
      </c>
      <c r="L710" t="s">
        <v>1040</v>
      </c>
      <c r="M710" t="s">
        <v>1044</v>
      </c>
      <c r="N710" t="s">
        <v>1047</v>
      </c>
    </row>
    <row r="711" spans="1:14" x14ac:dyDescent="0.3">
      <c r="A711" s="1">
        <v>45573</v>
      </c>
      <c r="B711" s="1" t="str">
        <f t="shared" si="22"/>
        <v>Oct</v>
      </c>
      <c r="C711" s="1" t="str">
        <f t="shared" si="23"/>
        <v>2024</v>
      </c>
      <c r="D711" t="s">
        <v>731</v>
      </c>
      <c r="E711" t="s">
        <v>1021</v>
      </c>
      <c r="F711" t="s">
        <v>1022</v>
      </c>
      <c r="G711" t="s">
        <v>1029</v>
      </c>
      <c r="H711" t="s">
        <v>1035</v>
      </c>
      <c r="I711">
        <v>3573.42</v>
      </c>
      <c r="J711">
        <v>48.28</v>
      </c>
      <c r="K711">
        <v>1725.25</v>
      </c>
      <c r="L711" t="s">
        <v>1040</v>
      </c>
      <c r="M711" t="s">
        <v>1041</v>
      </c>
      <c r="N711" t="s">
        <v>1047</v>
      </c>
    </row>
    <row r="712" spans="1:14" x14ac:dyDescent="0.3">
      <c r="A712" s="1">
        <v>45085</v>
      </c>
      <c r="B712" s="1" t="str">
        <f t="shared" si="22"/>
        <v>Jun</v>
      </c>
      <c r="C712" s="1" t="str">
        <f t="shared" si="23"/>
        <v>2023</v>
      </c>
      <c r="D712" t="s">
        <v>732</v>
      </c>
      <c r="E712" t="s">
        <v>1019</v>
      </c>
      <c r="F712" t="s">
        <v>1022</v>
      </c>
      <c r="G712" t="s">
        <v>1028</v>
      </c>
      <c r="H712" t="s">
        <v>1034</v>
      </c>
      <c r="I712">
        <v>2762.2</v>
      </c>
      <c r="J712">
        <v>16.16</v>
      </c>
      <c r="K712">
        <v>446.37</v>
      </c>
      <c r="L712" t="s">
        <v>1038</v>
      </c>
      <c r="M712" t="s">
        <v>1043</v>
      </c>
      <c r="N712" t="s">
        <v>1045</v>
      </c>
    </row>
    <row r="713" spans="1:14" x14ac:dyDescent="0.3">
      <c r="A713" s="1">
        <v>45002</v>
      </c>
      <c r="B713" s="1" t="str">
        <f t="shared" si="22"/>
        <v>Mar</v>
      </c>
      <c r="C713" s="1" t="str">
        <f t="shared" si="23"/>
        <v>2023</v>
      </c>
      <c r="D713" t="s">
        <v>733</v>
      </c>
      <c r="E713" t="s">
        <v>1021</v>
      </c>
      <c r="F713" t="s">
        <v>1023</v>
      </c>
      <c r="G713" t="s">
        <v>1026</v>
      </c>
      <c r="H713" t="s">
        <v>1033</v>
      </c>
      <c r="I713">
        <v>1390.04</v>
      </c>
      <c r="J713">
        <v>5.88</v>
      </c>
      <c r="K713">
        <v>81.73</v>
      </c>
      <c r="L713" t="s">
        <v>1038</v>
      </c>
      <c r="M713" t="s">
        <v>1041</v>
      </c>
      <c r="N713" t="s">
        <v>1045</v>
      </c>
    </row>
    <row r="714" spans="1:14" x14ac:dyDescent="0.3">
      <c r="A714" s="1">
        <v>45625</v>
      </c>
      <c r="B714" s="1" t="str">
        <f t="shared" si="22"/>
        <v>Nov</v>
      </c>
      <c r="C714" s="1" t="str">
        <f t="shared" si="23"/>
        <v>2024</v>
      </c>
      <c r="D714" t="s">
        <v>734</v>
      </c>
      <c r="E714" t="s">
        <v>1020</v>
      </c>
      <c r="F714" t="s">
        <v>1023</v>
      </c>
      <c r="G714" t="s">
        <v>1028</v>
      </c>
      <c r="H714" t="s">
        <v>1036</v>
      </c>
      <c r="I714">
        <v>3851.69</v>
      </c>
      <c r="J714">
        <v>23.31</v>
      </c>
      <c r="K714">
        <v>897.83</v>
      </c>
      <c r="L714" t="s">
        <v>1039</v>
      </c>
      <c r="M714" t="s">
        <v>1041</v>
      </c>
      <c r="N714" t="s">
        <v>1047</v>
      </c>
    </row>
    <row r="715" spans="1:14" x14ac:dyDescent="0.3">
      <c r="A715" s="1">
        <v>45067</v>
      </c>
      <c r="B715" s="1" t="str">
        <f t="shared" si="22"/>
        <v>May</v>
      </c>
      <c r="C715" s="1" t="str">
        <f t="shared" si="23"/>
        <v>2023</v>
      </c>
      <c r="D715" t="s">
        <v>735</v>
      </c>
      <c r="E715" t="s">
        <v>1021</v>
      </c>
      <c r="F715" t="s">
        <v>1023</v>
      </c>
      <c r="G715" t="s">
        <v>1028</v>
      </c>
      <c r="H715" t="s">
        <v>1034</v>
      </c>
      <c r="I715">
        <v>1620.77</v>
      </c>
      <c r="J715">
        <v>41.87</v>
      </c>
      <c r="K715">
        <v>678.62</v>
      </c>
      <c r="L715" t="s">
        <v>1038</v>
      </c>
      <c r="M715" t="s">
        <v>1042</v>
      </c>
      <c r="N715" t="s">
        <v>1045</v>
      </c>
    </row>
    <row r="716" spans="1:14" x14ac:dyDescent="0.3">
      <c r="A716" s="1">
        <v>44672</v>
      </c>
      <c r="B716" s="1" t="str">
        <f t="shared" si="22"/>
        <v>Apr</v>
      </c>
      <c r="C716" s="1" t="str">
        <f t="shared" si="23"/>
        <v>2022</v>
      </c>
      <c r="D716" t="s">
        <v>736</v>
      </c>
      <c r="E716" t="s">
        <v>1019</v>
      </c>
      <c r="F716" t="s">
        <v>1025</v>
      </c>
      <c r="G716" t="s">
        <v>1029</v>
      </c>
      <c r="H716" t="s">
        <v>1030</v>
      </c>
      <c r="I716">
        <v>3051.6</v>
      </c>
      <c r="J716">
        <v>29.76</v>
      </c>
      <c r="K716">
        <v>908.16</v>
      </c>
      <c r="L716" t="s">
        <v>1039</v>
      </c>
      <c r="M716" t="s">
        <v>1042</v>
      </c>
      <c r="N716" t="s">
        <v>1047</v>
      </c>
    </row>
    <row r="717" spans="1:14" x14ac:dyDescent="0.3">
      <c r="A717" s="1">
        <v>45396</v>
      </c>
      <c r="B717" s="1" t="str">
        <f t="shared" si="22"/>
        <v>Apr</v>
      </c>
      <c r="C717" s="1" t="str">
        <f t="shared" si="23"/>
        <v>2024</v>
      </c>
      <c r="D717" t="s">
        <v>737</v>
      </c>
      <c r="E717" t="s">
        <v>1021</v>
      </c>
      <c r="F717" t="s">
        <v>1022</v>
      </c>
      <c r="G717" t="s">
        <v>1028</v>
      </c>
      <c r="H717" t="s">
        <v>1035</v>
      </c>
      <c r="I717">
        <v>2462.4499999999998</v>
      </c>
      <c r="J717">
        <v>22.45</v>
      </c>
      <c r="K717">
        <v>552.82000000000005</v>
      </c>
      <c r="L717" t="s">
        <v>1039</v>
      </c>
      <c r="M717" t="s">
        <v>1044</v>
      </c>
      <c r="N717" t="s">
        <v>1046</v>
      </c>
    </row>
    <row r="718" spans="1:14" x14ac:dyDescent="0.3">
      <c r="A718" s="1">
        <v>45083</v>
      </c>
      <c r="B718" s="1" t="str">
        <f t="shared" si="22"/>
        <v>Jun</v>
      </c>
      <c r="C718" s="1" t="str">
        <f t="shared" si="23"/>
        <v>2023</v>
      </c>
      <c r="D718" t="s">
        <v>738</v>
      </c>
      <c r="E718" t="s">
        <v>1021</v>
      </c>
      <c r="F718" t="s">
        <v>1022</v>
      </c>
      <c r="G718" t="s">
        <v>1029</v>
      </c>
      <c r="H718" t="s">
        <v>1034</v>
      </c>
      <c r="I718">
        <v>4009.51</v>
      </c>
      <c r="J718">
        <v>8.32</v>
      </c>
      <c r="K718">
        <v>333.59</v>
      </c>
      <c r="L718" t="s">
        <v>1040</v>
      </c>
      <c r="M718" t="s">
        <v>1044</v>
      </c>
      <c r="N718" t="s">
        <v>1045</v>
      </c>
    </row>
    <row r="719" spans="1:14" x14ac:dyDescent="0.3">
      <c r="A719" s="1">
        <v>45114</v>
      </c>
      <c r="B719" s="1" t="str">
        <f t="shared" si="22"/>
        <v>Jul</v>
      </c>
      <c r="C719" s="1" t="str">
        <f t="shared" si="23"/>
        <v>2023</v>
      </c>
      <c r="D719" t="s">
        <v>739</v>
      </c>
      <c r="E719" t="s">
        <v>1019</v>
      </c>
      <c r="F719" t="s">
        <v>1024</v>
      </c>
      <c r="G719" t="s">
        <v>1029</v>
      </c>
      <c r="H719" t="s">
        <v>1033</v>
      </c>
      <c r="I719">
        <v>2436.2199999999998</v>
      </c>
      <c r="J719">
        <v>41.64</v>
      </c>
      <c r="K719">
        <v>1014.44</v>
      </c>
      <c r="L719" t="s">
        <v>1040</v>
      </c>
      <c r="M719" t="s">
        <v>1043</v>
      </c>
      <c r="N719" t="s">
        <v>1046</v>
      </c>
    </row>
    <row r="720" spans="1:14" x14ac:dyDescent="0.3">
      <c r="A720" s="1">
        <v>45674</v>
      </c>
      <c r="B720" s="1" t="str">
        <f t="shared" si="22"/>
        <v>Jan</v>
      </c>
      <c r="C720" s="1" t="str">
        <f t="shared" si="23"/>
        <v>2025</v>
      </c>
      <c r="D720" t="s">
        <v>740</v>
      </c>
      <c r="E720" t="s">
        <v>1020</v>
      </c>
      <c r="F720" t="s">
        <v>1024</v>
      </c>
      <c r="G720" t="s">
        <v>1027</v>
      </c>
      <c r="H720" t="s">
        <v>1031</v>
      </c>
      <c r="I720">
        <v>4097.22</v>
      </c>
      <c r="J720">
        <v>7.03</v>
      </c>
      <c r="K720">
        <v>288.02999999999997</v>
      </c>
      <c r="L720" t="s">
        <v>1040</v>
      </c>
      <c r="M720" t="s">
        <v>1044</v>
      </c>
      <c r="N720" t="s">
        <v>1046</v>
      </c>
    </row>
    <row r="721" spans="1:14" x14ac:dyDescent="0.3">
      <c r="A721" s="1">
        <v>45365</v>
      </c>
      <c r="B721" s="1" t="str">
        <f t="shared" si="22"/>
        <v>Mar</v>
      </c>
      <c r="C721" s="1" t="str">
        <f t="shared" si="23"/>
        <v>2024</v>
      </c>
      <c r="D721" t="s">
        <v>741</v>
      </c>
      <c r="E721" t="s">
        <v>1021</v>
      </c>
      <c r="F721" t="s">
        <v>1025</v>
      </c>
      <c r="G721" t="s">
        <v>1029</v>
      </c>
      <c r="H721" t="s">
        <v>1037</v>
      </c>
      <c r="I721">
        <v>988.98</v>
      </c>
      <c r="J721">
        <v>20.46</v>
      </c>
      <c r="K721">
        <v>202.35</v>
      </c>
      <c r="L721" t="s">
        <v>1039</v>
      </c>
      <c r="M721" t="s">
        <v>1043</v>
      </c>
      <c r="N721" t="s">
        <v>1046</v>
      </c>
    </row>
    <row r="722" spans="1:14" x14ac:dyDescent="0.3">
      <c r="A722" s="1">
        <v>45179</v>
      </c>
      <c r="B722" s="1" t="str">
        <f t="shared" si="22"/>
        <v>Sep</v>
      </c>
      <c r="C722" s="1" t="str">
        <f t="shared" si="23"/>
        <v>2023</v>
      </c>
      <c r="D722" t="s">
        <v>742</v>
      </c>
      <c r="E722" t="s">
        <v>1021</v>
      </c>
      <c r="F722" t="s">
        <v>1025</v>
      </c>
      <c r="G722" t="s">
        <v>1029</v>
      </c>
      <c r="H722" t="s">
        <v>1034</v>
      </c>
      <c r="I722">
        <v>4191.8599999999997</v>
      </c>
      <c r="J722">
        <v>29.95</v>
      </c>
      <c r="K722">
        <v>1255.46</v>
      </c>
      <c r="L722" t="s">
        <v>1038</v>
      </c>
      <c r="M722" t="s">
        <v>1042</v>
      </c>
      <c r="N722" t="s">
        <v>1046</v>
      </c>
    </row>
    <row r="723" spans="1:14" x14ac:dyDescent="0.3">
      <c r="A723" s="1">
        <v>45703</v>
      </c>
      <c r="B723" s="1" t="str">
        <f t="shared" si="22"/>
        <v>Feb</v>
      </c>
      <c r="C723" s="1" t="str">
        <f t="shared" si="23"/>
        <v>2025</v>
      </c>
      <c r="D723" t="s">
        <v>743</v>
      </c>
      <c r="E723" t="s">
        <v>1020</v>
      </c>
      <c r="F723" t="s">
        <v>1022</v>
      </c>
      <c r="G723" t="s">
        <v>1028</v>
      </c>
      <c r="H723" t="s">
        <v>1034</v>
      </c>
      <c r="I723">
        <v>1061.83</v>
      </c>
      <c r="J723">
        <v>9.58</v>
      </c>
      <c r="K723">
        <v>101.72</v>
      </c>
      <c r="L723" t="s">
        <v>1039</v>
      </c>
      <c r="M723" t="s">
        <v>1042</v>
      </c>
      <c r="N723" t="s">
        <v>1045</v>
      </c>
    </row>
    <row r="724" spans="1:14" x14ac:dyDescent="0.3">
      <c r="A724" s="1">
        <v>44759</v>
      </c>
      <c r="B724" s="1" t="str">
        <f t="shared" si="22"/>
        <v>Jul</v>
      </c>
      <c r="C724" s="1" t="str">
        <f t="shared" si="23"/>
        <v>2022</v>
      </c>
      <c r="D724" t="s">
        <v>744</v>
      </c>
      <c r="E724" t="s">
        <v>1020</v>
      </c>
      <c r="F724" t="s">
        <v>1023</v>
      </c>
      <c r="G724" t="s">
        <v>1029</v>
      </c>
      <c r="H724" t="s">
        <v>1036</v>
      </c>
      <c r="I724">
        <v>856.07</v>
      </c>
      <c r="J724">
        <v>22.03</v>
      </c>
      <c r="K724">
        <v>188.59</v>
      </c>
      <c r="L724" t="s">
        <v>1039</v>
      </c>
      <c r="M724" t="s">
        <v>1044</v>
      </c>
      <c r="N724" t="s">
        <v>1045</v>
      </c>
    </row>
    <row r="725" spans="1:14" x14ac:dyDescent="0.3">
      <c r="A725" s="1">
        <v>44842</v>
      </c>
      <c r="B725" s="1" t="str">
        <f t="shared" si="22"/>
        <v>Oct</v>
      </c>
      <c r="C725" s="1" t="str">
        <f t="shared" si="23"/>
        <v>2022</v>
      </c>
      <c r="D725" t="s">
        <v>745</v>
      </c>
      <c r="E725" t="s">
        <v>1021</v>
      </c>
      <c r="F725" t="s">
        <v>1023</v>
      </c>
      <c r="G725" t="s">
        <v>1028</v>
      </c>
      <c r="H725" t="s">
        <v>1034</v>
      </c>
      <c r="I725">
        <v>3132.21</v>
      </c>
      <c r="J725">
        <v>28.25</v>
      </c>
      <c r="K725">
        <v>884.85</v>
      </c>
      <c r="L725" t="s">
        <v>1040</v>
      </c>
      <c r="M725" t="s">
        <v>1042</v>
      </c>
      <c r="N725" t="s">
        <v>1045</v>
      </c>
    </row>
    <row r="726" spans="1:14" x14ac:dyDescent="0.3">
      <c r="A726" s="1">
        <v>45498</v>
      </c>
      <c r="B726" s="1" t="str">
        <f t="shared" si="22"/>
        <v>Jul</v>
      </c>
      <c r="C726" s="1" t="str">
        <f t="shared" si="23"/>
        <v>2024</v>
      </c>
      <c r="D726" t="s">
        <v>746</v>
      </c>
      <c r="E726" t="s">
        <v>1019</v>
      </c>
      <c r="F726" t="s">
        <v>1025</v>
      </c>
      <c r="G726" t="s">
        <v>1028</v>
      </c>
      <c r="H726" t="s">
        <v>1034</v>
      </c>
      <c r="I726">
        <v>2489.4699999999998</v>
      </c>
      <c r="J726">
        <v>11.82</v>
      </c>
      <c r="K726">
        <v>294.26</v>
      </c>
      <c r="L726" t="s">
        <v>1040</v>
      </c>
      <c r="M726" t="s">
        <v>1041</v>
      </c>
      <c r="N726" t="s">
        <v>1046</v>
      </c>
    </row>
    <row r="727" spans="1:14" x14ac:dyDescent="0.3">
      <c r="A727" s="1">
        <v>44913</v>
      </c>
      <c r="B727" s="1" t="str">
        <f t="shared" si="22"/>
        <v>Dec</v>
      </c>
      <c r="C727" s="1" t="str">
        <f t="shared" si="23"/>
        <v>2022</v>
      </c>
      <c r="D727" t="s">
        <v>747</v>
      </c>
      <c r="E727" t="s">
        <v>1020</v>
      </c>
      <c r="F727" t="s">
        <v>1023</v>
      </c>
      <c r="G727" t="s">
        <v>1026</v>
      </c>
      <c r="H727" t="s">
        <v>1037</v>
      </c>
      <c r="I727">
        <v>2669.36</v>
      </c>
      <c r="J727">
        <v>10.73</v>
      </c>
      <c r="K727">
        <v>286.42</v>
      </c>
      <c r="L727" t="s">
        <v>1040</v>
      </c>
      <c r="M727" t="s">
        <v>1044</v>
      </c>
      <c r="N727" t="s">
        <v>1046</v>
      </c>
    </row>
    <row r="728" spans="1:14" x14ac:dyDescent="0.3">
      <c r="A728" s="1">
        <v>45519</v>
      </c>
      <c r="B728" s="1" t="str">
        <f t="shared" si="22"/>
        <v>Aug</v>
      </c>
      <c r="C728" s="1" t="str">
        <f t="shared" si="23"/>
        <v>2024</v>
      </c>
      <c r="D728" t="s">
        <v>748</v>
      </c>
      <c r="E728" t="s">
        <v>1019</v>
      </c>
      <c r="F728" t="s">
        <v>1025</v>
      </c>
      <c r="G728" t="s">
        <v>1028</v>
      </c>
      <c r="H728" t="s">
        <v>1035</v>
      </c>
      <c r="I728">
        <v>4286.88</v>
      </c>
      <c r="J728">
        <v>20.39</v>
      </c>
      <c r="K728">
        <v>874.09</v>
      </c>
      <c r="L728" t="s">
        <v>1039</v>
      </c>
      <c r="M728" t="s">
        <v>1044</v>
      </c>
      <c r="N728" t="s">
        <v>1045</v>
      </c>
    </row>
    <row r="729" spans="1:14" x14ac:dyDescent="0.3">
      <c r="A729" s="1">
        <v>45336</v>
      </c>
      <c r="B729" s="1" t="str">
        <f t="shared" si="22"/>
        <v>Feb</v>
      </c>
      <c r="C729" s="1" t="str">
        <f t="shared" si="23"/>
        <v>2024</v>
      </c>
      <c r="D729" t="s">
        <v>749</v>
      </c>
      <c r="E729" t="s">
        <v>1019</v>
      </c>
      <c r="F729" t="s">
        <v>1025</v>
      </c>
      <c r="G729" t="s">
        <v>1026</v>
      </c>
      <c r="H729" t="s">
        <v>1033</v>
      </c>
      <c r="I729">
        <v>944.12</v>
      </c>
      <c r="J729">
        <v>42.42</v>
      </c>
      <c r="K729">
        <v>400.5</v>
      </c>
      <c r="L729" t="s">
        <v>1038</v>
      </c>
      <c r="M729" t="s">
        <v>1042</v>
      </c>
      <c r="N729" t="s">
        <v>1047</v>
      </c>
    </row>
    <row r="730" spans="1:14" x14ac:dyDescent="0.3">
      <c r="A730" s="1">
        <v>45191</v>
      </c>
      <c r="B730" s="1" t="str">
        <f t="shared" si="22"/>
        <v>Sep</v>
      </c>
      <c r="C730" s="1" t="str">
        <f t="shared" si="23"/>
        <v>2023</v>
      </c>
      <c r="D730" t="s">
        <v>750</v>
      </c>
      <c r="E730" t="s">
        <v>1021</v>
      </c>
      <c r="F730" t="s">
        <v>1024</v>
      </c>
      <c r="G730" t="s">
        <v>1029</v>
      </c>
      <c r="H730" t="s">
        <v>1033</v>
      </c>
      <c r="I730">
        <v>2479.14</v>
      </c>
      <c r="J730">
        <v>29.23</v>
      </c>
      <c r="K730">
        <v>724.65</v>
      </c>
      <c r="L730" t="s">
        <v>1038</v>
      </c>
      <c r="M730" t="s">
        <v>1041</v>
      </c>
      <c r="N730" t="s">
        <v>1046</v>
      </c>
    </row>
    <row r="731" spans="1:14" x14ac:dyDescent="0.3">
      <c r="A731" s="1">
        <v>44962</v>
      </c>
      <c r="B731" s="1" t="str">
        <f t="shared" si="22"/>
        <v>Feb</v>
      </c>
      <c r="C731" s="1" t="str">
        <f t="shared" si="23"/>
        <v>2023</v>
      </c>
      <c r="D731" t="s">
        <v>751</v>
      </c>
      <c r="E731" t="s">
        <v>1021</v>
      </c>
      <c r="F731" t="s">
        <v>1022</v>
      </c>
      <c r="G731" t="s">
        <v>1026</v>
      </c>
      <c r="H731" t="s">
        <v>1036</v>
      </c>
      <c r="I731">
        <v>2542.09</v>
      </c>
      <c r="J731">
        <v>49.73</v>
      </c>
      <c r="K731">
        <v>1264.18</v>
      </c>
      <c r="L731" t="s">
        <v>1039</v>
      </c>
      <c r="M731" t="s">
        <v>1042</v>
      </c>
      <c r="N731" t="s">
        <v>1045</v>
      </c>
    </row>
    <row r="732" spans="1:14" x14ac:dyDescent="0.3">
      <c r="A732" s="1">
        <v>45545</v>
      </c>
      <c r="B732" s="1" t="str">
        <f t="shared" si="22"/>
        <v>Sep</v>
      </c>
      <c r="C732" s="1" t="str">
        <f t="shared" si="23"/>
        <v>2024</v>
      </c>
      <c r="D732" t="s">
        <v>752</v>
      </c>
      <c r="E732" t="s">
        <v>1019</v>
      </c>
      <c r="F732" t="s">
        <v>1025</v>
      </c>
      <c r="G732" t="s">
        <v>1029</v>
      </c>
      <c r="H732" t="s">
        <v>1037</v>
      </c>
      <c r="I732">
        <v>920.45</v>
      </c>
      <c r="J732">
        <v>22.37</v>
      </c>
      <c r="K732">
        <v>205.9</v>
      </c>
      <c r="L732" t="s">
        <v>1040</v>
      </c>
      <c r="M732" t="s">
        <v>1042</v>
      </c>
      <c r="N732" t="s">
        <v>1046</v>
      </c>
    </row>
    <row r="733" spans="1:14" x14ac:dyDescent="0.3">
      <c r="A733" s="1">
        <v>45183</v>
      </c>
      <c r="B733" s="1" t="str">
        <f t="shared" si="22"/>
        <v>Sep</v>
      </c>
      <c r="C733" s="1" t="str">
        <f t="shared" si="23"/>
        <v>2023</v>
      </c>
      <c r="D733" t="s">
        <v>753</v>
      </c>
      <c r="E733" t="s">
        <v>1021</v>
      </c>
      <c r="F733" t="s">
        <v>1022</v>
      </c>
      <c r="G733" t="s">
        <v>1027</v>
      </c>
      <c r="H733" t="s">
        <v>1035</v>
      </c>
      <c r="I733">
        <v>1250.3399999999999</v>
      </c>
      <c r="J733">
        <v>27.9</v>
      </c>
      <c r="K733">
        <v>348.84</v>
      </c>
      <c r="L733" t="s">
        <v>1040</v>
      </c>
      <c r="M733" t="s">
        <v>1042</v>
      </c>
      <c r="N733" t="s">
        <v>1047</v>
      </c>
    </row>
    <row r="734" spans="1:14" x14ac:dyDescent="0.3">
      <c r="A734" s="1">
        <v>44702</v>
      </c>
      <c r="B734" s="1" t="str">
        <f t="shared" si="22"/>
        <v>May</v>
      </c>
      <c r="C734" s="1" t="str">
        <f t="shared" si="23"/>
        <v>2022</v>
      </c>
      <c r="D734" t="s">
        <v>754</v>
      </c>
      <c r="E734" t="s">
        <v>1021</v>
      </c>
      <c r="F734" t="s">
        <v>1022</v>
      </c>
      <c r="G734" t="s">
        <v>1026</v>
      </c>
      <c r="H734" t="s">
        <v>1030</v>
      </c>
      <c r="I734">
        <v>2343.7600000000002</v>
      </c>
      <c r="J734">
        <v>45.31</v>
      </c>
      <c r="K734">
        <v>1061.96</v>
      </c>
      <c r="L734" t="s">
        <v>1040</v>
      </c>
      <c r="M734" t="s">
        <v>1043</v>
      </c>
      <c r="N734" t="s">
        <v>1045</v>
      </c>
    </row>
    <row r="735" spans="1:14" x14ac:dyDescent="0.3">
      <c r="A735" s="1">
        <v>45014</v>
      </c>
      <c r="B735" s="1" t="str">
        <f t="shared" si="22"/>
        <v>Mar</v>
      </c>
      <c r="C735" s="1" t="str">
        <f t="shared" si="23"/>
        <v>2023</v>
      </c>
      <c r="D735" t="s">
        <v>755</v>
      </c>
      <c r="E735" t="s">
        <v>1020</v>
      </c>
      <c r="F735" t="s">
        <v>1023</v>
      </c>
      <c r="G735" t="s">
        <v>1028</v>
      </c>
      <c r="H735" t="s">
        <v>1033</v>
      </c>
      <c r="I735">
        <v>1578.9</v>
      </c>
      <c r="J735">
        <v>11.96</v>
      </c>
      <c r="K735">
        <v>188.84</v>
      </c>
      <c r="L735" t="s">
        <v>1038</v>
      </c>
      <c r="M735" t="s">
        <v>1041</v>
      </c>
      <c r="N735" t="s">
        <v>1045</v>
      </c>
    </row>
    <row r="736" spans="1:14" x14ac:dyDescent="0.3">
      <c r="A736" s="1">
        <v>45446</v>
      </c>
      <c r="B736" s="1" t="str">
        <f t="shared" si="22"/>
        <v>Jun</v>
      </c>
      <c r="C736" s="1" t="str">
        <f t="shared" si="23"/>
        <v>2024</v>
      </c>
      <c r="D736" t="s">
        <v>756</v>
      </c>
      <c r="E736" t="s">
        <v>1020</v>
      </c>
      <c r="F736" t="s">
        <v>1025</v>
      </c>
      <c r="G736" t="s">
        <v>1029</v>
      </c>
      <c r="H736" t="s">
        <v>1037</v>
      </c>
      <c r="I736">
        <v>3031.81</v>
      </c>
      <c r="J736">
        <v>30.21</v>
      </c>
      <c r="K736">
        <v>915.91</v>
      </c>
      <c r="L736" t="s">
        <v>1039</v>
      </c>
      <c r="M736" t="s">
        <v>1043</v>
      </c>
      <c r="N736" t="s">
        <v>1045</v>
      </c>
    </row>
    <row r="737" spans="1:14" x14ac:dyDescent="0.3">
      <c r="A737" s="1">
        <v>45219</v>
      </c>
      <c r="B737" s="1" t="str">
        <f t="shared" si="22"/>
        <v>Oct</v>
      </c>
      <c r="C737" s="1" t="str">
        <f t="shared" si="23"/>
        <v>2023</v>
      </c>
      <c r="D737" t="s">
        <v>757</v>
      </c>
      <c r="E737" t="s">
        <v>1019</v>
      </c>
      <c r="F737" t="s">
        <v>1025</v>
      </c>
      <c r="G737" t="s">
        <v>1028</v>
      </c>
      <c r="H737" t="s">
        <v>1035</v>
      </c>
      <c r="I737">
        <v>3046.37</v>
      </c>
      <c r="J737">
        <v>5.03</v>
      </c>
      <c r="K737">
        <v>153.22999999999999</v>
      </c>
      <c r="L737" t="s">
        <v>1039</v>
      </c>
      <c r="M737" t="s">
        <v>1042</v>
      </c>
      <c r="N737" t="s">
        <v>1045</v>
      </c>
    </row>
    <row r="738" spans="1:14" x14ac:dyDescent="0.3">
      <c r="A738" s="1">
        <v>45603</v>
      </c>
      <c r="B738" s="1" t="str">
        <f t="shared" si="22"/>
        <v>Nov</v>
      </c>
      <c r="C738" s="1" t="str">
        <f t="shared" si="23"/>
        <v>2024</v>
      </c>
      <c r="D738" t="s">
        <v>758</v>
      </c>
      <c r="E738" t="s">
        <v>1020</v>
      </c>
      <c r="F738" t="s">
        <v>1025</v>
      </c>
      <c r="G738" t="s">
        <v>1027</v>
      </c>
      <c r="H738" t="s">
        <v>1030</v>
      </c>
      <c r="I738">
        <v>667.73</v>
      </c>
      <c r="J738">
        <v>42.06</v>
      </c>
      <c r="K738">
        <v>280.85000000000002</v>
      </c>
      <c r="L738" t="s">
        <v>1038</v>
      </c>
      <c r="M738" t="s">
        <v>1042</v>
      </c>
      <c r="N738" t="s">
        <v>1047</v>
      </c>
    </row>
    <row r="739" spans="1:14" x14ac:dyDescent="0.3">
      <c r="A739" s="1">
        <v>44941</v>
      </c>
      <c r="B739" s="1" t="str">
        <f t="shared" si="22"/>
        <v>Jan</v>
      </c>
      <c r="C739" s="1" t="str">
        <f t="shared" si="23"/>
        <v>2023</v>
      </c>
      <c r="D739" t="s">
        <v>759</v>
      </c>
      <c r="E739" t="s">
        <v>1020</v>
      </c>
      <c r="F739" t="s">
        <v>1023</v>
      </c>
      <c r="G739" t="s">
        <v>1029</v>
      </c>
      <c r="H739" t="s">
        <v>1033</v>
      </c>
      <c r="I739">
        <v>3409.47</v>
      </c>
      <c r="J739">
        <v>42.7</v>
      </c>
      <c r="K739">
        <v>1455.84</v>
      </c>
      <c r="L739" t="s">
        <v>1038</v>
      </c>
      <c r="M739" t="s">
        <v>1041</v>
      </c>
      <c r="N739" t="s">
        <v>1046</v>
      </c>
    </row>
    <row r="740" spans="1:14" x14ac:dyDescent="0.3">
      <c r="A740" s="1">
        <v>44955</v>
      </c>
      <c r="B740" s="1" t="str">
        <f t="shared" si="22"/>
        <v>Jan</v>
      </c>
      <c r="C740" s="1" t="str">
        <f t="shared" si="23"/>
        <v>2023</v>
      </c>
      <c r="D740" t="s">
        <v>760</v>
      </c>
      <c r="E740" t="s">
        <v>1019</v>
      </c>
      <c r="F740" t="s">
        <v>1023</v>
      </c>
      <c r="G740" t="s">
        <v>1029</v>
      </c>
      <c r="H740" t="s">
        <v>1032</v>
      </c>
      <c r="I740">
        <v>1446.66</v>
      </c>
      <c r="J740">
        <v>11.54</v>
      </c>
      <c r="K740">
        <v>166.94</v>
      </c>
      <c r="L740" t="s">
        <v>1038</v>
      </c>
      <c r="M740" t="s">
        <v>1041</v>
      </c>
      <c r="N740" t="s">
        <v>1047</v>
      </c>
    </row>
    <row r="741" spans="1:14" x14ac:dyDescent="0.3">
      <c r="A741" s="1">
        <v>45746</v>
      </c>
      <c r="B741" s="1" t="str">
        <f t="shared" si="22"/>
        <v>Mar</v>
      </c>
      <c r="C741" s="1" t="str">
        <f t="shared" si="23"/>
        <v>2025</v>
      </c>
      <c r="D741" t="s">
        <v>761</v>
      </c>
      <c r="E741" t="s">
        <v>1019</v>
      </c>
      <c r="F741" t="s">
        <v>1023</v>
      </c>
      <c r="G741" t="s">
        <v>1026</v>
      </c>
      <c r="H741" t="s">
        <v>1036</v>
      </c>
      <c r="I741">
        <v>4735.82</v>
      </c>
      <c r="J741">
        <v>37.08</v>
      </c>
      <c r="K741">
        <v>1756.04</v>
      </c>
      <c r="L741" t="s">
        <v>1039</v>
      </c>
      <c r="M741" t="s">
        <v>1042</v>
      </c>
      <c r="N741" t="s">
        <v>1047</v>
      </c>
    </row>
    <row r="742" spans="1:14" x14ac:dyDescent="0.3">
      <c r="A742" s="1">
        <v>45699</v>
      </c>
      <c r="B742" s="1" t="str">
        <f t="shared" si="22"/>
        <v>Feb</v>
      </c>
      <c r="C742" s="1" t="str">
        <f t="shared" si="23"/>
        <v>2025</v>
      </c>
      <c r="D742" t="s">
        <v>762</v>
      </c>
      <c r="E742" t="s">
        <v>1019</v>
      </c>
      <c r="F742" t="s">
        <v>1025</v>
      </c>
      <c r="G742" t="s">
        <v>1029</v>
      </c>
      <c r="H742" t="s">
        <v>1035</v>
      </c>
      <c r="I742">
        <v>4271.6499999999996</v>
      </c>
      <c r="J742">
        <v>5.36</v>
      </c>
      <c r="K742">
        <v>228.96</v>
      </c>
      <c r="L742" t="s">
        <v>1038</v>
      </c>
      <c r="M742" t="s">
        <v>1041</v>
      </c>
      <c r="N742" t="s">
        <v>1045</v>
      </c>
    </row>
    <row r="743" spans="1:14" x14ac:dyDescent="0.3">
      <c r="A743" s="1">
        <v>44789</v>
      </c>
      <c r="B743" s="1" t="str">
        <f t="shared" si="22"/>
        <v>Aug</v>
      </c>
      <c r="C743" s="1" t="str">
        <f t="shared" si="23"/>
        <v>2022</v>
      </c>
      <c r="D743" t="s">
        <v>763</v>
      </c>
      <c r="E743" t="s">
        <v>1021</v>
      </c>
      <c r="F743" t="s">
        <v>1024</v>
      </c>
      <c r="G743" t="s">
        <v>1028</v>
      </c>
      <c r="H743" t="s">
        <v>1030</v>
      </c>
      <c r="I743">
        <v>4540.21</v>
      </c>
      <c r="J743">
        <v>10</v>
      </c>
      <c r="K743">
        <v>454.02</v>
      </c>
      <c r="L743" t="s">
        <v>1038</v>
      </c>
      <c r="M743" t="s">
        <v>1044</v>
      </c>
      <c r="N743" t="s">
        <v>1046</v>
      </c>
    </row>
    <row r="744" spans="1:14" x14ac:dyDescent="0.3">
      <c r="A744" s="1">
        <v>45410</v>
      </c>
      <c r="B744" s="1" t="str">
        <f t="shared" si="22"/>
        <v>Apr</v>
      </c>
      <c r="C744" s="1" t="str">
        <f t="shared" si="23"/>
        <v>2024</v>
      </c>
      <c r="D744" t="s">
        <v>764</v>
      </c>
      <c r="E744" t="s">
        <v>1020</v>
      </c>
      <c r="F744" t="s">
        <v>1022</v>
      </c>
      <c r="G744" t="s">
        <v>1027</v>
      </c>
      <c r="H744" t="s">
        <v>1032</v>
      </c>
      <c r="I744">
        <v>1635.87</v>
      </c>
      <c r="J744">
        <v>24.19</v>
      </c>
      <c r="K744">
        <v>395.72</v>
      </c>
      <c r="L744" t="s">
        <v>1039</v>
      </c>
      <c r="M744" t="s">
        <v>1041</v>
      </c>
      <c r="N744" t="s">
        <v>1046</v>
      </c>
    </row>
    <row r="745" spans="1:14" x14ac:dyDescent="0.3">
      <c r="A745" s="1">
        <v>44712</v>
      </c>
      <c r="B745" s="1" t="str">
        <f t="shared" si="22"/>
        <v>May</v>
      </c>
      <c r="C745" s="1" t="str">
        <f t="shared" si="23"/>
        <v>2022</v>
      </c>
      <c r="D745" t="s">
        <v>765</v>
      </c>
      <c r="E745" t="s">
        <v>1021</v>
      </c>
      <c r="F745" t="s">
        <v>1025</v>
      </c>
      <c r="G745" t="s">
        <v>1027</v>
      </c>
      <c r="H745" t="s">
        <v>1035</v>
      </c>
      <c r="I745">
        <v>4186.37</v>
      </c>
      <c r="J745">
        <v>38.92</v>
      </c>
      <c r="K745">
        <v>1629.34</v>
      </c>
      <c r="L745" t="s">
        <v>1040</v>
      </c>
      <c r="M745" t="s">
        <v>1043</v>
      </c>
      <c r="N745" t="s">
        <v>1045</v>
      </c>
    </row>
    <row r="746" spans="1:14" x14ac:dyDescent="0.3">
      <c r="A746" s="1">
        <v>44811</v>
      </c>
      <c r="B746" s="1" t="str">
        <f t="shared" si="22"/>
        <v>Sep</v>
      </c>
      <c r="C746" s="1" t="str">
        <f t="shared" si="23"/>
        <v>2022</v>
      </c>
      <c r="D746" t="s">
        <v>766</v>
      </c>
      <c r="E746" t="s">
        <v>1021</v>
      </c>
      <c r="F746" t="s">
        <v>1023</v>
      </c>
      <c r="G746" t="s">
        <v>1029</v>
      </c>
      <c r="H746" t="s">
        <v>1033</v>
      </c>
      <c r="I746">
        <v>2945.56</v>
      </c>
      <c r="J746">
        <v>17.29</v>
      </c>
      <c r="K746">
        <v>509.29</v>
      </c>
      <c r="L746" t="s">
        <v>1038</v>
      </c>
      <c r="M746" t="s">
        <v>1041</v>
      </c>
      <c r="N746" t="s">
        <v>1045</v>
      </c>
    </row>
    <row r="747" spans="1:14" x14ac:dyDescent="0.3">
      <c r="A747" s="1">
        <v>44769</v>
      </c>
      <c r="B747" s="1" t="str">
        <f t="shared" si="22"/>
        <v>Jul</v>
      </c>
      <c r="C747" s="1" t="str">
        <f t="shared" si="23"/>
        <v>2022</v>
      </c>
      <c r="D747" t="s">
        <v>767</v>
      </c>
      <c r="E747" t="s">
        <v>1021</v>
      </c>
      <c r="F747" t="s">
        <v>1024</v>
      </c>
      <c r="G747" t="s">
        <v>1026</v>
      </c>
      <c r="H747" t="s">
        <v>1036</v>
      </c>
      <c r="I747">
        <v>4993.3599999999997</v>
      </c>
      <c r="J747">
        <v>48.72</v>
      </c>
      <c r="K747">
        <v>2432.7600000000002</v>
      </c>
      <c r="L747" t="s">
        <v>1039</v>
      </c>
      <c r="M747" t="s">
        <v>1044</v>
      </c>
      <c r="N747" t="s">
        <v>1047</v>
      </c>
    </row>
    <row r="748" spans="1:14" x14ac:dyDescent="0.3">
      <c r="A748" s="1">
        <v>45058</v>
      </c>
      <c r="B748" s="1" t="str">
        <f t="shared" si="22"/>
        <v>May</v>
      </c>
      <c r="C748" s="1" t="str">
        <f t="shared" si="23"/>
        <v>2023</v>
      </c>
      <c r="D748" t="s">
        <v>768</v>
      </c>
      <c r="E748" t="s">
        <v>1021</v>
      </c>
      <c r="F748" t="s">
        <v>1022</v>
      </c>
      <c r="G748" t="s">
        <v>1029</v>
      </c>
      <c r="H748" t="s">
        <v>1034</v>
      </c>
      <c r="I748">
        <v>812.24</v>
      </c>
      <c r="J748">
        <v>32.119999999999997</v>
      </c>
      <c r="K748">
        <v>260.89</v>
      </c>
      <c r="L748" t="s">
        <v>1038</v>
      </c>
      <c r="M748" t="s">
        <v>1044</v>
      </c>
      <c r="N748" t="s">
        <v>1046</v>
      </c>
    </row>
    <row r="749" spans="1:14" x14ac:dyDescent="0.3">
      <c r="A749" s="1">
        <v>44720</v>
      </c>
      <c r="B749" s="1" t="str">
        <f t="shared" si="22"/>
        <v>Jun</v>
      </c>
      <c r="C749" s="1" t="str">
        <f t="shared" si="23"/>
        <v>2022</v>
      </c>
      <c r="D749" t="s">
        <v>769</v>
      </c>
      <c r="E749" t="s">
        <v>1019</v>
      </c>
      <c r="F749" t="s">
        <v>1023</v>
      </c>
      <c r="G749" t="s">
        <v>1028</v>
      </c>
      <c r="H749" t="s">
        <v>1032</v>
      </c>
      <c r="I749">
        <v>4797.63</v>
      </c>
      <c r="J749">
        <v>16.29</v>
      </c>
      <c r="K749">
        <v>781.53</v>
      </c>
      <c r="L749" t="s">
        <v>1039</v>
      </c>
      <c r="M749" t="s">
        <v>1043</v>
      </c>
      <c r="N749" t="s">
        <v>1046</v>
      </c>
    </row>
    <row r="750" spans="1:14" x14ac:dyDescent="0.3">
      <c r="A750" s="1">
        <v>44735</v>
      </c>
      <c r="B750" s="1" t="str">
        <f t="shared" si="22"/>
        <v>Jun</v>
      </c>
      <c r="C750" s="1" t="str">
        <f t="shared" si="23"/>
        <v>2022</v>
      </c>
      <c r="D750" t="s">
        <v>770</v>
      </c>
      <c r="E750" t="s">
        <v>1020</v>
      </c>
      <c r="F750" t="s">
        <v>1025</v>
      </c>
      <c r="G750" t="s">
        <v>1026</v>
      </c>
      <c r="H750" t="s">
        <v>1035</v>
      </c>
      <c r="I750">
        <v>988.08</v>
      </c>
      <c r="J750">
        <v>37.61</v>
      </c>
      <c r="K750">
        <v>371.62</v>
      </c>
      <c r="L750" t="s">
        <v>1038</v>
      </c>
      <c r="M750" t="s">
        <v>1041</v>
      </c>
      <c r="N750" t="s">
        <v>1047</v>
      </c>
    </row>
    <row r="751" spans="1:14" x14ac:dyDescent="0.3">
      <c r="A751" s="1">
        <v>45566</v>
      </c>
      <c r="B751" s="1" t="str">
        <f t="shared" si="22"/>
        <v>Oct</v>
      </c>
      <c r="C751" s="1" t="str">
        <f t="shared" si="23"/>
        <v>2024</v>
      </c>
      <c r="D751" t="s">
        <v>771</v>
      </c>
      <c r="E751" t="s">
        <v>1021</v>
      </c>
      <c r="F751" t="s">
        <v>1024</v>
      </c>
      <c r="G751" t="s">
        <v>1029</v>
      </c>
      <c r="H751" t="s">
        <v>1030</v>
      </c>
      <c r="I751">
        <v>1353.58</v>
      </c>
      <c r="J751">
        <v>28.71</v>
      </c>
      <c r="K751">
        <v>388.61</v>
      </c>
      <c r="L751" t="s">
        <v>1038</v>
      </c>
      <c r="M751" t="s">
        <v>1041</v>
      </c>
      <c r="N751" t="s">
        <v>1045</v>
      </c>
    </row>
    <row r="752" spans="1:14" x14ac:dyDescent="0.3">
      <c r="A752" s="1">
        <v>45272</v>
      </c>
      <c r="B752" s="1" t="str">
        <f t="shared" si="22"/>
        <v>Dec</v>
      </c>
      <c r="C752" s="1" t="str">
        <f t="shared" si="23"/>
        <v>2023</v>
      </c>
      <c r="D752" t="s">
        <v>772</v>
      </c>
      <c r="E752" t="s">
        <v>1019</v>
      </c>
      <c r="F752" t="s">
        <v>1025</v>
      </c>
      <c r="G752" t="s">
        <v>1029</v>
      </c>
      <c r="H752" t="s">
        <v>1030</v>
      </c>
      <c r="I752">
        <v>4795.1099999999997</v>
      </c>
      <c r="J752">
        <v>14.41</v>
      </c>
      <c r="K752">
        <v>690.98</v>
      </c>
      <c r="L752" t="s">
        <v>1038</v>
      </c>
      <c r="M752" t="s">
        <v>1043</v>
      </c>
      <c r="N752" t="s">
        <v>1046</v>
      </c>
    </row>
    <row r="753" spans="1:14" x14ac:dyDescent="0.3">
      <c r="A753" s="1">
        <v>45105</v>
      </c>
      <c r="B753" s="1" t="str">
        <f t="shared" si="22"/>
        <v>Jun</v>
      </c>
      <c r="C753" s="1" t="str">
        <f t="shared" si="23"/>
        <v>2023</v>
      </c>
      <c r="D753" t="s">
        <v>773</v>
      </c>
      <c r="E753" t="s">
        <v>1021</v>
      </c>
      <c r="F753" t="s">
        <v>1025</v>
      </c>
      <c r="G753" t="s">
        <v>1027</v>
      </c>
      <c r="H753" t="s">
        <v>1036</v>
      </c>
      <c r="I753">
        <v>4597.4799999999996</v>
      </c>
      <c r="J753">
        <v>44.18</v>
      </c>
      <c r="K753">
        <v>2031.17</v>
      </c>
      <c r="L753" t="s">
        <v>1038</v>
      </c>
      <c r="M753" t="s">
        <v>1043</v>
      </c>
      <c r="N753" t="s">
        <v>1046</v>
      </c>
    </row>
    <row r="754" spans="1:14" x14ac:dyDescent="0.3">
      <c r="A754" s="1">
        <v>45382</v>
      </c>
      <c r="B754" s="1" t="str">
        <f t="shared" si="22"/>
        <v>Mar</v>
      </c>
      <c r="C754" s="1" t="str">
        <f t="shared" si="23"/>
        <v>2024</v>
      </c>
      <c r="D754" t="s">
        <v>774</v>
      </c>
      <c r="E754" t="s">
        <v>1019</v>
      </c>
      <c r="F754" t="s">
        <v>1024</v>
      </c>
      <c r="G754" t="s">
        <v>1026</v>
      </c>
      <c r="H754" t="s">
        <v>1035</v>
      </c>
      <c r="I754">
        <v>4483.1499999999996</v>
      </c>
      <c r="J754">
        <v>13.25</v>
      </c>
      <c r="K754">
        <v>594.02</v>
      </c>
      <c r="L754" t="s">
        <v>1039</v>
      </c>
      <c r="M754" t="s">
        <v>1043</v>
      </c>
      <c r="N754" t="s">
        <v>1046</v>
      </c>
    </row>
    <row r="755" spans="1:14" x14ac:dyDescent="0.3">
      <c r="A755" s="1">
        <v>45012</v>
      </c>
      <c r="B755" s="1" t="str">
        <f t="shared" si="22"/>
        <v>Mar</v>
      </c>
      <c r="C755" s="1" t="str">
        <f t="shared" si="23"/>
        <v>2023</v>
      </c>
      <c r="D755" t="s">
        <v>775</v>
      </c>
      <c r="E755" t="s">
        <v>1019</v>
      </c>
      <c r="F755" t="s">
        <v>1024</v>
      </c>
      <c r="G755" t="s">
        <v>1026</v>
      </c>
      <c r="H755" t="s">
        <v>1032</v>
      </c>
      <c r="I755">
        <v>4728.63</v>
      </c>
      <c r="J755">
        <v>41.44</v>
      </c>
      <c r="K755">
        <v>1959.54</v>
      </c>
      <c r="L755" t="s">
        <v>1039</v>
      </c>
      <c r="M755" t="s">
        <v>1042</v>
      </c>
      <c r="N755" t="s">
        <v>1045</v>
      </c>
    </row>
    <row r="756" spans="1:14" x14ac:dyDescent="0.3">
      <c r="A756" s="1">
        <v>45612</v>
      </c>
      <c r="B756" s="1" t="str">
        <f t="shared" si="22"/>
        <v>Nov</v>
      </c>
      <c r="C756" s="1" t="str">
        <f t="shared" si="23"/>
        <v>2024</v>
      </c>
      <c r="D756" t="s">
        <v>776</v>
      </c>
      <c r="E756" t="s">
        <v>1021</v>
      </c>
      <c r="F756" t="s">
        <v>1022</v>
      </c>
      <c r="G756" t="s">
        <v>1027</v>
      </c>
      <c r="H756" t="s">
        <v>1031</v>
      </c>
      <c r="I756">
        <v>3722.45</v>
      </c>
      <c r="J756">
        <v>22.49</v>
      </c>
      <c r="K756">
        <v>837.18</v>
      </c>
      <c r="L756" t="s">
        <v>1039</v>
      </c>
      <c r="M756" t="s">
        <v>1044</v>
      </c>
      <c r="N756" t="s">
        <v>1045</v>
      </c>
    </row>
    <row r="757" spans="1:14" x14ac:dyDescent="0.3">
      <c r="A757" s="1">
        <v>44761</v>
      </c>
      <c r="B757" s="1" t="str">
        <f t="shared" si="22"/>
        <v>Jul</v>
      </c>
      <c r="C757" s="1" t="str">
        <f t="shared" si="23"/>
        <v>2022</v>
      </c>
      <c r="D757" t="s">
        <v>777</v>
      </c>
      <c r="E757" t="s">
        <v>1019</v>
      </c>
      <c r="F757" t="s">
        <v>1024</v>
      </c>
      <c r="G757" t="s">
        <v>1027</v>
      </c>
      <c r="H757" t="s">
        <v>1034</v>
      </c>
      <c r="I757">
        <v>1406.9</v>
      </c>
      <c r="J757">
        <v>23.63</v>
      </c>
      <c r="K757">
        <v>332.45</v>
      </c>
      <c r="L757" t="s">
        <v>1040</v>
      </c>
      <c r="M757" t="s">
        <v>1042</v>
      </c>
      <c r="N757" t="s">
        <v>1046</v>
      </c>
    </row>
    <row r="758" spans="1:14" x14ac:dyDescent="0.3">
      <c r="A758" s="1">
        <v>45639</v>
      </c>
      <c r="B758" s="1" t="str">
        <f t="shared" si="22"/>
        <v>Dec</v>
      </c>
      <c r="C758" s="1" t="str">
        <f t="shared" si="23"/>
        <v>2024</v>
      </c>
      <c r="D758" t="s">
        <v>778</v>
      </c>
      <c r="E758" t="s">
        <v>1021</v>
      </c>
      <c r="F758" t="s">
        <v>1023</v>
      </c>
      <c r="G758" t="s">
        <v>1027</v>
      </c>
      <c r="H758" t="s">
        <v>1035</v>
      </c>
      <c r="I758">
        <v>2515.4299999999998</v>
      </c>
      <c r="J758">
        <v>19.239999999999998</v>
      </c>
      <c r="K758">
        <v>483.97</v>
      </c>
      <c r="L758" t="s">
        <v>1040</v>
      </c>
      <c r="M758" t="s">
        <v>1042</v>
      </c>
      <c r="N758" t="s">
        <v>1046</v>
      </c>
    </row>
    <row r="759" spans="1:14" x14ac:dyDescent="0.3">
      <c r="A759" s="1">
        <v>44723</v>
      </c>
      <c r="B759" s="1" t="str">
        <f t="shared" si="22"/>
        <v>Jun</v>
      </c>
      <c r="C759" s="1" t="str">
        <f t="shared" si="23"/>
        <v>2022</v>
      </c>
      <c r="D759" t="s">
        <v>779</v>
      </c>
      <c r="E759" t="s">
        <v>1020</v>
      </c>
      <c r="F759" t="s">
        <v>1024</v>
      </c>
      <c r="G759" t="s">
        <v>1027</v>
      </c>
      <c r="H759" t="s">
        <v>1035</v>
      </c>
      <c r="I759">
        <v>3245.85</v>
      </c>
      <c r="J759">
        <v>26.46</v>
      </c>
      <c r="K759">
        <v>858.85</v>
      </c>
      <c r="L759" t="s">
        <v>1039</v>
      </c>
      <c r="M759" t="s">
        <v>1042</v>
      </c>
      <c r="N759" t="s">
        <v>1045</v>
      </c>
    </row>
    <row r="760" spans="1:14" x14ac:dyDescent="0.3">
      <c r="A760" s="1">
        <v>45327</v>
      </c>
      <c r="B760" s="1" t="str">
        <f t="shared" si="22"/>
        <v>Feb</v>
      </c>
      <c r="C760" s="1" t="str">
        <f t="shared" si="23"/>
        <v>2024</v>
      </c>
      <c r="D760" t="s">
        <v>780</v>
      </c>
      <c r="E760" t="s">
        <v>1021</v>
      </c>
      <c r="F760" t="s">
        <v>1023</v>
      </c>
      <c r="G760" t="s">
        <v>1027</v>
      </c>
      <c r="H760" t="s">
        <v>1030</v>
      </c>
      <c r="I760">
        <v>3270.35</v>
      </c>
      <c r="J760">
        <v>37.21</v>
      </c>
      <c r="K760">
        <v>1216.9000000000001</v>
      </c>
      <c r="L760" t="s">
        <v>1040</v>
      </c>
      <c r="M760" t="s">
        <v>1042</v>
      </c>
      <c r="N760" t="s">
        <v>1045</v>
      </c>
    </row>
    <row r="761" spans="1:14" x14ac:dyDescent="0.3">
      <c r="A761" s="1">
        <v>45247</v>
      </c>
      <c r="B761" s="1" t="str">
        <f t="shared" si="22"/>
        <v>Nov</v>
      </c>
      <c r="C761" s="1" t="str">
        <f t="shared" si="23"/>
        <v>2023</v>
      </c>
      <c r="D761" t="s">
        <v>781</v>
      </c>
      <c r="E761" t="s">
        <v>1020</v>
      </c>
      <c r="F761" t="s">
        <v>1022</v>
      </c>
      <c r="G761" t="s">
        <v>1029</v>
      </c>
      <c r="H761" t="s">
        <v>1037</v>
      </c>
      <c r="I761">
        <v>1025.6199999999999</v>
      </c>
      <c r="J761">
        <v>19.920000000000002</v>
      </c>
      <c r="K761">
        <v>204.3</v>
      </c>
      <c r="L761" t="s">
        <v>1038</v>
      </c>
      <c r="M761" t="s">
        <v>1043</v>
      </c>
      <c r="N761" t="s">
        <v>1046</v>
      </c>
    </row>
    <row r="762" spans="1:14" x14ac:dyDescent="0.3">
      <c r="A762" s="1">
        <v>45387</v>
      </c>
      <c r="B762" s="1" t="str">
        <f t="shared" si="22"/>
        <v>Apr</v>
      </c>
      <c r="C762" s="1" t="str">
        <f t="shared" si="23"/>
        <v>2024</v>
      </c>
      <c r="D762" t="s">
        <v>782</v>
      </c>
      <c r="E762" t="s">
        <v>1020</v>
      </c>
      <c r="F762" t="s">
        <v>1022</v>
      </c>
      <c r="G762" t="s">
        <v>1027</v>
      </c>
      <c r="H762" t="s">
        <v>1032</v>
      </c>
      <c r="I762">
        <v>2793.32</v>
      </c>
      <c r="J762">
        <v>18.22</v>
      </c>
      <c r="K762">
        <v>508.94</v>
      </c>
      <c r="L762" t="s">
        <v>1038</v>
      </c>
      <c r="M762" t="s">
        <v>1042</v>
      </c>
      <c r="N762" t="s">
        <v>1046</v>
      </c>
    </row>
    <row r="763" spans="1:14" x14ac:dyDescent="0.3">
      <c r="A763" s="1">
        <v>44709</v>
      </c>
      <c r="B763" s="1" t="str">
        <f t="shared" si="22"/>
        <v>May</v>
      </c>
      <c r="C763" s="1" t="str">
        <f t="shared" si="23"/>
        <v>2022</v>
      </c>
      <c r="D763" t="s">
        <v>783</v>
      </c>
      <c r="E763" t="s">
        <v>1020</v>
      </c>
      <c r="F763" t="s">
        <v>1023</v>
      </c>
      <c r="G763" t="s">
        <v>1028</v>
      </c>
      <c r="H763" t="s">
        <v>1036</v>
      </c>
      <c r="I763">
        <v>4127.59</v>
      </c>
      <c r="J763">
        <v>47.14</v>
      </c>
      <c r="K763">
        <v>1945.75</v>
      </c>
      <c r="L763" t="s">
        <v>1038</v>
      </c>
      <c r="M763" t="s">
        <v>1043</v>
      </c>
      <c r="N763" t="s">
        <v>1047</v>
      </c>
    </row>
    <row r="764" spans="1:14" x14ac:dyDescent="0.3">
      <c r="A764" s="1">
        <v>44661</v>
      </c>
      <c r="B764" s="1" t="str">
        <f t="shared" si="22"/>
        <v>Apr</v>
      </c>
      <c r="C764" s="1" t="str">
        <f t="shared" si="23"/>
        <v>2022</v>
      </c>
      <c r="D764" t="s">
        <v>784</v>
      </c>
      <c r="E764" t="s">
        <v>1019</v>
      </c>
      <c r="F764" t="s">
        <v>1024</v>
      </c>
      <c r="G764" t="s">
        <v>1029</v>
      </c>
      <c r="H764" t="s">
        <v>1032</v>
      </c>
      <c r="I764">
        <v>1099.26</v>
      </c>
      <c r="J764">
        <v>40.93</v>
      </c>
      <c r="K764">
        <v>449.93</v>
      </c>
      <c r="L764" t="s">
        <v>1040</v>
      </c>
      <c r="M764" t="s">
        <v>1041</v>
      </c>
      <c r="N764" t="s">
        <v>1046</v>
      </c>
    </row>
    <row r="765" spans="1:14" x14ac:dyDescent="0.3">
      <c r="A765" s="1">
        <v>45458</v>
      </c>
      <c r="B765" s="1" t="str">
        <f t="shared" si="22"/>
        <v>Jun</v>
      </c>
      <c r="C765" s="1" t="str">
        <f t="shared" si="23"/>
        <v>2024</v>
      </c>
      <c r="D765" t="s">
        <v>785</v>
      </c>
      <c r="E765" t="s">
        <v>1020</v>
      </c>
      <c r="F765" t="s">
        <v>1025</v>
      </c>
      <c r="G765" t="s">
        <v>1029</v>
      </c>
      <c r="H765" t="s">
        <v>1032</v>
      </c>
      <c r="I765">
        <v>1638.16</v>
      </c>
      <c r="J765">
        <v>40.64</v>
      </c>
      <c r="K765">
        <v>665.75</v>
      </c>
      <c r="L765" t="s">
        <v>1039</v>
      </c>
      <c r="M765" t="s">
        <v>1041</v>
      </c>
      <c r="N765" t="s">
        <v>1045</v>
      </c>
    </row>
    <row r="766" spans="1:14" x14ac:dyDescent="0.3">
      <c r="A766" s="1">
        <v>44657</v>
      </c>
      <c r="B766" s="1" t="str">
        <f t="shared" si="22"/>
        <v>Apr</v>
      </c>
      <c r="C766" s="1" t="str">
        <f t="shared" si="23"/>
        <v>2022</v>
      </c>
      <c r="D766" t="s">
        <v>786</v>
      </c>
      <c r="E766" t="s">
        <v>1020</v>
      </c>
      <c r="F766" t="s">
        <v>1025</v>
      </c>
      <c r="G766" t="s">
        <v>1029</v>
      </c>
      <c r="H766" t="s">
        <v>1033</v>
      </c>
      <c r="I766">
        <v>1163.04</v>
      </c>
      <c r="J766">
        <v>14.92</v>
      </c>
      <c r="K766">
        <v>173.53</v>
      </c>
      <c r="L766" t="s">
        <v>1038</v>
      </c>
      <c r="M766" t="s">
        <v>1041</v>
      </c>
      <c r="N766" t="s">
        <v>1047</v>
      </c>
    </row>
    <row r="767" spans="1:14" x14ac:dyDescent="0.3">
      <c r="A767" s="1">
        <v>45198</v>
      </c>
      <c r="B767" s="1" t="str">
        <f t="shared" si="22"/>
        <v>Sep</v>
      </c>
      <c r="C767" s="1" t="str">
        <f t="shared" si="23"/>
        <v>2023</v>
      </c>
      <c r="D767" t="s">
        <v>787</v>
      </c>
      <c r="E767" t="s">
        <v>1021</v>
      </c>
      <c r="F767" t="s">
        <v>1022</v>
      </c>
      <c r="G767" t="s">
        <v>1026</v>
      </c>
      <c r="H767" t="s">
        <v>1032</v>
      </c>
      <c r="I767">
        <v>4676</v>
      </c>
      <c r="J767">
        <v>40.71</v>
      </c>
      <c r="K767">
        <v>1903.6</v>
      </c>
      <c r="L767" t="s">
        <v>1040</v>
      </c>
      <c r="M767" t="s">
        <v>1043</v>
      </c>
      <c r="N767" t="s">
        <v>1046</v>
      </c>
    </row>
    <row r="768" spans="1:14" x14ac:dyDescent="0.3">
      <c r="A768" s="1">
        <v>44777</v>
      </c>
      <c r="B768" s="1" t="str">
        <f t="shared" si="22"/>
        <v>Aug</v>
      </c>
      <c r="C768" s="1" t="str">
        <f t="shared" si="23"/>
        <v>2022</v>
      </c>
      <c r="D768" t="s">
        <v>788</v>
      </c>
      <c r="E768" t="s">
        <v>1019</v>
      </c>
      <c r="F768" t="s">
        <v>1023</v>
      </c>
      <c r="G768" t="s">
        <v>1027</v>
      </c>
      <c r="H768" t="s">
        <v>1030</v>
      </c>
      <c r="I768">
        <v>1698.25</v>
      </c>
      <c r="J768">
        <v>16.47</v>
      </c>
      <c r="K768">
        <v>279.7</v>
      </c>
      <c r="L768" t="s">
        <v>1038</v>
      </c>
      <c r="M768" t="s">
        <v>1041</v>
      </c>
      <c r="N768" t="s">
        <v>1045</v>
      </c>
    </row>
    <row r="769" spans="1:14" x14ac:dyDescent="0.3">
      <c r="A769" s="1">
        <v>45100</v>
      </c>
      <c r="B769" s="1" t="str">
        <f t="shared" si="22"/>
        <v>Jun</v>
      </c>
      <c r="C769" s="1" t="str">
        <f t="shared" si="23"/>
        <v>2023</v>
      </c>
      <c r="D769" t="s">
        <v>789</v>
      </c>
      <c r="E769" t="s">
        <v>1019</v>
      </c>
      <c r="F769" t="s">
        <v>1024</v>
      </c>
      <c r="G769" t="s">
        <v>1026</v>
      </c>
      <c r="H769" t="s">
        <v>1035</v>
      </c>
      <c r="I769">
        <v>765.92</v>
      </c>
      <c r="J769">
        <v>40.630000000000003</v>
      </c>
      <c r="K769">
        <v>311.19</v>
      </c>
      <c r="L769" t="s">
        <v>1040</v>
      </c>
      <c r="M769" t="s">
        <v>1042</v>
      </c>
      <c r="N769" t="s">
        <v>1046</v>
      </c>
    </row>
    <row r="770" spans="1:14" x14ac:dyDescent="0.3">
      <c r="A770" s="1">
        <v>45215</v>
      </c>
      <c r="B770" s="1" t="str">
        <f t="shared" si="22"/>
        <v>Oct</v>
      </c>
      <c r="C770" s="1" t="str">
        <f t="shared" si="23"/>
        <v>2023</v>
      </c>
      <c r="D770" t="s">
        <v>790</v>
      </c>
      <c r="E770" t="s">
        <v>1021</v>
      </c>
      <c r="F770" t="s">
        <v>1023</v>
      </c>
      <c r="G770" t="s">
        <v>1028</v>
      </c>
      <c r="H770" t="s">
        <v>1036</v>
      </c>
      <c r="I770">
        <v>3561.12</v>
      </c>
      <c r="J770">
        <v>44.54</v>
      </c>
      <c r="K770">
        <v>1586.12</v>
      </c>
      <c r="L770" t="s">
        <v>1040</v>
      </c>
      <c r="M770" t="s">
        <v>1042</v>
      </c>
      <c r="N770" t="s">
        <v>1045</v>
      </c>
    </row>
    <row r="771" spans="1:14" x14ac:dyDescent="0.3">
      <c r="A771" s="1">
        <v>45039</v>
      </c>
      <c r="B771" s="1" t="str">
        <f t="shared" ref="B771:B834" si="24">TEXT(A771,"MMM")</f>
        <v>Apr</v>
      </c>
      <c r="C771" s="1" t="str">
        <f t="shared" ref="C771:C834" si="25">TEXT(A771,"YYY")</f>
        <v>2023</v>
      </c>
      <c r="D771" t="s">
        <v>791</v>
      </c>
      <c r="E771" t="s">
        <v>1021</v>
      </c>
      <c r="F771" t="s">
        <v>1025</v>
      </c>
      <c r="G771" t="s">
        <v>1029</v>
      </c>
      <c r="H771" t="s">
        <v>1034</v>
      </c>
      <c r="I771">
        <v>2110.52</v>
      </c>
      <c r="J771">
        <v>15.92</v>
      </c>
      <c r="K771">
        <v>335.99</v>
      </c>
      <c r="L771" t="s">
        <v>1039</v>
      </c>
      <c r="M771" t="s">
        <v>1043</v>
      </c>
      <c r="N771" t="s">
        <v>1045</v>
      </c>
    </row>
    <row r="772" spans="1:14" x14ac:dyDescent="0.3">
      <c r="A772" s="1">
        <v>44667</v>
      </c>
      <c r="B772" s="1" t="str">
        <f t="shared" si="24"/>
        <v>Apr</v>
      </c>
      <c r="C772" s="1" t="str">
        <f t="shared" si="25"/>
        <v>2022</v>
      </c>
      <c r="D772" t="s">
        <v>792</v>
      </c>
      <c r="E772" t="s">
        <v>1021</v>
      </c>
      <c r="F772" t="s">
        <v>1024</v>
      </c>
      <c r="G772" t="s">
        <v>1028</v>
      </c>
      <c r="H772" t="s">
        <v>1036</v>
      </c>
      <c r="I772">
        <v>3522.8</v>
      </c>
      <c r="J772">
        <v>11.58</v>
      </c>
      <c r="K772">
        <v>407.94</v>
      </c>
      <c r="L772" t="s">
        <v>1039</v>
      </c>
      <c r="M772" t="s">
        <v>1041</v>
      </c>
      <c r="N772" t="s">
        <v>1047</v>
      </c>
    </row>
    <row r="773" spans="1:14" x14ac:dyDescent="0.3">
      <c r="A773" s="1">
        <v>45373</v>
      </c>
      <c r="B773" s="1" t="str">
        <f t="shared" si="24"/>
        <v>Mar</v>
      </c>
      <c r="C773" s="1" t="str">
        <f t="shared" si="25"/>
        <v>2024</v>
      </c>
      <c r="D773" t="s">
        <v>793</v>
      </c>
      <c r="E773" t="s">
        <v>1020</v>
      </c>
      <c r="F773" t="s">
        <v>1025</v>
      </c>
      <c r="G773" t="s">
        <v>1026</v>
      </c>
      <c r="H773" t="s">
        <v>1035</v>
      </c>
      <c r="I773">
        <v>2075.39</v>
      </c>
      <c r="J773">
        <v>19.64</v>
      </c>
      <c r="K773">
        <v>407.61</v>
      </c>
      <c r="L773" t="s">
        <v>1040</v>
      </c>
      <c r="M773" t="s">
        <v>1042</v>
      </c>
      <c r="N773" t="s">
        <v>1046</v>
      </c>
    </row>
    <row r="774" spans="1:14" x14ac:dyDescent="0.3">
      <c r="A774" s="1">
        <v>45014</v>
      </c>
      <c r="B774" s="1" t="str">
        <f t="shared" si="24"/>
        <v>Mar</v>
      </c>
      <c r="C774" s="1" t="str">
        <f t="shared" si="25"/>
        <v>2023</v>
      </c>
      <c r="D774" t="s">
        <v>794</v>
      </c>
      <c r="E774" t="s">
        <v>1019</v>
      </c>
      <c r="F774" t="s">
        <v>1025</v>
      </c>
      <c r="G774" t="s">
        <v>1028</v>
      </c>
      <c r="H774" t="s">
        <v>1032</v>
      </c>
      <c r="I774">
        <v>4921.58</v>
      </c>
      <c r="J774">
        <v>9.1999999999999993</v>
      </c>
      <c r="K774">
        <v>452.79</v>
      </c>
      <c r="L774" t="s">
        <v>1038</v>
      </c>
      <c r="M774" t="s">
        <v>1043</v>
      </c>
      <c r="N774" t="s">
        <v>1046</v>
      </c>
    </row>
    <row r="775" spans="1:14" x14ac:dyDescent="0.3">
      <c r="A775" s="1">
        <v>45541</v>
      </c>
      <c r="B775" s="1" t="str">
        <f t="shared" si="24"/>
        <v>Sep</v>
      </c>
      <c r="C775" s="1" t="str">
        <f t="shared" si="25"/>
        <v>2024</v>
      </c>
      <c r="D775" t="s">
        <v>795</v>
      </c>
      <c r="E775" t="s">
        <v>1019</v>
      </c>
      <c r="F775" t="s">
        <v>1022</v>
      </c>
      <c r="G775" t="s">
        <v>1028</v>
      </c>
      <c r="H775" t="s">
        <v>1030</v>
      </c>
      <c r="I775">
        <v>884.65</v>
      </c>
      <c r="J775">
        <v>22.52</v>
      </c>
      <c r="K775">
        <v>199.22</v>
      </c>
      <c r="L775" t="s">
        <v>1040</v>
      </c>
      <c r="M775" t="s">
        <v>1043</v>
      </c>
      <c r="N775" t="s">
        <v>1047</v>
      </c>
    </row>
    <row r="776" spans="1:14" x14ac:dyDescent="0.3">
      <c r="A776" s="1">
        <v>45539</v>
      </c>
      <c r="B776" s="1" t="str">
        <f t="shared" si="24"/>
        <v>Sep</v>
      </c>
      <c r="C776" s="1" t="str">
        <f t="shared" si="25"/>
        <v>2024</v>
      </c>
      <c r="D776" t="s">
        <v>796</v>
      </c>
      <c r="E776" t="s">
        <v>1020</v>
      </c>
      <c r="F776" t="s">
        <v>1023</v>
      </c>
      <c r="G776" t="s">
        <v>1027</v>
      </c>
      <c r="H776" t="s">
        <v>1034</v>
      </c>
      <c r="I776">
        <v>1671.51</v>
      </c>
      <c r="J776">
        <v>11.85</v>
      </c>
      <c r="K776">
        <v>198.07</v>
      </c>
      <c r="L776" t="s">
        <v>1038</v>
      </c>
      <c r="M776" t="s">
        <v>1043</v>
      </c>
      <c r="N776" t="s">
        <v>1046</v>
      </c>
    </row>
    <row r="777" spans="1:14" x14ac:dyDescent="0.3">
      <c r="A777" s="1">
        <v>45557</v>
      </c>
      <c r="B777" s="1" t="str">
        <f t="shared" si="24"/>
        <v>Sep</v>
      </c>
      <c r="C777" s="1" t="str">
        <f t="shared" si="25"/>
        <v>2024</v>
      </c>
      <c r="D777" t="s">
        <v>797</v>
      </c>
      <c r="E777" t="s">
        <v>1020</v>
      </c>
      <c r="F777" t="s">
        <v>1024</v>
      </c>
      <c r="G777" t="s">
        <v>1026</v>
      </c>
      <c r="H777" t="s">
        <v>1033</v>
      </c>
      <c r="I777">
        <v>4350.7700000000004</v>
      </c>
      <c r="J777">
        <v>26.05</v>
      </c>
      <c r="K777">
        <v>1133.3800000000001</v>
      </c>
      <c r="L777" t="s">
        <v>1038</v>
      </c>
      <c r="M777" t="s">
        <v>1043</v>
      </c>
      <c r="N777" t="s">
        <v>1045</v>
      </c>
    </row>
    <row r="778" spans="1:14" x14ac:dyDescent="0.3">
      <c r="A778" s="1">
        <v>45074</v>
      </c>
      <c r="B778" s="1" t="str">
        <f t="shared" si="24"/>
        <v>May</v>
      </c>
      <c r="C778" s="1" t="str">
        <f t="shared" si="25"/>
        <v>2023</v>
      </c>
      <c r="D778" t="s">
        <v>798</v>
      </c>
      <c r="E778" t="s">
        <v>1020</v>
      </c>
      <c r="F778" t="s">
        <v>1025</v>
      </c>
      <c r="G778" t="s">
        <v>1028</v>
      </c>
      <c r="H778" t="s">
        <v>1030</v>
      </c>
      <c r="I778">
        <v>596.64</v>
      </c>
      <c r="J778">
        <v>47.8</v>
      </c>
      <c r="K778">
        <v>285.19</v>
      </c>
      <c r="L778" t="s">
        <v>1038</v>
      </c>
      <c r="M778" t="s">
        <v>1042</v>
      </c>
      <c r="N778" t="s">
        <v>1047</v>
      </c>
    </row>
    <row r="779" spans="1:14" x14ac:dyDescent="0.3">
      <c r="A779" s="1">
        <v>45365</v>
      </c>
      <c r="B779" s="1" t="str">
        <f t="shared" si="24"/>
        <v>Mar</v>
      </c>
      <c r="C779" s="1" t="str">
        <f t="shared" si="25"/>
        <v>2024</v>
      </c>
      <c r="D779" t="s">
        <v>799</v>
      </c>
      <c r="E779" t="s">
        <v>1020</v>
      </c>
      <c r="F779" t="s">
        <v>1023</v>
      </c>
      <c r="G779" t="s">
        <v>1026</v>
      </c>
      <c r="H779" t="s">
        <v>1033</v>
      </c>
      <c r="I779">
        <v>4945.37</v>
      </c>
      <c r="J779">
        <v>36.39</v>
      </c>
      <c r="K779">
        <v>1799.62</v>
      </c>
      <c r="L779" t="s">
        <v>1038</v>
      </c>
      <c r="M779" t="s">
        <v>1042</v>
      </c>
      <c r="N779" t="s">
        <v>1045</v>
      </c>
    </row>
    <row r="780" spans="1:14" x14ac:dyDescent="0.3">
      <c r="A780" s="1">
        <v>45525</v>
      </c>
      <c r="B780" s="1" t="str">
        <f t="shared" si="24"/>
        <v>Aug</v>
      </c>
      <c r="C780" s="1" t="str">
        <f t="shared" si="25"/>
        <v>2024</v>
      </c>
      <c r="D780" t="s">
        <v>800</v>
      </c>
      <c r="E780" t="s">
        <v>1019</v>
      </c>
      <c r="F780" t="s">
        <v>1024</v>
      </c>
      <c r="G780" t="s">
        <v>1026</v>
      </c>
      <c r="H780" t="s">
        <v>1031</v>
      </c>
      <c r="I780">
        <v>4779.5</v>
      </c>
      <c r="J780">
        <v>23.68</v>
      </c>
      <c r="K780">
        <v>1131.79</v>
      </c>
      <c r="L780" t="s">
        <v>1040</v>
      </c>
      <c r="M780" t="s">
        <v>1042</v>
      </c>
      <c r="N780" t="s">
        <v>1046</v>
      </c>
    </row>
    <row r="781" spans="1:14" x14ac:dyDescent="0.3">
      <c r="A781" s="1">
        <v>45231</v>
      </c>
      <c r="B781" s="1" t="str">
        <f t="shared" si="24"/>
        <v>Nov</v>
      </c>
      <c r="C781" s="1" t="str">
        <f t="shared" si="25"/>
        <v>2023</v>
      </c>
      <c r="D781" t="s">
        <v>801</v>
      </c>
      <c r="E781" t="s">
        <v>1020</v>
      </c>
      <c r="F781" t="s">
        <v>1023</v>
      </c>
      <c r="G781" t="s">
        <v>1028</v>
      </c>
      <c r="H781" t="s">
        <v>1031</v>
      </c>
      <c r="I781">
        <v>3580.08</v>
      </c>
      <c r="J781">
        <v>35.01</v>
      </c>
      <c r="K781">
        <v>1253.3900000000001</v>
      </c>
      <c r="L781" t="s">
        <v>1038</v>
      </c>
      <c r="M781" t="s">
        <v>1042</v>
      </c>
      <c r="N781" t="s">
        <v>1047</v>
      </c>
    </row>
    <row r="782" spans="1:14" x14ac:dyDescent="0.3">
      <c r="A782" s="1">
        <v>44900</v>
      </c>
      <c r="B782" s="1" t="str">
        <f t="shared" si="24"/>
        <v>Dec</v>
      </c>
      <c r="C782" s="1" t="str">
        <f t="shared" si="25"/>
        <v>2022</v>
      </c>
      <c r="D782" t="s">
        <v>802</v>
      </c>
      <c r="E782" t="s">
        <v>1021</v>
      </c>
      <c r="F782" t="s">
        <v>1025</v>
      </c>
      <c r="G782" t="s">
        <v>1029</v>
      </c>
      <c r="H782" t="s">
        <v>1037</v>
      </c>
      <c r="I782">
        <v>2565.06</v>
      </c>
      <c r="J782">
        <v>29.35</v>
      </c>
      <c r="K782">
        <v>752.85</v>
      </c>
      <c r="L782" t="s">
        <v>1040</v>
      </c>
      <c r="M782" t="s">
        <v>1042</v>
      </c>
      <c r="N782" t="s">
        <v>1047</v>
      </c>
    </row>
    <row r="783" spans="1:14" x14ac:dyDescent="0.3">
      <c r="A783" s="1">
        <v>44863</v>
      </c>
      <c r="B783" s="1" t="str">
        <f t="shared" si="24"/>
        <v>Oct</v>
      </c>
      <c r="C783" s="1" t="str">
        <f t="shared" si="25"/>
        <v>2022</v>
      </c>
      <c r="D783" t="s">
        <v>803</v>
      </c>
      <c r="E783" t="s">
        <v>1021</v>
      </c>
      <c r="F783" t="s">
        <v>1022</v>
      </c>
      <c r="G783" t="s">
        <v>1027</v>
      </c>
      <c r="H783" t="s">
        <v>1034</v>
      </c>
      <c r="I783">
        <v>3842.32</v>
      </c>
      <c r="J783">
        <v>28.77</v>
      </c>
      <c r="K783">
        <v>1105.44</v>
      </c>
      <c r="L783" t="s">
        <v>1039</v>
      </c>
      <c r="M783" t="s">
        <v>1042</v>
      </c>
      <c r="N783" t="s">
        <v>1045</v>
      </c>
    </row>
    <row r="784" spans="1:14" x14ac:dyDescent="0.3">
      <c r="A784" s="1">
        <v>44832</v>
      </c>
      <c r="B784" s="1" t="str">
        <f t="shared" si="24"/>
        <v>Sep</v>
      </c>
      <c r="C784" s="1" t="str">
        <f t="shared" si="25"/>
        <v>2022</v>
      </c>
      <c r="D784" t="s">
        <v>804</v>
      </c>
      <c r="E784" t="s">
        <v>1021</v>
      </c>
      <c r="F784" t="s">
        <v>1022</v>
      </c>
      <c r="G784" t="s">
        <v>1027</v>
      </c>
      <c r="H784" t="s">
        <v>1033</v>
      </c>
      <c r="I784">
        <v>4072.58</v>
      </c>
      <c r="J784">
        <v>5.31</v>
      </c>
      <c r="K784">
        <v>216.25</v>
      </c>
      <c r="L784" t="s">
        <v>1038</v>
      </c>
      <c r="M784" t="s">
        <v>1044</v>
      </c>
      <c r="N784" t="s">
        <v>1045</v>
      </c>
    </row>
    <row r="785" spans="1:14" x14ac:dyDescent="0.3">
      <c r="A785" s="1">
        <v>45047</v>
      </c>
      <c r="B785" s="1" t="str">
        <f t="shared" si="24"/>
        <v>May</v>
      </c>
      <c r="C785" s="1" t="str">
        <f t="shared" si="25"/>
        <v>2023</v>
      </c>
      <c r="D785" t="s">
        <v>805</v>
      </c>
      <c r="E785" t="s">
        <v>1020</v>
      </c>
      <c r="F785" t="s">
        <v>1023</v>
      </c>
      <c r="G785" t="s">
        <v>1029</v>
      </c>
      <c r="H785" t="s">
        <v>1034</v>
      </c>
      <c r="I785">
        <v>2626.48</v>
      </c>
      <c r="J785">
        <v>42.07</v>
      </c>
      <c r="K785">
        <v>1104.96</v>
      </c>
      <c r="L785" t="s">
        <v>1040</v>
      </c>
      <c r="M785" t="s">
        <v>1044</v>
      </c>
      <c r="N785" t="s">
        <v>1046</v>
      </c>
    </row>
    <row r="786" spans="1:14" x14ac:dyDescent="0.3">
      <c r="A786" s="1">
        <v>45667</v>
      </c>
      <c r="B786" s="1" t="str">
        <f t="shared" si="24"/>
        <v>Jan</v>
      </c>
      <c r="C786" s="1" t="str">
        <f t="shared" si="25"/>
        <v>2025</v>
      </c>
      <c r="D786" t="s">
        <v>806</v>
      </c>
      <c r="E786" t="s">
        <v>1020</v>
      </c>
      <c r="F786" t="s">
        <v>1025</v>
      </c>
      <c r="G786" t="s">
        <v>1028</v>
      </c>
      <c r="H786" t="s">
        <v>1036</v>
      </c>
      <c r="I786">
        <v>3622.69</v>
      </c>
      <c r="J786">
        <v>45.94</v>
      </c>
      <c r="K786">
        <v>1664.26</v>
      </c>
      <c r="L786" t="s">
        <v>1040</v>
      </c>
      <c r="M786" t="s">
        <v>1044</v>
      </c>
      <c r="N786" t="s">
        <v>1046</v>
      </c>
    </row>
    <row r="787" spans="1:14" x14ac:dyDescent="0.3">
      <c r="A787" s="1">
        <v>44681</v>
      </c>
      <c r="B787" s="1" t="str">
        <f t="shared" si="24"/>
        <v>Apr</v>
      </c>
      <c r="C787" s="1" t="str">
        <f t="shared" si="25"/>
        <v>2022</v>
      </c>
      <c r="D787" t="s">
        <v>807</v>
      </c>
      <c r="E787" t="s">
        <v>1021</v>
      </c>
      <c r="F787" t="s">
        <v>1025</v>
      </c>
      <c r="G787" t="s">
        <v>1029</v>
      </c>
      <c r="H787" t="s">
        <v>1033</v>
      </c>
      <c r="I787">
        <v>4725.43</v>
      </c>
      <c r="J787">
        <v>22.14</v>
      </c>
      <c r="K787">
        <v>1046.21</v>
      </c>
      <c r="L787" t="s">
        <v>1038</v>
      </c>
      <c r="M787" t="s">
        <v>1044</v>
      </c>
      <c r="N787" t="s">
        <v>1046</v>
      </c>
    </row>
    <row r="788" spans="1:14" x14ac:dyDescent="0.3">
      <c r="A788" s="1">
        <v>45145</v>
      </c>
      <c r="B788" s="1" t="str">
        <f t="shared" si="24"/>
        <v>Aug</v>
      </c>
      <c r="C788" s="1" t="str">
        <f t="shared" si="25"/>
        <v>2023</v>
      </c>
      <c r="D788" t="s">
        <v>808</v>
      </c>
      <c r="E788" t="s">
        <v>1021</v>
      </c>
      <c r="F788" t="s">
        <v>1024</v>
      </c>
      <c r="G788" t="s">
        <v>1027</v>
      </c>
      <c r="H788" t="s">
        <v>1031</v>
      </c>
      <c r="I788">
        <v>2728.86</v>
      </c>
      <c r="J788">
        <v>42.93</v>
      </c>
      <c r="K788">
        <v>1171.5</v>
      </c>
      <c r="L788" t="s">
        <v>1039</v>
      </c>
      <c r="M788" t="s">
        <v>1043</v>
      </c>
      <c r="N788" t="s">
        <v>1047</v>
      </c>
    </row>
    <row r="789" spans="1:14" x14ac:dyDescent="0.3">
      <c r="A789" s="1">
        <v>44807</v>
      </c>
      <c r="B789" s="1" t="str">
        <f t="shared" si="24"/>
        <v>Sep</v>
      </c>
      <c r="C789" s="1" t="str">
        <f t="shared" si="25"/>
        <v>2022</v>
      </c>
      <c r="D789" t="s">
        <v>809</v>
      </c>
      <c r="E789" t="s">
        <v>1021</v>
      </c>
      <c r="F789" t="s">
        <v>1022</v>
      </c>
      <c r="G789" t="s">
        <v>1027</v>
      </c>
      <c r="H789" t="s">
        <v>1034</v>
      </c>
      <c r="I789">
        <v>1621.53</v>
      </c>
      <c r="J789">
        <v>44.16</v>
      </c>
      <c r="K789">
        <v>716.07</v>
      </c>
      <c r="L789" t="s">
        <v>1040</v>
      </c>
      <c r="M789" t="s">
        <v>1043</v>
      </c>
      <c r="N789" t="s">
        <v>1046</v>
      </c>
    </row>
    <row r="790" spans="1:14" x14ac:dyDescent="0.3">
      <c r="A790" s="1">
        <v>45685</v>
      </c>
      <c r="B790" s="1" t="str">
        <f t="shared" si="24"/>
        <v>Jan</v>
      </c>
      <c r="C790" s="1" t="str">
        <f t="shared" si="25"/>
        <v>2025</v>
      </c>
      <c r="D790" t="s">
        <v>810</v>
      </c>
      <c r="E790" t="s">
        <v>1019</v>
      </c>
      <c r="F790" t="s">
        <v>1024</v>
      </c>
      <c r="G790" t="s">
        <v>1027</v>
      </c>
      <c r="H790" t="s">
        <v>1036</v>
      </c>
      <c r="I790">
        <v>2402.0300000000002</v>
      </c>
      <c r="J790">
        <v>23.74</v>
      </c>
      <c r="K790">
        <v>570.24</v>
      </c>
      <c r="L790" t="s">
        <v>1040</v>
      </c>
      <c r="M790" t="s">
        <v>1042</v>
      </c>
      <c r="N790" t="s">
        <v>1046</v>
      </c>
    </row>
    <row r="791" spans="1:14" x14ac:dyDescent="0.3">
      <c r="A791" s="1">
        <v>45495</v>
      </c>
      <c r="B791" s="1" t="str">
        <f t="shared" si="24"/>
        <v>Jul</v>
      </c>
      <c r="C791" s="1" t="str">
        <f t="shared" si="25"/>
        <v>2024</v>
      </c>
      <c r="D791" t="s">
        <v>811</v>
      </c>
      <c r="E791" t="s">
        <v>1019</v>
      </c>
      <c r="F791" t="s">
        <v>1025</v>
      </c>
      <c r="G791" t="s">
        <v>1026</v>
      </c>
      <c r="H791" t="s">
        <v>1031</v>
      </c>
      <c r="I791">
        <v>883.05</v>
      </c>
      <c r="J791">
        <v>43.33</v>
      </c>
      <c r="K791">
        <v>382.63</v>
      </c>
      <c r="L791" t="s">
        <v>1038</v>
      </c>
      <c r="M791" t="s">
        <v>1041</v>
      </c>
      <c r="N791" t="s">
        <v>1047</v>
      </c>
    </row>
    <row r="792" spans="1:14" x14ac:dyDescent="0.3">
      <c r="A792" s="1">
        <v>44852</v>
      </c>
      <c r="B792" s="1" t="str">
        <f t="shared" si="24"/>
        <v>Oct</v>
      </c>
      <c r="C792" s="1" t="str">
        <f t="shared" si="25"/>
        <v>2022</v>
      </c>
      <c r="D792" t="s">
        <v>812</v>
      </c>
      <c r="E792" t="s">
        <v>1021</v>
      </c>
      <c r="F792" t="s">
        <v>1025</v>
      </c>
      <c r="G792" t="s">
        <v>1027</v>
      </c>
      <c r="H792" t="s">
        <v>1033</v>
      </c>
      <c r="I792">
        <v>550.03</v>
      </c>
      <c r="J792">
        <v>43.62</v>
      </c>
      <c r="K792">
        <v>239.92</v>
      </c>
      <c r="L792" t="s">
        <v>1038</v>
      </c>
      <c r="M792" t="s">
        <v>1042</v>
      </c>
      <c r="N792" t="s">
        <v>1047</v>
      </c>
    </row>
    <row r="793" spans="1:14" x14ac:dyDescent="0.3">
      <c r="A793" s="1">
        <v>45297</v>
      </c>
      <c r="B793" s="1" t="str">
        <f t="shared" si="24"/>
        <v>Jan</v>
      </c>
      <c r="C793" s="1" t="str">
        <f t="shared" si="25"/>
        <v>2024</v>
      </c>
      <c r="D793" t="s">
        <v>813</v>
      </c>
      <c r="E793" t="s">
        <v>1021</v>
      </c>
      <c r="F793" t="s">
        <v>1023</v>
      </c>
      <c r="G793" t="s">
        <v>1029</v>
      </c>
      <c r="H793" t="s">
        <v>1033</v>
      </c>
      <c r="I793">
        <v>1488.96</v>
      </c>
      <c r="J793">
        <v>15.16</v>
      </c>
      <c r="K793">
        <v>225.73</v>
      </c>
      <c r="L793" t="s">
        <v>1040</v>
      </c>
      <c r="M793" t="s">
        <v>1042</v>
      </c>
      <c r="N793" t="s">
        <v>1045</v>
      </c>
    </row>
    <row r="794" spans="1:14" x14ac:dyDescent="0.3">
      <c r="A794" s="1">
        <v>44936</v>
      </c>
      <c r="B794" s="1" t="str">
        <f t="shared" si="24"/>
        <v>Jan</v>
      </c>
      <c r="C794" s="1" t="str">
        <f t="shared" si="25"/>
        <v>2023</v>
      </c>
      <c r="D794" t="s">
        <v>814</v>
      </c>
      <c r="E794" t="s">
        <v>1021</v>
      </c>
      <c r="F794" t="s">
        <v>1022</v>
      </c>
      <c r="G794" t="s">
        <v>1026</v>
      </c>
      <c r="H794" t="s">
        <v>1031</v>
      </c>
      <c r="I794">
        <v>4307.93</v>
      </c>
      <c r="J794">
        <v>49.75</v>
      </c>
      <c r="K794">
        <v>2143.1999999999998</v>
      </c>
      <c r="L794" t="s">
        <v>1040</v>
      </c>
      <c r="M794" t="s">
        <v>1042</v>
      </c>
      <c r="N794" t="s">
        <v>1046</v>
      </c>
    </row>
    <row r="795" spans="1:14" x14ac:dyDescent="0.3">
      <c r="A795" s="1">
        <v>45223</v>
      </c>
      <c r="B795" s="1" t="str">
        <f t="shared" si="24"/>
        <v>Oct</v>
      </c>
      <c r="C795" s="1" t="str">
        <f t="shared" si="25"/>
        <v>2023</v>
      </c>
      <c r="D795" t="s">
        <v>815</v>
      </c>
      <c r="E795" t="s">
        <v>1021</v>
      </c>
      <c r="F795" t="s">
        <v>1022</v>
      </c>
      <c r="G795" t="s">
        <v>1027</v>
      </c>
      <c r="H795" t="s">
        <v>1036</v>
      </c>
      <c r="I795">
        <v>4138.38</v>
      </c>
      <c r="J795">
        <v>5.61</v>
      </c>
      <c r="K795">
        <v>232.16</v>
      </c>
      <c r="L795" t="s">
        <v>1040</v>
      </c>
      <c r="M795" t="s">
        <v>1044</v>
      </c>
      <c r="N795" t="s">
        <v>1046</v>
      </c>
    </row>
    <row r="796" spans="1:14" x14ac:dyDescent="0.3">
      <c r="A796" s="1">
        <v>44813</v>
      </c>
      <c r="B796" s="1" t="str">
        <f t="shared" si="24"/>
        <v>Sep</v>
      </c>
      <c r="C796" s="1" t="str">
        <f t="shared" si="25"/>
        <v>2022</v>
      </c>
      <c r="D796" t="s">
        <v>816</v>
      </c>
      <c r="E796" t="s">
        <v>1019</v>
      </c>
      <c r="F796" t="s">
        <v>1024</v>
      </c>
      <c r="G796" t="s">
        <v>1028</v>
      </c>
      <c r="H796" t="s">
        <v>1035</v>
      </c>
      <c r="I796">
        <v>4638.96</v>
      </c>
      <c r="J796">
        <v>34.51</v>
      </c>
      <c r="K796">
        <v>1600.91</v>
      </c>
      <c r="L796" t="s">
        <v>1039</v>
      </c>
      <c r="M796" t="s">
        <v>1041</v>
      </c>
      <c r="N796" t="s">
        <v>1047</v>
      </c>
    </row>
    <row r="797" spans="1:14" x14ac:dyDescent="0.3">
      <c r="A797" s="1">
        <v>44995</v>
      </c>
      <c r="B797" s="1" t="str">
        <f t="shared" si="24"/>
        <v>Mar</v>
      </c>
      <c r="C797" s="1" t="str">
        <f t="shared" si="25"/>
        <v>2023</v>
      </c>
      <c r="D797" t="s">
        <v>817</v>
      </c>
      <c r="E797" t="s">
        <v>1020</v>
      </c>
      <c r="F797" t="s">
        <v>1024</v>
      </c>
      <c r="G797" t="s">
        <v>1029</v>
      </c>
      <c r="H797" t="s">
        <v>1030</v>
      </c>
      <c r="I797">
        <v>1636.05</v>
      </c>
      <c r="J797">
        <v>29.93</v>
      </c>
      <c r="K797">
        <v>489.67</v>
      </c>
      <c r="L797" t="s">
        <v>1038</v>
      </c>
      <c r="M797" t="s">
        <v>1041</v>
      </c>
      <c r="N797" t="s">
        <v>1046</v>
      </c>
    </row>
    <row r="798" spans="1:14" x14ac:dyDescent="0.3">
      <c r="A798" s="1">
        <v>45116</v>
      </c>
      <c r="B798" s="1" t="str">
        <f t="shared" si="24"/>
        <v>Jul</v>
      </c>
      <c r="C798" s="1" t="str">
        <f t="shared" si="25"/>
        <v>2023</v>
      </c>
      <c r="D798" t="s">
        <v>818</v>
      </c>
      <c r="E798" t="s">
        <v>1021</v>
      </c>
      <c r="F798" t="s">
        <v>1022</v>
      </c>
      <c r="G798" t="s">
        <v>1026</v>
      </c>
      <c r="H798" t="s">
        <v>1032</v>
      </c>
      <c r="I798">
        <v>1749.45</v>
      </c>
      <c r="J798">
        <v>10.6</v>
      </c>
      <c r="K798">
        <v>185.44</v>
      </c>
      <c r="L798" t="s">
        <v>1040</v>
      </c>
      <c r="M798" t="s">
        <v>1044</v>
      </c>
      <c r="N798" t="s">
        <v>1046</v>
      </c>
    </row>
    <row r="799" spans="1:14" x14ac:dyDescent="0.3">
      <c r="A799" s="1">
        <v>44713</v>
      </c>
      <c r="B799" s="1" t="str">
        <f t="shared" si="24"/>
        <v>Jun</v>
      </c>
      <c r="C799" s="1" t="str">
        <f t="shared" si="25"/>
        <v>2022</v>
      </c>
      <c r="D799" t="s">
        <v>819</v>
      </c>
      <c r="E799" t="s">
        <v>1021</v>
      </c>
      <c r="F799" t="s">
        <v>1024</v>
      </c>
      <c r="G799" t="s">
        <v>1028</v>
      </c>
      <c r="H799" t="s">
        <v>1033</v>
      </c>
      <c r="I799">
        <v>910.72</v>
      </c>
      <c r="J799">
        <v>16.05</v>
      </c>
      <c r="K799">
        <v>146.16999999999999</v>
      </c>
      <c r="L799" t="s">
        <v>1038</v>
      </c>
      <c r="M799" t="s">
        <v>1042</v>
      </c>
      <c r="N799" t="s">
        <v>1046</v>
      </c>
    </row>
    <row r="800" spans="1:14" x14ac:dyDescent="0.3">
      <c r="A800" s="1">
        <v>45105</v>
      </c>
      <c r="B800" s="1" t="str">
        <f t="shared" si="24"/>
        <v>Jun</v>
      </c>
      <c r="C800" s="1" t="str">
        <f t="shared" si="25"/>
        <v>2023</v>
      </c>
      <c r="D800" t="s">
        <v>820</v>
      </c>
      <c r="E800" t="s">
        <v>1021</v>
      </c>
      <c r="F800" t="s">
        <v>1025</v>
      </c>
      <c r="G800" t="s">
        <v>1028</v>
      </c>
      <c r="H800" t="s">
        <v>1035</v>
      </c>
      <c r="I800">
        <v>4491.9799999999996</v>
      </c>
      <c r="J800">
        <v>46.77</v>
      </c>
      <c r="K800">
        <v>2100.9</v>
      </c>
      <c r="L800" t="s">
        <v>1039</v>
      </c>
      <c r="M800" t="s">
        <v>1041</v>
      </c>
      <c r="N800" t="s">
        <v>1046</v>
      </c>
    </row>
    <row r="801" spans="1:14" x14ac:dyDescent="0.3">
      <c r="A801" s="1">
        <v>44710</v>
      </c>
      <c r="B801" s="1" t="str">
        <f t="shared" si="24"/>
        <v>May</v>
      </c>
      <c r="C801" s="1" t="str">
        <f t="shared" si="25"/>
        <v>2022</v>
      </c>
      <c r="D801" t="s">
        <v>821</v>
      </c>
      <c r="E801" t="s">
        <v>1021</v>
      </c>
      <c r="F801" t="s">
        <v>1025</v>
      </c>
      <c r="G801" t="s">
        <v>1026</v>
      </c>
      <c r="H801" t="s">
        <v>1032</v>
      </c>
      <c r="I801">
        <v>4763.28</v>
      </c>
      <c r="J801">
        <v>15.15</v>
      </c>
      <c r="K801">
        <v>721.64</v>
      </c>
      <c r="L801" t="s">
        <v>1038</v>
      </c>
      <c r="M801" t="s">
        <v>1042</v>
      </c>
      <c r="N801" t="s">
        <v>1047</v>
      </c>
    </row>
    <row r="802" spans="1:14" x14ac:dyDescent="0.3">
      <c r="A802" s="1">
        <v>45428</v>
      </c>
      <c r="B802" s="1" t="str">
        <f t="shared" si="24"/>
        <v>May</v>
      </c>
      <c r="C802" s="1" t="str">
        <f t="shared" si="25"/>
        <v>2024</v>
      </c>
      <c r="D802" t="s">
        <v>822</v>
      </c>
      <c r="E802" t="s">
        <v>1021</v>
      </c>
      <c r="F802" t="s">
        <v>1022</v>
      </c>
      <c r="G802" t="s">
        <v>1027</v>
      </c>
      <c r="H802" t="s">
        <v>1036</v>
      </c>
      <c r="I802">
        <v>2325.34</v>
      </c>
      <c r="J802">
        <v>28.71</v>
      </c>
      <c r="K802">
        <v>667.61</v>
      </c>
      <c r="L802" t="s">
        <v>1040</v>
      </c>
      <c r="M802" t="s">
        <v>1043</v>
      </c>
      <c r="N802" t="s">
        <v>1045</v>
      </c>
    </row>
    <row r="803" spans="1:14" x14ac:dyDescent="0.3">
      <c r="A803" s="1">
        <v>45070</v>
      </c>
      <c r="B803" s="1" t="str">
        <f t="shared" si="24"/>
        <v>May</v>
      </c>
      <c r="C803" s="1" t="str">
        <f t="shared" si="25"/>
        <v>2023</v>
      </c>
      <c r="D803" t="s">
        <v>823</v>
      </c>
      <c r="E803" t="s">
        <v>1020</v>
      </c>
      <c r="F803" t="s">
        <v>1022</v>
      </c>
      <c r="G803" t="s">
        <v>1028</v>
      </c>
      <c r="H803" t="s">
        <v>1035</v>
      </c>
      <c r="I803">
        <v>1473.26</v>
      </c>
      <c r="J803">
        <v>44.93</v>
      </c>
      <c r="K803">
        <v>661.94</v>
      </c>
      <c r="L803" t="s">
        <v>1040</v>
      </c>
      <c r="M803" t="s">
        <v>1044</v>
      </c>
      <c r="N803" t="s">
        <v>1046</v>
      </c>
    </row>
    <row r="804" spans="1:14" x14ac:dyDescent="0.3">
      <c r="A804" s="1">
        <v>44938</v>
      </c>
      <c r="B804" s="1" t="str">
        <f t="shared" si="24"/>
        <v>Jan</v>
      </c>
      <c r="C804" s="1" t="str">
        <f t="shared" si="25"/>
        <v>2023</v>
      </c>
      <c r="D804" t="s">
        <v>824</v>
      </c>
      <c r="E804" t="s">
        <v>1019</v>
      </c>
      <c r="F804" t="s">
        <v>1024</v>
      </c>
      <c r="G804" t="s">
        <v>1028</v>
      </c>
      <c r="H804" t="s">
        <v>1034</v>
      </c>
      <c r="I804">
        <v>4638.09</v>
      </c>
      <c r="J804">
        <v>23.22</v>
      </c>
      <c r="K804">
        <v>1076.96</v>
      </c>
      <c r="L804" t="s">
        <v>1038</v>
      </c>
      <c r="M804" t="s">
        <v>1044</v>
      </c>
      <c r="N804" t="s">
        <v>1047</v>
      </c>
    </row>
    <row r="805" spans="1:14" x14ac:dyDescent="0.3">
      <c r="A805" s="1">
        <v>45030</v>
      </c>
      <c r="B805" s="1" t="str">
        <f t="shared" si="24"/>
        <v>Apr</v>
      </c>
      <c r="C805" s="1" t="str">
        <f t="shared" si="25"/>
        <v>2023</v>
      </c>
      <c r="D805" t="s">
        <v>825</v>
      </c>
      <c r="E805" t="s">
        <v>1021</v>
      </c>
      <c r="F805" t="s">
        <v>1025</v>
      </c>
      <c r="G805" t="s">
        <v>1029</v>
      </c>
      <c r="H805" t="s">
        <v>1031</v>
      </c>
      <c r="I805">
        <v>3615.36</v>
      </c>
      <c r="J805">
        <v>36.69</v>
      </c>
      <c r="K805">
        <v>1326.48</v>
      </c>
      <c r="L805" t="s">
        <v>1039</v>
      </c>
      <c r="M805" t="s">
        <v>1044</v>
      </c>
      <c r="N805" t="s">
        <v>1046</v>
      </c>
    </row>
    <row r="806" spans="1:14" x14ac:dyDescent="0.3">
      <c r="A806" s="1">
        <v>45193</v>
      </c>
      <c r="B806" s="1" t="str">
        <f t="shared" si="24"/>
        <v>Sep</v>
      </c>
      <c r="C806" s="1" t="str">
        <f t="shared" si="25"/>
        <v>2023</v>
      </c>
      <c r="D806" t="s">
        <v>826</v>
      </c>
      <c r="E806" t="s">
        <v>1021</v>
      </c>
      <c r="F806" t="s">
        <v>1025</v>
      </c>
      <c r="G806" t="s">
        <v>1028</v>
      </c>
      <c r="H806" t="s">
        <v>1036</v>
      </c>
      <c r="I806">
        <v>2909.28</v>
      </c>
      <c r="J806">
        <v>8.8000000000000007</v>
      </c>
      <c r="K806">
        <v>256.02</v>
      </c>
      <c r="L806" t="s">
        <v>1038</v>
      </c>
      <c r="M806" t="s">
        <v>1041</v>
      </c>
      <c r="N806" t="s">
        <v>1046</v>
      </c>
    </row>
    <row r="807" spans="1:14" x14ac:dyDescent="0.3">
      <c r="A807" s="1">
        <v>45149</v>
      </c>
      <c r="B807" s="1" t="str">
        <f t="shared" si="24"/>
        <v>Aug</v>
      </c>
      <c r="C807" s="1" t="str">
        <f t="shared" si="25"/>
        <v>2023</v>
      </c>
      <c r="D807" t="s">
        <v>827</v>
      </c>
      <c r="E807" t="s">
        <v>1020</v>
      </c>
      <c r="F807" t="s">
        <v>1023</v>
      </c>
      <c r="G807" t="s">
        <v>1029</v>
      </c>
      <c r="H807" t="s">
        <v>1035</v>
      </c>
      <c r="I807">
        <v>3474.42</v>
      </c>
      <c r="J807">
        <v>26.92</v>
      </c>
      <c r="K807">
        <v>935.31</v>
      </c>
      <c r="L807" t="s">
        <v>1039</v>
      </c>
      <c r="M807" t="s">
        <v>1042</v>
      </c>
      <c r="N807" t="s">
        <v>1046</v>
      </c>
    </row>
    <row r="808" spans="1:14" x14ac:dyDescent="0.3">
      <c r="A808" s="1">
        <v>45189</v>
      </c>
      <c r="B808" s="1" t="str">
        <f t="shared" si="24"/>
        <v>Sep</v>
      </c>
      <c r="C808" s="1" t="str">
        <f t="shared" si="25"/>
        <v>2023</v>
      </c>
      <c r="D808" t="s">
        <v>828</v>
      </c>
      <c r="E808" t="s">
        <v>1020</v>
      </c>
      <c r="F808" t="s">
        <v>1022</v>
      </c>
      <c r="G808" t="s">
        <v>1026</v>
      </c>
      <c r="H808" t="s">
        <v>1036</v>
      </c>
      <c r="I808">
        <v>4759.54</v>
      </c>
      <c r="J808">
        <v>29.21</v>
      </c>
      <c r="K808">
        <v>1390.26</v>
      </c>
      <c r="L808" t="s">
        <v>1040</v>
      </c>
      <c r="M808" t="s">
        <v>1042</v>
      </c>
      <c r="N808" t="s">
        <v>1046</v>
      </c>
    </row>
    <row r="809" spans="1:14" x14ac:dyDescent="0.3">
      <c r="A809" s="1">
        <v>45309</v>
      </c>
      <c r="B809" s="1" t="str">
        <f t="shared" si="24"/>
        <v>Jan</v>
      </c>
      <c r="C809" s="1" t="str">
        <f t="shared" si="25"/>
        <v>2024</v>
      </c>
      <c r="D809" t="s">
        <v>829</v>
      </c>
      <c r="E809" t="s">
        <v>1020</v>
      </c>
      <c r="F809" t="s">
        <v>1025</v>
      </c>
      <c r="G809" t="s">
        <v>1026</v>
      </c>
      <c r="H809" t="s">
        <v>1036</v>
      </c>
      <c r="I809">
        <v>3605.21</v>
      </c>
      <c r="J809">
        <v>45.35</v>
      </c>
      <c r="K809">
        <v>1634.96</v>
      </c>
      <c r="L809" t="s">
        <v>1040</v>
      </c>
      <c r="M809" t="s">
        <v>1042</v>
      </c>
      <c r="N809" t="s">
        <v>1045</v>
      </c>
    </row>
    <row r="810" spans="1:14" x14ac:dyDescent="0.3">
      <c r="A810" s="1">
        <v>44663</v>
      </c>
      <c r="B810" s="1" t="str">
        <f t="shared" si="24"/>
        <v>Apr</v>
      </c>
      <c r="C810" s="1" t="str">
        <f t="shared" si="25"/>
        <v>2022</v>
      </c>
      <c r="D810" t="s">
        <v>830</v>
      </c>
      <c r="E810" t="s">
        <v>1019</v>
      </c>
      <c r="F810" t="s">
        <v>1024</v>
      </c>
      <c r="G810" t="s">
        <v>1026</v>
      </c>
      <c r="H810" t="s">
        <v>1034</v>
      </c>
      <c r="I810">
        <v>2560.62</v>
      </c>
      <c r="J810">
        <v>37.76</v>
      </c>
      <c r="K810">
        <v>966.89</v>
      </c>
      <c r="L810" t="s">
        <v>1040</v>
      </c>
      <c r="M810" t="s">
        <v>1043</v>
      </c>
      <c r="N810" t="s">
        <v>1047</v>
      </c>
    </row>
    <row r="811" spans="1:14" x14ac:dyDescent="0.3">
      <c r="A811" s="1">
        <v>44862</v>
      </c>
      <c r="B811" s="1" t="str">
        <f t="shared" si="24"/>
        <v>Oct</v>
      </c>
      <c r="C811" s="1" t="str">
        <f t="shared" si="25"/>
        <v>2022</v>
      </c>
      <c r="D811" t="s">
        <v>831</v>
      </c>
      <c r="E811" t="s">
        <v>1021</v>
      </c>
      <c r="F811" t="s">
        <v>1023</v>
      </c>
      <c r="G811" t="s">
        <v>1028</v>
      </c>
      <c r="H811" t="s">
        <v>1034</v>
      </c>
      <c r="I811">
        <v>1323.9</v>
      </c>
      <c r="J811">
        <v>8.39</v>
      </c>
      <c r="K811">
        <v>111.08</v>
      </c>
      <c r="L811" t="s">
        <v>1040</v>
      </c>
      <c r="M811" t="s">
        <v>1044</v>
      </c>
      <c r="N811" t="s">
        <v>1045</v>
      </c>
    </row>
    <row r="812" spans="1:14" x14ac:dyDescent="0.3">
      <c r="A812" s="1">
        <v>45702</v>
      </c>
      <c r="B812" s="1" t="str">
        <f t="shared" si="24"/>
        <v>Feb</v>
      </c>
      <c r="C812" s="1" t="str">
        <f t="shared" si="25"/>
        <v>2025</v>
      </c>
      <c r="D812" t="s">
        <v>832</v>
      </c>
      <c r="E812" t="s">
        <v>1021</v>
      </c>
      <c r="F812" t="s">
        <v>1025</v>
      </c>
      <c r="G812" t="s">
        <v>1026</v>
      </c>
      <c r="H812" t="s">
        <v>1033</v>
      </c>
      <c r="I812">
        <v>3068.1</v>
      </c>
      <c r="J812">
        <v>45.19</v>
      </c>
      <c r="K812">
        <v>1386.47</v>
      </c>
      <c r="L812" t="s">
        <v>1039</v>
      </c>
      <c r="M812" t="s">
        <v>1044</v>
      </c>
      <c r="N812" t="s">
        <v>1047</v>
      </c>
    </row>
    <row r="813" spans="1:14" x14ac:dyDescent="0.3">
      <c r="A813" s="1">
        <v>44912</v>
      </c>
      <c r="B813" s="1" t="str">
        <f t="shared" si="24"/>
        <v>Dec</v>
      </c>
      <c r="C813" s="1" t="str">
        <f t="shared" si="25"/>
        <v>2022</v>
      </c>
      <c r="D813" t="s">
        <v>833</v>
      </c>
      <c r="E813" t="s">
        <v>1020</v>
      </c>
      <c r="F813" t="s">
        <v>1024</v>
      </c>
      <c r="G813" t="s">
        <v>1027</v>
      </c>
      <c r="H813" t="s">
        <v>1034</v>
      </c>
      <c r="I813">
        <v>2433.69</v>
      </c>
      <c r="J813">
        <v>24.83</v>
      </c>
      <c r="K813">
        <v>604.29</v>
      </c>
      <c r="L813" t="s">
        <v>1040</v>
      </c>
      <c r="M813" t="s">
        <v>1042</v>
      </c>
      <c r="N813" t="s">
        <v>1047</v>
      </c>
    </row>
    <row r="814" spans="1:14" x14ac:dyDescent="0.3">
      <c r="A814" s="1">
        <v>45736</v>
      </c>
      <c r="B814" s="1" t="str">
        <f t="shared" si="24"/>
        <v>Mar</v>
      </c>
      <c r="C814" s="1" t="str">
        <f t="shared" si="25"/>
        <v>2025</v>
      </c>
      <c r="D814" t="s">
        <v>834</v>
      </c>
      <c r="E814" t="s">
        <v>1019</v>
      </c>
      <c r="F814" t="s">
        <v>1023</v>
      </c>
      <c r="G814" t="s">
        <v>1026</v>
      </c>
      <c r="H814" t="s">
        <v>1031</v>
      </c>
      <c r="I814">
        <v>4542.18</v>
      </c>
      <c r="J814">
        <v>47.64</v>
      </c>
      <c r="K814">
        <v>2163.89</v>
      </c>
      <c r="L814" t="s">
        <v>1040</v>
      </c>
      <c r="M814" t="s">
        <v>1044</v>
      </c>
      <c r="N814" t="s">
        <v>1045</v>
      </c>
    </row>
    <row r="815" spans="1:14" x14ac:dyDescent="0.3">
      <c r="A815" s="1">
        <v>44675</v>
      </c>
      <c r="B815" s="1" t="str">
        <f t="shared" si="24"/>
        <v>Apr</v>
      </c>
      <c r="C815" s="1" t="str">
        <f t="shared" si="25"/>
        <v>2022</v>
      </c>
      <c r="D815" t="s">
        <v>835</v>
      </c>
      <c r="E815" t="s">
        <v>1019</v>
      </c>
      <c r="F815" t="s">
        <v>1022</v>
      </c>
      <c r="G815" t="s">
        <v>1027</v>
      </c>
      <c r="H815" t="s">
        <v>1033</v>
      </c>
      <c r="I815">
        <v>2820.75</v>
      </c>
      <c r="J815">
        <v>30.44</v>
      </c>
      <c r="K815">
        <v>858.64</v>
      </c>
      <c r="L815" t="s">
        <v>1039</v>
      </c>
      <c r="M815" t="s">
        <v>1044</v>
      </c>
      <c r="N815" t="s">
        <v>1046</v>
      </c>
    </row>
    <row r="816" spans="1:14" x14ac:dyDescent="0.3">
      <c r="A816" s="1">
        <v>44776</v>
      </c>
      <c r="B816" s="1" t="str">
        <f t="shared" si="24"/>
        <v>Aug</v>
      </c>
      <c r="C816" s="1" t="str">
        <f t="shared" si="25"/>
        <v>2022</v>
      </c>
      <c r="D816" t="s">
        <v>836</v>
      </c>
      <c r="E816" t="s">
        <v>1021</v>
      </c>
      <c r="F816" t="s">
        <v>1023</v>
      </c>
      <c r="G816" t="s">
        <v>1027</v>
      </c>
      <c r="H816" t="s">
        <v>1030</v>
      </c>
      <c r="I816">
        <v>3673.37</v>
      </c>
      <c r="J816">
        <v>11.37</v>
      </c>
      <c r="K816">
        <v>417.66</v>
      </c>
      <c r="L816" t="s">
        <v>1039</v>
      </c>
      <c r="M816" t="s">
        <v>1043</v>
      </c>
      <c r="N816" t="s">
        <v>1046</v>
      </c>
    </row>
    <row r="817" spans="1:14" x14ac:dyDescent="0.3">
      <c r="A817" s="1">
        <v>44864</v>
      </c>
      <c r="B817" s="1" t="str">
        <f t="shared" si="24"/>
        <v>Oct</v>
      </c>
      <c r="C817" s="1" t="str">
        <f t="shared" si="25"/>
        <v>2022</v>
      </c>
      <c r="D817" t="s">
        <v>837</v>
      </c>
      <c r="E817" t="s">
        <v>1020</v>
      </c>
      <c r="F817" t="s">
        <v>1022</v>
      </c>
      <c r="G817" t="s">
        <v>1026</v>
      </c>
      <c r="H817" t="s">
        <v>1031</v>
      </c>
      <c r="I817">
        <v>4471.54</v>
      </c>
      <c r="J817">
        <v>13.31</v>
      </c>
      <c r="K817">
        <v>595.16</v>
      </c>
      <c r="L817" t="s">
        <v>1039</v>
      </c>
      <c r="M817" t="s">
        <v>1043</v>
      </c>
      <c r="N817" t="s">
        <v>1047</v>
      </c>
    </row>
    <row r="818" spans="1:14" x14ac:dyDescent="0.3">
      <c r="A818" s="1">
        <v>45145</v>
      </c>
      <c r="B818" s="1" t="str">
        <f t="shared" si="24"/>
        <v>Aug</v>
      </c>
      <c r="C818" s="1" t="str">
        <f t="shared" si="25"/>
        <v>2023</v>
      </c>
      <c r="D818" t="s">
        <v>838</v>
      </c>
      <c r="E818" t="s">
        <v>1021</v>
      </c>
      <c r="F818" t="s">
        <v>1022</v>
      </c>
      <c r="G818" t="s">
        <v>1027</v>
      </c>
      <c r="H818" t="s">
        <v>1033</v>
      </c>
      <c r="I818">
        <v>4597.93</v>
      </c>
      <c r="J818">
        <v>16.77</v>
      </c>
      <c r="K818">
        <v>771.07</v>
      </c>
      <c r="L818" t="s">
        <v>1039</v>
      </c>
      <c r="M818" t="s">
        <v>1041</v>
      </c>
      <c r="N818" t="s">
        <v>1045</v>
      </c>
    </row>
    <row r="819" spans="1:14" x14ac:dyDescent="0.3">
      <c r="A819" s="1">
        <v>45224</v>
      </c>
      <c r="B819" s="1" t="str">
        <f t="shared" si="24"/>
        <v>Oct</v>
      </c>
      <c r="C819" s="1" t="str">
        <f t="shared" si="25"/>
        <v>2023</v>
      </c>
      <c r="D819" t="s">
        <v>839</v>
      </c>
      <c r="E819" t="s">
        <v>1020</v>
      </c>
      <c r="F819" t="s">
        <v>1023</v>
      </c>
      <c r="G819" t="s">
        <v>1027</v>
      </c>
      <c r="H819" t="s">
        <v>1037</v>
      </c>
      <c r="I819">
        <v>2214.54</v>
      </c>
      <c r="J819">
        <v>8.57</v>
      </c>
      <c r="K819">
        <v>189.79</v>
      </c>
      <c r="L819" t="s">
        <v>1038</v>
      </c>
      <c r="M819" t="s">
        <v>1042</v>
      </c>
      <c r="N819" t="s">
        <v>1045</v>
      </c>
    </row>
    <row r="820" spans="1:14" x14ac:dyDescent="0.3">
      <c r="A820" s="1">
        <v>44823</v>
      </c>
      <c r="B820" s="1" t="str">
        <f t="shared" si="24"/>
        <v>Sep</v>
      </c>
      <c r="C820" s="1" t="str">
        <f t="shared" si="25"/>
        <v>2022</v>
      </c>
      <c r="D820" t="s">
        <v>840</v>
      </c>
      <c r="E820" t="s">
        <v>1019</v>
      </c>
      <c r="F820" t="s">
        <v>1023</v>
      </c>
      <c r="G820" t="s">
        <v>1026</v>
      </c>
      <c r="H820" t="s">
        <v>1036</v>
      </c>
      <c r="I820">
        <v>2839.48</v>
      </c>
      <c r="J820">
        <v>41.25</v>
      </c>
      <c r="K820">
        <v>1171.29</v>
      </c>
      <c r="L820" t="s">
        <v>1039</v>
      </c>
      <c r="M820" t="s">
        <v>1041</v>
      </c>
      <c r="N820" t="s">
        <v>1046</v>
      </c>
    </row>
    <row r="821" spans="1:14" x14ac:dyDescent="0.3">
      <c r="A821" s="1">
        <v>45204</v>
      </c>
      <c r="B821" s="1" t="str">
        <f t="shared" si="24"/>
        <v>Oct</v>
      </c>
      <c r="C821" s="1" t="str">
        <f t="shared" si="25"/>
        <v>2023</v>
      </c>
      <c r="D821" t="s">
        <v>841</v>
      </c>
      <c r="E821" t="s">
        <v>1021</v>
      </c>
      <c r="F821" t="s">
        <v>1023</v>
      </c>
      <c r="G821" t="s">
        <v>1029</v>
      </c>
      <c r="H821" t="s">
        <v>1032</v>
      </c>
      <c r="I821">
        <v>3742.63</v>
      </c>
      <c r="J821">
        <v>10.24</v>
      </c>
      <c r="K821">
        <v>383.25</v>
      </c>
      <c r="L821" t="s">
        <v>1040</v>
      </c>
      <c r="M821" t="s">
        <v>1042</v>
      </c>
      <c r="N821" t="s">
        <v>1047</v>
      </c>
    </row>
    <row r="822" spans="1:14" x14ac:dyDescent="0.3">
      <c r="A822" s="1">
        <v>44786</v>
      </c>
      <c r="B822" s="1" t="str">
        <f t="shared" si="24"/>
        <v>Aug</v>
      </c>
      <c r="C822" s="1" t="str">
        <f t="shared" si="25"/>
        <v>2022</v>
      </c>
      <c r="D822" t="s">
        <v>842</v>
      </c>
      <c r="E822" t="s">
        <v>1020</v>
      </c>
      <c r="F822" t="s">
        <v>1023</v>
      </c>
      <c r="G822" t="s">
        <v>1026</v>
      </c>
      <c r="H822" t="s">
        <v>1032</v>
      </c>
      <c r="I822">
        <v>2374.0300000000002</v>
      </c>
      <c r="J822">
        <v>6.53</v>
      </c>
      <c r="K822">
        <v>155.02000000000001</v>
      </c>
      <c r="L822" t="s">
        <v>1039</v>
      </c>
      <c r="M822" t="s">
        <v>1042</v>
      </c>
      <c r="N822" t="s">
        <v>1047</v>
      </c>
    </row>
    <row r="823" spans="1:14" x14ac:dyDescent="0.3">
      <c r="A823" s="1">
        <v>45316</v>
      </c>
      <c r="B823" s="1" t="str">
        <f t="shared" si="24"/>
        <v>Jan</v>
      </c>
      <c r="C823" s="1" t="str">
        <f t="shared" si="25"/>
        <v>2024</v>
      </c>
      <c r="D823" t="s">
        <v>843</v>
      </c>
      <c r="E823" t="s">
        <v>1020</v>
      </c>
      <c r="F823" t="s">
        <v>1025</v>
      </c>
      <c r="G823" t="s">
        <v>1027</v>
      </c>
      <c r="H823" t="s">
        <v>1037</v>
      </c>
      <c r="I823">
        <v>3451.49</v>
      </c>
      <c r="J823">
        <v>36.53</v>
      </c>
      <c r="K823">
        <v>1260.83</v>
      </c>
      <c r="L823" t="s">
        <v>1039</v>
      </c>
      <c r="M823" t="s">
        <v>1041</v>
      </c>
      <c r="N823" t="s">
        <v>1047</v>
      </c>
    </row>
    <row r="824" spans="1:14" x14ac:dyDescent="0.3">
      <c r="A824" s="1">
        <v>44802</v>
      </c>
      <c r="B824" s="1" t="str">
        <f t="shared" si="24"/>
        <v>Aug</v>
      </c>
      <c r="C824" s="1" t="str">
        <f t="shared" si="25"/>
        <v>2022</v>
      </c>
      <c r="D824" t="s">
        <v>844</v>
      </c>
      <c r="E824" t="s">
        <v>1020</v>
      </c>
      <c r="F824" t="s">
        <v>1023</v>
      </c>
      <c r="G824" t="s">
        <v>1026</v>
      </c>
      <c r="H824" t="s">
        <v>1030</v>
      </c>
      <c r="I824">
        <v>2135.35</v>
      </c>
      <c r="J824">
        <v>14.85</v>
      </c>
      <c r="K824">
        <v>317.10000000000002</v>
      </c>
      <c r="L824" t="s">
        <v>1039</v>
      </c>
      <c r="M824" t="s">
        <v>1041</v>
      </c>
      <c r="N824" t="s">
        <v>1045</v>
      </c>
    </row>
    <row r="825" spans="1:14" x14ac:dyDescent="0.3">
      <c r="A825" s="1">
        <v>44682</v>
      </c>
      <c r="B825" s="1" t="str">
        <f t="shared" si="24"/>
        <v>May</v>
      </c>
      <c r="C825" s="1" t="str">
        <f t="shared" si="25"/>
        <v>2022</v>
      </c>
      <c r="D825" t="s">
        <v>845</v>
      </c>
      <c r="E825" t="s">
        <v>1020</v>
      </c>
      <c r="F825" t="s">
        <v>1025</v>
      </c>
      <c r="G825" t="s">
        <v>1027</v>
      </c>
      <c r="H825" t="s">
        <v>1031</v>
      </c>
      <c r="I825">
        <v>4325.8599999999997</v>
      </c>
      <c r="J825">
        <v>45.94</v>
      </c>
      <c r="K825">
        <v>1987.3</v>
      </c>
      <c r="L825" t="s">
        <v>1039</v>
      </c>
      <c r="M825" t="s">
        <v>1043</v>
      </c>
      <c r="N825" t="s">
        <v>1047</v>
      </c>
    </row>
    <row r="826" spans="1:14" x14ac:dyDescent="0.3">
      <c r="A826" s="1">
        <v>44910</v>
      </c>
      <c r="B826" s="1" t="str">
        <f t="shared" si="24"/>
        <v>Dec</v>
      </c>
      <c r="C826" s="1" t="str">
        <f t="shared" si="25"/>
        <v>2022</v>
      </c>
      <c r="D826" t="s">
        <v>846</v>
      </c>
      <c r="E826" t="s">
        <v>1019</v>
      </c>
      <c r="F826" t="s">
        <v>1025</v>
      </c>
      <c r="G826" t="s">
        <v>1026</v>
      </c>
      <c r="H826" t="s">
        <v>1036</v>
      </c>
      <c r="I826">
        <v>3136.48</v>
      </c>
      <c r="J826">
        <v>16.09</v>
      </c>
      <c r="K826">
        <v>504.66</v>
      </c>
      <c r="L826" t="s">
        <v>1038</v>
      </c>
      <c r="M826" t="s">
        <v>1043</v>
      </c>
      <c r="N826" t="s">
        <v>1045</v>
      </c>
    </row>
    <row r="827" spans="1:14" x14ac:dyDescent="0.3">
      <c r="A827" s="1">
        <v>45216</v>
      </c>
      <c r="B827" s="1" t="str">
        <f t="shared" si="24"/>
        <v>Oct</v>
      </c>
      <c r="C827" s="1" t="str">
        <f t="shared" si="25"/>
        <v>2023</v>
      </c>
      <c r="D827" t="s">
        <v>847</v>
      </c>
      <c r="E827" t="s">
        <v>1021</v>
      </c>
      <c r="F827" t="s">
        <v>1023</v>
      </c>
      <c r="G827" t="s">
        <v>1027</v>
      </c>
      <c r="H827" t="s">
        <v>1032</v>
      </c>
      <c r="I827">
        <v>2573.89</v>
      </c>
      <c r="J827">
        <v>10.76</v>
      </c>
      <c r="K827">
        <v>276.95</v>
      </c>
      <c r="L827" t="s">
        <v>1038</v>
      </c>
      <c r="M827" t="s">
        <v>1044</v>
      </c>
      <c r="N827" t="s">
        <v>1047</v>
      </c>
    </row>
    <row r="828" spans="1:14" x14ac:dyDescent="0.3">
      <c r="A828" s="1">
        <v>44743</v>
      </c>
      <c r="B828" s="1" t="str">
        <f t="shared" si="24"/>
        <v>Jul</v>
      </c>
      <c r="C828" s="1" t="str">
        <f t="shared" si="25"/>
        <v>2022</v>
      </c>
      <c r="D828" t="s">
        <v>848</v>
      </c>
      <c r="E828" t="s">
        <v>1019</v>
      </c>
      <c r="F828" t="s">
        <v>1023</v>
      </c>
      <c r="G828" t="s">
        <v>1027</v>
      </c>
      <c r="H828" t="s">
        <v>1030</v>
      </c>
      <c r="I828">
        <v>1212.47</v>
      </c>
      <c r="J828">
        <v>33.32</v>
      </c>
      <c r="K828">
        <v>404</v>
      </c>
      <c r="L828" t="s">
        <v>1039</v>
      </c>
      <c r="M828" t="s">
        <v>1043</v>
      </c>
      <c r="N828" t="s">
        <v>1045</v>
      </c>
    </row>
    <row r="829" spans="1:14" x14ac:dyDescent="0.3">
      <c r="A829" s="1">
        <v>44952</v>
      </c>
      <c r="B829" s="1" t="str">
        <f t="shared" si="24"/>
        <v>Jan</v>
      </c>
      <c r="C829" s="1" t="str">
        <f t="shared" si="25"/>
        <v>2023</v>
      </c>
      <c r="D829" t="s">
        <v>849</v>
      </c>
      <c r="E829" t="s">
        <v>1019</v>
      </c>
      <c r="F829" t="s">
        <v>1025</v>
      </c>
      <c r="G829" t="s">
        <v>1027</v>
      </c>
      <c r="H829" t="s">
        <v>1034</v>
      </c>
      <c r="I829">
        <v>1274.5899999999999</v>
      </c>
      <c r="J829">
        <v>45.37</v>
      </c>
      <c r="K829">
        <v>578.28</v>
      </c>
      <c r="L829" t="s">
        <v>1039</v>
      </c>
      <c r="M829" t="s">
        <v>1042</v>
      </c>
      <c r="N829" t="s">
        <v>1047</v>
      </c>
    </row>
    <row r="830" spans="1:14" x14ac:dyDescent="0.3">
      <c r="A830" s="1">
        <v>45003</v>
      </c>
      <c r="B830" s="1" t="str">
        <f t="shared" si="24"/>
        <v>Mar</v>
      </c>
      <c r="C830" s="1" t="str">
        <f t="shared" si="25"/>
        <v>2023</v>
      </c>
      <c r="D830" t="s">
        <v>850</v>
      </c>
      <c r="E830" t="s">
        <v>1021</v>
      </c>
      <c r="F830" t="s">
        <v>1022</v>
      </c>
      <c r="G830" t="s">
        <v>1028</v>
      </c>
      <c r="H830" t="s">
        <v>1034</v>
      </c>
      <c r="I830">
        <v>4682.58</v>
      </c>
      <c r="J830">
        <v>22.95</v>
      </c>
      <c r="K830">
        <v>1074.6500000000001</v>
      </c>
      <c r="L830" t="s">
        <v>1039</v>
      </c>
      <c r="M830" t="s">
        <v>1043</v>
      </c>
      <c r="N830" t="s">
        <v>1045</v>
      </c>
    </row>
    <row r="831" spans="1:14" x14ac:dyDescent="0.3">
      <c r="A831" s="1">
        <v>45218</v>
      </c>
      <c r="B831" s="1" t="str">
        <f t="shared" si="24"/>
        <v>Oct</v>
      </c>
      <c r="C831" s="1" t="str">
        <f t="shared" si="25"/>
        <v>2023</v>
      </c>
      <c r="D831" t="s">
        <v>851</v>
      </c>
      <c r="E831" t="s">
        <v>1020</v>
      </c>
      <c r="F831" t="s">
        <v>1024</v>
      </c>
      <c r="G831" t="s">
        <v>1026</v>
      </c>
      <c r="H831" t="s">
        <v>1031</v>
      </c>
      <c r="I831">
        <v>4746.2</v>
      </c>
      <c r="J831">
        <v>5.59</v>
      </c>
      <c r="K831">
        <v>265.31</v>
      </c>
      <c r="L831" t="s">
        <v>1038</v>
      </c>
      <c r="M831" t="s">
        <v>1042</v>
      </c>
      <c r="N831" t="s">
        <v>1045</v>
      </c>
    </row>
    <row r="832" spans="1:14" x14ac:dyDescent="0.3">
      <c r="A832" s="1">
        <v>44917</v>
      </c>
      <c r="B832" s="1" t="str">
        <f t="shared" si="24"/>
        <v>Dec</v>
      </c>
      <c r="C832" s="1" t="str">
        <f t="shared" si="25"/>
        <v>2022</v>
      </c>
      <c r="D832" t="s">
        <v>852</v>
      </c>
      <c r="E832" t="s">
        <v>1020</v>
      </c>
      <c r="F832" t="s">
        <v>1025</v>
      </c>
      <c r="G832" t="s">
        <v>1028</v>
      </c>
      <c r="H832" t="s">
        <v>1035</v>
      </c>
      <c r="I832">
        <v>2691.87</v>
      </c>
      <c r="J832">
        <v>16.78</v>
      </c>
      <c r="K832">
        <v>451.7</v>
      </c>
      <c r="L832" t="s">
        <v>1040</v>
      </c>
      <c r="M832" t="s">
        <v>1042</v>
      </c>
      <c r="N832" t="s">
        <v>1046</v>
      </c>
    </row>
    <row r="833" spans="1:14" x14ac:dyDescent="0.3">
      <c r="A833" s="1">
        <v>45407</v>
      </c>
      <c r="B833" s="1" t="str">
        <f t="shared" si="24"/>
        <v>Apr</v>
      </c>
      <c r="C833" s="1" t="str">
        <f t="shared" si="25"/>
        <v>2024</v>
      </c>
      <c r="D833" t="s">
        <v>853</v>
      </c>
      <c r="E833" t="s">
        <v>1021</v>
      </c>
      <c r="F833" t="s">
        <v>1023</v>
      </c>
      <c r="G833" t="s">
        <v>1028</v>
      </c>
      <c r="H833" t="s">
        <v>1031</v>
      </c>
      <c r="I833">
        <v>1308.32</v>
      </c>
      <c r="J833">
        <v>9.69</v>
      </c>
      <c r="K833">
        <v>126.78</v>
      </c>
      <c r="L833" t="s">
        <v>1038</v>
      </c>
      <c r="M833" t="s">
        <v>1043</v>
      </c>
      <c r="N833" t="s">
        <v>1046</v>
      </c>
    </row>
    <row r="834" spans="1:14" x14ac:dyDescent="0.3">
      <c r="A834" s="1">
        <v>44695</v>
      </c>
      <c r="B834" s="1" t="str">
        <f t="shared" si="24"/>
        <v>May</v>
      </c>
      <c r="C834" s="1" t="str">
        <f t="shared" si="25"/>
        <v>2022</v>
      </c>
      <c r="D834" t="s">
        <v>854</v>
      </c>
      <c r="E834" t="s">
        <v>1019</v>
      </c>
      <c r="F834" t="s">
        <v>1023</v>
      </c>
      <c r="G834" t="s">
        <v>1029</v>
      </c>
      <c r="H834" t="s">
        <v>1037</v>
      </c>
      <c r="I834">
        <v>2748.29</v>
      </c>
      <c r="J834">
        <v>41.69</v>
      </c>
      <c r="K834">
        <v>1145.76</v>
      </c>
      <c r="L834" t="s">
        <v>1039</v>
      </c>
      <c r="M834" t="s">
        <v>1041</v>
      </c>
      <c r="N834" t="s">
        <v>1045</v>
      </c>
    </row>
    <row r="835" spans="1:14" x14ac:dyDescent="0.3">
      <c r="A835" s="1">
        <v>45411</v>
      </c>
      <c r="B835" s="1" t="str">
        <f t="shared" ref="B835:B898" si="26">TEXT(A835,"MMM")</f>
        <v>Apr</v>
      </c>
      <c r="C835" s="1" t="str">
        <f t="shared" ref="C835:C898" si="27">TEXT(A835,"YYY")</f>
        <v>2024</v>
      </c>
      <c r="D835" t="s">
        <v>855</v>
      </c>
      <c r="E835" t="s">
        <v>1021</v>
      </c>
      <c r="F835" t="s">
        <v>1025</v>
      </c>
      <c r="G835" t="s">
        <v>1029</v>
      </c>
      <c r="H835" t="s">
        <v>1036</v>
      </c>
      <c r="I835">
        <v>2186.1</v>
      </c>
      <c r="J835">
        <v>38.14</v>
      </c>
      <c r="K835">
        <v>833.78</v>
      </c>
      <c r="L835" t="s">
        <v>1040</v>
      </c>
      <c r="M835" t="s">
        <v>1041</v>
      </c>
      <c r="N835" t="s">
        <v>1047</v>
      </c>
    </row>
    <row r="836" spans="1:14" x14ac:dyDescent="0.3">
      <c r="A836" s="1">
        <v>45290</v>
      </c>
      <c r="B836" s="1" t="str">
        <f t="shared" si="26"/>
        <v>Dec</v>
      </c>
      <c r="C836" s="1" t="str">
        <f t="shared" si="27"/>
        <v>2023</v>
      </c>
      <c r="D836" t="s">
        <v>856</v>
      </c>
      <c r="E836" t="s">
        <v>1019</v>
      </c>
      <c r="F836" t="s">
        <v>1022</v>
      </c>
      <c r="G836" t="s">
        <v>1026</v>
      </c>
      <c r="H836" t="s">
        <v>1031</v>
      </c>
      <c r="I836">
        <v>1429.53</v>
      </c>
      <c r="J836">
        <v>44.61</v>
      </c>
      <c r="K836">
        <v>637.71</v>
      </c>
      <c r="L836" t="s">
        <v>1039</v>
      </c>
      <c r="M836" t="s">
        <v>1041</v>
      </c>
      <c r="N836" t="s">
        <v>1046</v>
      </c>
    </row>
    <row r="837" spans="1:14" x14ac:dyDescent="0.3">
      <c r="A837" s="1">
        <v>45221</v>
      </c>
      <c r="B837" s="1" t="str">
        <f t="shared" si="26"/>
        <v>Oct</v>
      </c>
      <c r="C837" s="1" t="str">
        <f t="shared" si="27"/>
        <v>2023</v>
      </c>
      <c r="D837" t="s">
        <v>857</v>
      </c>
      <c r="E837" t="s">
        <v>1021</v>
      </c>
      <c r="F837" t="s">
        <v>1025</v>
      </c>
      <c r="G837" t="s">
        <v>1028</v>
      </c>
      <c r="H837" t="s">
        <v>1037</v>
      </c>
      <c r="I837">
        <v>4471.04</v>
      </c>
      <c r="J837">
        <v>6.48</v>
      </c>
      <c r="K837">
        <v>289.72000000000003</v>
      </c>
      <c r="L837" t="s">
        <v>1039</v>
      </c>
      <c r="M837" t="s">
        <v>1044</v>
      </c>
      <c r="N837" t="s">
        <v>1047</v>
      </c>
    </row>
    <row r="838" spans="1:14" x14ac:dyDescent="0.3">
      <c r="A838" s="1">
        <v>45077</v>
      </c>
      <c r="B838" s="1" t="str">
        <f t="shared" si="26"/>
        <v>May</v>
      </c>
      <c r="C838" s="1" t="str">
        <f t="shared" si="27"/>
        <v>2023</v>
      </c>
      <c r="D838" t="s">
        <v>858</v>
      </c>
      <c r="E838" t="s">
        <v>1020</v>
      </c>
      <c r="F838" t="s">
        <v>1025</v>
      </c>
      <c r="G838" t="s">
        <v>1026</v>
      </c>
      <c r="H838" t="s">
        <v>1035</v>
      </c>
      <c r="I838">
        <v>4373.0600000000004</v>
      </c>
      <c r="J838">
        <v>42.27</v>
      </c>
      <c r="K838">
        <v>1848.49</v>
      </c>
      <c r="L838" t="s">
        <v>1039</v>
      </c>
      <c r="M838" t="s">
        <v>1041</v>
      </c>
      <c r="N838" t="s">
        <v>1046</v>
      </c>
    </row>
    <row r="839" spans="1:14" x14ac:dyDescent="0.3">
      <c r="A839" s="1">
        <v>44909</v>
      </c>
      <c r="B839" s="1" t="str">
        <f t="shared" si="26"/>
        <v>Dec</v>
      </c>
      <c r="C839" s="1" t="str">
        <f t="shared" si="27"/>
        <v>2022</v>
      </c>
      <c r="D839" t="s">
        <v>859</v>
      </c>
      <c r="E839" t="s">
        <v>1020</v>
      </c>
      <c r="F839" t="s">
        <v>1023</v>
      </c>
      <c r="G839" t="s">
        <v>1029</v>
      </c>
      <c r="H839" t="s">
        <v>1033</v>
      </c>
      <c r="I839">
        <v>3221.79</v>
      </c>
      <c r="J839">
        <v>44.09</v>
      </c>
      <c r="K839">
        <v>1420.49</v>
      </c>
      <c r="L839" t="s">
        <v>1039</v>
      </c>
      <c r="M839" t="s">
        <v>1042</v>
      </c>
      <c r="N839" t="s">
        <v>1046</v>
      </c>
    </row>
    <row r="840" spans="1:14" x14ac:dyDescent="0.3">
      <c r="A840" s="1">
        <v>44702</v>
      </c>
      <c r="B840" s="1" t="str">
        <f t="shared" si="26"/>
        <v>May</v>
      </c>
      <c r="C840" s="1" t="str">
        <f t="shared" si="27"/>
        <v>2022</v>
      </c>
      <c r="D840" t="s">
        <v>860</v>
      </c>
      <c r="E840" t="s">
        <v>1021</v>
      </c>
      <c r="F840" t="s">
        <v>1025</v>
      </c>
      <c r="G840" t="s">
        <v>1029</v>
      </c>
      <c r="H840" t="s">
        <v>1033</v>
      </c>
      <c r="I840">
        <v>3758.23</v>
      </c>
      <c r="J840">
        <v>30.25</v>
      </c>
      <c r="K840">
        <v>1136.8599999999999</v>
      </c>
      <c r="L840" t="s">
        <v>1040</v>
      </c>
      <c r="M840" t="s">
        <v>1041</v>
      </c>
      <c r="N840" t="s">
        <v>1047</v>
      </c>
    </row>
    <row r="841" spans="1:14" x14ac:dyDescent="0.3">
      <c r="A841" s="1">
        <v>45686</v>
      </c>
      <c r="B841" s="1" t="str">
        <f t="shared" si="26"/>
        <v>Jan</v>
      </c>
      <c r="C841" s="1" t="str">
        <f t="shared" si="27"/>
        <v>2025</v>
      </c>
      <c r="D841" t="s">
        <v>861</v>
      </c>
      <c r="E841" t="s">
        <v>1021</v>
      </c>
      <c r="F841" t="s">
        <v>1025</v>
      </c>
      <c r="G841" t="s">
        <v>1029</v>
      </c>
      <c r="H841" t="s">
        <v>1037</v>
      </c>
      <c r="I841">
        <v>2778.57</v>
      </c>
      <c r="J841">
        <v>9.92</v>
      </c>
      <c r="K841">
        <v>275.63</v>
      </c>
      <c r="L841" t="s">
        <v>1040</v>
      </c>
      <c r="M841" t="s">
        <v>1041</v>
      </c>
      <c r="N841" t="s">
        <v>1047</v>
      </c>
    </row>
    <row r="842" spans="1:14" x14ac:dyDescent="0.3">
      <c r="A842" s="1">
        <v>44927</v>
      </c>
      <c r="B842" s="1" t="str">
        <f t="shared" si="26"/>
        <v>Jan</v>
      </c>
      <c r="C842" s="1" t="str">
        <f t="shared" si="27"/>
        <v>2023</v>
      </c>
      <c r="D842" t="s">
        <v>862</v>
      </c>
      <c r="E842" t="s">
        <v>1021</v>
      </c>
      <c r="F842" t="s">
        <v>1024</v>
      </c>
      <c r="G842" t="s">
        <v>1028</v>
      </c>
      <c r="H842" t="s">
        <v>1037</v>
      </c>
      <c r="I842">
        <v>4466.42</v>
      </c>
      <c r="J842">
        <v>7.43</v>
      </c>
      <c r="K842">
        <v>331.86</v>
      </c>
      <c r="L842" t="s">
        <v>1039</v>
      </c>
      <c r="M842" t="s">
        <v>1041</v>
      </c>
      <c r="N842" t="s">
        <v>1045</v>
      </c>
    </row>
    <row r="843" spans="1:14" x14ac:dyDescent="0.3">
      <c r="A843" s="1">
        <v>44875</v>
      </c>
      <c r="B843" s="1" t="str">
        <f t="shared" si="26"/>
        <v>Nov</v>
      </c>
      <c r="C843" s="1" t="str">
        <f t="shared" si="27"/>
        <v>2022</v>
      </c>
      <c r="D843" t="s">
        <v>863</v>
      </c>
      <c r="E843" t="s">
        <v>1020</v>
      </c>
      <c r="F843" t="s">
        <v>1023</v>
      </c>
      <c r="G843" t="s">
        <v>1027</v>
      </c>
      <c r="H843" t="s">
        <v>1035</v>
      </c>
      <c r="I843">
        <v>3141.36</v>
      </c>
      <c r="J843">
        <v>5.39</v>
      </c>
      <c r="K843">
        <v>169.32</v>
      </c>
      <c r="L843" t="s">
        <v>1038</v>
      </c>
      <c r="M843" t="s">
        <v>1043</v>
      </c>
      <c r="N843" t="s">
        <v>1045</v>
      </c>
    </row>
    <row r="844" spans="1:14" x14ac:dyDescent="0.3">
      <c r="A844" s="1">
        <v>44771</v>
      </c>
      <c r="B844" s="1" t="str">
        <f t="shared" si="26"/>
        <v>Jul</v>
      </c>
      <c r="C844" s="1" t="str">
        <f t="shared" si="27"/>
        <v>2022</v>
      </c>
      <c r="D844" t="s">
        <v>864</v>
      </c>
      <c r="E844" t="s">
        <v>1019</v>
      </c>
      <c r="F844" t="s">
        <v>1023</v>
      </c>
      <c r="G844" t="s">
        <v>1029</v>
      </c>
      <c r="H844" t="s">
        <v>1031</v>
      </c>
      <c r="I844">
        <v>4254.6099999999997</v>
      </c>
      <c r="J844">
        <v>18.440000000000001</v>
      </c>
      <c r="K844">
        <v>784.55</v>
      </c>
      <c r="L844" t="s">
        <v>1039</v>
      </c>
      <c r="M844" t="s">
        <v>1042</v>
      </c>
      <c r="N844" t="s">
        <v>1045</v>
      </c>
    </row>
    <row r="845" spans="1:14" x14ac:dyDescent="0.3">
      <c r="A845" s="1">
        <v>45518</v>
      </c>
      <c r="B845" s="1" t="str">
        <f t="shared" si="26"/>
        <v>Aug</v>
      </c>
      <c r="C845" s="1" t="str">
        <f t="shared" si="27"/>
        <v>2024</v>
      </c>
      <c r="D845" t="s">
        <v>865</v>
      </c>
      <c r="E845" t="s">
        <v>1021</v>
      </c>
      <c r="F845" t="s">
        <v>1024</v>
      </c>
      <c r="G845" t="s">
        <v>1027</v>
      </c>
      <c r="H845" t="s">
        <v>1036</v>
      </c>
      <c r="I845">
        <v>2405.85</v>
      </c>
      <c r="J845">
        <v>38.61</v>
      </c>
      <c r="K845">
        <v>928.9</v>
      </c>
      <c r="L845" t="s">
        <v>1039</v>
      </c>
      <c r="M845" t="s">
        <v>1042</v>
      </c>
      <c r="N845" t="s">
        <v>1046</v>
      </c>
    </row>
    <row r="846" spans="1:14" x14ac:dyDescent="0.3">
      <c r="A846" s="1">
        <v>44997</v>
      </c>
      <c r="B846" s="1" t="str">
        <f t="shared" si="26"/>
        <v>Mar</v>
      </c>
      <c r="C846" s="1" t="str">
        <f t="shared" si="27"/>
        <v>2023</v>
      </c>
      <c r="D846" t="s">
        <v>866</v>
      </c>
      <c r="E846" t="s">
        <v>1019</v>
      </c>
      <c r="F846" t="s">
        <v>1024</v>
      </c>
      <c r="G846" t="s">
        <v>1029</v>
      </c>
      <c r="H846" t="s">
        <v>1031</v>
      </c>
      <c r="I846">
        <v>3015.36</v>
      </c>
      <c r="J846">
        <v>48.62</v>
      </c>
      <c r="K846">
        <v>1466.07</v>
      </c>
      <c r="L846" t="s">
        <v>1039</v>
      </c>
      <c r="M846" t="s">
        <v>1044</v>
      </c>
      <c r="N846" t="s">
        <v>1047</v>
      </c>
    </row>
    <row r="847" spans="1:14" x14ac:dyDescent="0.3">
      <c r="A847" s="1">
        <v>44856</v>
      </c>
      <c r="B847" s="1" t="str">
        <f t="shared" si="26"/>
        <v>Oct</v>
      </c>
      <c r="C847" s="1" t="str">
        <f t="shared" si="27"/>
        <v>2022</v>
      </c>
      <c r="D847" t="s">
        <v>867</v>
      </c>
      <c r="E847" t="s">
        <v>1019</v>
      </c>
      <c r="F847" t="s">
        <v>1022</v>
      </c>
      <c r="G847" t="s">
        <v>1029</v>
      </c>
      <c r="H847" t="s">
        <v>1034</v>
      </c>
      <c r="I847">
        <v>3802.24</v>
      </c>
      <c r="J847">
        <v>25.94</v>
      </c>
      <c r="K847">
        <v>986.3</v>
      </c>
      <c r="L847" t="s">
        <v>1039</v>
      </c>
      <c r="M847" t="s">
        <v>1043</v>
      </c>
      <c r="N847" t="s">
        <v>1047</v>
      </c>
    </row>
    <row r="848" spans="1:14" x14ac:dyDescent="0.3">
      <c r="A848" s="1">
        <v>45467</v>
      </c>
      <c r="B848" s="1" t="str">
        <f t="shared" si="26"/>
        <v>Jun</v>
      </c>
      <c r="C848" s="1" t="str">
        <f t="shared" si="27"/>
        <v>2024</v>
      </c>
      <c r="D848" t="s">
        <v>868</v>
      </c>
      <c r="E848" t="s">
        <v>1021</v>
      </c>
      <c r="F848" t="s">
        <v>1025</v>
      </c>
      <c r="G848" t="s">
        <v>1027</v>
      </c>
      <c r="H848" t="s">
        <v>1032</v>
      </c>
      <c r="I848">
        <v>4560.05</v>
      </c>
      <c r="J848">
        <v>22.68</v>
      </c>
      <c r="K848">
        <v>1034.22</v>
      </c>
      <c r="L848" t="s">
        <v>1039</v>
      </c>
      <c r="M848" t="s">
        <v>1043</v>
      </c>
      <c r="N848" t="s">
        <v>1046</v>
      </c>
    </row>
    <row r="849" spans="1:14" x14ac:dyDescent="0.3">
      <c r="A849" s="1">
        <v>44753</v>
      </c>
      <c r="B849" s="1" t="str">
        <f t="shared" si="26"/>
        <v>Jul</v>
      </c>
      <c r="C849" s="1" t="str">
        <f t="shared" si="27"/>
        <v>2022</v>
      </c>
      <c r="D849" t="s">
        <v>869</v>
      </c>
      <c r="E849" t="s">
        <v>1021</v>
      </c>
      <c r="F849" t="s">
        <v>1023</v>
      </c>
      <c r="G849" t="s">
        <v>1026</v>
      </c>
      <c r="H849" t="s">
        <v>1034</v>
      </c>
      <c r="I849">
        <v>2272.9</v>
      </c>
      <c r="J849">
        <v>27.97</v>
      </c>
      <c r="K849">
        <v>635.73</v>
      </c>
      <c r="L849" t="s">
        <v>1038</v>
      </c>
      <c r="M849" t="s">
        <v>1042</v>
      </c>
      <c r="N849" t="s">
        <v>1045</v>
      </c>
    </row>
    <row r="850" spans="1:14" x14ac:dyDescent="0.3">
      <c r="A850" s="1">
        <v>44678</v>
      </c>
      <c r="B850" s="1" t="str">
        <f t="shared" si="26"/>
        <v>Apr</v>
      </c>
      <c r="C850" s="1" t="str">
        <f t="shared" si="27"/>
        <v>2022</v>
      </c>
      <c r="D850" t="s">
        <v>870</v>
      </c>
      <c r="E850" t="s">
        <v>1020</v>
      </c>
      <c r="F850" t="s">
        <v>1025</v>
      </c>
      <c r="G850" t="s">
        <v>1029</v>
      </c>
      <c r="H850" t="s">
        <v>1035</v>
      </c>
      <c r="I850">
        <v>2563.2399999999998</v>
      </c>
      <c r="J850">
        <v>24.48</v>
      </c>
      <c r="K850">
        <v>627.48</v>
      </c>
      <c r="L850" t="s">
        <v>1039</v>
      </c>
      <c r="M850" t="s">
        <v>1042</v>
      </c>
      <c r="N850" t="s">
        <v>1046</v>
      </c>
    </row>
    <row r="851" spans="1:14" x14ac:dyDescent="0.3">
      <c r="A851" s="1">
        <v>44825</v>
      </c>
      <c r="B851" s="1" t="str">
        <f t="shared" si="26"/>
        <v>Sep</v>
      </c>
      <c r="C851" s="1" t="str">
        <f t="shared" si="27"/>
        <v>2022</v>
      </c>
      <c r="D851" t="s">
        <v>871</v>
      </c>
      <c r="E851" t="s">
        <v>1020</v>
      </c>
      <c r="F851" t="s">
        <v>1023</v>
      </c>
      <c r="G851" t="s">
        <v>1027</v>
      </c>
      <c r="H851" t="s">
        <v>1034</v>
      </c>
      <c r="I851">
        <v>3697.77</v>
      </c>
      <c r="J851">
        <v>35.590000000000003</v>
      </c>
      <c r="K851">
        <v>1316.04</v>
      </c>
      <c r="L851" t="s">
        <v>1039</v>
      </c>
      <c r="M851" t="s">
        <v>1042</v>
      </c>
      <c r="N851" t="s">
        <v>1047</v>
      </c>
    </row>
    <row r="852" spans="1:14" x14ac:dyDescent="0.3">
      <c r="A852" s="1">
        <v>44710</v>
      </c>
      <c r="B852" s="1" t="str">
        <f t="shared" si="26"/>
        <v>May</v>
      </c>
      <c r="C852" s="1" t="str">
        <f t="shared" si="27"/>
        <v>2022</v>
      </c>
      <c r="D852" t="s">
        <v>872</v>
      </c>
      <c r="E852" t="s">
        <v>1019</v>
      </c>
      <c r="F852" t="s">
        <v>1023</v>
      </c>
      <c r="G852" t="s">
        <v>1027</v>
      </c>
      <c r="H852" t="s">
        <v>1030</v>
      </c>
      <c r="I852">
        <v>991.01</v>
      </c>
      <c r="J852">
        <v>17.690000000000001</v>
      </c>
      <c r="K852">
        <v>175.31</v>
      </c>
      <c r="L852" t="s">
        <v>1039</v>
      </c>
      <c r="M852" t="s">
        <v>1043</v>
      </c>
      <c r="N852" t="s">
        <v>1045</v>
      </c>
    </row>
    <row r="853" spans="1:14" x14ac:dyDescent="0.3">
      <c r="A853" s="1">
        <v>45400</v>
      </c>
      <c r="B853" s="1" t="str">
        <f t="shared" si="26"/>
        <v>Apr</v>
      </c>
      <c r="C853" s="1" t="str">
        <f t="shared" si="27"/>
        <v>2024</v>
      </c>
      <c r="D853" t="s">
        <v>873</v>
      </c>
      <c r="E853" t="s">
        <v>1020</v>
      </c>
      <c r="F853" t="s">
        <v>1022</v>
      </c>
      <c r="G853" t="s">
        <v>1029</v>
      </c>
      <c r="H853" t="s">
        <v>1031</v>
      </c>
      <c r="I853">
        <v>1743.94</v>
      </c>
      <c r="J853">
        <v>5.59</v>
      </c>
      <c r="K853">
        <v>97.49</v>
      </c>
      <c r="L853" t="s">
        <v>1038</v>
      </c>
      <c r="M853" t="s">
        <v>1042</v>
      </c>
      <c r="N853" t="s">
        <v>1047</v>
      </c>
    </row>
    <row r="854" spans="1:14" x14ac:dyDescent="0.3">
      <c r="A854" s="1">
        <v>44807</v>
      </c>
      <c r="B854" s="1" t="str">
        <f t="shared" si="26"/>
        <v>Sep</v>
      </c>
      <c r="C854" s="1" t="str">
        <f t="shared" si="27"/>
        <v>2022</v>
      </c>
      <c r="D854" t="s">
        <v>476</v>
      </c>
      <c r="E854" t="s">
        <v>1021</v>
      </c>
      <c r="F854" t="s">
        <v>1025</v>
      </c>
      <c r="G854" t="s">
        <v>1026</v>
      </c>
      <c r="H854" t="s">
        <v>1032</v>
      </c>
      <c r="I854">
        <v>1945.93</v>
      </c>
      <c r="J854">
        <v>44.42</v>
      </c>
      <c r="K854">
        <v>864.38</v>
      </c>
      <c r="L854" t="s">
        <v>1038</v>
      </c>
      <c r="M854" t="s">
        <v>1041</v>
      </c>
      <c r="N854" t="s">
        <v>1046</v>
      </c>
    </row>
    <row r="855" spans="1:14" x14ac:dyDescent="0.3">
      <c r="A855" s="1">
        <v>45308</v>
      </c>
      <c r="B855" s="1" t="str">
        <f t="shared" si="26"/>
        <v>Jan</v>
      </c>
      <c r="C855" s="1" t="str">
        <f t="shared" si="27"/>
        <v>2024</v>
      </c>
      <c r="D855" t="s">
        <v>874</v>
      </c>
      <c r="E855" t="s">
        <v>1020</v>
      </c>
      <c r="F855" t="s">
        <v>1022</v>
      </c>
      <c r="G855" t="s">
        <v>1027</v>
      </c>
      <c r="H855" t="s">
        <v>1032</v>
      </c>
      <c r="I855">
        <v>1889.39</v>
      </c>
      <c r="J855">
        <v>16.71</v>
      </c>
      <c r="K855">
        <v>315.72000000000003</v>
      </c>
      <c r="L855" t="s">
        <v>1040</v>
      </c>
      <c r="M855" t="s">
        <v>1043</v>
      </c>
      <c r="N855" t="s">
        <v>1047</v>
      </c>
    </row>
    <row r="856" spans="1:14" x14ac:dyDescent="0.3">
      <c r="A856" s="1">
        <v>45099</v>
      </c>
      <c r="B856" s="1" t="str">
        <f t="shared" si="26"/>
        <v>Jun</v>
      </c>
      <c r="C856" s="1" t="str">
        <f t="shared" si="27"/>
        <v>2023</v>
      </c>
      <c r="D856" t="s">
        <v>875</v>
      </c>
      <c r="E856" t="s">
        <v>1021</v>
      </c>
      <c r="F856" t="s">
        <v>1022</v>
      </c>
      <c r="G856" t="s">
        <v>1027</v>
      </c>
      <c r="H856" t="s">
        <v>1033</v>
      </c>
      <c r="I856">
        <v>4118.45</v>
      </c>
      <c r="J856">
        <v>49.61</v>
      </c>
      <c r="K856">
        <v>2043.16</v>
      </c>
      <c r="L856" t="s">
        <v>1040</v>
      </c>
      <c r="M856" t="s">
        <v>1044</v>
      </c>
      <c r="N856" t="s">
        <v>1046</v>
      </c>
    </row>
    <row r="857" spans="1:14" x14ac:dyDescent="0.3">
      <c r="A857" s="1">
        <v>45190</v>
      </c>
      <c r="B857" s="1" t="str">
        <f t="shared" si="26"/>
        <v>Sep</v>
      </c>
      <c r="C857" s="1" t="str">
        <f t="shared" si="27"/>
        <v>2023</v>
      </c>
      <c r="D857" t="s">
        <v>876</v>
      </c>
      <c r="E857" t="s">
        <v>1019</v>
      </c>
      <c r="F857" t="s">
        <v>1025</v>
      </c>
      <c r="G857" t="s">
        <v>1029</v>
      </c>
      <c r="H857" t="s">
        <v>1030</v>
      </c>
      <c r="I857">
        <v>577.66</v>
      </c>
      <c r="J857">
        <v>23.62</v>
      </c>
      <c r="K857">
        <v>136.44</v>
      </c>
      <c r="L857" t="s">
        <v>1039</v>
      </c>
      <c r="M857" t="s">
        <v>1044</v>
      </c>
      <c r="N857" t="s">
        <v>1045</v>
      </c>
    </row>
    <row r="858" spans="1:14" x14ac:dyDescent="0.3">
      <c r="A858" s="1">
        <v>44711</v>
      </c>
      <c r="B858" s="1" t="str">
        <f t="shared" si="26"/>
        <v>May</v>
      </c>
      <c r="C858" s="1" t="str">
        <f t="shared" si="27"/>
        <v>2022</v>
      </c>
      <c r="D858" t="s">
        <v>877</v>
      </c>
      <c r="E858" t="s">
        <v>1021</v>
      </c>
      <c r="F858" t="s">
        <v>1022</v>
      </c>
      <c r="G858" t="s">
        <v>1028</v>
      </c>
      <c r="H858" t="s">
        <v>1031</v>
      </c>
      <c r="I858">
        <v>2748.72</v>
      </c>
      <c r="J858">
        <v>35.590000000000003</v>
      </c>
      <c r="K858">
        <v>978.27</v>
      </c>
      <c r="L858" t="s">
        <v>1040</v>
      </c>
      <c r="M858" t="s">
        <v>1043</v>
      </c>
      <c r="N858" t="s">
        <v>1046</v>
      </c>
    </row>
    <row r="859" spans="1:14" x14ac:dyDescent="0.3">
      <c r="A859" s="1">
        <v>45474</v>
      </c>
      <c r="B859" s="1" t="str">
        <f t="shared" si="26"/>
        <v>Jul</v>
      </c>
      <c r="C859" s="1" t="str">
        <f t="shared" si="27"/>
        <v>2024</v>
      </c>
      <c r="D859" t="s">
        <v>878</v>
      </c>
      <c r="E859" t="s">
        <v>1021</v>
      </c>
      <c r="F859" t="s">
        <v>1024</v>
      </c>
      <c r="G859" t="s">
        <v>1029</v>
      </c>
      <c r="H859" t="s">
        <v>1035</v>
      </c>
      <c r="I859">
        <v>4005.67</v>
      </c>
      <c r="J859">
        <v>8.33</v>
      </c>
      <c r="K859">
        <v>333.67</v>
      </c>
      <c r="L859" t="s">
        <v>1039</v>
      </c>
      <c r="M859" t="s">
        <v>1044</v>
      </c>
      <c r="N859" t="s">
        <v>1045</v>
      </c>
    </row>
    <row r="860" spans="1:14" x14ac:dyDescent="0.3">
      <c r="A860" s="1">
        <v>45116</v>
      </c>
      <c r="B860" s="1" t="str">
        <f t="shared" si="26"/>
        <v>Jul</v>
      </c>
      <c r="C860" s="1" t="str">
        <f t="shared" si="27"/>
        <v>2023</v>
      </c>
      <c r="D860" t="s">
        <v>879</v>
      </c>
      <c r="E860" t="s">
        <v>1021</v>
      </c>
      <c r="F860" t="s">
        <v>1025</v>
      </c>
      <c r="G860" t="s">
        <v>1029</v>
      </c>
      <c r="H860" t="s">
        <v>1033</v>
      </c>
      <c r="I860">
        <v>1797.27</v>
      </c>
      <c r="J860">
        <v>40.71</v>
      </c>
      <c r="K860">
        <v>731.67</v>
      </c>
      <c r="L860" t="s">
        <v>1039</v>
      </c>
      <c r="M860" t="s">
        <v>1042</v>
      </c>
      <c r="N860" t="s">
        <v>1046</v>
      </c>
    </row>
    <row r="861" spans="1:14" x14ac:dyDescent="0.3">
      <c r="A861" s="1">
        <v>44680</v>
      </c>
      <c r="B861" s="1" t="str">
        <f t="shared" si="26"/>
        <v>Apr</v>
      </c>
      <c r="C861" s="1" t="str">
        <f t="shared" si="27"/>
        <v>2022</v>
      </c>
      <c r="D861" t="s">
        <v>880</v>
      </c>
      <c r="E861" t="s">
        <v>1020</v>
      </c>
      <c r="F861" t="s">
        <v>1024</v>
      </c>
      <c r="G861" t="s">
        <v>1026</v>
      </c>
      <c r="H861" t="s">
        <v>1032</v>
      </c>
      <c r="I861">
        <v>3061.48</v>
      </c>
      <c r="J861">
        <v>16.13</v>
      </c>
      <c r="K861">
        <v>493.82</v>
      </c>
      <c r="L861" t="s">
        <v>1039</v>
      </c>
      <c r="M861" t="s">
        <v>1043</v>
      </c>
      <c r="N861" t="s">
        <v>1046</v>
      </c>
    </row>
    <row r="862" spans="1:14" x14ac:dyDescent="0.3">
      <c r="A862" s="1">
        <v>45598</v>
      </c>
      <c r="B862" s="1" t="str">
        <f t="shared" si="26"/>
        <v>Nov</v>
      </c>
      <c r="C862" s="1" t="str">
        <f t="shared" si="27"/>
        <v>2024</v>
      </c>
      <c r="D862" t="s">
        <v>881</v>
      </c>
      <c r="E862" t="s">
        <v>1019</v>
      </c>
      <c r="F862" t="s">
        <v>1022</v>
      </c>
      <c r="G862" t="s">
        <v>1027</v>
      </c>
      <c r="H862" t="s">
        <v>1036</v>
      </c>
      <c r="I862">
        <v>2508.5500000000002</v>
      </c>
      <c r="J862">
        <v>43.02</v>
      </c>
      <c r="K862">
        <v>1079.18</v>
      </c>
      <c r="L862" t="s">
        <v>1038</v>
      </c>
      <c r="M862" t="s">
        <v>1042</v>
      </c>
      <c r="N862" t="s">
        <v>1045</v>
      </c>
    </row>
    <row r="863" spans="1:14" x14ac:dyDescent="0.3">
      <c r="A863" s="1">
        <v>45168</v>
      </c>
      <c r="B863" s="1" t="str">
        <f t="shared" si="26"/>
        <v>Aug</v>
      </c>
      <c r="C863" s="1" t="str">
        <f t="shared" si="27"/>
        <v>2023</v>
      </c>
      <c r="D863" t="s">
        <v>160</v>
      </c>
      <c r="E863" t="s">
        <v>1020</v>
      </c>
      <c r="F863" t="s">
        <v>1022</v>
      </c>
      <c r="G863" t="s">
        <v>1026</v>
      </c>
      <c r="H863" t="s">
        <v>1031</v>
      </c>
      <c r="I863">
        <v>3731.27</v>
      </c>
      <c r="J863">
        <v>12.15</v>
      </c>
      <c r="K863">
        <v>453.35</v>
      </c>
      <c r="L863" t="s">
        <v>1038</v>
      </c>
      <c r="M863" t="s">
        <v>1041</v>
      </c>
      <c r="N863" t="s">
        <v>1046</v>
      </c>
    </row>
    <row r="864" spans="1:14" x14ac:dyDescent="0.3">
      <c r="A864" s="1">
        <v>45015</v>
      </c>
      <c r="B864" s="1" t="str">
        <f t="shared" si="26"/>
        <v>Mar</v>
      </c>
      <c r="C864" s="1" t="str">
        <f t="shared" si="27"/>
        <v>2023</v>
      </c>
      <c r="D864" t="s">
        <v>882</v>
      </c>
      <c r="E864" t="s">
        <v>1020</v>
      </c>
      <c r="F864" t="s">
        <v>1023</v>
      </c>
      <c r="G864" t="s">
        <v>1029</v>
      </c>
      <c r="H864" t="s">
        <v>1034</v>
      </c>
      <c r="I864">
        <v>2554.79</v>
      </c>
      <c r="J864">
        <v>40.07</v>
      </c>
      <c r="K864">
        <v>1023.7</v>
      </c>
      <c r="L864" t="s">
        <v>1040</v>
      </c>
      <c r="M864" t="s">
        <v>1043</v>
      </c>
      <c r="N864" t="s">
        <v>1045</v>
      </c>
    </row>
    <row r="865" spans="1:14" x14ac:dyDescent="0.3">
      <c r="A865" s="1">
        <v>45332</v>
      </c>
      <c r="B865" s="1" t="str">
        <f t="shared" si="26"/>
        <v>Feb</v>
      </c>
      <c r="C865" s="1" t="str">
        <f t="shared" si="27"/>
        <v>2024</v>
      </c>
      <c r="D865" t="s">
        <v>883</v>
      </c>
      <c r="E865" t="s">
        <v>1021</v>
      </c>
      <c r="F865" t="s">
        <v>1022</v>
      </c>
      <c r="G865" t="s">
        <v>1028</v>
      </c>
      <c r="H865" t="s">
        <v>1037</v>
      </c>
      <c r="I865">
        <v>4116.3599999999997</v>
      </c>
      <c r="J865">
        <v>10.95</v>
      </c>
      <c r="K865">
        <v>450.74</v>
      </c>
      <c r="L865" t="s">
        <v>1038</v>
      </c>
      <c r="M865" t="s">
        <v>1043</v>
      </c>
      <c r="N865" t="s">
        <v>1046</v>
      </c>
    </row>
    <row r="866" spans="1:14" x14ac:dyDescent="0.3">
      <c r="A866" s="1">
        <v>45176</v>
      </c>
      <c r="B866" s="1" t="str">
        <f t="shared" si="26"/>
        <v>Sep</v>
      </c>
      <c r="C866" s="1" t="str">
        <f t="shared" si="27"/>
        <v>2023</v>
      </c>
      <c r="D866" t="s">
        <v>884</v>
      </c>
      <c r="E866" t="s">
        <v>1019</v>
      </c>
      <c r="F866" t="s">
        <v>1025</v>
      </c>
      <c r="G866" t="s">
        <v>1029</v>
      </c>
      <c r="H866" t="s">
        <v>1034</v>
      </c>
      <c r="I866">
        <v>4636.3599999999997</v>
      </c>
      <c r="J866">
        <v>28.52</v>
      </c>
      <c r="K866">
        <v>1322.29</v>
      </c>
      <c r="L866" t="s">
        <v>1039</v>
      </c>
      <c r="M866" t="s">
        <v>1043</v>
      </c>
      <c r="N866" t="s">
        <v>1046</v>
      </c>
    </row>
    <row r="867" spans="1:14" x14ac:dyDescent="0.3">
      <c r="A867" s="1">
        <v>45294</v>
      </c>
      <c r="B867" s="1" t="str">
        <f t="shared" si="26"/>
        <v>Jan</v>
      </c>
      <c r="C867" s="1" t="str">
        <f t="shared" si="27"/>
        <v>2024</v>
      </c>
      <c r="D867" t="s">
        <v>885</v>
      </c>
      <c r="E867" t="s">
        <v>1019</v>
      </c>
      <c r="F867" t="s">
        <v>1022</v>
      </c>
      <c r="G867" t="s">
        <v>1029</v>
      </c>
      <c r="H867" t="s">
        <v>1036</v>
      </c>
      <c r="I867">
        <v>1336.92</v>
      </c>
      <c r="J867">
        <v>26.05</v>
      </c>
      <c r="K867">
        <v>348.27</v>
      </c>
      <c r="L867" t="s">
        <v>1039</v>
      </c>
      <c r="M867" t="s">
        <v>1042</v>
      </c>
      <c r="N867" t="s">
        <v>1045</v>
      </c>
    </row>
    <row r="868" spans="1:14" x14ac:dyDescent="0.3">
      <c r="A868" s="1">
        <v>45726</v>
      </c>
      <c r="B868" s="1" t="str">
        <f t="shared" si="26"/>
        <v>Mar</v>
      </c>
      <c r="C868" s="1" t="str">
        <f t="shared" si="27"/>
        <v>2025</v>
      </c>
      <c r="D868" t="s">
        <v>886</v>
      </c>
      <c r="E868" t="s">
        <v>1021</v>
      </c>
      <c r="F868" t="s">
        <v>1024</v>
      </c>
      <c r="G868" t="s">
        <v>1029</v>
      </c>
      <c r="H868" t="s">
        <v>1030</v>
      </c>
      <c r="I868">
        <v>2856.68</v>
      </c>
      <c r="J868">
        <v>37.83</v>
      </c>
      <c r="K868">
        <v>1080.68</v>
      </c>
      <c r="L868" t="s">
        <v>1039</v>
      </c>
      <c r="M868" t="s">
        <v>1044</v>
      </c>
      <c r="N868" t="s">
        <v>1047</v>
      </c>
    </row>
    <row r="869" spans="1:14" x14ac:dyDescent="0.3">
      <c r="A869" s="1">
        <v>45543</v>
      </c>
      <c r="B869" s="1" t="str">
        <f t="shared" si="26"/>
        <v>Sep</v>
      </c>
      <c r="C869" s="1" t="str">
        <f t="shared" si="27"/>
        <v>2024</v>
      </c>
      <c r="D869" t="s">
        <v>887</v>
      </c>
      <c r="E869" t="s">
        <v>1021</v>
      </c>
      <c r="F869" t="s">
        <v>1024</v>
      </c>
      <c r="G869" t="s">
        <v>1028</v>
      </c>
      <c r="H869" t="s">
        <v>1035</v>
      </c>
      <c r="I869">
        <v>2000.11</v>
      </c>
      <c r="J869">
        <v>16.32</v>
      </c>
      <c r="K869">
        <v>326.42</v>
      </c>
      <c r="L869" t="s">
        <v>1040</v>
      </c>
      <c r="M869" t="s">
        <v>1041</v>
      </c>
      <c r="N869" t="s">
        <v>1047</v>
      </c>
    </row>
    <row r="870" spans="1:14" x14ac:dyDescent="0.3">
      <c r="A870" s="1">
        <v>44719</v>
      </c>
      <c r="B870" s="1" t="str">
        <f t="shared" si="26"/>
        <v>Jun</v>
      </c>
      <c r="C870" s="1" t="str">
        <f t="shared" si="27"/>
        <v>2022</v>
      </c>
      <c r="D870" t="s">
        <v>888</v>
      </c>
      <c r="E870" t="s">
        <v>1020</v>
      </c>
      <c r="F870" t="s">
        <v>1022</v>
      </c>
      <c r="G870" t="s">
        <v>1028</v>
      </c>
      <c r="H870" t="s">
        <v>1034</v>
      </c>
      <c r="I870">
        <v>1374.19</v>
      </c>
      <c r="J870">
        <v>47.35</v>
      </c>
      <c r="K870">
        <v>650.67999999999995</v>
      </c>
      <c r="L870" t="s">
        <v>1038</v>
      </c>
      <c r="M870" t="s">
        <v>1041</v>
      </c>
      <c r="N870" t="s">
        <v>1047</v>
      </c>
    </row>
    <row r="871" spans="1:14" x14ac:dyDescent="0.3">
      <c r="A871" s="1">
        <v>45720</v>
      </c>
      <c r="B871" s="1" t="str">
        <f t="shared" si="26"/>
        <v>Mar</v>
      </c>
      <c r="C871" s="1" t="str">
        <f t="shared" si="27"/>
        <v>2025</v>
      </c>
      <c r="D871" t="s">
        <v>889</v>
      </c>
      <c r="E871" t="s">
        <v>1021</v>
      </c>
      <c r="F871" t="s">
        <v>1023</v>
      </c>
      <c r="G871" t="s">
        <v>1026</v>
      </c>
      <c r="H871" t="s">
        <v>1037</v>
      </c>
      <c r="I871">
        <v>3653.26</v>
      </c>
      <c r="J871">
        <v>45.1</v>
      </c>
      <c r="K871">
        <v>1647.62</v>
      </c>
      <c r="L871" t="s">
        <v>1038</v>
      </c>
      <c r="M871" t="s">
        <v>1043</v>
      </c>
      <c r="N871" t="s">
        <v>1047</v>
      </c>
    </row>
    <row r="872" spans="1:14" x14ac:dyDescent="0.3">
      <c r="A872" s="1">
        <v>45464</v>
      </c>
      <c r="B872" s="1" t="str">
        <f t="shared" si="26"/>
        <v>Jun</v>
      </c>
      <c r="C872" s="1" t="str">
        <f t="shared" si="27"/>
        <v>2024</v>
      </c>
      <c r="D872" t="s">
        <v>890</v>
      </c>
      <c r="E872" t="s">
        <v>1020</v>
      </c>
      <c r="F872" t="s">
        <v>1025</v>
      </c>
      <c r="G872" t="s">
        <v>1027</v>
      </c>
      <c r="H872" t="s">
        <v>1030</v>
      </c>
      <c r="I872">
        <v>1249.8699999999999</v>
      </c>
      <c r="J872">
        <v>5.2</v>
      </c>
      <c r="K872">
        <v>64.989999999999995</v>
      </c>
      <c r="L872" t="s">
        <v>1038</v>
      </c>
      <c r="M872" t="s">
        <v>1044</v>
      </c>
      <c r="N872" t="s">
        <v>1046</v>
      </c>
    </row>
    <row r="873" spans="1:14" x14ac:dyDescent="0.3">
      <c r="A873" s="1">
        <v>45599</v>
      </c>
      <c r="B873" s="1" t="str">
        <f t="shared" si="26"/>
        <v>Nov</v>
      </c>
      <c r="C873" s="1" t="str">
        <f t="shared" si="27"/>
        <v>2024</v>
      </c>
      <c r="D873" t="s">
        <v>891</v>
      </c>
      <c r="E873" t="s">
        <v>1019</v>
      </c>
      <c r="F873" t="s">
        <v>1022</v>
      </c>
      <c r="G873" t="s">
        <v>1028</v>
      </c>
      <c r="H873" t="s">
        <v>1037</v>
      </c>
      <c r="I873">
        <v>2044.92</v>
      </c>
      <c r="J873">
        <v>32.770000000000003</v>
      </c>
      <c r="K873">
        <v>670.12</v>
      </c>
      <c r="L873" t="s">
        <v>1038</v>
      </c>
      <c r="M873" t="s">
        <v>1044</v>
      </c>
      <c r="N873" t="s">
        <v>1045</v>
      </c>
    </row>
    <row r="874" spans="1:14" x14ac:dyDescent="0.3">
      <c r="A874" s="1">
        <v>45353</v>
      </c>
      <c r="B874" s="1" t="str">
        <f t="shared" si="26"/>
        <v>Mar</v>
      </c>
      <c r="C874" s="1" t="str">
        <f t="shared" si="27"/>
        <v>2024</v>
      </c>
      <c r="D874" t="s">
        <v>892</v>
      </c>
      <c r="E874" t="s">
        <v>1020</v>
      </c>
      <c r="F874" t="s">
        <v>1023</v>
      </c>
      <c r="G874" t="s">
        <v>1029</v>
      </c>
      <c r="H874" t="s">
        <v>1035</v>
      </c>
      <c r="I874">
        <v>4599.88</v>
      </c>
      <c r="J874">
        <v>23.58</v>
      </c>
      <c r="K874">
        <v>1084.6500000000001</v>
      </c>
      <c r="L874" t="s">
        <v>1038</v>
      </c>
      <c r="M874" t="s">
        <v>1043</v>
      </c>
      <c r="N874" t="s">
        <v>1045</v>
      </c>
    </row>
    <row r="875" spans="1:14" x14ac:dyDescent="0.3">
      <c r="A875" s="1">
        <v>45625</v>
      </c>
      <c r="B875" s="1" t="str">
        <f t="shared" si="26"/>
        <v>Nov</v>
      </c>
      <c r="C875" s="1" t="str">
        <f t="shared" si="27"/>
        <v>2024</v>
      </c>
      <c r="D875" t="s">
        <v>893</v>
      </c>
      <c r="E875" t="s">
        <v>1020</v>
      </c>
      <c r="F875" t="s">
        <v>1023</v>
      </c>
      <c r="G875" t="s">
        <v>1028</v>
      </c>
      <c r="H875" t="s">
        <v>1032</v>
      </c>
      <c r="I875">
        <v>3213.07</v>
      </c>
      <c r="J875">
        <v>12.49</v>
      </c>
      <c r="K875">
        <v>401.31</v>
      </c>
      <c r="L875" t="s">
        <v>1039</v>
      </c>
      <c r="M875" t="s">
        <v>1042</v>
      </c>
      <c r="N875" t="s">
        <v>1045</v>
      </c>
    </row>
    <row r="876" spans="1:14" x14ac:dyDescent="0.3">
      <c r="A876" s="1">
        <v>44869</v>
      </c>
      <c r="B876" s="1" t="str">
        <f t="shared" si="26"/>
        <v>Nov</v>
      </c>
      <c r="C876" s="1" t="str">
        <f t="shared" si="27"/>
        <v>2022</v>
      </c>
      <c r="D876" t="s">
        <v>894</v>
      </c>
      <c r="E876" t="s">
        <v>1021</v>
      </c>
      <c r="F876" t="s">
        <v>1025</v>
      </c>
      <c r="G876" t="s">
        <v>1029</v>
      </c>
      <c r="H876" t="s">
        <v>1032</v>
      </c>
      <c r="I876">
        <v>3568.53</v>
      </c>
      <c r="J876">
        <v>38.32</v>
      </c>
      <c r="K876">
        <v>1367.46</v>
      </c>
      <c r="L876" t="s">
        <v>1038</v>
      </c>
      <c r="M876" t="s">
        <v>1043</v>
      </c>
      <c r="N876" t="s">
        <v>1046</v>
      </c>
    </row>
    <row r="877" spans="1:14" x14ac:dyDescent="0.3">
      <c r="A877" s="1">
        <v>45047</v>
      </c>
      <c r="B877" s="1" t="str">
        <f t="shared" si="26"/>
        <v>May</v>
      </c>
      <c r="C877" s="1" t="str">
        <f t="shared" si="27"/>
        <v>2023</v>
      </c>
      <c r="D877" t="s">
        <v>895</v>
      </c>
      <c r="E877" t="s">
        <v>1019</v>
      </c>
      <c r="F877" t="s">
        <v>1023</v>
      </c>
      <c r="G877" t="s">
        <v>1026</v>
      </c>
      <c r="H877" t="s">
        <v>1036</v>
      </c>
      <c r="I877">
        <v>3716.6</v>
      </c>
      <c r="J877">
        <v>25.74</v>
      </c>
      <c r="K877">
        <v>956.65</v>
      </c>
      <c r="L877" t="s">
        <v>1039</v>
      </c>
      <c r="M877" t="s">
        <v>1042</v>
      </c>
      <c r="N877" t="s">
        <v>1047</v>
      </c>
    </row>
    <row r="878" spans="1:14" x14ac:dyDescent="0.3">
      <c r="A878" s="1">
        <v>45252</v>
      </c>
      <c r="B878" s="1" t="str">
        <f t="shared" si="26"/>
        <v>Nov</v>
      </c>
      <c r="C878" s="1" t="str">
        <f t="shared" si="27"/>
        <v>2023</v>
      </c>
      <c r="D878" t="s">
        <v>896</v>
      </c>
      <c r="E878" t="s">
        <v>1020</v>
      </c>
      <c r="F878" t="s">
        <v>1023</v>
      </c>
      <c r="G878" t="s">
        <v>1028</v>
      </c>
      <c r="H878" t="s">
        <v>1036</v>
      </c>
      <c r="I878">
        <v>3725.35</v>
      </c>
      <c r="J878">
        <v>34.92</v>
      </c>
      <c r="K878">
        <v>1300.8900000000001</v>
      </c>
      <c r="L878" t="s">
        <v>1039</v>
      </c>
      <c r="M878" t="s">
        <v>1044</v>
      </c>
      <c r="N878" t="s">
        <v>1046</v>
      </c>
    </row>
    <row r="879" spans="1:14" x14ac:dyDescent="0.3">
      <c r="A879" s="1">
        <v>45702</v>
      </c>
      <c r="B879" s="1" t="str">
        <f t="shared" si="26"/>
        <v>Feb</v>
      </c>
      <c r="C879" s="1" t="str">
        <f t="shared" si="27"/>
        <v>2025</v>
      </c>
      <c r="D879" t="s">
        <v>897</v>
      </c>
      <c r="E879" t="s">
        <v>1019</v>
      </c>
      <c r="F879" t="s">
        <v>1023</v>
      </c>
      <c r="G879" t="s">
        <v>1029</v>
      </c>
      <c r="H879" t="s">
        <v>1033</v>
      </c>
      <c r="I879">
        <v>977.12</v>
      </c>
      <c r="J879">
        <v>15.03</v>
      </c>
      <c r="K879">
        <v>146.86000000000001</v>
      </c>
      <c r="L879" t="s">
        <v>1039</v>
      </c>
      <c r="M879" t="s">
        <v>1043</v>
      </c>
      <c r="N879" t="s">
        <v>1047</v>
      </c>
    </row>
    <row r="880" spans="1:14" x14ac:dyDescent="0.3">
      <c r="A880" s="1">
        <v>45127</v>
      </c>
      <c r="B880" s="1" t="str">
        <f t="shared" si="26"/>
        <v>Jul</v>
      </c>
      <c r="C880" s="1" t="str">
        <f t="shared" si="27"/>
        <v>2023</v>
      </c>
      <c r="D880" t="s">
        <v>898</v>
      </c>
      <c r="E880" t="s">
        <v>1020</v>
      </c>
      <c r="F880" t="s">
        <v>1024</v>
      </c>
      <c r="G880" t="s">
        <v>1026</v>
      </c>
      <c r="H880" t="s">
        <v>1031</v>
      </c>
      <c r="I880">
        <v>2287.41</v>
      </c>
      <c r="J880">
        <v>10.3</v>
      </c>
      <c r="K880">
        <v>235.6</v>
      </c>
      <c r="L880" t="s">
        <v>1038</v>
      </c>
      <c r="M880" t="s">
        <v>1041</v>
      </c>
      <c r="N880" t="s">
        <v>1046</v>
      </c>
    </row>
    <row r="881" spans="1:14" x14ac:dyDescent="0.3">
      <c r="A881" s="1">
        <v>45593</v>
      </c>
      <c r="B881" s="1" t="str">
        <f t="shared" si="26"/>
        <v>Oct</v>
      </c>
      <c r="C881" s="1" t="str">
        <f t="shared" si="27"/>
        <v>2024</v>
      </c>
      <c r="D881" t="s">
        <v>899</v>
      </c>
      <c r="E881" t="s">
        <v>1021</v>
      </c>
      <c r="F881" t="s">
        <v>1023</v>
      </c>
      <c r="G881" t="s">
        <v>1029</v>
      </c>
      <c r="H881" t="s">
        <v>1035</v>
      </c>
      <c r="I881">
        <v>3510.66</v>
      </c>
      <c r="J881">
        <v>41.96</v>
      </c>
      <c r="K881">
        <v>1473.07</v>
      </c>
      <c r="L881" t="s">
        <v>1039</v>
      </c>
      <c r="M881" t="s">
        <v>1042</v>
      </c>
      <c r="N881" t="s">
        <v>1045</v>
      </c>
    </row>
    <row r="882" spans="1:14" x14ac:dyDescent="0.3">
      <c r="A882" s="1">
        <v>45543</v>
      </c>
      <c r="B882" s="1" t="str">
        <f t="shared" si="26"/>
        <v>Sep</v>
      </c>
      <c r="C882" s="1" t="str">
        <f t="shared" si="27"/>
        <v>2024</v>
      </c>
      <c r="D882" t="s">
        <v>900</v>
      </c>
      <c r="E882" t="s">
        <v>1021</v>
      </c>
      <c r="F882" t="s">
        <v>1023</v>
      </c>
      <c r="G882" t="s">
        <v>1026</v>
      </c>
      <c r="H882" t="s">
        <v>1036</v>
      </c>
      <c r="I882">
        <v>709.98</v>
      </c>
      <c r="J882">
        <v>20.61</v>
      </c>
      <c r="K882">
        <v>146.33000000000001</v>
      </c>
      <c r="L882" t="s">
        <v>1040</v>
      </c>
      <c r="M882" t="s">
        <v>1043</v>
      </c>
      <c r="N882" t="s">
        <v>1047</v>
      </c>
    </row>
    <row r="883" spans="1:14" x14ac:dyDescent="0.3">
      <c r="A883" s="1">
        <v>44863</v>
      </c>
      <c r="B883" s="1" t="str">
        <f t="shared" si="26"/>
        <v>Oct</v>
      </c>
      <c r="C883" s="1" t="str">
        <f t="shared" si="27"/>
        <v>2022</v>
      </c>
      <c r="D883" t="s">
        <v>901</v>
      </c>
      <c r="E883" t="s">
        <v>1019</v>
      </c>
      <c r="F883" t="s">
        <v>1024</v>
      </c>
      <c r="G883" t="s">
        <v>1026</v>
      </c>
      <c r="H883" t="s">
        <v>1030</v>
      </c>
      <c r="I883">
        <v>3222.76</v>
      </c>
      <c r="J883">
        <v>44.03</v>
      </c>
      <c r="K883">
        <v>1418.98</v>
      </c>
      <c r="L883" t="s">
        <v>1040</v>
      </c>
      <c r="M883" t="s">
        <v>1041</v>
      </c>
      <c r="N883" t="s">
        <v>1046</v>
      </c>
    </row>
    <row r="884" spans="1:14" x14ac:dyDescent="0.3">
      <c r="A884" s="1">
        <v>45524</v>
      </c>
      <c r="B884" s="1" t="str">
        <f t="shared" si="26"/>
        <v>Aug</v>
      </c>
      <c r="C884" s="1" t="str">
        <f t="shared" si="27"/>
        <v>2024</v>
      </c>
      <c r="D884" t="s">
        <v>902</v>
      </c>
      <c r="E884" t="s">
        <v>1019</v>
      </c>
      <c r="F884" t="s">
        <v>1025</v>
      </c>
      <c r="G884" t="s">
        <v>1027</v>
      </c>
      <c r="H884" t="s">
        <v>1032</v>
      </c>
      <c r="I884">
        <v>3110.42</v>
      </c>
      <c r="J884">
        <v>27.95</v>
      </c>
      <c r="K884">
        <v>869.36</v>
      </c>
      <c r="L884" t="s">
        <v>1040</v>
      </c>
      <c r="M884" t="s">
        <v>1042</v>
      </c>
      <c r="N884" t="s">
        <v>1046</v>
      </c>
    </row>
    <row r="885" spans="1:14" x14ac:dyDescent="0.3">
      <c r="A885" s="1">
        <v>44942</v>
      </c>
      <c r="B885" s="1" t="str">
        <f t="shared" si="26"/>
        <v>Jan</v>
      </c>
      <c r="C885" s="1" t="str">
        <f t="shared" si="27"/>
        <v>2023</v>
      </c>
      <c r="D885" t="s">
        <v>903</v>
      </c>
      <c r="E885" t="s">
        <v>1021</v>
      </c>
      <c r="F885" t="s">
        <v>1023</v>
      </c>
      <c r="G885" t="s">
        <v>1028</v>
      </c>
      <c r="H885" t="s">
        <v>1036</v>
      </c>
      <c r="I885">
        <v>4025.02</v>
      </c>
      <c r="J885">
        <v>24.05</v>
      </c>
      <c r="K885">
        <v>968.02</v>
      </c>
      <c r="L885" t="s">
        <v>1039</v>
      </c>
      <c r="M885" t="s">
        <v>1042</v>
      </c>
      <c r="N885" t="s">
        <v>1045</v>
      </c>
    </row>
    <row r="886" spans="1:14" x14ac:dyDescent="0.3">
      <c r="A886" s="1">
        <v>45077</v>
      </c>
      <c r="B886" s="1" t="str">
        <f t="shared" si="26"/>
        <v>May</v>
      </c>
      <c r="C886" s="1" t="str">
        <f t="shared" si="27"/>
        <v>2023</v>
      </c>
      <c r="D886" t="s">
        <v>904</v>
      </c>
      <c r="E886" t="s">
        <v>1021</v>
      </c>
      <c r="F886" t="s">
        <v>1024</v>
      </c>
      <c r="G886" t="s">
        <v>1028</v>
      </c>
      <c r="H886" t="s">
        <v>1036</v>
      </c>
      <c r="I886">
        <v>1120.1300000000001</v>
      </c>
      <c r="J886">
        <v>47.24</v>
      </c>
      <c r="K886">
        <v>529.15</v>
      </c>
      <c r="L886" t="s">
        <v>1038</v>
      </c>
      <c r="M886" t="s">
        <v>1042</v>
      </c>
      <c r="N886" t="s">
        <v>1046</v>
      </c>
    </row>
    <row r="887" spans="1:14" x14ac:dyDescent="0.3">
      <c r="A887" s="1">
        <v>44754</v>
      </c>
      <c r="B887" s="1" t="str">
        <f t="shared" si="26"/>
        <v>Jul</v>
      </c>
      <c r="C887" s="1" t="str">
        <f t="shared" si="27"/>
        <v>2022</v>
      </c>
      <c r="D887" t="s">
        <v>905</v>
      </c>
      <c r="E887" t="s">
        <v>1019</v>
      </c>
      <c r="F887" t="s">
        <v>1024</v>
      </c>
      <c r="G887" t="s">
        <v>1028</v>
      </c>
      <c r="H887" t="s">
        <v>1037</v>
      </c>
      <c r="I887">
        <v>1439.97</v>
      </c>
      <c r="J887">
        <v>37.43</v>
      </c>
      <c r="K887">
        <v>538.98</v>
      </c>
      <c r="L887" t="s">
        <v>1040</v>
      </c>
      <c r="M887" t="s">
        <v>1044</v>
      </c>
      <c r="N887" t="s">
        <v>1045</v>
      </c>
    </row>
    <row r="888" spans="1:14" x14ac:dyDescent="0.3">
      <c r="A888" s="1">
        <v>45201</v>
      </c>
      <c r="B888" s="1" t="str">
        <f t="shared" si="26"/>
        <v>Oct</v>
      </c>
      <c r="C888" s="1" t="str">
        <f t="shared" si="27"/>
        <v>2023</v>
      </c>
      <c r="D888" t="s">
        <v>906</v>
      </c>
      <c r="E888" t="s">
        <v>1019</v>
      </c>
      <c r="F888" t="s">
        <v>1024</v>
      </c>
      <c r="G888" t="s">
        <v>1028</v>
      </c>
      <c r="H888" t="s">
        <v>1030</v>
      </c>
      <c r="I888">
        <v>1118.94</v>
      </c>
      <c r="J888">
        <v>32</v>
      </c>
      <c r="K888">
        <v>358.06</v>
      </c>
      <c r="L888" t="s">
        <v>1038</v>
      </c>
      <c r="M888" t="s">
        <v>1041</v>
      </c>
      <c r="N888" t="s">
        <v>1046</v>
      </c>
    </row>
    <row r="889" spans="1:14" x14ac:dyDescent="0.3">
      <c r="A889" s="1">
        <v>45565</v>
      </c>
      <c r="B889" s="1" t="str">
        <f t="shared" si="26"/>
        <v>Sep</v>
      </c>
      <c r="C889" s="1" t="str">
        <f t="shared" si="27"/>
        <v>2024</v>
      </c>
      <c r="D889" t="s">
        <v>907</v>
      </c>
      <c r="E889" t="s">
        <v>1019</v>
      </c>
      <c r="F889" t="s">
        <v>1023</v>
      </c>
      <c r="G889" t="s">
        <v>1028</v>
      </c>
      <c r="H889" t="s">
        <v>1030</v>
      </c>
      <c r="I889">
        <v>3123.45</v>
      </c>
      <c r="J889">
        <v>5.8</v>
      </c>
      <c r="K889">
        <v>181.16</v>
      </c>
      <c r="L889" t="s">
        <v>1040</v>
      </c>
      <c r="M889" t="s">
        <v>1041</v>
      </c>
      <c r="N889" t="s">
        <v>1045</v>
      </c>
    </row>
    <row r="890" spans="1:14" x14ac:dyDescent="0.3">
      <c r="A890" s="1">
        <v>45593</v>
      </c>
      <c r="B890" s="1" t="str">
        <f t="shared" si="26"/>
        <v>Oct</v>
      </c>
      <c r="C890" s="1" t="str">
        <f t="shared" si="27"/>
        <v>2024</v>
      </c>
      <c r="D890" t="s">
        <v>908</v>
      </c>
      <c r="E890" t="s">
        <v>1021</v>
      </c>
      <c r="F890" t="s">
        <v>1024</v>
      </c>
      <c r="G890" t="s">
        <v>1027</v>
      </c>
      <c r="H890" t="s">
        <v>1034</v>
      </c>
      <c r="I890">
        <v>2412.4299999999998</v>
      </c>
      <c r="J890">
        <v>38.770000000000003</v>
      </c>
      <c r="K890">
        <v>935.3</v>
      </c>
      <c r="L890" t="s">
        <v>1040</v>
      </c>
      <c r="M890" t="s">
        <v>1042</v>
      </c>
      <c r="N890" t="s">
        <v>1047</v>
      </c>
    </row>
    <row r="891" spans="1:14" x14ac:dyDescent="0.3">
      <c r="A891" s="1">
        <v>45665</v>
      </c>
      <c r="B891" s="1" t="str">
        <f t="shared" si="26"/>
        <v>Jan</v>
      </c>
      <c r="C891" s="1" t="str">
        <f t="shared" si="27"/>
        <v>2025</v>
      </c>
      <c r="D891" t="s">
        <v>909</v>
      </c>
      <c r="E891" t="s">
        <v>1019</v>
      </c>
      <c r="F891" t="s">
        <v>1024</v>
      </c>
      <c r="G891" t="s">
        <v>1026</v>
      </c>
      <c r="H891" t="s">
        <v>1034</v>
      </c>
      <c r="I891">
        <v>980.52</v>
      </c>
      <c r="J891">
        <v>36.11</v>
      </c>
      <c r="K891">
        <v>354.07</v>
      </c>
      <c r="L891" t="s">
        <v>1040</v>
      </c>
      <c r="M891" t="s">
        <v>1044</v>
      </c>
      <c r="N891" t="s">
        <v>1045</v>
      </c>
    </row>
    <row r="892" spans="1:14" x14ac:dyDescent="0.3">
      <c r="A892" s="1">
        <v>45522</v>
      </c>
      <c r="B892" s="1" t="str">
        <f t="shared" si="26"/>
        <v>Aug</v>
      </c>
      <c r="C892" s="1" t="str">
        <f t="shared" si="27"/>
        <v>2024</v>
      </c>
      <c r="D892" t="s">
        <v>910</v>
      </c>
      <c r="E892" t="s">
        <v>1021</v>
      </c>
      <c r="F892" t="s">
        <v>1025</v>
      </c>
      <c r="G892" t="s">
        <v>1028</v>
      </c>
      <c r="H892" t="s">
        <v>1037</v>
      </c>
      <c r="I892">
        <v>3527.67</v>
      </c>
      <c r="J892">
        <v>33.46</v>
      </c>
      <c r="K892">
        <v>1180.3599999999999</v>
      </c>
      <c r="L892" t="s">
        <v>1039</v>
      </c>
      <c r="M892" t="s">
        <v>1043</v>
      </c>
      <c r="N892" t="s">
        <v>1045</v>
      </c>
    </row>
    <row r="893" spans="1:14" x14ac:dyDescent="0.3">
      <c r="A893" s="1">
        <v>45099</v>
      </c>
      <c r="B893" s="1" t="str">
        <f t="shared" si="26"/>
        <v>Jun</v>
      </c>
      <c r="C893" s="1" t="str">
        <f t="shared" si="27"/>
        <v>2023</v>
      </c>
      <c r="D893" t="s">
        <v>911</v>
      </c>
      <c r="E893" t="s">
        <v>1019</v>
      </c>
      <c r="F893" t="s">
        <v>1025</v>
      </c>
      <c r="G893" t="s">
        <v>1026</v>
      </c>
      <c r="H893" t="s">
        <v>1037</v>
      </c>
      <c r="I893">
        <v>2369.62</v>
      </c>
      <c r="J893">
        <v>39.82</v>
      </c>
      <c r="K893">
        <v>943.58</v>
      </c>
      <c r="L893" t="s">
        <v>1040</v>
      </c>
      <c r="M893" t="s">
        <v>1042</v>
      </c>
      <c r="N893" t="s">
        <v>1046</v>
      </c>
    </row>
    <row r="894" spans="1:14" x14ac:dyDescent="0.3">
      <c r="A894" s="1">
        <v>44766</v>
      </c>
      <c r="B894" s="1" t="str">
        <f t="shared" si="26"/>
        <v>Jul</v>
      </c>
      <c r="C894" s="1" t="str">
        <f t="shared" si="27"/>
        <v>2022</v>
      </c>
      <c r="D894" t="s">
        <v>912</v>
      </c>
      <c r="E894" t="s">
        <v>1020</v>
      </c>
      <c r="F894" t="s">
        <v>1024</v>
      </c>
      <c r="G894" t="s">
        <v>1027</v>
      </c>
      <c r="H894" t="s">
        <v>1034</v>
      </c>
      <c r="I894">
        <v>3921.78</v>
      </c>
      <c r="J894">
        <v>32.97</v>
      </c>
      <c r="K894">
        <v>1293.01</v>
      </c>
      <c r="L894" t="s">
        <v>1040</v>
      </c>
      <c r="M894" t="s">
        <v>1041</v>
      </c>
      <c r="N894" t="s">
        <v>1047</v>
      </c>
    </row>
    <row r="895" spans="1:14" x14ac:dyDescent="0.3">
      <c r="A895" s="1">
        <v>45020</v>
      </c>
      <c r="B895" s="1" t="str">
        <f t="shared" si="26"/>
        <v>Apr</v>
      </c>
      <c r="C895" s="1" t="str">
        <f t="shared" si="27"/>
        <v>2023</v>
      </c>
      <c r="D895" t="s">
        <v>913</v>
      </c>
      <c r="E895" t="s">
        <v>1021</v>
      </c>
      <c r="F895" t="s">
        <v>1025</v>
      </c>
      <c r="G895" t="s">
        <v>1027</v>
      </c>
      <c r="H895" t="s">
        <v>1033</v>
      </c>
      <c r="I895">
        <v>861.36</v>
      </c>
      <c r="J895">
        <v>28.76</v>
      </c>
      <c r="K895">
        <v>247.73</v>
      </c>
      <c r="L895" t="s">
        <v>1038</v>
      </c>
      <c r="M895" t="s">
        <v>1044</v>
      </c>
      <c r="N895" t="s">
        <v>1046</v>
      </c>
    </row>
    <row r="896" spans="1:14" x14ac:dyDescent="0.3">
      <c r="A896" s="1">
        <v>45748</v>
      </c>
      <c r="B896" s="1" t="str">
        <f t="shared" si="26"/>
        <v>Apr</v>
      </c>
      <c r="C896" s="1" t="str">
        <f t="shared" si="27"/>
        <v>2025</v>
      </c>
      <c r="D896" t="s">
        <v>914</v>
      </c>
      <c r="E896" t="s">
        <v>1019</v>
      </c>
      <c r="F896" t="s">
        <v>1023</v>
      </c>
      <c r="G896" t="s">
        <v>1028</v>
      </c>
      <c r="H896" t="s">
        <v>1031</v>
      </c>
      <c r="I896">
        <v>4971.63</v>
      </c>
      <c r="J896">
        <v>25.57</v>
      </c>
      <c r="K896">
        <v>1271.25</v>
      </c>
      <c r="L896" t="s">
        <v>1040</v>
      </c>
      <c r="M896" t="s">
        <v>1043</v>
      </c>
      <c r="N896" t="s">
        <v>1046</v>
      </c>
    </row>
    <row r="897" spans="1:14" x14ac:dyDescent="0.3">
      <c r="A897" s="1">
        <v>44677</v>
      </c>
      <c r="B897" s="1" t="str">
        <f t="shared" si="26"/>
        <v>Apr</v>
      </c>
      <c r="C897" s="1" t="str">
        <f t="shared" si="27"/>
        <v>2022</v>
      </c>
      <c r="D897" t="s">
        <v>915</v>
      </c>
      <c r="E897" t="s">
        <v>1019</v>
      </c>
      <c r="F897" t="s">
        <v>1023</v>
      </c>
      <c r="G897" t="s">
        <v>1026</v>
      </c>
      <c r="H897" t="s">
        <v>1036</v>
      </c>
      <c r="I897">
        <v>776.43</v>
      </c>
      <c r="J897">
        <v>37.9</v>
      </c>
      <c r="K897">
        <v>294.27</v>
      </c>
      <c r="L897" t="s">
        <v>1039</v>
      </c>
      <c r="M897" t="s">
        <v>1042</v>
      </c>
      <c r="N897" t="s">
        <v>1047</v>
      </c>
    </row>
    <row r="898" spans="1:14" x14ac:dyDescent="0.3">
      <c r="A898" s="1">
        <v>44875</v>
      </c>
      <c r="B898" s="1" t="str">
        <f t="shared" si="26"/>
        <v>Nov</v>
      </c>
      <c r="C898" s="1" t="str">
        <f t="shared" si="27"/>
        <v>2022</v>
      </c>
      <c r="D898" t="s">
        <v>916</v>
      </c>
      <c r="E898" t="s">
        <v>1020</v>
      </c>
      <c r="F898" t="s">
        <v>1025</v>
      </c>
      <c r="G898" t="s">
        <v>1028</v>
      </c>
      <c r="H898" t="s">
        <v>1033</v>
      </c>
      <c r="I898">
        <v>1659.63</v>
      </c>
      <c r="J898">
        <v>13.98</v>
      </c>
      <c r="K898">
        <v>232.02</v>
      </c>
      <c r="L898" t="s">
        <v>1040</v>
      </c>
      <c r="M898" t="s">
        <v>1041</v>
      </c>
      <c r="N898" t="s">
        <v>1045</v>
      </c>
    </row>
    <row r="899" spans="1:14" x14ac:dyDescent="0.3">
      <c r="A899" s="1">
        <v>45120</v>
      </c>
      <c r="B899" s="1" t="str">
        <f t="shared" ref="B899:B962" si="28">TEXT(A899,"MMM")</f>
        <v>Jul</v>
      </c>
      <c r="C899" s="1" t="str">
        <f t="shared" ref="C899:C962" si="29">TEXT(A899,"YYY")</f>
        <v>2023</v>
      </c>
      <c r="D899" t="s">
        <v>917</v>
      </c>
      <c r="E899" t="s">
        <v>1020</v>
      </c>
      <c r="F899" t="s">
        <v>1022</v>
      </c>
      <c r="G899" t="s">
        <v>1027</v>
      </c>
      <c r="H899" t="s">
        <v>1034</v>
      </c>
      <c r="I899">
        <v>4720.16</v>
      </c>
      <c r="J899">
        <v>27.37</v>
      </c>
      <c r="K899">
        <v>1291.9100000000001</v>
      </c>
      <c r="L899" t="s">
        <v>1039</v>
      </c>
      <c r="M899" t="s">
        <v>1044</v>
      </c>
      <c r="N899" t="s">
        <v>1045</v>
      </c>
    </row>
    <row r="900" spans="1:14" x14ac:dyDescent="0.3">
      <c r="A900" s="1">
        <v>45558</v>
      </c>
      <c r="B900" s="1" t="str">
        <f t="shared" si="28"/>
        <v>Sep</v>
      </c>
      <c r="C900" s="1" t="str">
        <f t="shared" si="29"/>
        <v>2024</v>
      </c>
      <c r="D900" t="s">
        <v>918</v>
      </c>
      <c r="E900" t="s">
        <v>1021</v>
      </c>
      <c r="F900" t="s">
        <v>1024</v>
      </c>
      <c r="G900" t="s">
        <v>1027</v>
      </c>
      <c r="H900" t="s">
        <v>1035</v>
      </c>
      <c r="I900">
        <v>1242.51</v>
      </c>
      <c r="J900">
        <v>22.43</v>
      </c>
      <c r="K900">
        <v>278.69</v>
      </c>
      <c r="L900" t="s">
        <v>1040</v>
      </c>
      <c r="M900" t="s">
        <v>1041</v>
      </c>
      <c r="N900" t="s">
        <v>1047</v>
      </c>
    </row>
    <row r="901" spans="1:14" x14ac:dyDescent="0.3">
      <c r="A901" s="1">
        <v>45336</v>
      </c>
      <c r="B901" s="1" t="str">
        <f t="shared" si="28"/>
        <v>Feb</v>
      </c>
      <c r="C901" s="1" t="str">
        <f t="shared" si="29"/>
        <v>2024</v>
      </c>
      <c r="D901" t="s">
        <v>919</v>
      </c>
      <c r="E901" t="s">
        <v>1019</v>
      </c>
      <c r="F901" t="s">
        <v>1022</v>
      </c>
      <c r="G901" t="s">
        <v>1029</v>
      </c>
      <c r="H901" t="s">
        <v>1034</v>
      </c>
      <c r="I901">
        <v>2790.61</v>
      </c>
      <c r="J901">
        <v>30.47</v>
      </c>
      <c r="K901">
        <v>850.3</v>
      </c>
      <c r="L901" t="s">
        <v>1040</v>
      </c>
      <c r="M901" t="s">
        <v>1043</v>
      </c>
      <c r="N901" t="s">
        <v>1047</v>
      </c>
    </row>
    <row r="902" spans="1:14" x14ac:dyDescent="0.3">
      <c r="A902" s="1">
        <v>44985</v>
      </c>
      <c r="B902" s="1" t="str">
        <f t="shared" si="28"/>
        <v>Feb</v>
      </c>
      <c r="C902" s="1" t="str">
        <f t="shared" si="29"/>
        <v>2023</v>
      </c>
      <c r="D902" t="s">
        <v>920</v>
      </c>
      <c r="E902" t="s">
        <v>1020</v>
      </c>
      <c r="F902" t="s">
        <v>1022</v>
      </c>
      <c r="G902" t="s">
        <v>1028</v>
      </c>
      <c r="H902" t="s">
        <v>1036</v>
      </c>
      <c r="I902">
        <v>3110.97</v>
      </c>
      <c r="J902">
        <v>7.9</v>
      </c>
      <c r="K902">
        <v>245.77</v>
      </c>
      <c r="L902" t="s">
        <v>1040</v>
      </c>
      <c r="M902" t="s">
        <v>1041</v>
      </c>
      <c r="N902" t="s">
        <v>1046</v>
      </c>
    </row>
    <row r="903" spans="1:14" x14ac:dyDescent="0.3">
      <c r="A903" s="1">
        <v>45036</v>
      </c>
      <c r="B903" s="1" t="str">
        <f t="shared" si="28"/>
        <v>Apr</v>
      </c>
      <c r="C903" s="1" t="str">
        <f t="shared" si="29"/>
        <v>2023</v>
      </c>
      <c r="D903" t="s">
        <v>921</v>
      </c>
      <c r="E903" t="s">
        <v>1021</v>
      </c>
      <c r="F903" t="s">
        <v>1023</v>
      </c>
      <c r="G903" t="s">
        <v>1027</v>
      </c>
      <c r="H903" t="s">
        <v>1036</v>
      </c>
      <c r="I903">
        <v>4307.76</v>
      </c>
      <c r="J903">
        <v>30.09</v>
      </c>
      <c r="K903">
        <v>1296.2</v>
      </c>
      <c r="L903" t="s">
        <v>1038</v>
      </c>
      <c r="M903" t="s">
        <v>1042</v>
      </c>
      <c r="N903" t="s">
        <v>1047</v>
      </c>
    </row>
    <row r="904" spans="1:14" x14ac:dyDescent="0.3">
      <c r="A904" s="1">
        <v>45600</v>
      </c>
      <c r="B904" s="1" t="str">
        <f t="shared" si="28"/>
        <v>Nov</v>
      </c>
      <c r="C904" s="1" t="str">
        <f t="shared" si="29"/>
        <v>2024</v>
      </c>
      <c r="D904" t="s">
        <v>922</v>
      </c>
      <c r="E904" t="s">
        <v>1020</v>
      </c>
      <c r="F904" t="s">
        <v>1023</v>
      </c>
      <c r="G904" t="s">
        <v>1028</v>
      </c>
      <c r="H904" t="s">
        <v>1032</v>
      </c>
      <c r="I904">
        <v>3196.25</v>
      </c>
      <c r="J904">
        <v>14.07</v>
      </c>
      <c r="K904">
        <v>449.71</v>
      </c>
      <c r="L904" t="s">
        <v>1039</v>
      </c>
      <c r="M904" t="s">
        <v>1043</v>
      </c>
      <c r="N904" t="s">
        <v>1045</v>
      </c>
    </row>
    <row r="905" spans="1:14" x14ac:dyDescent="0.3">
      <c r="A905" s="1">
        <v>45475</v>
      </c>
      <c r="B905" s="1" t="str">
        <f t="shared" si="28"/>
        <v>Jul</v>
      </c>
      <c r="C905" s="1" t="str">
        <f t="shared" si="29"/>
        <v>2024</v>
      </c>
      <c r="D905" t="s">
        <v>923</v>
      </c>
      <c r="E905" t="s">
        <v>1019</v>
      </c>
      <c r="F905" t="s">
        <v>1024</v>
      </c>
      <c r="G905" t="s">
        <v>1028</v>
      </c>
      <c r="H905" t="s">
        <v>1037</v>
      </c>
      <c r="I905">
        <v>3390.43</v>
      </c>
      <c r="J905">
        <v>17.98</v>
      </c>
      <c r="K905">
        <v>609.6</v>
      </c>
      <c r="L905" t="s">
        <v>1039</v>
      </c>
      <c r="M905" t="s">
        <v>1042</v>
      </c>
      <c r="N905" t="s">
        <v>1045</v>
      </c>
    </row>
    <row r="906" spans="1:14" x14ac:dyDescent="0.3">
      <c r="A906" s="1">
        <v>44981</v>
      </c>
      <c r="B906" s="1" t="str">
        <f t="shared" si="28"/>
        <v>Feb</v>
      </c>
      <c r="C906" s="1" t="str">
        <f t="shared" si="29"/>
        <v>2023</v>
      </c>
      <c r="D906" t="s">
        <v>924</v>
      </c>
      <c r="E906" t="s">
        <v>1020</v>
      </c>
      <c r="F906" t="s">
        <v>1022</v>
      </c>
      <c r="G906" t="s">
        <v>1029</v>
      </c>
      <c r="H906" t="s">
        <v>1036</v>
      </c>
      <c r="I906">
        <v>966.7</v>
      </c>
      <c r="J906">
        <v>44.7</v>
      </c>
      <c r="K906">
        <v>432.11</v>
      </c>
      <c r="L906" t="s">
        <v>1040</v>
      </c>
      <c r="M906" t="s">
        <v>1041</v>
      </c>
      <c r="N906" t="s">
        <v>1045</v>
      </c>
    </row>
    <row r="907" spans="1:14" x14ac:dyDescent="0.3">
      <c r="A907" s="1">
        <v>45733</v>
      </c>
      <c r="B907" s="1" t="str">
        <f t="shared" si="28"/>
        <v>Mar</v>
      </c>
      <c r="C907" s="1" t="str">
        <f t="shared" si="29"/>
        <v>2025</v>
      </c>
      <c r="D907" t="s">
        <v>925</v>
      </c>
      <c r="E907" t="s">
        <v>1020</v>
      </c>
      <c r="F907" t="s">
        <v>1024</v>
      </c>
      <c r="G907" t="s">
        <v>1027</v>
      </c>
      <c r="H907" t="s">
        <v>1034</v>
      </c>
      <c r="I907">
        <v>2553.5500000000002</v>
      </c>
      <c r="J907">
        <v>43.72</v>
      </c>
      <c r="K907">
        <v>1116.4100000000001</v>
      </c>
      <c r="L907" t="s">
        <v>1040</v>
      </c>
      <c r="M907" t="s">
        <v>1041</v>
      </c>
      <c r="N907" t="s">
        <v>1047</v>
      </c>
    </row>
    <row r="908" spans="1:14" x14ac:dyDescent="0.3">
      <c r="A908" s="1">
        <v>45398</v>
      </c>
      <c r="B908" s="1" t="str">
        <f t="shared" si="28"/>
        <v>Apr</v>
      </c>
      <c r="C908" s="1" t="str">
        <f t="shared" si="29"/>
        <v>2024</v>
      </c>
      <c r="D908" t="s">
        <v>926</v>
      </c>
      <c r="E908" t="s">
        <v>1020</v>
      </c>
      <c r="F908" t="s">
        <v>1022</v>
      </c>
      <c r="G908" t="s">
        <v>1028</v>
      </c>
      <c r="H908" t="s">
        <v>1034</v>
      </c>
      <c r="I908">
        <v>2477.8200000000002</v>
      </c>
      <c r="J908">
        <v>49.41</v>
      </c>
      <c r="K908">
        <v>1224.29</v>
      </c>
      <c r="L908" t="s">
        <v>1039</v>
      </c>
      <c r="M908" t="s">
        <v>1044</v>
      </c>
      <c r="N908" t="s">
        <v>1046</v>
      </c>
    </row>
    <row r="909" spans="1:14" x14ac:dyDescent="0.3">
      <c r="A909" s="1">
        <v>45404</v>
      </c>
      <c r="B909" s="1" t="str">
        <f t="shared" si="28"/>
        <v>Apr</v>
      </c>
      <c r="C909" s="1" t="str">
        <f t="shared" si="29"/>
        <v>2024</v>
      </c>
      <c r="D909" t="s">
        <v>927</v>
      </c>
      <c r="E909" t="s">
        <v>1019</v>
      </c>
      <c r="F909" t="s">
        <v>1024</v>
      </c>
      <c r="G909" t="s">
        <v>1028</v>
      </c>
      <c r="H909" t="s">
        <v>1035</v>
      </c>
      <c r="I909">
        <v>2484.62</v>
      </c>
      <c r="J909">
        <v>41.69</v>
      </c>
      <c r="K909">
        <v>1035.8399999999999</v>
      </c>
      <c r="L909" t="s">
        <v>1039</v>
      </c>
      <c r="M909" t="s">
        <v>1041</v>
      </c>
      <c r="N909" t="s">
        <v>1047</v>
      </c>
    </row>
    <row r="910" spans="1:14" x14ac:dyDescent="0.3">
      <c r="A910" s="1">
        <v>44868</v>
      </c>
      <c r="B910" s="1" t="str">
        <f t="shared" si="28"/>
        <v>Nov</v>
      </c>
      <c r="C910" s="1" t="str">
        <f t="shared" si="29"/>
        <v>2022</v>
      </c>
      <c r="D910" t="s">
        <v>928</v>
      </c>
      <c r="E910" t="s">
        <v>1019</v>
      </c>
      <c r="F910" t="s">
        <v>1023</v>
      </c>
      <c r="G910" t="s">
        <v>1026</v>
      </c>
      <c r="H910" t="s">
        <v>1030</v>
      </c>
      <c r="I910">
        <v>1235.07</v>
      </c>
      <c r="J910">
        <v>20.57</v>
      </c>
      <c r="K910">
        <v>254.05</v>
      </c>
      <c r="L910" t="s">
        <v>1038</v>
      </c>
      <c r="M910" t="s">
        <v>1042</v>
      </c>
      <c r="N910" t="s">
        <v>1047</v>
      </c>
    </row>
    <row r="911" spans="1:14" x14ac:dyDescent="0.3">
      <c r="A911" s="1">
        <v>44799</v>
      </c>
      <c r="B911" s="1" t="str">
        <f t="shared" si="28"/>
        <v>Aug</v>
      </c>
      <c r="C911" s="1" t="str">
        <f t="shared" si="29"/>
        <v>2022</v>
      </c>
      <c r="D911" t="s">
        <v>929</v>
      </c>
      <c r="E911" t="s">
        <v>1021</v>
      </c>
      <c r="F911" t="s">
        <v>1023</v>
      </c>
      <c r="G911" t="s">
        <v>1027</v>
      </c>
      <c r="H911" t="s">
        <v>1037</v>
      </c>
      <c r="I911">
        <v>1246.1300000000001</v>
      </c>
      <c r="J911">
        <v>9.51</v>
      </c>
      <c r="K911">
        <v>118.51</v>
      </c>
      <c r="L911" t="s">
        <v>1038</v>
      </c>
      <c r="M911" t="s">
        <v>1043</v>
      </c>
      <c r="N911" t="s">
        <v>1045</v>
      </c>
    </row>
    <row r="912" spans="1:14" x14ac:dyDescent="0.3">
      <c r="A912" s="1">
        <v>44811</v>
      </c>
      <c r="B912" s="1" t="str">
        <f t="shared" si="28"/>
        <v>Sep</v>
      </c>
      <c r="C912" s="1" t="str">
        <f t="shared" si="29"/>
        <v>2022</v>
      </c>
      <c r="D912" t="s">
        <v>930</v>
      </c>
      <c r="E912" t="s">
        <v>1020</v>
      </c>
      <c r="F912" t="s">
        <v>1024</v>
      </c>
      <c r="G912" t="s">
        <v>1027</v>
      </c>
      <c r="H912" t="s">
        <v>1033</v>
      </c>
      <c r="I912">
        <v>1160.1500000000001</v>
      </c>
      <c r="J912">
        <v>10.89</v>
      </c>
      <c r="K912">
        <v>126.34</v>
      </c>
      <c r="L912" t="s">
        <v>1040</v>
      </c>
      <c r="M912" t="s">
        <v>1041</v>
      </c>
      <c r="N912" t="s">
        <v>1045</v>
      </c>
    </row>
    <row r="913" spans="1:14" x14ac:dyDescent="0.3">
      <c r="A913" s="1">
        <v>45241</v>
      </c>
      <c r="B913" s="1" t="str">
        <f t="shared" si="28"/>
        <v>Nov</v>
      </c>
      <c r="C913" s="1" t="str">
        <f t="shared" si="29"/>
        <v>2023</v>
      </c>
      <c r="D913" t="s">
        <v>931</v>
      </c>
      <c r="E913" t="s">
        <v>1021</v>
      </c>
      <c r="F913" t="s">
        <v>1023</v>
      </c>
      <c r="G913" t="s">
        <v>1028</v>
      </c>
      <c r="H913" t="s">
        <v>1034</v>
      </c>
      <c r="I913">
        <v>1743.58</v>
      </c>
      <c r="J913">
        <v>36.270000000000003</v>
      </c>
      <c r="K913">
        <v>632.4</v>
      </c>
      <c r="L913" t="s">
        <v>1038</v>
      </c>
      <c r="M913" t="s">
        <v>1043</v>
      </c>
      <c r="N913" t="s">
        <v>1047</v>
      </c>
    </row>
    <row r="914" spans="1:14" x14ac:dyDescent="0.3">
      <c r="A914" s="1">
        <v>44992</v>
      </c>
      <c r="B914" s="1" t="str">
        <f t="shared" si="28"/>
        <v>Mar</v>
      </c>
      <c r="C914" s="1" t="str">
        <f t="shared" si="29"/>
        <v>2023</v>
      </c>
      <c r="D914" t="s">
        <v>932</v>
      </c>
      <c r="E914" t="s">
        <v>1019</v>
      </c>
      <c r="F914" t="s">
        <v>1022</v>
      </c>
      <c r="G914" t="s">
        <v>1027</v>
      </c>
      <c r="H914" t="s">
        <v>1033</v>
      </c>
      <c r="I914">
        <v>3669.12</v>
      </c>
      <c r="J914">
        <v>34.22</v>
      </c>
      <c r="K914">
        <v>1255.57</v>
      </c>
      <c r="L914" t="s">
        <v>1038</v>
      </c>
      <c r="M914" t="s">
        <v>1044</v>
      </c>
      <c r="N914" t="s">
        <v>1046</v>
      </c>
    </row>
    <row r="915" spans="1:14" x14ac:dyDescent="0.3">
      <c r="A915" s="1">
        <v>45720</v>
      </c>
      <c r="B915" s="1" t="str">
        <f t="shared" si="28"/>
        <v>Mar</v>
      </c>
      <c r="C915" s="1" t="str">
        <f t="shared" si="29"/>
        <v>2025</v>
      </c>
      <c r="D915" t="s">
        <v>933</v>
      </c>
      <c r="E915" t="s">
        <v>1021</v>
      </c>
      <c r="F915" t="s">
        <v>1024</v>
      </c>
      <c r="G915" t="s">
        <v>1026</v>
      </c>
      <c r="H915" t="s">
        <v>1034</v>
      </c>
      <c r="I915">
        <v>2164.5300000000002</v>
      </c>
      <c r="J915">
        <v>20.309999999999999</v>
      </c>
      <c r="K915">
        <v>439.62</v>
      </c>
      <c r="L915" t="s">
        <v>1039</v>
      </c>
      <c r="M915" t="s">
        <v>1043</v>
      </c>
      <c r="N915" t="s">
        <v>1045</v>
      </c>
    </row>
    <row r="916" spans="1:14" x14ac:dyDescent="0.3">
      <c r="A916" s="1">
        <v>45012</v>
      </c>
      <c r="B916" s="1" t="str">
        <f t="shared" si="28"/>
        <v>Mar</v>
      </c>
      <c r="C916" s="1" t="str">
        <f t="shared" si="29"/>
        <v>2023</v>
      </c>
      <c r="D916" t="s">
        <v>934</v>
      </c>
      <c r="E916" t="s">
        <v>1020</v>
      </c>
      <c r="F916" t="s">
        <v>1023</v>
      </c>
      <c r="G916" t="s">
        <v>1029</v>
      </c>
      <c r="H916" t="s">
        <v>1036</v>
      </c>
      <c r="I916">
        <v>1043.8699999999999</v>
      </c>
      <c r="J916">
        <v>38.9</v>
      </c>
      <c r="K916">
        <v>406.07</v>
      </c>
      <c r="L916" t="s">
        <v>1038</v>
      </c>
      <c r="M916" t="s">
        <v>1043</v>
      </c>
      <c r="N916" t="s">
        <v>1046</v>
      </c>
    </row>
    <row r="917" spans="1:14" x14ac:dyDescent="0.3">
      <c r="A917" s="1">
        <v>45658</v>
      </c>
      <c r="B917" s="1" t="str">
        <f t="shared" si="28"/>
        <v>Jan</v>
      </c>
      <c r="C917" s="1" t="str">
        <f t="shared" si="29"/>
        <v>2025</v>
      </c>
      <c r="D917" t="s">
        <v>935</v>
      </c>
      <c r="E917" t="s">
        <v>1019</v>
      </c>
      <c r="F917" t="s">
        <v>1023</v>
      </c>
      <c r="G917" t="s">
        <v>1028</v>
      </c>
      <c r="H917" t="s">
        <v>1032</v>
      </c>
      <c r="I917">
        <v>1176.29</v>
      </c>
      <c r="J917">
        <v>23.9</v>
      </c>
      <c r="K917">
        <v>281.13</v>
      </c>
      <c r="L917" t="s">
        <v>1040</v>
      </c>
      <c r="M917" t="s">
        <v>1042</v>
      </c>
      <c r="N917" t="s">
        <v>1045</v>
      </c>
    </row>
    <row r="918" spans="1:14" x14ac:dyDescent="0.3">
      <c r="A918" s="1">
        <v>45091</v>
      </c>
      <c r="B918" s="1" t="str">
        <f t="shared" si="28"/>
        <v>Jun</v>
      </c>
      <c r="C918" s="1" t="str">
        <f t="shared" si="29"/>
        <v>2023</v>
      </c>
      <c r="D918" t="s">
        <v>807</v>
      </c>
      <c r="E918" t="s">
        <v>1020</v>
      </c>
      <c r="F918" t="s">
        <v>1023</v>
      </c>
      <c r="G918" t="s">
        <v>1028</v>
      </c>
      <c r="H918" t="s">
        <v>1033</v>
      </c>
      <c r="I918">
        <v>4653.18</v>
      </c>
      <c r="J918">
        <v>16.07</v>
      </c>
      <c r="K918">
        <v>747.77</v>
      </c>
      <c r="L918" t="s">
        <v>1040</v>
      </c>
      <c r="M918" t="s">
        <v>1041</v>
      </c>
      <c r="N918" t="s">
        <v>1046</v>
      </c>
    </row>
    <row r="919" spans="1:14" x14ac:dyDescent="0.3">
      <c r="A919" s="1">
        <v>45139</v>
      </c>
      <c r="B919" s="1" t="str">
        <f t="shared" si="28"/>
        <v>Aug</v>
      </c>
      <c r="C919" s="1" t="str">
        <f t="shared" si="29"/>
        <v>2023</v>
      </c>
      <c r="D919" t="s">
        <v>936</v>
      </c>
      <c r="E919" t="s">
        <v>1019</v>
      </c>
      <c r="F919" t="s">
        <v>1024</v>
      </c>
      <c r="G919" t="s">
        <v>1027</v>
      </c>
      <c r="H919" t="s">
        <v>1034</v>
      </c>
      <c r="I919">
        <v>2753.97</v>
      </c>
      <c r="J919">
        <v>49.58</v>
      </c>
      <c r="K919">
        <v>1365.42</v>
      </c>
      <c r="L919" t="s">
        <v>1039</v>
      </c>
      <c r="M919" t="s">
        <v>1044</v>
      </c>
      <c r="N919" t="s">
        <v>1045</v>
      </c>
    </row>
    <row r="920" spans="1:14" x14ac:dyDescent="0.3">
      <c r="A920" s="1">
        <v>45153</v>
      </c>
      <c r="B920" s="1" t="str">
        <f t="shared" si="28"/>
        <v>Aug</v>
      </c>
      <c r="C920" s="1" t="str">
        <f t="shared" si="29"/>
        <v>2023</v>
      </c>
      <c r="D920" t="s">
        <v>937</v>
      </c>
      <c r="E920" t="s">
        <v>1020</v>
      </c>
      <c r="F920" t="s">
        <v>1023</v>
      </c>
      <c r="G920" t="s">
        <v>1029</v>
      </c>
      <c r="H920" t="s">
        <v>1036</v>
      </c>
      <c r="I920">
        <v>2106.41</v>
      </c>
      <c r="J920">
        <v>34.58</v>
      </c>
      <c r="K920">
        <v>728.4</v>
      </c>
      <c r="L920" t="s">
        <v>1038</v>
      </c>
      <c r="M920" t="s">
        <v>1044</v>
      </c>
      <c r="N920" t="s">
        <v>1045</v>
      </c>
    </row>
    <row r="921" spans="1:14" x14ac:dyDescent="0.3">
      <c r="A921" s="1">
        <v>45303</v>
      </c>
      <c r="B921" s="1" t="str">
        <f t="shared" si="28"/>
        <v>Jan</v>
      </c>
      <c r="C921" s="1" t="str">
        <f t="shared" si="29"/>
        <v>2024</v>
      </c>
      <c r="D921" t="s">
        <v>938</v>
      </c>
      <c r="E921" t="s">
        <v>1021</v>
      </c>
      <c r="F921" t="s">
        <v>1025</v>
      </c>
      <c r="G921" t="s">
        <v>1026</v>
      </c>
      <c r="H921" t="s">
        <v>1031</v>
      </c>
      <c r="I921">
        <v>3472.74</v>
      </c>
      <c r="J921">
        <v>20.02</v>
      </c>
      <c r="K921">
        <v>695.24</v>
      </c>
      <c r="L921" t="s">
        <v>1038</v>
      </c>
      <c r="M921" t="s">
        <v>1041</v>
      </c>
      <c r="N921" t="s">
        <v>1045</v>
      </c>
    </row>
    <row r="922" spans="1:14" x14ac:dyDescent="0.3">
      <c r="A922" s="1">
        <v>45182</v>
      </c>
      <c r="B922" s="1" t="str">
        <f t="shared" si="28"/>
        <v>Sep</v>
      </c>
      <c r="C922" s="1" t="str">
        <f t="shared" si="29"/>
        <v>2023</v>
      </c>
      <c r="D922" t="s">
        <v>939</v>
      </c>
      <c r="E922" t="s">
        <v>1021</v>
      </c>
      <c r="F922" t="s">
        <v>1024</v>
      </c>
      <c r="G922" t="s">
        <v>1029</v>
      </c>
      <c r="H922" t="s">
        <v>1037</v>
      </c>
      <c r="I922">
        <v>4639.6099999999997</v>
      </c>
      <c r="J922">
        <v>16.54</v>
      </c>
      <c r="K922">
        <v>767.39</v>
      </c>
      <c r="L922" t="s">
        <v>1038</v>
      </c>
      <c r="M922" t="s">
        <v>1042</v>
      </c>
      <c r="N922" t="s">
        <v>1047</v>
      </c>
    </row>
    <row r="923" spans="1:14" x14ac:dyDescent="0.3">
      <c r="A923" s="1">
        <v>45390</v>
      </c>
      <c r="B923" s="1" t="str">
        <f t="shared" si="28"/>
        <v>Apr</v>
      </c>
      <c r="C923" s="1" t="str">
        <f t="shared" si="29"/>
        <v>2024</v>
      </c>
      <c r="D923" t="s">
        <v>940</v>
      </c>
      <c r="E923" t="s">
        <v>1020</v>
      </c>
      <c r="F923" t="s">
        <v>1025</v>
      </c>
      <c r="G923" t="s">
        <v>1028</v>
      </c>
      <c r="H923" t="s">
        <v>1036</v>
      </c>
      <c r="I923">
        <v>4846.55</v>
      </c>
      <c r="J923">
        <v>48.54</v>
      </c>
      <c r="K923">
        <v>2352.52</v>
      </c>
      <c r="L923" t="s">
        <v>1038</v>
      </c>
      <c r="M923" t="s">
        <v>1044</v>
      </c>
      <c r="N923" t="s">
        <v>1046</v>
      </c>
    </row>
    <row r="924" spans="1:14" x14ac:dyDescent="0.3">
      <c r="A924" s="1">
        <v>44870</v>
      </c>
      <c r="B924" s="1" t="str">
        <f t="shared" si="28"/>
        <v>Nov</v>
      </c>
      <c r="C924" s="1" t="str">
        <f t="shared" si="29"/>
        <v>2022</v>
      </c>
      <c r="D924" t="s">
        <v>941</v>
      </c>
      <c r="E924" t="s">
        <v>1020</v>
      </c>
      <c r="F924" t="s">
        <v>1023</v>
      </c>
      <c r="G924" t="s">
        <v>1027</v>
      </c>
      <c r="H924" t="s">
        <v>1035</v>
      </c>
      <c r="I924">
        <v>4990.22</v>
      </c>
      <c r="J924">
        <v>47.13</v>
      </c>
      <c r="K924">
        <v>2351.89</v>
      </c>
      <c r="L924" t="s">
        <v>1039</v>
      </c>
      <c r="M924" t="s">
        <v>1042</v>
      </c>
      <c r="N924" t="s">
        <v>1045</v>
      </c>
    </row>
    <row r="925" spans="1:14" x14ac:dyDescent="0.3">
      <c r="A925" s="1">
        <v>45298</v>
      </c>
      <c r="B925" s="1" t="str">
        <f t="shared" si="28"/>
        <v>Jan</v>
      </c>
      <c r="C925" s="1" t="str">
        <f t="shared" si="29"/>
        <v>2024</v>
      </c>
      <c r="D925" t="s">
        <v>942</v>
      </c>
      <c r="E925" t="s">
        <v>1020</v>
      </c>
      <c r="F925" t="s">
        <v>1022</v>
      </c>
      <c r="G925" t="s">
        <v>1029</v>
      </c>
      <c r="H925" t="s">
        <v>1036</v>
      </c>
      <c r="I925">
        <v>2615.65</v>
      </c>
      <c r="J925">
        <v>24.74</v>
      </c>
      <c r="K925">
        <v>647.11</v>
      </c>
      <c r="L925" t="s">
        <v>1038</v>
      </c>
      <c r="M925" t="s">
        <v>1043</v>
      </c>
      <c r="N925" t="s">
        <v>1046</v>
      </c>
    </row>
    <row r="926" spans="1:14" x14ac:dyDescent="0.3">
      <c r="A926" s="1">
        <v>45295</v>
      </c>
      <c r="B926" s="1" t="str">
        <f t="shared" si="28"/>
        <v>Jan</v>
      </c>
      <c r="C926" s="1" t="str">
        <f t="shared" si="29"/>
        <v>2024</v>
      </c>
      <c r="D926" t="s">
        <v>943</v>
      </c>
      <c r="E926" t="s">
        <v>1020</v>
      </c>
      <c r="F926" t="s">
        <v>1025</v>
      </c>
      <c r="G926" t="s">
        <v>1028</v>
      </c>
      <c r="H926" t="s">
        <v>1037</v>
      </c>
      <c r="I926">
        <v>1086.8599999999999</v>
      </c>
      <c r="J926">
        <v>35.01</v>
      </c>
      <c r="K926">
        <v>380.51</v>
      </c>
      <c r="L926" t="s">
        <v>1039</v>
      </c>
      <c r="M926" t="s">
        <v>1041</v>
      </c>
      <c r="N926" t="s">
        <v>1047</v>
      </c>
    </row>
    <row r="927" spans="1:14" x14ac:dyDescent="0.3">
      <c r="A927" s="1">
        <v>45272</v>
      </c>
      <c r="B927" s="1" t="str">
        <f t="shared" si="28"/>
        <v>Dec</v>
      </c>
      <c r="C927" s="1" t="str">
        <f t="shared" si="29"/>
        <v>2023</v>
      </c>
      <c r="D927" t="s">
        <v>944</v>
      </c>
      <c r="E927" t="s">
        <v>1020</v>
      </c>
      <c r="F927" t="s">
        <v>1022</v>
      </c>
      <c r="G927" t="s">
        <v>1027</v>
      </c>
      <c r="H927" t="s">
        <v>1037</v>
      </c>
      <c r="I927">
        <v>915.73</v>
      </c>
      <c r="J927">
        <v>40.81</v>
      </c>
      <c r="K927">
        <v>373.71</v>
      </c>
      <c r="L927" t="s">
        <v>1038</v>
      </c>
      <c r="M927" t="s">
        <v>1041</v>
      </c>
      <c r="N927" t="s">
        <v>1047</v>
      </c>
    </row>
    <row r="928" spans="1:14" x14ac:dyDescent="0.3">
      <c r="A928" s="1">
        <v>45186</v>
      </c>
      <c r="B928" s="1" t="str">
        <f t="shared" si="28"/>
        <v>Sep</v>
      </c>
      <c r="C928" s="1" t="str">
        <f t="shared" si="29"/>
        <v>2023</v>
      </c>
      <c r="D928" t="s">
        <v>945</v>
      </c>
      <c r="E928" t="s">
        <v>1020</v>
      </c>
      <c r="F928" t="s">
        <v>1022</v>
      </c>
      <c r="G928" t="s">
        <v>1029</v>
      </c>
      <c r="H928" t="s">
        <v>1031</v>
      </c>
      <c r="I928">
        <v>4558.32</v>
      </c>
      <c r="J928">
        <v>22.26</v>
      </c>
      <c r="K928">
        <v>1014.68</v>
      </c>
      <c r="L928" t="s">
        <v>1038</v>
      </c>
      <c r="M928" t="s">
        <v>1041</v>
      </c>
      <c r="N928" t="s">
        <v>1045</v>
      </c>
    </row>
    <row r="929" spans="1:14" x14ac:dyDescent="0.3">
      <c r="A929" s="1">
        <v>44711</v>
      </c>
      <c r="B929" s="1" t="str">
        <f t="shared" si="28"/>
        <v>May</v>
      </c>
      <c r="C929" s="1" t="str">
        <f t="shared" si="29"/>
        <v>2022</v>
      </c>
      <c r="D929" t="s">
        <v>946</v>
      </c>
      <c r="E929" t="s">
        <v>1020</v>
      </c>
      <c r="F929" t="s">
        <v>1022</v>
      </c>
      <c r="G929" t="s">
        <v>1028</v>
      </c>
      <c r="H929" t="s">
        <v>1035</v>
      </c>
      <c r="I929">
        <v>639.94000000000005</v>
      </c>
      <c r="J929">
        <v>9.01</v>
      </c>
      <c r="K929">
        <v>57.66</v>
      </c>
      <c r="L929" t="s">
        <v>1039</v>
      </c>
      <c r="M929" t="s">
        <v>1043</v>
      </c>
      <c r="N929" t="s">
        <v>1047</v>
      </c>
    </row>
    <row r="930" spans="1:14" x14ac:dyDescent="0.3">
      <c r="A930" s="1">
        <v>44812</v>
      </c>
      <c r="B930" s="1" t="str">
        <f t="shared" si="28"/>
        <v>Sep</v>
      </c>
      <c r="C930" s="1" t="str">
        <f t="shared" si="29"/>
        <v>2022</v>
      </c>
      <c r="D930" t="s">
        <v>947</v>
      </c>
      <c r="E930" t="s">
        <v>1019</v>
      </c>
      <c r="F930" t="s">
        <v>1024</v>
      </c>
      <c r="G930" t="s">
        <v>1026</v>
      </c>
      <c r="H930" t="s">
        <v>1034</v>
      </c>
      <c r="I930">
        <v>3718.57</v>
      </c>
      <c r="J930">
        <v>49.35</v>
      </c>
      <c r="K930">
        <v>1835.11</v>
      </c>
      <c r="L930" t="s">
        <v>1038</v>
      </c>
      <c r="M930" t="s">
        <v>1044</v>
      </c>
      <c r="N930" t="s">
        <v>1047</v>
      </c>
    </row>
    <row r="931" spans="1:14" x14ac:dyDescent="0.3">
      <c r="A931" s="1">
        <v>44742</v>
      </c>
      <c r="B931" s="1" t="str">
        <f t="shared" si="28"/>
        <v>Jun</v>
      </c>
      <c r="C931" s="1" t="str">
        <f t="shared" si="29"/>
        <v>2022</v>
      </c>
      <c r="D931" t="s">
        <v>948</v>
      </c>
      <c r="E931" t="s">
        <v>1021</v>
      </c>
      <c r="F931" t="s">
        <v>1023</v>
      </c>
      <c r="G931" t="s">
        <v>1027</v>
      </c>
      <c r="H931" t="s">
        <v>1033</v>
      </c>
      <c r="I931">
        <v>2429.65</v>
      </c>
      <c r="J931">
        <v>16.87</v>
      </c>
      <c r="K931">
        <v>409.88</v>
      </c>
      <c r="L931" t="s">
        <v>1038</v>
      </c>
      <c r="M931" t="s">
        <v>1043</v>
      </c>
      <c r="N931" t="s">
        <v>1045</v>
      </c>
    </row>
    <row r="932" spans="1:14" x14ac:dyDescent="0.3">
      <c r="A932" s="1">
        <v>44716</v>
      </c>
      <c r="B932" s="1" t="str">
        <f t="shared" si="28"/>
        <v>Jun</v>
      </c>
      <c r="C932" s="1" t="str">
        <f t="shared" si="29"/>
        <v>2022</v>
      </c>
      <c r="D932" t="s">
        <v>949</v>
      </c>
      <c r="E932" t="s">
        <v>1021</v>
      </c>
      <c r="F932" t="s">
        <v>1024</v>
      </c>
      <c r="G932" t="s">
        <v>1029</v>
      </c>
      <c r="H932" t="s">
        <v>1033</v>
      </c>
      <c r="I932">
        <v>1112.43</v>
      </c>
      <c r="J932">
        <v>35.18</v>
      </c>
      <c r="K932">
        <v>391.35</v>
      </c>
      <c r="L932" t="s">
        <v>1040</v>
      </c>
      <c r="M932" t="s">
        <v>1041</v>
      </c>
      <c r="N932" t="s">
        <v>1047</v>
      </c>
    </row>
    <row r="933" spans="1:14" x14ac:dyDescent="0.3">
      <c r="A933" s="1">
        <v>45645</v>
      </c>
      <c r="B933" s="1" t="str">
        <f t="shared" si="28"/>
        <v>Dec</v>
      </c>
      <c r="C933" s="1" t="str">
        <f t="shared" si="29"/>
        <v>2024</v>
      </c>
      <c r="D933" t="s">
        <v>950</v>
      </c>
      <c r="E933" t="s">
        <v>1020</v>
      </c>
      <c r="F933" t="s">
        <v>1022</v>
      </c>
      <c r="G933" t="s">
        <v>1026</v>
      </c>
      <c r="H933" t="s">
        <v>1035</v>
      </c>
      <c r="I933">
        <v>2284.86</v>
      </c>
      <c r="J933">
        <v>14.34</v>
      </c>
      <c r="K933">
        <v>327.64999999999998</v>
      </c>
      <c r="L933" t="s">
        <v>1039</v>
      </c>
      <c r="M933" t="s">
        <v>1042</v>
      </c>
      <c r="N933" t="s">
        <v>1045</v>
      </c>
    </row>
    <row r="934" spans="1:14" x14ac:dyDescent="0.3">
      <c r="A934" s="1">
        <v>45318</v>
      </c>
      <c r="B934" s="1" t="str">
        <f t="shared" si="28"/>
        <v>Jan</v>
      </c>
      <c r="C934" s="1" t="str">
        <f t="shared" si="29"/>
        <v>2024</v>
      </c>
      <c r="D934" t="s">
        <v>951</v>
      </c>
      <c r="E934" t="s">
        <v>1021</v>
      </c>
      <c r="F934" t="s">
        <v>1025</v>
      </c>
      <c r="G934" t="s">
        <v>1027</v>
      </c>
      <c r="H934" t="s">
        <v>1036</v>
      </c>
      <c r="I934">
        <v>3371.37</v>
      </c>
      <c r="J934">
        <v>45.22</v>
      </c>
      <c r="K934">
        <v>1524.53</v>
      </c>
      <c r="L934" t="s">
        <v>1040</v>
      </c>
      <c r="M934" t="s">
        <v>1041</v>
      </c>
      <c r="N934" t="s">
        <v>1046</v>
      </c>
    </row>
    <row r="935" spans="1:14" x14ac:dyDescent="0.3">
      <c r="A935" s="1">
        <v>45585</v>
      </c>
      <c r="B935" s="1" t="str">
        <f t="shared" si="28"/>
        <v>Oct</v>
      </c>
      <c r="C935" s="1" t="str">
        <f t="shared" si="29"/>
        <v>2024</v>
      </c>
      <c r="D935" t="s">
        <v>952</v>
      </c>
      <c r="E935" t="s">
        <v>1021</v>
      </c>
      <c r="F935" t="s">
        <v>1025</v>
      </c>
      <c r="G935" t="s">
        <v>1027</v>
      </c>
      <c r="H935" t="s">
        <v>1033</v>
      </c>
      <c r="I935">
        <v>2193.3200000000002</v>
      </c>
      <c r="J935">
        <v>28.26</v>
      </c>
      <c r="K935">
        <v>619.83000000000004</v>
      </c>
      <c r="L935" t="s">
        <v>1039</v>
      </c>
      <c r="M935" t="s">
        <v>1041</v>
      </c>
      <c r="N935" t="s">
        <v>1045</v>
      </c>
    </row>
    <row r="936" spans="1:14" x14ac:dyDescent="0.3">
      <c r="A936" s="1">
        <v>44751</v>
      </c>
      <c r="B936" s="1" t="str">
        <f t="shared" si="28"/>
        <v>Jul</v>
      </c>
      <c r="C936" s="1" t="str">
        <f t="shared" si="29"/>
        <v>2022</v>
      </c>
      <c r="D936" t="s">
        <v>953</v>
      </c>
      <c r="E936" t="s">
        <v>1020</v>
      </c>
      <c r="F936" t="s">
        <v>1024</v>
      </c>
      <c r="G936" t="s">
        <v>1026</v>
      </c>
      <c r="H936" t="s">
        <v>1035</v>
      </c>
      <c r="I936">
        <v>1252.0999999999999</v>
      </c>
      <c r="J936">
        <v>35.32</v>
      </c>
      <c r="K936">
        <v>442.24</v>
      </c>
      <c r="L936" t="s">
        <v>1039</v>
      </c>
      <c r="M936" t="s">
        <v>1041</v>
      </c>
      <c r="N936" t="s">
        <v>1047</v>
      </c>
    </row>
    <row r="937" spans="1:14" x14ac:dyDescent="0.3">
      <c r="A937" s="1">
        <v>44835</v>
      </c>
      <c r="B937" s="1" t="str">
        <f t="shared" si="28"/>
        <v>Oct</v>
      </c>
      <c r="C937" s="1" t="str">
        <f t="shared" si="29"/>
        <v>2022</v>
      </c>
      <c r="D937" t="s">
        <v>954</v>
      </c>
      <c r="E937" t="s">
        <v>1021</v>
      </c>
      <c r="F937" t="s">
        <v>1025</v>
      </c>
      <c r="G937" t="s">
        <v>1027</v>
      </c>
      <c r="H937" t="s">
        <v>1030</v>
      </c>
      <c r="I937">
        <v>3001.72</v>
      </c>
      <c r="J937">
        <v>29.84</v>
      </c>
      <c r="K937">
        <v>895.71</v>
      </c>
      <c r="L937" t="s">
        <v>1040</v>
      </c>
      <c r="M937" t="s">
        <v>1042</v>
      </c>
      <c r="N937" t="s">
        <v>1045</v>
      </c>
    </row>
    <row r="938" spans="1:14" x14ac:dyDescent="0.3">
      <c r="A938" s="1">
        <v>45239</v>
      </c>
      <c r="B938" s="1" t="str">
        <f t="shared" si="28"/>
        <v>Nov</v>
      </c>
      <c r="C938" s="1" t="str">
        <f t="shared" si="29"/>
        <v>2023</v>
      </c>
      <c r="D938" t="s">
        <v>955</v>
      </c>
      <c r="E938" t="s">
        <v>1019</v>
      </c>
      <c r="F938" t="s">
        <v>1025</v>
      </c>
      <c r="G938" t="s">
        <v>1026</v>
      </c>
      <c r="H938" t="s">
        <v>1036</v>
      </c>
      <c r="I938">
        <v>3864.94</v>
      </c>
      <c r="J938">
        <v>8.19</v>
      </c>
      <c r="K938">
        <v>316.54000000000002</v>
      </c>
      <c r="L938" t="s">
        <v>1039</v>
      </c>
      <c r="M938" t="s">
        <v>1044</v>
      </c>
      <c r="N938" t="s">
        <v>1046</v>
      </c>
    </row>
    <row r="939" spans="1:14" x14ac:dyDescent="0.3">
      <c r="A939" s="1">
        <v>45342</v>
      </c>
      <c r="B939" s="1" t="str">
        <f t="shared" si="28"/>
        <v>Feb</v>
      </c>
      <c r="C939" s="1" t="str">
        <f t="shared" si="29"/>
        <v>2024</v>
      </c>
      <c r="D939" t="s">
        <v>956</v>
      </c>
      <c r="E939" t="s">
        <v>1020</v>
      </c>
      <c r="F939" t="s">
        <v>1022</v>
      </c>
      <c r="G939" t="s">
        <v>1027</v>
      </c>
      <c r="H939" t="s">
        <v>1037</v>
      </c>
      <c r="I939">
        <v>4717.5200000000004</v>
      </c>
      <c r="J939">
        <v>43.57</v>
      </c>
      <c r="K939">
        <v>2055.42</v>
      </c>
      <c r="L939" t="s">
        <v>1038</v>
      </c>
      <c r="M939" t="s">
        <v>1042</v>
      </c>
      <c r="N939" t="s">
        <v>1045</v>
      </c>
    </row>
    <row r="940" spans="1:14" x14ac:dyDescent="0.3">
      <c r="A940" s="1">
        <v>45440</v>
      </c>
      <c r="B940" s="1" t="str">
        <f t="shared" si="28"/>
        <v>May</v>
      </c>
      <c r="C940" s="1" t="str">
        <f t="shared" si="29"/>
        <v>2024</v>
      </c>
      <c r="D940" t="s">
        <v>957</v>
      </c>
      <c r="E940" t="s">
        <v>1019</v>
      </c>
      <c r="F940" t="s">
        <v>1023</v>
      </c>
      <c r="G940" t="s">
        <v>1026</v>
      </c>
      <c r="H940" t="s">
        <v>1031</v>
      </c>
      <c r="I940">
        <v>2928.46</v>
      </c>
      <c r="J940">
        <v>46.32</v>
      </c>
      <c r="K940">
        <v>1356.46</v>
      </c>
      <c r="L940" t="s">
        <v>1040</v>
      </c>
      <c r="M940" t="s">
        <v>1042</v>
      </c>
      <c r="N940" t="s">
        <v>1045</v>
      </c>
    </row>
    <row r="941" spans="1:14" x14ac:dyDescent="0.3">
      <c r="A941" s="1">
        <v>45367</v>
      </c>
      <c r="B941" s="1" t="str">
        <f t="shared" si="28"/>
        <v>Mar</v>
      </c>
      <c r="C941" s="1" t="str">
        <f t="shared" si="29"/>
        <v>2024</v>
      </c>
      <c r="D941" t="s">
        <v>958</v>
      </c>
      <c r="E941" t="s">
        <v>1021</v>
      </c>
      <c r="F941" t="s">
        <v>1022</v>
      </c>
      <c r="G941" t="s">
        <v>1026</v>
      </c>
      <c r="H941" t="s">
        <v>1036</v>
      </c>
      <c r="I941">
        <v>4214.75</v>
      </c>
      <c r="J941">
        <v>32.229999999999997</v>
      </c>
      <c r="K941">
        <v>1358.41</v>
      </c>
      <c r="L941" t="s">
        <v>1039</v>
      </c>
      <c r="M941" t="s">
        <v>1043</v>
      </c>
      <c r="N941" t="s">
        <v>1046</v>
      </c>
    </row>
    <row r="942" spans="1:14" x14ac:dyDescent="0.3">
      <c r="A942" s="1">
        <v>45350</v>
      </c>
      <c r="B942" s="1" t="str">
        <f t="shared" si="28"/>
        <v>Feb</v>
      </c>
      <c r="C942" s="1" t="str">
        <f t="shared" si="29"/>
        <v>2024</v>
      </c>
      <c r="D942" t="s">
        <v>959</v>
      </c>
      <c r="E942" t="s">
        <v>1020</v>
      </c>
      <c r="F942" t="s">
        <v>1025</v>
      </c>
      <c r="G942" t="s">
        <v>1029</v>
      </c>
      <c r="H942" t="s">
        <v>1036</v>
      </c>
      <c r="I942">
        <v>2781.08</v>
      </c>
      <c r="J942">
        <v>25.49</v>
      </c>
      <c r="K942">
        <v>708.9</v>
      </c>
      <c r="L942" t="s">
        <v>1038</v>
      </c>
      <c r="M942" t="s">
        <v>1042</v>
      </c>
      <c r="N942" t="s">
        <v>1047</v>
      </c>
    </row>
    <row r="943" spans="1:14" x14ac:dyDescent="0.3">
      <c r="A943" s="1">
        <v>45696</v>
      </c>
      <c r="B943" s="1" t="str">
        <f t="shared" si="28"/>
        <v>Feb</v>
      </c>
      <c r="C943" s="1" t="str">
        <f t="shared" si="29"/>
        <v>2025</v>
      </c>
      <c r="D943" t="s">
        <v>960</v>
      </c>
      <c r="E943" t="s">
        <v>1020</v>
      </c>
      <c r="F943" t="s">
        <v>1025</v>
      </c>
      <c r="G943" t="s">
        <v>1027</v>
      </c>
      <c r="H943" t="s">
        <v>1036</v>
      </c>
      <c r="I943">
        <v>4978.9399999999996</v>
      </c>
      <c r="J943">
        <v>36.96</v>
      </c>
      <c r="K943">
        <v>1840.22</v>
      </c>
      <c r="L943" t="s">
        <v>1038</v>
      </c>
      <c r="M943" t="s">
        <v>1043</v>
      </c>
      <c r="N943" t="s">
        <v>1045</v>
      </c>
    </row>
    <row r="944" spans="1:14" x14ac:dyDescent="0.3">
      <c r="A944" s="1">
        <v>45108</v>
      </c>
      <c r="B944" s="1" t="str">
        <f t="shared" si="28"/>
        <v>Jul</v>
      </c>
      <c r="C944" s="1" t="str">
        <f t="shared" si="29"/>
        <v>2023</v>
      </c>
      <c r="D944" t="s">
        <v>961</v>
      </c>
      <c r="E944" t="s">
        <v>1021</v>
      </c>
      <c r="F944" t="s">
        <v>1024</v>
      </c>
      <c r="G944" t="s">
        <v>1029</v>
      </c>
      <c r="H944" t="s">
        <v>1037</v>
      </c>
      <c r="I944">
        <v>4867.92</v>
      </c>
      <c r="J944">
        <v>20.78</v>
      </c>
      <c r="K944">
        <v>1011.55</v>
      </c>
      <c r="L944" t="s">
        <v>1039</v>
      </c>
      <c r="M944" t="s">
        <v>1041</v>
      </c>
      <c r="N944" t="s">
        <v>1045</v>
      </c>
    </row>
    <row r="945" spans="1:14" x14ac:dyDescent="0.3">
      <c r="A945" s="1">
        <v>45462</v>
      </c>
      <c r="B945" s="1" t="str">
        <f t="shared" si="28"/>
        <v>Jun</v>
      </c>
      <c r="C945" s="1" t="str">
        <f t="shared" si="29"/>
        <v>2024</v>
      </c>
      <c r="D945" t="s">
        <v>962</v>
      </c>
      <c r="E945" t="s">
        <v>1021</v>
      </c>
      <c r="F945" t="s">
        <v>1025</v>
      </c>
      <c r="G945" t="s">
        <v>1029</v>
      </c>
      <c r="H945" t="s">
        <v>1037</v>
      </c>
      <c r="I945">
        <v>2317.6999999999998</v>
      </c>
      <c r="J945">
        <v>29.17</v>
      </c>
      <c r="K945">
        <v>676.07</v>
      </c>
      <c r="L945" t="s">
        <v>1039</v>
      </c>
      <c r="M945" t="s">
        <v>1043</v>
      </c>
      <c r="N945" t="s">
        <v>1046</v>
      </c>
    </row>
    <row r="946" spans="1:14" x14ac:dyDescent="0.3">
      <c r="A946" s="1">
        <v>44986</v>
      </c>
      <c r="B946" s="1" t="str">
        <f t="shared" si="28"/>
        <v>Mar</v>
      </c>
      <c r="C946" s="1" t="str">
        <f t="shared" si="29"/>
        <v>2023</v>
      </c>
      <c r="D946" t="s">
        <v>963</v>
      </c>
      <c r="E946" t="s">
        <v>1020</v>
      </c>
      <c r="F946" t="s">
        <v>1025</v>
      </c>
      <c r="G946" t="s">
        <v>1029</v>
      </c>
      <c r="H946" t="s">
        <v>1036</v>
      </c>
      <c r="I946">
        <v>3750.81</v>
      </c>
      <c r="J946">
        <v>42.81</v>
      </c>
      <c r="K946">
        <v>1605.72</v>
      </c>
      <c r="L946" t="s">
        <v>1039</v>
      </c>
      <c r="M946" t="s">
        <v>1043</v>
      </c>
      <c r="N946" t="s">
        <v>1045</v>
      </c>
    </row>
    <row r="947" spans="1:14" x14ac:dyDescent="0.3">
      <c r="A947" s="1">
        <v>45097</v>
      </c>
      <c r="B947" s="1" t="str">
        <f t="shared" si="28"/>
        <v>Jun</v>
      </c>
      <c r="C947" s="1" t="str">
        <f t="shared" si="29"/>
        <v>2023</v>
      </c>
      <c r="D947" t="s">
        <v>964</v>
      </c>
      <c r="E947" t="s">
        <v>1020</v>
      </c>
      <c r="F947" t="s">
        <v>1025</v>
      </c>
      <c r="G947" t="s">
        <v>1028</v>
      </c>
      <c r="H947" t="s">
        <v>1034</v>
      </c>
      <c r="I947">
        <v>4254.01</v>
      </c>
      <c r="J947">
        <v>34.75</v>
      </c>
      <c r="K947">
        <v>1478.27</v>
      </c>
      <c r="L947" t="s">
        <v>1039</v>
      </c>
      <c r="M947" t="s">
        <v>1042</v>
      </c>
      <c r="N947" t="s">
        <v>1047</v>
      </c>
    </row>
    <row r="948" spans="1:14" x14ac:dyDescent="0.3">
      <c r="A948" s="1">
        <v>45487</v>
      </c>
      <c r="B948" s="1" t="str">
        <f t="shared" si="28"/>
        <v>Jul</v>
      </c>
      <c r="C948" s="1" t="str">
        <f t="shared" si="29"/>
        <v>2024</v>
      </c>
      <c r="D948" t="s">
        <v>965</v>
      </c>
      <c r="E948" t="s">
        <v>1020</v>
      </c>
      <c r="F948" t="s">
        <v>1025</v>
      </c>
      <c r="G948" t="s">
        <v>1027</v>
      </c>
      <c r="H948" t="s">
        <v>1030</v>
      </c>
      <c r="I948">
        <v>4222.8500000000004</v>
      </c>
      <c r="J948">
        <v>13.79</v>
      </c>
      <c r="K948">
        <v>582.33000000000004</v>
      </c>
      <c r="L948" t="s">
        <v>1039</v>
      </c>
      <c r="M948" t="s">
        <v>1042</v>
      </c>
      <c r="N948" t="s">
        <v>1047</v>
      </c>
    </row>
    <row r="949" spans="1:14" x14ac:dyDescent="0.3">
      <c r="A949" s="1">
        <v>45467</v>
      </c>
      <c r="B949" s="1" t="str">
        <f t="shared" si="28"/>
        <v>Jun</v>
      </c>
      <c r="C949" s="1" t="str">
        <f t="shared" si="29"/>
        <v>2024</v>
      </c>
      <c r="D949" t="s">
        <v>966</v>
      </c>
      <c r="E949" t="s">
        <v>1021</v>
      </c>
      <c r="F949" t="s">
        <v>1024</v>
      </c>
      <c r="G949" t="s">
        <v>1029</v>
      </c>
      <c r="H949" t="s">
        <v>1037</v>
      </c>
      <c r="I949">
        <v>4849.13</v>
      </c>
      <c r="J949">
        <v>27.37</v>
      </c>
      <c r="K949">
        <v>1327.21</v>
      </c>
      <c r="L949" t="s">
        <v>1039</v>
      </c>
      <c r="M949" t="s">
        <v>1044</v>
      </c>
      <c r="N949" t="s">
        <v>1047</v>
      </c>
    </row>
    <row r="950" spans="1:14" x14ac:dyDescent="0.3">
      <c r="A950" s="1">
        <v>44896</v>
      </c>
      <c r="B950" s="1" t="str">
        <f t="shared" si="28"/>
        <v>Dec</v>
      </c>
      <c r="C950" s="1" t="str">
        <f t="shared" si="29"/>
        <v>2022</v>
      </c>
      <c r="D950" t="s">
        <v>967</v>
      </c>
      <c r="E950" t="s">
        <v>1019</v>
      </c>
      <c r="F950" t="s">
        <v>1025</v>
      </c>
      <c r="G950" t="s">
        <v>1029</v>
      </c>
      <c r="H950" t="s">
        <v>1030</v>
      </c>
      <c r="I950">
        <v>818.13</v>
      </c>
      <c r="J950">
        <v>13.03</v>
      </c>
      <c r="K950">
        <v>106.6</v>
      </c>
      <c r="L950" t="s">
        <v>1040</v>
      </c>
      <c r="M950" t="s">
        <v>1042</v>
      </c>
      <c r="N950" t="s">
        <v>1046</v>
      </c>
    </row>
    <row r="951" spans="1:14" x14ac:dyDescent="0.3">
      <c r="A951" s="1">
        <v>45242</v>
      </c>
      <c r="B951" s="1" t="str">
        <f t="shared" si="28"/>
        <v>Nov</v>
      </c>
      <c r="C951" s="1" t="str">
        <f t="shared" si="29"/>
        <v>2023</v>
      </c>
      <c r="D951" t="s">
        <v>968</v>
      </c>
      <c r="E951" t="s">
        <v>1020</v>
      </c>
      <c r="F951" t="s">
        <v>1025</v>
      </c>
      <c r="G951" t="s">
        <v>1026</v>
      </c>
      <c r="H951" t="s">
        <v>1035</v>
      </c>
      <c r="I951">
        <v>1088.4100000000001</v>
      </c>
      <c r="J951">
        <v>16.64</v>
      </c>
      <c r="K951">
        <v>181.11</v>
      </c>
      <c r="L951" t="s">
        <v>1038</v>
      </c>
      <c r="M951" t="s">
        <v>1041</v>
      </c>
      <c r="N951" t="s">
        <v>1046</v>
      </c>
    </row>
    <row r="952" spans="1:14" x14ac:dyDescent="0.3">
      <c r="A952" s="1">
        <v>45684</v>
      </c>
      <c r="B952" s="1" t="str">
        <f t="shared" si="28"/>
        <v>Jan</v>
      </c>
      <c r="C952" s="1" t="str">
        <f t="shared" si="29"/>
        <v>2025</v>
      </c>
      <c r="D952" t="s">
        <v>969</v>
      </c>
      <c r="E952" t="s">
        <v>1020</v>
      </c>
      <c r="F952" t="s">
        <v>1022</v>
      </c>
      <c r="G952" t="s">
        <v>1028</v>
      </c>
      <c r="H952" t="s">
        <v>1032</v>
      </c>
      <c r="I952">
        <v>2700.87</v>
      </c>
      <c r="J952">
        <v>11.85</v>
      </c>
      <c r="K952">
        <v>320.05</v>
      </c>
      <c r="L952" t="s">
        <v>1040</v>
      </c>
      <c r="M952" t="s">
        <v>1042</v>
      </c>
      <c r="N952" t="s">
        <v>1045</v>
      </c>
    </row>
    <row r="953" spans="1:14" x14ac:dyDescent="0.3">
      <c r="A953" s="1">
        <v>45637</v>
      </c>
      <c r="B953" s="1" t="str">
        <f t="shared" si="28"/>
        <v>Dec</v>
      </c>
      <c r="C953" s="1" t="str">
        <f t="shared" si="29"/>
        <v>2024</v>
      </c>
      <c r="D953" t="s">
        <v>970</v>
      </c>
      <c r="E953" t="s">
        <v>1020</v>
      </c>
      <c r="F953" t="s">
        <v>1024</v>
      </c>
      <c r="G953" t="s">
        <v>1027</v>
      </c>
      <c r="H953" t="s">
        <v>1031</v>
      </c>
      <c r="I953">
        <v>3171.16</v>
      </c>
      <c r="J953">
        <v>24.97</v>
      </c>
      <c r="K953">
        <v>791.84</v>
      </c>
      <c r="L953" t="s">
        <v>1040</v>
      </c>
      <c r="M953" t="s">
        <v>1042</v>
      </c>
      <c r="N953" t="s">
        <v>1047</v>
      </c>
    </row>
    <row r="954" spans="1:14" x14ac:dyDescent="0.3">
      <c r="A954" s="1">
        <v>45517</v>
      </c>
      <c r="B954" s="1" t="str">
        <f t="shared" si="28"/>
        <v>Aug</v>
      </c>
      <c r="C954" s="1" t="str">
        <f t="shared" si="29"/>
        <v>2024</v>
      </c>
      <c r="D954" t="s">
        <v>971</v>
      </c>
      <c r="E954" t="s">
        <v>1020</v>
      </c>
      <c r="F954" t="s">
        <v>1025</v>
      </c>
      <c r="G954" t="s">
        <v>1029</v>
      </c>
      <c r="H954" t="s">
        <v>1031</v>
      </c>
      <c r="I954">
        <v>3719.57</v>
      </c>
      <c r="J954">
        <v>27.18</v>
      </c>
      <c r="K954">
        <v>1010.98</v>
      </c>
      <c r="L954" t="s">
        <v>1038</v>
      </c>
      <c r="M954" t="s">
        <v>1044</v>
      </c>
      <c r="N954" t="s">
        <v>1046</v>
      </c>
    </row>
    <row r="955" spans="1:14" x14ac:dyDescent="0.3">
      <c r="A955" s="1">
        <v>44980</v>
      </c>
      <c r="B955" s="1" t="str">
        <f t="shared" si="28"/>
        <v>Feb</v>
      </c>
      <c r="C955" s="1" t="str">
        <f t="shared" si="29"/>
        <v>2023</v>
      </c>
      <c r="D955" t="s">
        <v>972</v>
      </c>
      <c r="E955" t="s">
        <v>1019</v>
      </c>
      <c r="F955" t="s">
        <v>1025</v>
      </c>
      <c r="G955" t="s">
        <v>1026</v>
      </c>
      <c r="H955" t="s">
        <v>1036</v>
      </c>
      <c r="I955">
        <v>1318.77</v>
      </c>
      <c r="J955">
        <v>27.96</v>
      </c>
      <c r="K955">
        <v>368.73</v>
      </c>
      <c r="L955" t="s">
        <v>1040</v>
      </c>
      <c r="M955" t="s">
        <v>1042</v>
      </c>
      <c r="N955" t="s">
        <v>1047</v>
      </c>
    </row>
    <row r="956" spans="1:14" x14ac:dyDescent="0.3">
      <c r="A956" s="1">
        <v>44763</v>
      </c>
      <c r="B956" s="1" t="str">
        <f t="shared" si="28"/>
        <v>Jul</v>
      </c>
      <c r="C956" s="1" t="str">
        <f t="shared" si="29"/>
        <v>2022</v>
      </c>
      <c r="D956" t="s">
        <v>973</v>
      </c>
      <c r="E956" t="s">
        <v>1021</v>
      </c>
      <c r="F956" t="s">
        <v>1023</v>
      </c>
      <c r="G956" t="s">
        <v>1026</v>
      </c>
      <c r="H956" t="s">
        <v>1030</v>
      </c>
      <c r="I956">
        <v>3145.51</v>
      </c>
      <c r="J956">
        <v>5.47</v>
      </c>
      <c r="K956">
        <v>172.06</v>
      </c>
      <c r="L956" t="s">
        <v>1038</v>
      </c>
      <c r="M956" t="s">
        <v>1043</v>
      </c>
      <c r="N956" t="s">
        <v>1046</v>
      </c>
    </row>
    <row r="957" spans="1:14" x14ac:dyDescent="0.3">
      <c r="A957" s="1">
        <v>45025</v>
      </c>
      <c r="B957" s="1" t="str">
        <f t="shared" si="28"/>
        <v>Apr</v>
      </c>
      <c r="C957" s="1" t="str">
        <f t="shared" si="29"/>
        <v>2023</v>
      </c>
      <c r="D957" t="s">
        <v>974</v>
      </c>
      <c r="E957" t="s">
        <v>1019</v>
      </c>
      <c r="F957" t="s">
        <v>1024</v>
      </c>
      <c r="G957" t="s">
        <v>1028</v>
      </c>
      <c r="H957" t="s">
        <v>1033</v>
      </c>
      <c r="I957">
        <v>1615.25</v>
      </c>
      <c r="J957">
        <v>10.4</v>
      </c>
      <c r="K957">
        <v>167.99</v>
      </c>
      <c r="L957" t="s">
        <v>1038</v>
      </c>
      <c r="M957" t="s">
        <v>1044</v>
      </c>
      <c r="N957" t="s">
        <v>1047</v>
      </c>
    </row>
    <row r="958" spans="1:14" x14ac:dyDescent="0.3">
      <c r="A958" s="1">
        <v>44742</v>
      </c>
      <c r="B958" s="1" t="str">
        <f t="shared" si="28"/>
        <v>Jun</v>
      </c>
      <c r="C958" s="1" t="str">
        <f t="shared" si="29"/>
        <v>2022</v>
      </c>
      <c r="D958" t="s">
        <v>975</v>
      </c>
      <c r="E958" t="s">
        <v>1021</v>
      </c>
      <c r="F958" t="s">
        <v>1023</v>
      </c>
      <c r="G958" t="s">
        <v>1029</v>
      </c>
      <c r="H958" t="s">
        <v>1032</v>
      </c>
      <c r="I958">
        <v>2485.38</v>
      </c>
      <c r="J958">
        <v>7.65</v>
      </c>
      <c r="K958">
        <v>190.13</v>
      </c>
      <c r="L958" t="s">
        <v>1039</v>
      </c>
      <c r="M958" t="s">
        <v>1044</v>
      </c>
      <c r="N958" t="s">
        <v>1047</v>
      </c>
    </row>
    <row r="959" spans="1:14" x14ac:dyDescent="0.3">
      <c r="A959" s="1">
        <v>45546</v>
      </c>
      <c r="B959" s="1" t="str">
        <f t="shared" si="28"/>
        <v>Sep</v>
      </c>
      <c r="C959" s="1" t="str">
        <f t="shared" si="29"/>
        <v>2024</v>
      </c>
      <c r="D959" t="s">
        <v>976</v>
      </c>
      <c r="E959" t="s">
        <v>1020</v>
      </c>
      <c r="F959" t="s">
        <v>1023</v>
      </c>
      <c r="G959" t="s">
        <v>1028</v>
      </c>
      <c r="H959" t="s">
        <v>1034</v>
      </c>
      <c r="I959">
        <v>2604.2600000000002</v>
      </c>
      <c r="J959">
        <v>45.63</v>
      </c>
      <c r="K959">
        <v>1188.32</v>
      </c>
      <c r="L959" t="s">
        <v>1038</v>
      </c>
      <c r="M959" t="s">
        <v>1042</v>
      </c>
      <c r="N959" t="s">
        <v>1045</v>
      </c>
    </row>
    <row r="960" spans="1:14" x14ac:dyDescent="0.3">
      <c r="A960" s="1">
        <v>45041</v>
      </c>
      <c r="B960" s="1" t="str">
        <f t="shared" si="28"/>
        <v>Apr</v>
      </c>
      <c r="C960" s="1" t="str">
        <f t="shared" si="29"/>
        <v>2023</v>
      </c>
      <c r="D960" t="s">
        <v>977</v>
      </c>
      <c r="E960" t="s">
        <v>1021</v>
      </c>
      <c r="F960" t="s">
        <v>1023</v>
      </c>
      <c r="G960" t="s">
        <v>1028</v>
      </c>
      <c r="H960" t="s">
        <v>1030</v>
      </c>
      <c r="I960">
        <v>1456.56</v>
      </c>
      <c r="J960">
        <v>12.56</v>
      </c>
      <c r="K960">
        <v>182.94</v>
      </c>
      <c r="L960" t="s">
        <v>1040</v>
      </c>
      <c r="M960" t="s">
        <v>1043</v>
      </c>
      <c r="N960" t="s">
        <v>1046</v>
      </c>
    </row>
    <row r="961" spans="1:14" x14ac:dyDescent="0.3">
      <c r="A961" s="1">
        <v>45048</v>
      </c>
      <c r="B961" s="1" t="str">
        <f t="shared" si="28"/>
        <v>May</v>
      </c>
      <c r="C961" s="1" t="str">
        <f t="shared" si="29"/>
        <v>2023</v>
      </c>
      <c r="D961" t="s">
        <v>978</v>
      </c>
      <c r="E961" t="s">
        <v>1020</v>
      </c>
      <c r="F961" t="s">
        <v>1025</v>
      </c>
      <c r="G961" t="s">
        <v>1028</v>
      </c>
      <c r="H961" t="s">
        <v>1033</v>
      </c>
      <c r="I961">
        <v>1359.51</v>
      </c>
      <c r="J961">
        <v>38.200000000000003</v>
      </c>
      <c r="K961">
        <v>519.33000000000004</v>
      </c>
      <c r="L961" t="s">
        <v>1039</v>
      </c>
      <c r="M961" t="s">
        <v>1043</v>
      </c>
      <c r="N961" t="s">
        <v>1045</v>
      </c>
    </row>
    <row r="962" spans="1:14" x14ac:dyDescent="0.3">
      <c r="A962" s="1">
        <v>44806</v>
      </c>
      <c r="B962" s="1" t="str">
        <f t="shared" si="28"/>
        <v>Sep</v>
      </c>
      <c r="C962" s="1" t="str">
        <f t="shared" si="29"/>
        <v>2022</v>
      </c>
      <c r="D962" t="s">
        <v>979</v>
      </c>
      <c r="E962" t="s">
        <v>1020</v>
      </c>
      <c r="F962" t="s">
        <v>1022</v>
      </c>
      <c r="G962" t="s">
        <v>1028</v>
      </c>
      <c r="H962" t="s">
        <v>1035</v>
      </c>
      <c r="I962">
        <v>2303.2800000000002</v>
      </c>
      <c r="J962">
        <v>20.53</v>
      </c>
      <c r="K962">
        <v>472.86</v>
      </c>
      <c r="L962" t="s">
        <v>1039</v>
      </c>
      <c r="M962" t="s">
        <v>1043</v>
      </c>
      <c r="N962" t="s">
        <v>1046</v>
      </c>
    </row>
    <row r="963" spans="1:14" x14ac:dyDescent="0.3">
      <c r="A963" s="1">
        <v>45052</v>
      </c>
      <c r="B963" s="1" t="str">
        <f t="shared" ref="B963:B1001" si="30">TEXT(A963,"MMM")</f>
        <v>May</v>
      </c>
      <c r="C963" s="1" t="str">
        <f t="shared" ref="C963:C1001" si="31">TEXT(A963,"YYY")</f>
        <v>2023</v>
      </c>
      <c r="D963" t="s">
        <v>980</v>
      </c>
      <c r="E963" t="s">
        <v>1019</v>
      </c>
      <c r="F963" t="s">
        <v>1023</v>
      </c>
      <c r="G963" t="s">
        <v>1028</v>
      </c>
      <c r="H963" t="s">
        <v>1030</v>
      </c>
      <c r="I963">
        <v>1316.43</v>
      </c>
      <c r="J963">
        <v>48.65</v>
      </c>
      <c r="K963">
        <v>640.44000000000005</v>
      </c>
      <c r="L963" t="s">
        <v>1038</v>
      </c>
      <c r="M963" t="s">
        <v>1044</v>
      </c>
      <c r="N963" t="s">
        <v>1046</v>
      </c>
    </row>
    <row r="964" spans="1:14" x14ac:dyDescent="0.3">
      <c r="A964" s="1">
        <v>45536</v>
      </c>
      <c r="B964" s="1" t="str">
        <f t="shared" si="30"/>
        <v>Sep</v>
      </c>
      <c r="C964" s="1" t="str">
        <f t="shared" si="31"/>
        <v>2024</v>
      </c>
      <c r="D964" t="s">
        <v>981</v>
      </c>
      <c r="E964" t="s">
        <v>1021</v>
      </c>
      <c r="F964" t="s">
        <v>1022</v>
      </c>
      <c r="G964" t="s">
        <v>1028</v>
      </c>
      <c r="H964" t="s">
        <v>1032</v>
      </c>
      <c r="I964">
        <v>1465.19</v>
      </c>
      <c r="J964">
        <v>32.72</v>
      </c>
      <c r="K964">
        <v>479.41</v>
      </c>
      <c r="L964" t="s">
        <v>1038</v>
      </c>
      <c r="M964" t="s">
        <v>1044</v>
      </c>
      <c r="N964" t="s">
        <v>1047</v>
      </c>
    </row>
    <row r="965" spans="1:14" x14ac:dyDescent="0.3">
      <c r="A965" s="1">
        <v>45164</v>
      </c>
      <c r="B965" s="1" t="str">
        <f t="shared" si="30"/>
        <v>Aug</v>
      </c>
      <c r="C965" s="1" t="str">
        <f t="shared" si="31"/>
        <v>2023</v>
      </c>
      <c r="D965" t="s">
        <v>982</v>
      </c>
      <c r="E965" t="s">
        <v>1019</v>
      </c>
      <c r="F965" t="s">
        <v>1025</v>
      </c>
      <c r="G965" t="s">
        <v>1028</v>
      </c>
      <c r="H965" t="s">
        <v>1030</v>
      </c>
      <c r="I965">
        <v>742.88</v>
      </c>
      <c r="J965">
        <v>22.48</v>
      </c>
      <c r="K965">
        <v>167</v>
      </c>
      <c r="L965" t="s">
        <v>1039</v>
      </c>
      <c r="M965" t="s">
        <v>1041</v>
      </c>
      <c r="N965" t="s">
        <v>1046</v>
      </c>
    </row>
    <row r="966" spans="1:14" x14ac:dyDescent="0.3">
      <c r="A966" s="1">
        <v>44953</v>
      </c>
      <c r="B966" s="1" t="str">
        <f t="shared" si="30"/>
        <v>Jan</v>
      </c>
      <c r="C966" s="1" t="str">
        <f t="shared" si="31"/>
        <v>2023</v>
      </c>
      <c r="D966" t="s">
        <v>983</v>
      </c>
      <c r="E966" t="s">
        <v>1021</v>
      </c>
      <c r="F966" t="s">
        <v>1022</v>
      </c>
      <c r="G966" t="s">
        <v>1029</v>
      </c>
      <c r="H966" t="s">
        <v>1032</v>
      </c>
      <c r="I966">
        <v>4965.9399999999996</v>
      </c>
      <c r="J966">
        <v>36.549999999999997</v>
      </c>
      <c r="K966">
        <v>1815.05</v>
      </c>
      <c r="L966" t="s">
        <v>1039</v>
      </c>
      <c r="M966" t="s">
        <v>1041</v>
      </c>
      <c r="N966" t="s">
        <v>1045</v>
      </c>
    </row>
    <row r="967" spans="1:14" x14ac:dyDescent="0.3">
      <c r="A967" s="1">
        <v>44801</v>
      </c>
      <c r="B967" s="1" t="str">
        <f t="shared" si="30"/>
        <v>Aug</v>
      </c>
      <c r="C967" s="1" t="str">
        <f t="shared" si="31"/>
        <v>2022</v>
      </c>
      <c r="D967" t="s">
        <v>984</v>
      </c>
      <c r="E967" t="s">
        <v>1021</v>
      </c>
      <c r="F967" t="s">
        <v>1025</v>
      </c>
      <c r="G967" t="s">
        <v>1028</v>
      </c>
      <c r="H967" t="s">
        <v>1032</v>
      </c>
      <c r="I967">
        <v>2048.9899999999998</v>
      </c>
      <c r="J967">
        <v>48.38</v>
      </c>
      <c r="K967">
        <v>991.3</v>
      </c>
      <c r="L967" t="s">
        <v>1039</v>
      </c>
      <c r="M967" t="s">
        <v>1041</v>
      </c>
      <c r="N967" t="s">
        <v>1045</v>
      </c>
    </row>
    <row r="968" spans="1:14" x14ac:dyDescent="0.3">
      <c r="A968" s="1">
        <v>45475</v>
      </c>
      <c r="B968" s="1" t="str">
        <f t="shared" si="30"/>
        <v>Jul</v>
      </c>
      <c r="C968" s="1" t="str">
        <f t="shared" si="31"/>
        <v>2024</v>
      </c>
      <c r="D968" t="s">
        <v>985</v>
      </c>
      <c r="E968" t="s">
        <v>1019</v>
      </c>
      <c r="F968" t="s">
        <v>1023</v>
      </c>
      <c r="G968" t="s">
        <v>1026</v>
      </c>
      <c r="H968" t="s">
        <v>1036</v>
      </c>
      <c r="I968">
        <v>3072.19</v>
      </c>
      <c r="J968">
        <v>35.57</v>
      </c>
      <c r="K968">
        <v>1092.78</v>
      </c>
      <c r="L968" t="s">
        <v>1040</v>
      </c>
      <c r="M968" t="s">
        <v>1044</v>
      </c>
      <c r="N968" t="s">
        <v>1046</v>
      </c>
    </row>
    <row r="969" spans="1:14" x14ac:dyDescent="0.3">
      <c r="A969" s="1">
        <v>45471</v>
      </c>
      <c r="B969" s="1" t="str">
        <f t="shared" si="30"/>
        <v>Jun</v>
      </c>
      <c r="C969" s="1" t="str">
        <f t="shared" si="31"/>
        <v>2024</v>
      </c>
      <c r="D969" t="s">
        <v>986</v>
      </c>
      <c r="E969" t="s">
        <v>1020</v>
      </c>
      <c r="F969" t="s">
        <v>1022</v>
      </c>
      <c r="G969" t="s">
        <v>1029</v>
      </c>
      <c r="H969" t="s">
        <v>1033</v>
      </c>
      <c r="I969">
        <v>2083.2600000000002</v>
      </c>
      <c r="J969">
        <v>33.74</v>
      </c>
      <c r="K969">
        <v>702.89</v>
      </c>
      <c r="L969" t="s">
        <v>1040</v>
      </c>
      <c r="M969" t="s">
        <v>1041</v>
      </c>
      <c r="N969" t="s">
        <v>1045</v>
      </c>
    </row>
    <row r="970" spans="1:14" x14ac:dyDescent="0.3">
      <c r="A970" s="1">
        <v>45071</v>
      </c>
      <c r="B970" s="1" t="str">
        <f t="shared" si="30"/>
        <v>May</v>
      </c>
      <c r="C970" s="1" t="str">
        <f t="shared" si="31"/>
        <v>2023</v>
      </c>
      <c r="D970" t="s">
        <v>987</v>
      </c>
      <c r="E970" t="s">
        <v>1020</v>
      </c>
      <c r="F970" t="s">
        <v>1024</v>
      </c>
      <c r="G970" t="s">
        <v>1028</v>
      </c>
      <c r="H970" t="s">
        <v>1031</v>
      </c>
      <c r="I970">
        <v>726.21</v>
      </c>
      <c r="J970">
        <v>48.18</v>
      </c>
      <c r="K970">
        <v>349.89</v>
      </c>
      <c r="L970" t="s">
        <v>1038</v>
      </c>
      <c r="M970" t="s">
        <v>1044</v>
      </c>
      <c r="N970" t="s">
        <v>1046</v>
      </c>
    </row>
    <row r="971" spans="1:14" x14ac:dyDescent="0.3">
      <c r="A971" s="1">
        <v>44915</v>
      </c>
      <c r="B971" s="1" t="str">
        <f t="shared" si="30"/>
        <v>Dec</v>
      </c>
      <c r="C971" s="1" t="str">
        <f t="shared" si="31"/>
        <v>2022</v>
      </c>
      <c r="D971" t="s">
        <v>988</v>
      </c>
      <c r="E971" t="s">
        <v>1019</v>
      </c>
      <c r="F971" t="s">
        <v>1023</v>
      </c>
      <c r="G971" t="s">
        <v>1026</v>
      </c>
      <c r="H971" t="s">
        <v>1035</v>
      </c>
      <c r="I971">
        <v>636.04</v>
      </c>
      <c r="J971">
        <v>29.25</v>
      </c>
      <c r="K971">
        <v>186.04</v>
      </c>
      <c r="L971" t="s">
        <v>1040</v>
      </c>
      <c r="M971" t="s">
        <v>1044</v>
      </c>
      <c r="N971" t="s">
        <v>1047</v>
      </c>
    </row>
    <row r="972" spans="1:14" x14ac:dyDescent="0.3">
      <c r="A972" s="1">
        <v>45329</v>
      </c>
      <c r="B972" s="1" t="str">
        <f t="shared" si="30"/>
        <v>Feb</v>
      </c>
      <c r="C972" s="1" t="str">
        <f t="shared" si="31"/>
        <v>2024</v>
      </c>
      <c r="D972" t="s">
        <v>989</v>
      </c>
      <c r="E972" t="s">
        <v>1020</v>
      </c>
      <c r="F972" t="s">
        <v>1023</v>
      </c>
      <c r="G972" t="s">
        <v>1028</v>
      </c>
      <c r="H972" t="s">
        <v>1033</v>
      </c>
      <c r="I972">
        <v>1136.3399999999999</v>
      </c>
      <c r="J972">
        <v>17.02</v>
      </c>
      <c r="K972">
        <v>193.41</v>
      </c>
      <c r="L972" t="s">
        <v>1040</v>
      </c>
      <c r="M972" t="s">
        <v>1044</v>
      </c>
      <c r="N972" t="s">
        <v>1045</v>
      </c>
    </row>
    <row r="973" spans="1:14" x14ac:dyDescent="0.3">
      <c r="A973" s="1">
        <v>45317</v>
      </c>
      <c r="B973" s="1" t="str">
        <f t="shared" si="30"/>
        <v>Jan</v>
      </c>
      <c r="C973" s="1" t="str">
        <f t="shared" si="31"/>
        <v>2024</v>
      </c>
      <c r="D973" t="s">
        <v>990</v>
      </c>
      <c r="E973" t="s">
        <v>1021</v>
      </c>
      <c r="F973" t="s">
        <v>1025</v>
      </c>
      <c r="G973" t="s">
        <v>1026</v>
      </c>
      <c r="H973" t="s">
        <v>1033</v>
      </c>
      <c r="I973">
        <v>693.73</v>
      </c>
      <c r="J973">
        <v>43.71</v>
      </c>
      <c r="K973">
        <v>303.23</v>
      </c>
      <c r="L973" t="s">
        <v>1038</v>
      </c>
      <c r="M973" t="s">
        <v>1043</v>
      </c>
      <c r="N973" t="s">
        <v>1045</v>
      </c>
    </row>
    <row r="974" spans="1:14" x14ac:dyDescent="0.3">
      <c r="A974" s="1">
        <v>45295</v>
      </c>
      <c r="B974" s="1" t="str">
        <f t="shared" si="30"/>
        <v>Jan</v>
      </c>
      <c r="C974" s="1" t="str">
        <f t="shared" si="31"/>
        <v>2024</v>
      </c>
      <c r="D974" t="s">
        <v>991</v>
      </c>
      <c r="E974" t="s">
        <v>1019</v>
      </c>
      <c r="F974" t="s">
        <v>1025</v>
      </c>
      <c r="G974" t="s">
        <v>1026</v>
      </c>
      <c r="H974" t="s">
        <v>1035</v>
      </c>
      <c r="I974">
        <v>4203.25</v>
      </c>
      <c r="J974">
        <v>30.46</v>
      </c>
      <c r="K974">
        <v>1280.31</v>
      </c>
      <c r="L974" t="s">
        <v>1040</v>
      </c>
      <c r="M974" t="s">
        <v>1041</v>
      </c>
      <c r="N974" t="s">
        <v>1046</v>
      </c>
    </row>
    <row r="975" spans="1:14" x14ac:dyDescent="0.3">
      <c r="A975" s="1">
        <v>44695</v>
      </c>
      <c r="B975" s="1" t="str">
        <f t="shared" si="30"/>
        <v>May</v>
      </c>
      <c r="C975" s="1" t="str">
        <f t="shared" si="31"/>
        <v>2022</v>
      </c>
      <c r="D975" t="s">
        <v>992</v>
      </c>
      <c r="E975" t="s">
        <v>1021</v>
      </c>
      <c r="F975" t="s">
        <v>1024</v>
      </c>
      <c r="G975" t="s">
        <v>1029</v>
      </c>
      <c r="H975" t="s">
        <v>1037</v>
      </c>
      <c r="I975">
        <v>788.69</v>
      </c>
      <c r="J975">
        <v>36.72</v>
      </c>
      <c r="K975">
        <v>289.61</v>
      </c>
      <c r="L975" t="s">
        <v>1040</v>
      </c>
      <c r="M975" t="s">
        <v>1041</v>
      </c>
      <c r="N975" t="s">
        <v>1047</v>
      </c>
    </row>
    <row r="976" spans="1:14" x14ac:dyDescent="0.3">
      <c r="A976" s="1">
        <v>45075</v>
      </c>
      <c r="B976" s="1" t="str">
        <f t="shared" si="30"/>
        <v>May</v>
      </c>
      <c r="C976" s="1" t="str">
        <f t="shared" si="31"/>
        <v>2023</v>
      </c>
      <c r="D976" t="s">
        <v>993</v>
      </c>
      <c r="E976" t="s">
        <v>1021</v>
      </c>
      <c r="F976" t="s">
        <v>1025</v>
      </c>
      <c r="G976" t="s">
        <v>1026</v>
      </c>
      <c r="H976" t="s">
        <v>1031</v>
      </c>
      <c r="I976">
        <v>946.7</v>
      </c>
      <c r="J976">
        <v>41.73</v>
      </c>
      <c r="K976">
        <v>395.06</v>
      </c>
      <c r="L976" t="s">
        <v>1040</v>
      </c>
      <c r="M976" t="s">
        <v>1044</v>
      </c>
      <c r="N976" t="s">
        <v>1046</v>
      </c>
    </row>
    <row r="977" spans="1:14" x14ac:dyDescent="0.3">
      <c r="A977" s="1">
        <v>45041</v>
      </c>
      <c r="B977" s="1" t="str">
        <f t="shared" si="30"/>
        <v>Apr</v>
      </c>
      <c r="C977" s="1" t="str">
        <f t="shared" si="31"/>
        <v>2023</v>
      </c>
      <c r="D977" t="s">
        <v>994</v>
      </c>
      <c r="E977" t="s">
        <v>1019</v>
      </c>
      <c r="F977" t="s">
        <v>1024</v>
      </c>
      <c r="G977" t="s">
        <v>1026</v>
      </c>
      <c r="H977" t="s">
        <v>1033</v>
      </c>
      <c r="I977">
        <v>2272.81</v>
      </c>
      <c r="J977">
        <v>44.96</v>
      </c>
      <c r="K977">
        <v>1021.86</v>
      </c>
      <c r="L977" t="s">
        <v>1038</v>
      </c>
      <c r="M977" t="s">
        <v>1043</v>
      </c>
      <c r="N977" t="s">
        <v>1047</v>
      </c>
    </row>
    <row r="978" spans="1:14" x14ac:dyDescent="0.3">
      <c r="A978" s="1">
        <v>45562</v>
      </c>
      <c r="B978" s="1" t="str">
        <f t="shared" si="30"/>
        <v>Sep</v>
      </c>
      <c r="C978" s="1" t="str">
        <f t="shared" si="31"/>
        <v>2024</v>
      </c>
      <c r="D978" t="s">
        <v>995</v>
      </c>
      <c r="E978" t="s">
        <v>1021</v>
      </c>
      <c r="F978" t="s">
        <v>1023</v>
      </c>
      <c r="G978" t="s">
        <v>1027</v>
      </c>
      <c r="H978" t="s">
        <v>1032</v>
      </c>
      <c r="I978">
        <v>4177.2700000000004</v>
      </c>
      <c r="J978">
        <v>22.16</v>
      </c>
      <c r="K978">
        <v>925.68</v>
      </c>
      <c r="L978" t="s">
        <v>1040</v>
      </c>
      <c r="M978" t="s">
        <v>1043</v>
      </c>
      <c r="N978" t="s">
        <v>1047</v>
      </c>
    </row>
    <row r="979" spans="1:14" x14ac:dyDescent="0.3">
      <c r="A979" s="1">
        <v>45571</v>
      </c>
      <c r="B979" s="1" t="str">
        <f t="shared" si="30"/>
        <v>Oct</v>
      </c>
      <c r="C979" s="1" t="str">
        <f t="shared" si="31"/>
        <v>2024</v>
      </c>
      <c r="D979" t="s">
        <v>996</v>
      </c>
      <c r="E979" t="s">
        <v>1020</v>
      </c>
      <c r="F979" t="s">
        <v>1024</v>
      </c>
      <c r="G979" t="s">
        <v>1029</v>
      </c>
      <c r="H979" t="s">
        <v>1032</v>
      </c>
      <c r="I979">
        <v>1704.09</v>
      </c>
      <c r="J979">
        <v>9.51</v>
      </c>
      <c r="K979">
        <v>162.06</v>
      </c>
      <c r="L979" t="s">
        <v>1040</v>
      </c>
      <c r="M979" t="s">
        <v>1041</v>
      </c>
      <c r="N979" t="s">
        <v>1045</v>
      </c>
    </row>
    <row r="980" spans="1:14" x14ac:dyDescent="0.3">
      <c r="A980" s="1">
        <v>45583</v>
      </c>
      <c r="B980" s="1" t="str">
        <f t="shared" si="30"/>
        <v>Oct</v>
      </c>
      <c r="C980" s="1" t="str">
        <f t="shared" si="31"/>
        <v>2024</v>
      </c>
      <c r="D980" t="s">
        <v>997</v>
      </c>
      <c r="E980" t="s">
        <v>1019</v>
      </c>
      <c r="F980" t="s">
        <v>1025</v>
      </c>
      <c r="G980" t="s">
        <v>1027</v>
      </c>
      <c r="H980" t="s">
        <v>1037</v>
      </c>
      <c r="I980">
        <v>2254.5700000000002</v>
      </c>
      <c r="J980">
        <v>25.99</v>
      </c>
      <c r="K980">
        <v>585.96</v>
      </c>
      <c r="L980" t="s">
        <v>1039</v>
      </c>
      <c r="M980" t="s">
        <v>1044</v>
      </c>
      <c r="N980" t="s">
        <v>1045</v>
      </c>
    </row>
    <row r="981" spans="1:14" x14ac:dyDescent="0.3">
      <c r="A981" s="1">
        <v>45268</v>
      </c>
      <c r="B981" s="1" t="str">
        <f t="shared" si="30"/>
        <v>Dec</v>
      </c>
      <c r="C981" s="1" t="str">
        <f t="shared" si="31"/>
        <v>2023</v>
      </c>
      <c r="D981" t="s">
        <v>998</v>
      </c>
      <c r="E981" t="s">
        <v>1020</v>
      </c>
      <c r="F981" t="s">
        <v>1025</v>
      </c>
      <c r="G981" t="s">
        <v>1027</v>
      </c>
      <c r="H981" t="s">
        <v>1032</v>
      </c>
      <c r="I981">
        <v>3344.81</v>
      </c>
      <c r="J981">
        <v>13.25</v>
      </c>
      <c r="K981">
        <v>443.19</v>
      </c>
      <c r="L981" t="s">
        <v>1040</v>
      </c>
      <c r="M981" t="s">
        <v>1044</v>
      </c>
      <c r="N981" t="s">
        <v>1046</v>
      </c>
    </row>
    <row r="982" spans="1:14" x14ac:dyDescent="0.3">
      <c r="A982" s="1">
        <v>44851</v>
      </c>
      <c r="B982" s="1" t="str">
        <f t="shared" si="30"/>
        <v>Oct</v>
      </c>
      <c r="C982" s="1" t="str">
        <f t="shared" si="31"/>
        <v>2022</v>
      </c>
      <c r="D982" t="s">
        <v>999</v>
      </c>
      <c r="E982" t="s">
        <v>1021</v>
      </c>
      <c r="F982" t="s">
        <v>1024</v>
      </c>
      <c r="G982" t="s">
        <v>1026</v>
      </c>
      <c r="H982" t="s">
        <v>1033</v>
      </c>
      <c r="I982">
        <v>1083.95</v>
      </c>
      <c r="J982">
        <v>36.24</v>
      </c>
      <c r="K982">
        <v>392.82</v>
      </c>
      <c r="L982" t="s">
        <v>1040</v>
      </c>
      <c r="M982" t="s">
        <v>1043</v>
      </c>
      <c r="N982" t="s">
        <v>1047</v>
      </c>
    </row>
    <row r="983" spans="1:14" x14ac:dyDescent="0.3">
      <c r="A983" s="1">
        <v>45300</v>
      </c>
      <c r="B983" s="1" t="str">
        <f t="shared" si="30"/>
        <v>Jan</v>
      </c>
      <c r="C983" s="1" t="str">
        <f t="shared" si="31"/>
        <v>2024</v>
      </c>
      <c r="D983" t="s">
        <v>1000</v>
      </c>
      <c r="E983" t="s">
        <v>1019</v>
      </c>
      <c r="F983" t="s">
        <v>1022</v>
      </c>
      <c r="G983" t="s">
        <v>1028</v>
      </c>
      <c r="H983" t="s">
        <v>1037</v>
      </c>
      <c r="I983">
        <v>3084.94</v>
      </c>
      <c r="J983">
        <v>15.78</v>
      </c>
      <c r="K983">
        <v>486.8</v>
      </c>
      <c r="L983" t="s">
        <v>1040</v>
      </c>
      <c r="M983" t="s">
        <v>1041</v>
      </c>
      <c r="N983" t="s">
        <v>1046</v>
      </c>
    </row>
    <row r="984" spans="1:14" x14ac:dyDescent="0.3">
      <c r="A984" s="1">
        <v>45686</v>
      </c>
      <c r="B984" s="1" t="str">
        <f t="shared" si="30"/>
        <v>Jan</v>
      </c>
      <c r="C984" s="1" t="str">
        <f t="shared" si="31"/>
        <v>2025</v>
      </c>
      <c r="D984" t="s">
        <v>1001</v>
      </c>
      <c r="E984" t="s">
        <v>1020</v>
      </c>
      <c r="F984" t="s">
        <v>1022</v>
      </c>
      <c r="G984" t="s">
        <v>1026</v>
      </c>
      <c r="H984" t="s">
        <v>1035</v>
      </c>
      <c r="I984">
        <v>2739.46</v>
      </c>
      <c r="J984">
        <v>22.06</v>
      </c>
      <c r="K984">
        <v>604.32000000000005</v>
      </c>
      <c r="L984" t="s">
        <v>1038</v>
      </c>
      <c r="M984" t="s">
        <v>1042</v>
      </c>
      <c r="N984" t="s">
        <v>1046</v>
      </c>
    </row>
    <row r="985" spans="1:14" x14ac:dyDescent="0.3">
      <c r="A985" s="1">
        <v>45061</v>
      </c>
      <c r="B985" s="1" t="str">
        <f t="shared" si="30"/>
        <v>May</v>
      </c>
      <c r="C985" s="1" t="str">
        <f t="shared" si="31"/>
        <v>2023</v>
      </c>
      <c r="D985" t="s">
        <v>1002</v>
      </c>
      <c r="E985" t="s">
        <v>1019</v>
      </c>
      <c r="F985" t="s">
        <v>1022</v>
      </c>
      <c r="G985" t="s">
        <v>1029</v>
      </c>
      <c r="H985" t="s">
        <v>1032</v>
      </c>
      <c r="I985">
        <v>1247.57</v>
      </c>
      <c r="J985">
        <v>41.57</v>
      </c>
      <c r="K985">
        <v>518.61</v>
      </c>
      <c r="L985" t="s">
        <v>1039</v>
      </c>
      <c r="M985" t="s">
        <v>1042</v>
      </c>
      <c r="N985" t="s">
        <v>1046</v>
      </c>
    </row>
    <row r="986" spans="1:14" x14ac:dyDescent="0.3">
      <c r="A986" s="1">
        <v>45403</v>
      </c>
      <c r="B986" s="1" t="str">
        <f t="shared" si="30"/>
        <v>Apr</v>
      </c>
      <c r="C986" s="1" t="str">
        <f t="shared" si="31"/>
        <v>2024</v>
      </c>
      <c r="D986" t="s">
        <v>1003</v>
      </c>
      <c r="E986" t="s">
        <v>1021</v>
      </c>
      <c r="F986" t="s">
        <v>1024</v>
      </c>
      <c r="G986" t="s">
        <v>1027</v>
      </c>
      <c r="H986" t="s">
        <v>1033</v>
      </c>
      <c r="I986">
        <v>1856.4</v>
      </c>
      <c r="J986">
        <v>29.92</v>
      </c>
      <c r="K986">
        <v>555.42999999999995</v>
      </c>
      <c r="L986" t="s">
        <v>1038</v>
      </c>
      <c r="M986" t="s">
        <v>1044</v>
      </c>
      <c r="N986" t="s">
        <v>1045</v>
      </c>
    </row>
    <row r="987" spans="1:14" x14ac:dyDescent="0.3">
      <c r="A987" s="1">
        <v>45217</v>
      </c>
      <c r="B987" s="1" t="str">
        <f t="shared" si="30"/>
        <v>Oct</v>
      </c>
      <c r="C987" s="1" t="str">
        <f t="shared" si="31"/>
        <v>2023</v>
      </c>
      <c r="D987" t="s">
        <v>1004</v>
      </c>
      <c r="E987" t="s">
        <v>1019</v>
      </c>
      <c r="F987" t="s">
        <v>1024</v>
      </c>
      <c r="G987" t="s">
        <v>1026</v>
      </c>
      <c r="H987" t="s">
        <v>1031</v>
      </c>
      <c r="I987">
        <v>2663.81</v>
      </c>
      <c r="J987">
        <v>19.690000000000001</v>
      </c>
      <c r="K987">
        <v>524.5</v>
      </c>
      <c r="L987" t="s">
        <v>1040</v>
      </c>
      <c r="M987" t="s">
        <v>1042</v>
      </c>
      <c r="N987" t="s">
        <v>1046</v>
      </c>
    </row>
    <row r="988" spans="1:14" x14ac:dyDescent="0.3">
      <c r="A988" s="1">
        <v>45731</v>
      </c>
      <c r="B988" s="1" t="str">
        <f t="shared" si="30"/>
        <v>Mar</v>
      </c>
      <c r="C988" s="1" t="str">
        <f t="shared" si="31"/>
        <v>2025</v>
      </c>
      <c r="D988" t="s">
        <v>1005</v>
      </c>
      <c r="E988" t="s">
        <v>1020</v>
      </c>
      <c r="F988" t="s">
        <v>1023</v>
      </c>
      <c r="G988" t="s">
        <v>1027</v>
      </c>
      <c r="H988" t="s">
        <v>1037</v>
      </c>
      <c r="I988">
        <v>4259.8599999999997</v>
      </c>
      <c r="J988">
        <v>11.35</v>
      </c>
      <c r="K988">
        <v>483.49</v>
      </c>
      <c r="L988" t="s">
        <v>1040</v>
      </c>
      <c r="M988" t="s">
        <v>1043</v>
      </c>
      <c r="N988" t="s">
        <v>1047</v>
      </c>
    </row>
    <row r="989" spans="1:14" x14ac:dyDescent="0.3">
      <c r="A989" s="1">
        <v>45141</v>
      </c>
      <c r="B989" s="1" t="str">
        <f t="shared" si="30"/>
        <v>Aug</v>
      </c>
      <c r="C989" s="1" t="str">
        <f t="shared" si="31"/>
        <v>2023</v>
      </c>
      <c r="D989" t="s">
        <v>1006</v>
      </c>
      <c r="E989" t="s">
        <v>1019</v>
      </c>
      <c r="F989" t="s">
        <v>1023</v>
      </c>
      <c r="G989" t="s">
        <v>1027</v>
      </c>
      <c r="H989" t="s">
        <v>1032</v>
      </c>
      <c r="I989">
        <v>3585.92</v>
      </c>
      <c r="J989">
        <v>28.09</v>
      </c>
      <c r="K989">
        <v>1007.28</v>
      </c>
      <c r="L989" t="s">
        <v>1039</v>
      </c>
      <c r="M989" t="s">
        <v>1044</v>
      </c>
      <c r="N989" t="s">
        <v>1045</v>
      </c>
    </row>
    <row r="990" spans="1:14" x14ac:dyDescent="0.3">
      <c r="A990" s="1">
        <v>45308</v>
      </c>
      <c r="B990" s="1" t="str">
        <f t="shared" si="30"/>
        <v>Jan</v>
      </c>
      <c r="C990" s="1" t="str">
        <f t="shared" si="31"/>
        <v>2024</v>
      </c>
      <c r="D990" t="s">
        <v>1007</v>
      </c>
      <c r="E990" t="s">
        <v>1020</v>
      </c>
      <c r="F990" t="s">
        <v>1023</v>
      </c>
      <c r="G990" t="s">
        <v>1027</v>
      </c>
      <c r="H990" t="s">
        <v>1032</v>
      </c>
      <c r="I990">
        <v>3684</v>
      </c>
      <c r="J990">
        <v>29.34</v>
      </c>
      <c r="K990">
        <v>1080.8900000000001</v>
      </c>
      <c r="L990" t="s">
        <v>1039</v>
      </c>
      <c r="M990" t="s">
        <v>1042</v>
      </c>
      <c r="N990" t="s">
        <v>1047</v>
      </c>
    </row>
    <row r="991" spans="1:14" x14ac:dyDescent="0.3">
      <c r="A991" s="1">
        <v>44695</v>
      </c>
      <c r="B991" s="1" t="str">
        <f t="shared" si="30"/>
        <v>May</v>
      </c>
      <c r="C991" s="1" t="str">
        <f t="shared" si="31"/>
        <v>2022</v>
      </c>
      <c r="D991" t="s">
        <v>1008</v>
      </c>
      <c r="E991" t="s">
        <v>1021</v>
      </c>
      <c r="F991" t="s">
        <v>1024</v>
      </c>
      <c r="G991" t="s">
        <v>1026</v>
      </c>
      <c r="H991" t="s">
        <v>1033</v>
      </c>
      <c r="I991">
        <v>2727.56</v>
      </c>
      <c r="J991">
        <v>40.92</v>
      </c>
      <c r="K991">
        <v>1116.1199999999999</v>
      </c>
      <c r="L991" t="s">
        <v>1039</v>
      </c>
      <c r="M991" t="s">
        <v>1044</v>
      </c>
      <c r="N991" t="s">
        <v>1046</v>
      </c>
    </row>
    <row r="992" spans="1:14" x14ac:dyDescent="0.3">
      <c r="A992" s="1">
        <v>45586</v>
      </c>
      <c r="B992" s="1" t="str">
        <f t="shared" si="30"/>
        <v>Oct</v>
      </c>
      <c r="C992" s="1" t="str">
        <f t="shared" si="31"/>
        <v>2024</v>
      </c>
      <c r="D992" t="s">
        <v>1009</v>
      </c>
      <c r="E992" t="s">
        <v>1021</v>
      </c>
      <c r="F992" t="s">
        <v>1025</v>
      </c>
      <c r="G992" t="s">
        <v>1026</v>
      </c>
      <c r="H992" t="s">
        <v>1031</v>
      </c>
      <c r="I992">
        <v>751.8</v>
      </c>
      <c r="J992">
        <v>9.1</v>
      </c>
      <c r="K992">
        <v>68.41</v>
      </c>
      <c r="L992" t="s">
        <v>1040</v>
      </c>
      <c r="M992" t="s">
        <v>1043</v>
      </c>
      <c r="N992" t="s">
        <v>1047</v>
      </c>
    </row>
    <row r="993" spans="1:14" x14ac:dyDescent="0.3">
      <c r="A993" s="1">
        <v>45200</v>
      </c>
      <c r="B993" s="1" t="str">
        <f t="shared" si="30"/>
        <v>Oct</v>
      </c>
      <c r="C993" s="1" t="str">
        <f t="shared" si="31"/>
        <v>2023</v>
      </c>
      <c r="D993" t="s">
        <v>1010</v>
      </c>
      <c r="E993" t="s">
        <v>1019</v>
      </c>
      <c r="F993" t="s">
        <v>1023</v>
      </c>
      <c r="G993" t="s">
        <v>1028</v>
      </c>
      <c r="H993" t="s">
        <v>1035</v>
      </c>
      <c r="I993">
        <v>1390.31</v>
      </c>
      <c r="J993">
        <v>42.36</v>
      </c>
      <c r="K993">
        <v>588.94000000000005</v>
      </c>
      <c r="L993" t="s">
        <v>1039</v>
      </c>
      <c r="M993" t="s">
        <v>1043</v>
      </c>
      <c r="N993" t="s">
        <v>1045</v>
      </c>
    </row>
    <row r="994" spans="1:14" x14ac:dyDescent="0.3">
      <c r="A994" s="1">
        <v>45677</v>
      </c>
      <c r="B994" s="1" t="str">
        <f t="shared" si="30"/>
        <v>Jan</v>
      </c>
      <c r="C994" s="1" t="str">
        <f t="shared" si="31"/>
        <v>2025</v>
      </c>
      <c r="D994" t="s">
        <v>1011</v>
      </c>
      <c r="E994" t="s">
        <v>1019</v>
      </c>
      <c r="F994" t="s">
        <v>1024</v>
      </c>
      <c r="G994" t="s">
        <v>1026</v>
      </c>
      <c r="H994" t="s">
        <v>1036</v>
      </c>
      <c r="I994">
        <v>3495.95</v>
      </c>
      <c r="J994">
        <v>42.6</v>
      </c>
      <c r="K994">
        <v>1489.27</v>
      </c>
      <c r="L994" t="s">
        <v>1039</v>
      </c>
      <c r="M994" t="s">
        <v>1044</v>
      </c>
      <c r="N994" t="s">
        <v>1046</v>
      </c>
    </row>
    <row r="995" spans="1:14" x14ac:dyDescent="0.3">
      <c r="A995" s="1">
        <v>45637</v>
      </c>
      <c r="B995" s="1" t="str">
        <f t="shared" si="30"/>
        <v>Dec</v>
      </c>
      <c r="C995" s="1" t="str">
        <f t="shared" si="31"/>
        <v>2024</v>
      </c>
      <c r="D995" t="s">
        <v>1012</v>
      </c>
      <c r="E995" t="s">
        <v>1020</v>
      </c>
      <c r="F995" t="s">
        <v>1022</v>
      </c>
      <c r="G995" t="s">
        <v>1026</v>
      </c>
      <c r="H995" t="s">
        <v>1032</v>
      </c>
      <c r="I995">
        <v>3586.6</v>
      </c>
      <c r="J995">
        <v>28</v>
      </c>
      <c r="K995">
        <v>1004.25</v>
      </c>
      <c r="L995" t="s">
        <v>1040</v>
      </c>
      <c r="M995" t="s">
        <v>1044</v>
      </c>
      <c r="N995" t="s">
        <v>1047</v>
      </c>
    </row>
    <row r="996" spans="1:14" x14ac:dyDescent="0.3">
      <c r="A996" s="1">
        <v>45337</v>
      </c>
      <c r="B996" s="1" t="str">
        <f t="shared" si="30"/>
        <v>Feb</v>
      </c>
      <c r="C996" s="1" t="str">
        <f t="shared" si="31"/>
        <v>2024</v>
      </c>
      <c r="D996" t="s">
        <v>1013</v>
      </c>
      <c r="E996" t="s">
        <v>1021</v>
      </c>
      <c r="F996" t="s">
        <v>1023</v>
      </c>
      <c r="G996" t="s">
        <v>1029</v>
      </c>
      <c r="H996" t="s">
        <v>1031</v>
      </c>
      <c r="I996">
        <v>1876.34</v>
      </c>
      <c r="J996">
        <v>30.75</v>
      </c>
      <c r="K996">
        <v>576.97</v>
      </c>
      <c r="L996" t="s">
        <v>1040</v>
      </c>
      <c r="M996" t="s">
        <v>1044</v>
      </c>
      <c r="N996" t="s">
        <v>1046</v>
      </c>
    </row>
    <row r="997" spans="1:14" x14ac:dyDescent="0.3">
      <c r="A997" s="1">
        <v>45691</v>
      </c>
      <c r="B997" s="1" t="str">
        <f t="shared" si="30"/>
        <v>Feb</v>
      </c>
      <c r="C997" s="1" t="str">
        <f t="shared" si="31"/>
        <v>2025</v>
      </c>
      <c r="D997" t="s">
        <v>1014</v>
      </c>
      <c r="E997" t="s">
        <v>1020</v>
      </c>
      <c r="F997" t="s">
        <v>1023</v>
      </c>
      <c r="G997" t="s">
        <v>1029</v>
      </c>
      <c r="H997" t="s">
        <v>1031</v>
      </c>
      <c r="I997">
        <v>4855.7</v>
      </c>
      <c r="J997">
        <v>19.649999999999999</v>
      </c>
      <c r="K997">
        <v>954.15</v>
      </c>
      <c r="L997" t="s">
        <v>1039</v>
      </c>
      <c r="M997" t="s">
        <v>1043</v>
      </c>
      <c r="N997" t="s">
        <v>1045</v>
      </c>
    </row>
    <row r="998" spans="1:14" x14ac:dyDescent="0.3">
      <c r="A998" s="1">
        <v>45623</v>
      </c>
      <c r="B998" s="1" t="str">
        <f t="shared" si="30"/>
        <v>Nov</v>
      </c>
      <c r="C998" s="1" t="str">
        <f t="shared" si="31"/>
        <v>2024</v>
      </c>
      <c r="D998" t="s">
        <v>1015</v>
      </c>
      <c r="E998" t="s">
        <v>1021</v>
      </c>
      <c r="F998" t="s">
        <v>1023</v>
      </c>
      <c r="G998" t="s">
        <v>1026</v>
      </c>
      <c r="H998" t="s">
        <v>1036</v>
      </c>
      <c r="I998">
        <v>2311</v>
      </c>
      <c r="J998">
        <v>35.53</v>
      </c>
      <c r="K998">
        <v>821.1</v>
      </c>
      <c r="L998" t="s">
        <v>1040</v>
      </c>
      <c r="M998" t="s">
        <v>1042</v>
      </c>
      <c r="N998" t="s">
        <v>1046</v>
      </c>
    </row>
    <row r="999" spans="1:14" x14ac:dyDescent="0.3">
      <c r="A999" s="1">
        <v>45120</v>
      </c>
      <c r="B999" s="1" t="str">
        <f t="shared" si="30"/>
        <v>Jul</v>
      </c>
      <c r="C999" s="1" t="str">
        <f t="shared" si="31"/>
        <v>2023</v>
      </c>
      <c r="D999" t="s">
        <v>1016</v>
      </c>
      <c r="E999" t="s">
        <v>1019</v>
      </c>
      <c r="F999" t="s">
        <v>1023</v>
      </c>
      <c r="G999" t="s">
        <v>1026</v>
      </c>
      <c r="H999" t="s">
        <v>1030</v>
      </c>
      <c r="I999">
        <v>2571.85</v>
      </c>
      <c r="J999">
        <v>36.03</v>
      </c>
      <c r="K999">
        <v>926.64</v>
      </c>
      <c r="L999" t="s">
        <v>1038</v>
      </c>
      <c r="M999" t="s">
        <v>1044</v>
      </c>
      <c r="N999" t="s">
        <v>1047</v>
      </c>
    </row>
    <row r="1000" spans="1:14" x14ac:dyDescent="0.3">
      <c r="A1000" s="1">
        <v>44809</v>
      </c>
      <c r="B1000" s="1" t="str">
        <f t="shared" si="30"/>
        <v>Sep</v>
      </c>
      <c r="C1000" s="1" t="str">
        <f t="shared" si="31"/>
        <v>2022</v>
      </c>
      <c r="D1000" t="s">
        <v>1017</v>
      </c>
      <c r="E1000" t="s">
        <v>1020</v>
      </c>
      <c r="F1000" t="s">
        <v>1024</v>
      </c>
      <c r="G1000" t="s">
        <v>1028</v>
      </c>
      <c r="H1000" t="s">
        <v>1037</v>
      </c>
      <c r="I1000">
        <v>4507.99</v>
      </c>
      <c r="J1000">
        <v>19.68</v>
      </c>
      <c r="K1000">
        <v>887.17</v>
      </c>
      <c r="L1000" t="s">
        <v>1038</v>
      </c>
      <c r="M1000" t="s">
        <v>1043</v>
      </c>
      <c r="N1000" t="s">
        <v>1045</v>
      </c>
    </row>
    <row r="1001" spans="1:14" x14ac:dyDescent="0.3">
      <c r="A1001" s="1">
        <v>44843</v>
      </c>
      <c r="B1001" s="1" t="str">
        <f t="shared" si="30"/>
        <v>Oct</v>
      </c>
      <c r="C1001" s="1" t="str">
        <f t="shared" si="31"/>
        <v>2022</v>
      </c>
      <c r="D1001" t="s">
        <v>1018</v>
      </c>
      <c r="E1001" t="s">
        <v>1019</v>
      </c>
      <c r="F1001" t="s">
        <v>1025</v>
      </c>
      <c r="G1001" t="s">
        <v>1029</v>
      </c>
      <c r="H1001" t="s">
        <v>1036</v>
      </c>
      <c r="I1001">
        <v>1507.07</v>
      </c>
      <c r="J1001">
        <v>46.07</v>
      </c>
      <c r="K1001">
        <v>694.31</v>
      </c>
      <c r="L1001" t="s">
        <v>1038</v>
      </c>
      <c r="M1001" t="s">
        <v>1043</v>
      </c>
      <c r="N1001" t="s">
        <v>1045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reateDashboardCards">
                <anchor moveWithCells="1" sizeWithCells="1">
                  <from>
                    <xdr:col>14</xdr:col>
                    <xdr:colOff>144780</xdr:colOff>
                    <xdr:row>4</xdr:row>
                    <xdr:rowOff>167640</xdr:rowOff>
                  </from>
                  <to>
                    <xdr:col>17</xdr:col>
                    <xdr:colOff>167640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3B7C-67AB-4DEA-B0AE-8843425B5ADA}">
  <sheetPr codeName="Sheet3"/>
  <dimension ref="A1:SAU1142"/>
  <sheetViews>
    <sheetView topLeftCell="A23" workbookViewId="0">
      <selection activeCell="B44" sqref="B44"/>
    </sheetView>
  </sheetViews>
  <sheetFormatPr defaultRowHeight="14.4" x14ac:dyDescent="0.3"/>
  <cols>
    <col min="1" max="1" width="19.21875" bestFit="1" customWidth="1"/>
    <col min="2" max="2" width="15.5546875" bestFit="1" customWidth="1"/>
    <col min="3" max="3" width="11" bestFit="1" customWidth="1"/>
    <col min="4" max="4" width="11.6640625" bestFit="1" customWidth="1"/>
    <col min="5" max="6" width="10.77734375" bestFit="1" customWidth="1"/>
  </cols>
  <sheetData>
    <row r="1" spans="1:2 12889:12891" x14ac:dyDescent="0.3">
      <c r="A1" t="s">
        <v>1048</v>
      </c>
      <c r="SAS1" s="5"/>
      <c r="SAT1" s="6"/>
      <c r="SAU1" s="7"/>
    </row>
    <row r="2" spans="1:2 12889:12891" x14ac:dyDescent="0.3">
      <c r="A2" s="14">
        <v>2809857.9999999972</v>
      </c>
      <c r="SAS2" s="8"/>
      <c r="SAT2" s="9"/>
      <c r="SAU2" s="10"/>
    </row>
    <row r="3" spans="1:2 12889:12891" x14ac:dyDescent="0.3">
      <c r="SAS3" s="8"/>
      <c r="SAT3" s="9"/>
      <c r="SAU3" s="10"/>
    </row>
    <row r="4" spans="1:2 12889:12891" x14ac:dyDescent="0.3">
      <c r="SAS4" s="8"/>
      <c r="SAT4" s="9"/>
      <c r="SAU4" s="10"/>
    </row>
    <row r="5" spans="1:2 12889:12891" x14ac:dyDescent="0.3">
      <c r="A5" t="s">
        <v>1049</v>
      </c>
      <c r="SAS5" s="8"/>
      <c r="SAT5" s="9"/>
      <c r="SAU5" s="10"/>
    </row>
    <row r="6" spans="1:2 12889:12891" x14ac:dyDescent="0.3">
      <c r="A6" s="14">
        <v>762984.2</v>
      </c>
      <c r="SAS6" s="8"/>
      <c r="SAT6" s="9"/>
      <c r="SAU6" s="10"/>
    </row>
    <row r="7" spans="1:2 12889:12891" x14ac:dyDescent="0.3">
      <c r="SAS7" s="8"/>
      <c r="SAT7" s="9"/>
      <c r="SAU7" s="10"/>
    </row>
    <row r="8" spans="1:2 12889:12891" x14ac:dyDescent="0.3">
      <c r="SAS8" s="8"/>
      <c r="SAT8" s="9"/>
      <c r="SAU8" s="10"/>
    </row>
    <row r="9" spans="1:2 12889:12891" x14ac:dyDescent="0.3">
      <c r="A9" s="15" t="s">
        <v>1050</v>
      </c>
      <c r="B9" t="s">
        <v>1052</v>
      </c>
      <c r="SAS9" s="8"/>
      <c r="SAT9" s="9"/>
      <c r="SAU9" s="10"/>
    </row>
    <row r="10" spans="1:2 12889:12891" x14ac:dyDescent="0.3">
      <c r="A10" s="16" t="s">
        <v>1038</v>
      </c>
      <c r="B10" s="14">
        <v>320</v>
      </c>
      <c r="SAS10" s="8"/>
      <c r="SAT10" s="9"/>
      <c r="SAU10" s="10"/>
    </row>
    <row r="11" spans="1:2 12889:12891" x14ac:dyDescent="0.3">
      <c r="A11" s="16" t="s">
        <v>1039</v>
      </c>
      <c r="B11" s="14">
        <v>353</v>
      </c>
      <c r="SAS11" s="8"/>
      <c r="SAT11" s="9"/>
      <c r="SAU11" s="10"/>
    </row>
    <row r="12" spans="1:2 12889:12891" x14ac:dyDescent="0.3">
      <c r="A12" s="16" t="s">
        <v>1040</v>
      </c>
      <c r="B12" s="14">
        <v>327</v>
      </c>
      <c r="SAS12" s="8"/>
      <c r="SAT12" s="9"/>
      <c r="SAU12" s="10"/>
    </row>
    <row r="13" spans="1:2 12889:12891" x14ac:dyDescent="0.3">
      <c r="A13" s="16" t="s">
        <v>1051</v>
      </c>
      <c r="B13" s="14">
        <v>1000</v>
      </c>
      <c r="SAS13" s="8"/>
      <c r="SAT13" s="9"/>
      <c r="SAU13" s="10"/>
    </row>
    <row r="14" spans="1:2 12889:12891" x14ac:dyDescent="0.3">
      <c r="SAS14" s="8"/>
      <c r="SAT14" s="9"/>
      <c r="SAU14" s="10"/>
    </row>
    <row r="15" spans="1:2 12889:12891" x14ac:dyDescent="0.3">
      <c r="SAS15" s="8"/>
      <c r="SAT15" s="9"/>
      <c r="SAU15" s="10"/>
    </row>
    <row r="16" spans="1:2 12889:12891" x14ac:dyDescent="0.3">
      <c r="A16" t="s">
        <v>1058</v>
      </c>
      <c r="SAS16" s="8"/>
      <c r="SAT16" s="9"/>
      <c r="SAU16" s="10"/>
    </row>
    <row r="17" spans="1:2 12889:12891" x14ac:dyDescent="0.3">
      <c r="A17" s="18">
        <v>27.153834820122608</v>
      </c>
      <c r="SAS17" s="8"/>
      <c r="SAT17" s="9"/>
      <c r="SAU17" s="10"/>
    </row>
    <row r="18" spans="1:2 12889:12891" x14ac:dyDescent="0.3">
      <c r="SAS18" s="11"/>
      <c r="SAT18" s="12"/>
      <c r="SAU18" s="13"/>
    </row>
    <row r="20" spans="1:2 12889:12891" x14ac:dyDescent="0.3">
      <c r="A20" s="15" t="s">
        <v>1050</v>
      </c>
      <c r="B20" t="s">
        <v>1048</v>
      </c>
    </row>
    <row r="21" spans="1:2 12889:12891" x14ac:dyDescent="0.3">
      <c r="A21" s="16" t="s">
        <v>1053</v>
      </c>
      <c r="B21" s="14">
        <v>727226.14999999991</v>
      </c>
    </row>
    <row r="22" spans="1:2 12889:12891" x14ac:dyDescent="0.3">
      <c r="A22" s="17" t="s">
        <v>17</v>
      </c>
      <c r="B22" s="14">
        <v>72718.350000000006</v>
      </c>
    </row>
    <row r="23" spans="1:2 12889:12891" x14ac:dyDescent="0.3">
      <c r="A23" s="17" t="s">
        <v>20</v>
      </c>
      <c r="B23" s="14">
        <v>104907.07999999997</v>
      </c>
    </row>
    <row r="24" spans="1:2 12889:12891" x14ac:dyDescent="0.3">
      <c r="A24" s="17" t="s">
        <v>24</v>
      </c>
      <c r="B24" s="14">
        <v>88372.51</v>
      </c>
    </row>
    <row r="25" spans="1:2 12889:12891" x14ac:dyDescent="0.3">
      <c r="A25" s="17" t="s">
        <v>16</v>
      </c>
      <c r="B25" s="14">
        <v>74372.400000000009</v>
      </c>
    </row>
    <row r="26" spans="1:2 12889:12891" x14ac:dyDescent="0.3">
      <c r="A26" s="17" t="s">
        <v>14</v>
      </c>
      <c r="B26" s="14">
        <v>69349.670000000013</v>
      </c>
    </row>
    <row r="27" spans="1:2 12889:12891" x14ac:dyDescent="0.3">
      <c r="A27" s="17" t="s">
        <v>22</v>
      </c>
      <c r="B27" s="14">
        <v>76919.34</v>
      </c>
    </row>
    <row r="28" spans="1:2 12889:12891" x14ac:dyDescent="0.3">
      <c r="A28" s="17" t="s">
        <v>18</v>
      </c>
      <c r="B28" s="14">
        <v>102814.16000000002</v>
      </c>
    </row>
    <row r="29" spans="1:2 12889:12891" x14ac:dyDescent="0.3">
      <c r="A29" s="17" t="s">
        <v>15</v>
      </c>
      <c r="B29" s="14">
        <v>51048.229999999996</v>
      </c>
    </row>
    <row r="30" spans="1:2 12889:12891" x14ac:dyDescent="0.3">
      <c r="A30" s="17" t="s">
        <v>19</v>
      </c>
      <c r="B30" s="14">
        <v>86724.409999999974</v>
      </c>
    </row>
    <row r="31" spans="1:2 12889:12891" x14ac:dyDescent="0.3">
      <c r="A31" s="16" t="s">
        <v>1054</v>
      </c>
      <c r="B31" s="14">
        <v>927838.58</v>
      </c>
    </row>
    <row r="32" spans="1:2 12889:12891" x14ac:dyDescent="0.3">
      <c r="A32" s="17" t="s">
        <v>21</v>
      </c>
      <c r="B32" s="14">
        <v>104023.95999999999</v>
      </c>
    </row>
    <row r="33" spans="1:2" x14ac:dyDescent="0.3">
      <c r="A33" s="17" t="s">
        <v>23</v>
      </c>
      <c r="B33" s="14">
        <v>48427.799999999996</v>
      </c>
    </row>
    <row r="34" spans="1:2" x14ac:dyDescent="0.3">
      <c r="A34" s="17" t="s">
        <v>25</v>
      </c>
      <c r="B34" s="14">
        <v>82299.02999999997</v>
      </c>
    </row>
    <row r="35" spans="1:2" x14ac:dyDescent="0.3">
      <c r="A35" s="17" t="s">
        <v>17</v>
      </c>
      <c r="B35" s="14">
        <v>62865.090000000004</v>
      </c>
    </row>
    <row r="36" spans="1:2" x14ac:dyDescent="0.3">
      <c r="A36" s="17" t="s">
        <v>20</v>
      </c>
      <c r="B36" s="14">
        <v>77932.590000000011</v>
      </c>
    </row>
    <row r="37" spans="1:2" x14ac:dyDescent="0.3">
      <c r="A37" s="17" t="s">
        <v>24</v>
      </c>
      <c r="B37" s="14">
        <v>85113.939999999988</v>
      </c>
    </row>
    <row r="38" spans="1:2" x14ac:dyDescent="0.3">
      <c r="A38" s="17" t="s">
        <v>16</v>
      </c>
      <c r="B38" s="14">
        <v>93354.380000000019</v>
      </c>
    </row>
    <row r="39" spans="1:2" x14ac:dyDescent="0.3">
      <c r="A39" s="17" t="s">
        <v>14</v>
      </c>
      <c r="B39" s="14">
        <v>60310.219999999994</v>
      </c>
    </row>
    <row r="40" spans="1:2" x14ac:dyDescent="0.3">
      <c r="A40" s="17" t="s">
        <v>22</v>
      </c>
      <c r="B40" s="14">
        <v>84316.76999999999</v>
      </c>
    </row>
    <row r="41" spans="1:2" x14ac:dyDescent="0.3">
      <c r="A41" s="17" t="s">
        <v>18</v>
      </c>
      <c r="B41" s="14">
        <v>95797.719999999987</v>
      </c>
    </row>
    <row r="42" spans="1:2" x14ac:dyDescent="0.3">
      <c r="A42" s="17" t="s">
        <v>15</v>
      </c>
      <c r="B42" s="14">
        <v>81074.84</v>
      </c>
    </row>
    <row r="43" spans="1:2" x14ac:dyDescent="0.3">
      <c r="A43" s="17" t="s">
        <v>19</v>
      </c>
      <c r="B43" s="14">
        <v>52322.239999999998</v>
      </c>
    </row>
    <row r="44" spans="1:2" x14ac:dyDescent="0.3">
      <c r="A44" s="16" t="s">
        <v>1055</v>
      </c>
      <c r="B44" s="14">
        <v>892583.77</v>
      </c>
    </row>
    <row r="45" spans="1:2" x14ac:dyDescent="0.3">
      <c r="A45" s="17" t="s">
        <v>21</v>
      </c>
      <c r="B45" s="14">
        <v>90656.95</v>
      </c>
    </row>
    <row r="46" spans="1:2" x14ac:dyDescent="0.3">
      <c r="A46" s="17" t="s">
        <v>23</v>
      </c>
      <c r="B46" s="14">
        <v>57653.789999999994</v>
      </c>
    </row>
    <row r="47" spans="1:2" x14ac:dyDescent="0.3">
      <c r="A47" s="17" t="s">
        <v>25</v>
      </c>
      <c r="B47" s="14">
        <v>95113.62</v>
      </c>
    </row>
    <row r="48" spans="1:2" x14ac:dyDescent="0.3">
      <c r="A48" s="17" t="s">
        <v>17</v>
      </c>
      <c r="B48" s="14">
        <v>61626.210000000006</v>
      </c>
    </row>
    <row r="49" spans="1:2" x14ac:dyDescent="0.3">
      <c r="A49" s="17" t="s">
        <v>20</v>
      </c>
      <c r="B49" s="14">
        <v>103029.80999999998</v>
      </c>
    </row>
    <row r="50" spans="1:2" x14ac:dyDescent="0.3">
      <c r="A50" s="17" t="s">
        <v>24</v>
      </c>
      <c r="B50" s="14">
        <v>76993.209999999992</v>
      </c>
    </row>
    <row r="51" spans="1:2" x14ac:dyDescent="0.3">
      <c r="A51" s="17" t="s">
        <v>16</v>
      </c>
      <c r="B51" s="14">
        <v>80758.75</v>
      </c>
    </row>
    <row r="52" spans="1:2" x14ac:dyDescent="0.3">
      <c r="A52" s="17" t="s">
        <v>14</v>
      </c>
      <c r="B52" s="14">
        <v>92047.750000000015</v>
      </c>
    </row>
    <row r="53" spans="1:2" x14ac:dyDescent="0.3">
      <c r="A53" s="17" t="s">
        <v>22</v>
      </c>
      <c r="B53" s="14">
        <v>62514.200000000012</v>
      </c>
    </row>
    <row r="54" spans="1:2" x14ac:dyDescent="0.3">
      <c r="A54" s="17" t="s">
        <v>18</v>
      </c>
      <c r="B54" s="14">
        <v>66038.06</v>
      </c>
    </row>
    <row r="55" spans="1:2" x14ac:dyDescent="0.3">
      <c r="A55" s="17" t="s">
        <v>15</v>
      </c>
      <c r="B55" s="14">
        <v>60272.700000000004</v>
      </c>
    </row>
    <row r="56" spans="1:2" x14ac:dyDescent="0.3">
      <c r="A56" s="17" t="s">
        <v>19</v>
      </c>
      <c r="B56" s="14">
        <v>45878.719999999994</v>
      </c>
    </row>
    <row r="57" spans="1:2" x14ac:dyDescent="0.3">
      <c r="A57" s="16" t="s">
        <v>1056</v>
      </c>
      <c r="B57" s="14">
        <v>262209.49999999994</v>
      </c>
    </row>
    <row r="58" spans="1:2" x14ac:dyDescent="0.3">
      <c r="A58" s="17" t="s">
        <v>21</v>
      </c>
      <c r="B58" s="14">
        <v>85901.119999999995</v>
      </c>
    </row>
    <row r="59" spans="1:2" x14ac:dyDescent="0.3">
      <c r="A59" s="17" t="s">
        <v>23</v>
      </c>
      <c r="B59" s="14">
        <v>78977.75</v>
      </c>
    </row>
    <row r="60" spans="1:2" x14ac:dyDescent="0.3">
      <c r="A60" s="17" t="s">
        <v>25</v>
      </c>
      <c r="B60" s="14">
        <v>89329.409999999989</v>
      </c>
    </row>
    <row r="61" spans="1:2" x14ac:dyDescent="0.3">
      <c r="A61" s="17" t="s">
        <v>17</v>
      </c>
      <c r="B61" s="14">
        <v>8001.22</v>
      </c>
    </row>
    <row r="62" spans="1:2" x14ac:dyDescent="0.3">
      <c r="A62" s="16" t="s">
        <v>1051</v>
      </c>
      <c r="B62" s="14">
        <v>2809858.0000000009</v>
      </c>
    </row>
    <row r="65" spans="1:6" x14ac:dyDescent="0.3">
      <c r="A65" s="15" t="s">
        <v>1048</v>
      </c>
      <c r="B65" s="15" t="s">
        <v>1057</v>
      </c>
    </row>
    <row r="66" spans="1:6" x14ac:dyDescent="0.3">
      <c r="A66" s="15" t="s">
        <v>1050</v>
      </c>
      <c r="B66" t="s">
        <v>1042</v>
      </c>
      <c r="C66" t="s">
        <v>1043</v>
      </c>
      <c r="D66" t="s">
        <v>1044</v>
      </c>
      <c r="E66" t="s">
        <v>1041</v>
      </c>
      <c r="F66" t="s">
        <v>1051</v>
      </c>
    </row>
    <row r="67" spans="1:6" x14ac:dyDescent="0.3">
      <c r="A67" s="16" t="s">
        <v>1053</v>
      </c>
      <c r="B67" s="14">
        <v>166335.28</v>
      </c>
      <c r="C67" s="14">
        <v>168774.78</v>
      </c>
      <c r="D67" s="14">
        <v>183403.34</v>
      </c>
      <c r="E67" s="14">
        <v>208712.75000000003</v>
      </c>
      <c r="F67" s="14">
        <v>727226.15</v>
      </c>
    </row>
    <row r="68" spans="1:6" x14ac:dyDescent="0.3">
      <c r="A68" s="16" t="s">
        <v>1054</v>
      </c>
      <c r="B68" s="14">
        <v>242824.84000000003</v>
      </c>
      <c r="C68" s="14">
        <v>225793.83</v>
      </c>
      <c r="D68" s="14">
        <v>221018.96000000002</v>
      </c>
      <c r="E68" s="14">
        <v>238200.95</v>
      </c>
      <c r="F68" s="14">
        <v>927838.58000000007</v>
      </c>
    </row>
    <row r="69" spans="1:6" x14ac:dyDescent="0.3">
      <c r="A69" s="16" t="s">
        <v>1055</v>
      </c>
      <c r="B69" s="14">
        <v>282110.99</v>
      </c>
      <c r="C69" s="14">
        <v>223975.69999999998</v>
      </c>
      <c r="D69" s="14">
        <v>162025.33000000002</v>
      </c>
      <c r="E69" s="14">
        <v>224471.74999999997</v>
      </c>
      <c r="F69" s="14">
        <v>892583.77</v>
      </c>
    </row>
    <row r="70" spans="1:6" x14ac:dyDescent="0.3">
      <c r="A70" s="16" t="s">
        <v>1056</v>
      </c>
      <c r="B70" s="14">
        <v>58710.85</v>
      </c>
      <c r="C70" s="14">
        <v>57436.509999999995</v>
      </c>
      <c r="D70" s="14">
        <v>100002.16</v>
      </c>
      <c r="E70" s="14">
        <v>46059.98</v>
      </c>
      <c r="F70" s="14">
        <v>262209.5</v>
      </c>
    </row>
    <row r="71" spans="1:6" x14ac:dyDescent="0.3">
      <c r="A71" s="16" t="s">
        <v>1051</v>
      </c>
      <c r="B71" s="14">
        <v>749981.96</v>
      </c>
      <c r="C71" s="14">
        <v>675980.82</v>
      </c>
      <c r="D71" s="14">
        <v>666449.79000000015</v>
      </c>
      <c r="E71" s="14">
        <v>717445.43</v>
      </c>
      <c r="F71" s="14">
        <v>2809858</v>
      </c>
    </row>
    <row r="74" spans="1:6" x14ac:dyDescent="0.3">
      <c r="A74" s="15" t="s">
        <v>1050</v>
      </c>
      <c r="B74" t="s">
        <v>1048</v>
      </c>
    </row>
    <row r="75" spans="1:6" x14ac:dyDescent="0.3">
      <c r="A75" s="16" t="s">
        <v>1037</v>
      </c>
      <c r="B75" s="14">
        <v>301710.26999999996</v>
      </c>
    </row>
    <row r="76" spans="1:6" x14ac:dyDescent="0.3">
      <c r="A76" s="16" t="s">
        <v>1030</v>
      </c>
      <c r="B76" s="14">
        <v>338611.3899999999</v>
      </c>
    </row>
    <row r="77" spans="1:6" x14ac:dyDescent="0.3">
      <c r="A77" s="16" t="s">
        <v>1033</v>
      </c>
      <c r="B77" s="14">
        <v>351051.06000000011</v>
      </c>
    </row>
    <row r="78" spans="1:6" x14ac:dyDescent="0.3">
      <c r="A78" s="16" t="s">
        <v>1034</v>
      </c>
      <c r="B78" s="14">
        <v>363831.38000000018</v>
      </c>
    </row>
    <row r="79" spans="1:6" x14ac:dyDescent="0.3">
      <c r="A79" s="16" t="s">
        <v>1032</v>
      </c>
      <c r="B79" s="14">
        <v>345081.22000000009</v>
      </c>
    </row>
    <row r="80" spans="1:6" x14ac:dyDescent="0.3">
      <c r="A80" s="16" t="s">
        <v>1036</v>
      </c>
      <c r="B80" s="14">
        <v>381199.19999999995</v>
      </c>
    </row>
    <row r="81" spans="1:2" x14ac:dyDescent="0.3">
      <c r="A81" s="16" t="s">
        <v>1031</v>
      </c>
      <c r="B81" s="14">
        <v>385062.0199999999</v>
      </c>
    </row>
    <row r="82" spans="1:2" x14ac:dyDescent="0.3">
      <c r="A82" s="16" t="s">
        <v>1035</v>
      </c>
      <c r="B82" s="14">
        <v>343311.45999999985</v>
      </c>
    </row>
    <row r="83" spans="1:2" x14ac:dyDescent="0.3">
      <c r="A83" s="16" t="s">
        <v>1051</v>
      </c>
      <c r="B83" s="14">
        <v>2809858</v>
      </c>
    </row>
    <row r="86" spans="1:2" x14ac:dyDescent="0.3">
      <c r="A86" s="15" t="s">
        <v>1050</v>
      </c>
      <c r="B86" t="s">
        <v>1048</v>
      </c>
    </row>
    <row r="87" spans="1:2" x14ac:dyDescent="0.3">
      <c r="A87" s="16" t="s">
        <v>674</v>
      </c>
      <c r="B87" s="14">
        <v>4577.8999999999996</v>
      </c>
    </row>
    <row r="88" spans="1:2" x14ac:dyDescent="0.3">
      <c r="A88" s="16" t="s">
        <v>347</v>
      </c>
      <c r="B88" s="14">
        <v>4916.93</v>
      </c>
    </row>
    <row r="89" spans="1:2" x14ac:dyDescent="0.3">
      <c r="A89" s="16" t="s">
        <v>58</v>
      </c>
      <c r="B89" s="14">
        <v>1605.27</v>
      </c>
    </row>
    <row r="90" spans="1:2" x14ac:dyDescent="0.3">
      <c r="A90" s="16" t="s">
        <v>520</v>
      </c>
      <c r="B90" s="14">
        <v>3597.16</v>
      </c>
    </row>
    <row r="91" spans="1:2" x14ac:dyDescent="0.3">
      <c r="A91" s="16" t="s">
        <v>945</v>
      </c>
      <c r="B91" s="14">
        <v>4558.32</v>
      </c>
    </row>
    <row r="92" spans="1:2" x14ac:dyDescent="0.3">
      <c r="A92" s="16" t="s">
        <v>980</v>
      </c>
      <c r="B92" s="14">
        <v>1316.43</v>
      </c>
    </row>
    <row r="93" spans="1:2" x14ac:dyDescent="0.3">
      <c r="A93" s="16" t="s">
        <v>926</v>
      </c>
      <c r="B93" s="14">
        <v>2477.8200000000002</v>
      </c>
    </row>
    <row r="94" spans="1:2" x14ac:dyDescent="0.3">
      <c r="A94" s="16" t="s">
        <v>1008</v>
      </c>
      <c r="B94" s="14">
        <v>2727.56</v>
      </c>
    </row>
    <row r="95" spans="1:2" x14ac:dyDescent="0.3">
      <c r="A95" s="16" t="s">
        <v>428</v>
      </c>
      <c r="B95" s="14">
        <v>2205.4299999999998</v>
      </c>
    </row>
    <row r="96" spans="1:2" x14ac:dyDescent="0.3">
      <c r="A96" s="16" t="s">
        <v>336</v>
      </c>
      <c r="B96" s="14">
        <v>1897.08</v>
      </c>
    </row>
    <row r="97" spans="1:2" x14ac:dyDescent="0.3">
      <c r="A97" s="16" t="s">
        <v>892</v>
      </c>
      <c r="B97" s="14">
        <v>4599.88</v>
      </c>
    </row>
    <row r="98" spans="1:2" x14ac:dyDescent="0.3">
      <c r="A98" s="16" t="s">
        <v>995</v>
      </c>
      <c r="B98" s="14">
        <v>4177.2700000000004</v>
      </c>
    </row>
    <row r="99" spans="1:2" x14ac:dyDescent="0.3">
      <c r="A99" s="16" t="s">
        <v>684</v>
      </c>
      <c r="B99" s="14">
        <v>3721.62</v>
      </c>
    </row>
    <row r="100" spans="1:2" x14ac:dyDescent="0.3">
      <c r="A100" s="16" t="s">
        <v>991</v>
      </c>
      <c r="B100" s="14">
        <v>4203.25</v>
      </c>
    </row>
    <row r="101" spans="1:2" x14ac:dyDescent="0.3">
      <c r="A101" s="16" t="s">
        <v>626</v>
      </c>
      <c r="B101" s="14">
        <v>4468.26</v>
      </c>
    </row>
    <row r="102" spans="1:2" x14ac:dyDescent="0.3">
      <c r="A102" s="16" t="s">
        <v>121</v>
      </c>
      <c r="B102" s="14">
        <v>1931.16</v>
      </c>
    </row>
    <row r="103" spans="1:2" x14ac:dyDescent="0.3">
      <c r="A103" s="16" t="s">
        <v>527</v>
      </c>
      <c r="B103" s="14">
        <v>2923.81</v>
      </c>
    </row>
    <row r="104" spans="1:2" x14ac:dyDescent="0.3">
      <c r="A104" s="16" t="s">
        <v>763</v>
      </c>
      <c r="B104" s="14">
        <v>4540.21</v>
      </c>
    </row>
    <row r="105" spans="1:2" x14ac:dyDescent="0.3">
      <c r="A105" s="16" t="s">
        <v>851</v>
      </c>
      <c r="B105" s="14">
        <v>4746.2</v>
      </c>
    </row>
    <row r="106" spans="1:2" x14ac:dyDescent="0.3">
      <c r="A106" s="16" t="s">
        <v>349</v>
      </c>
      <c r="B106" s="14">
        <v>1556.75</v>
      </c>
    </row>
    <row r="107" spans="1:2" x14ac:dyDescent="0.3">
      <c r="A107" s="16" t="s">
        <v>369</v>
      </c>
      <c r="B107" s="14">
        <v>2294.37</v>
      </c>
    </row>
    <row r="108" spans="1:2" x14ac:dyDescent="0.3">
      <c r="A108" s="16" t="s">
        <v>496</v>
      </c>
      <c r="B108" s="14">
        <v>4000.33</v>
      </c>
    </row>
    <row r="109" spans="1:2" x14ac:dyDescent="0.3">
      <c r="A109" s="16" t="s">
        <v>918</v>
      </c>
      <c r="B109" s="14">
        <v>1242.51</v>
      </c>
    </row>
    <row r="110" spans="1:2" x14ac:dyDescent="0.3">
      <c r="A110" s="16" t="s">
        <v>956</v>
      </c>
      <c r="B110" s="14">
        <v>4717.5200000000004</v>
      </c>
    </row>
    <row r="111" spans="1:2" x14ac:dyDescent="0.3">
      <c r="A111" s="16" t="s">
        <v>1011</v>
      </c>
      <c r="B111" s="14">
        <v>3495.95</v>
      </c>
    </row>
    <row r="112" spans="1:2" x14ac:dyDescent="0.3">
      <c r="A112" s="16" t="s">
        <v>727</v>
      </c>
      <c r="B112" s="14">
        <v>603.65</v>
      </c>
    </row>
    <row r="113" spans="1:2" x14ac:dyDescent="0.3">
      <c r="A113" s="16" t="s">
        <v>147</v>
      </c>
      <c r="B113" s="14">
        <v>1777.97</v>
      </c>
    </row>
    <row r="114" spans="1:2" x14ac:dyDescent="0.3">
      <c r="A114" s="16" t="s">
        <v>263</v>
      </c>
      <c r="B114" s="14">
        <v>3160.76</v>
      </c>
    </row>
    <row r="115" spans="1:2" x14ac:dyDescent="0.3">
      <c r="A115" s="16" t="s">
        <v>325</v>
      </c>
      <c r="B115" s="14">
        <v>3614.34</v>
      </c>
    </row>
    <row r="116" spans="1:2" x14ac:dyDescent="0.3">
      <c r="A116" s="16" t="s">
        <v>490</v>
      </c>
      <c r="B116" s="14">
        <v>4928.0600000000004</v>
      </c>
    </row>
    <row r="117" spans="1:2" x14ac:dyDescent="0.3">
      <c r="A117" s="16" t="s">
        <v>542</v>
      </c>
      <c r="B117" s="14">
        <v>2184.4</v>
      </c>
    </row>
    <row r="118" spans="1:2" x14ac:dyDescent="0.3">
      <c r="A118" s="16" t="s">
        <v>113</v>
      </c>
      <c r="B118" s="14">
        <v>4211.43</v>
      </c>
    </row>
    <row r="119" spans="1:2" x14ac:dyDescent="0.3">
      <c r="A119" s="16" t="s">
        <v>497</v>
      </c>
      <c r="B119" s="14">
        <v>2064.84</v>
      </c>
    </row>
    <row r="120" spans="1:2" x14ac:dyDescent="0.3">
      <c r="A120" s="16" t="s">
        <v>161</v>
      </c>
      <c r="B120" s="14">
        <v>2955.26</v>
      </c>
    </row>
    <row r="121" spans="1:2" x14ac:dyDescent="0.3">
      <c r="A121" s="16" t="s">
        <v>189</v>
      </c>
      <c r="B121" s="14">
        <v>836.95</v>
      </c>
    </row>
    <row r="122" spans="1:2" x14ac:dyDescent="0.3">
      <c r="A122" s="16" t="s">
        <v>445</v>
      </c>
      <c r="B122" s="14">
        <v>2223.12</v>
      </c>
    </row>
    <row r="123" spans="1:2" x14ac:dyDescent="0.3">
      <c r="A123" s="16" t="s">
        <v>838</v>
      </c>
      <c r="B123" s="14">
        <v>4597.93</v>
      </c>
    </row>
    <row r="124" spans="1:2" x14ac:dyDescent="0.3">
      <c r="A124" s="16" t="s">
        <v>30</v>
      </c>
      <c r="B124" s="14">
        <v>1544.24</v>
      </c>
    </row>
    <row r="125" spans="1:2" x14ac:dyDescent="0.3">
      <c r="A125" s="16" t="s">
        <v>131</v>
      </c>
      <c r="B125" s="14">
        <v>3818.91</v>
      </c>
    </row>
    <row r="126" spans="1:2" x14ac:dyDescent="0.3">
      <c r="A126" s="16" t="s">
        <v>788</v>
      </c>
      <c r="B126" s="14">
        <v>1698.25</v>
      </c>
    </row>
    <row r="127" spans="1:2" x14ac:dyDescent="0.3">
      <c r="A127" s="16" t="s">
        <v>565</v>
      </c>
      <c r="B127" s="14">
        <v>4788.71</v>
      </c>
    </row>
    <row r="128" spans="1:2" x14ac:dyDescent="0.3">
      <c r="A128" s="16" t="s">
        <v>573</v>
      </c>
      <c r="B128" s="14">
        <v>744.11</v>
      </c>
    </row>
    <row r="129" spans="1:2" x14ac:dyDescent="0.3">
      <c r="A129" s="16" t="s">
        <v>275</v>
      </c>
      <c r="B129" s="14">
        <v>2389.5500000000002</v>
      </c>
    </row>
    <row r="130" spans="1:2" x14ac:dyDescent="0.3">
      <c r="A130" s="16" t="s">
        <v>670</v>
      </c>
      <c r="B130" s="14">
        <v>908.13</v>
      </c>
    </row>
    <row r="131" spans="1:2" x14ac:dyDescent="0.3">
      <c r="A131" s="16" t="s">
        <v>523</v>
      </c>
      <c r="B131" s="14">
        <v>1792.72</v>
      </c>
    </row>
    <row r="132" spans="1:2" x14ac:dyDescent="0.3">
      <c r="A132" s="16" t="s">
        <v>767</v>
      </c>
      <c r="B132" s="14">
        <v>4993.3599999999997</v>
      </c>
    </row>
    <row r="133" spans="1:2" x14ac:dyDescent="0.3">
      <c r="A133" s="16" t="s">
        <v>614</v>
      </c>
      <c r="B133" s="14">
        <v>3710.22</v>
      </c>
    </row>
    <row r="134" spans="1:2" x14ac:dyDescent="0.3">
      <c r="A134" s="16" t="s">
        <v>787</v>
      </c>
      <c r="B134" s="14">
        <v>4676</v>
      </c>
    </row>
    <row r="135" spans="1:2" x14ac:dyDescent="0.3">
      <c r="A135" s="16" t="s">
        <v>651</v>
      </c>
      <c r="B135" s="14">
        <v>564.6</v>
      </c>
    </row>
    <row r="136" spans="1:2" x14ac:dyDescent="0.3">
      <c r="A136" s="16" t="s">
        <v>682</v>
      </c>
      <c r="B136" s="14">
        <v>1419.97</v>
      </c>
    </row>
    <row r="137" spans="1:2" x14ac:dyDescent="0.3">
      <c r="A137" s="16" t="s">
        <v>982</v>
      </c>
      <c r="B137" s="14">
        <v>742.88</v>
      </c>
    </row>
    <row r="138" spans="1:2" x14ac:dyDescent="0.3">
      <c r="A138" s="16" t="s">
        <v>649</v>
      </c>
      <c r="B138" s="14">
        <v>1137.9100000000001</v>
      </c>
    </row>
    <row r="139" spans="1:2" x14ac:dyDescent="0.3">
      <c r="A139" s="16" t="s">
        <v>350</v>
      </c>
      <c r="B139" s="14">
        <v>997.53</v>
      </c>
    </row>
    <row r="140" spans="1:2" x14ac:dyDescent="0.3">
      <c r="A140" s="16" t="s">
        <v>540</v>
      </c>
      <c r="B140" s="14">
        <v>4424.62</v>
      </c>
    </row>
    <row r="141" spans="1:2" x14ac:dyDescent="0.3">
      <c r="A141" s="16" t="s">
        <v>267</v>
      </c>
      <c r="B141" s="14">
        <v>4676.9799999999996</v>
      </c>
    </row>
    <row r="142" spans="1:2" x14ac:dyDescent="0.3">
      <c r="A142" s="16" t="s">
        <v>129</v>
      </c>
      <c r="B142" s="14">
        <v>837.27</v>
      </c>
    </row>
    <row r="143" spans="1:2" x14ac:dyDescent="0.3">
      <c r="A143" s="16" t="s">
        <v>181</v>
      </c>
      <c r="B143" s="14">
        <v>1059.42</v>
      </c>
    </row>
    <row r="144" spans="1:2" x14ac:dyDescent="0.3">
      <c r="A144" s="16" t="s">
        <v>68</v>
      </c>
      <c r="B144" s="14">
        <v>1214.76</v>
      </c>
    </row>
    <row r="145" spans="1:2" x14ac:dyDescent="0.3">
      <c r="A145" s="16" t="s">
        <v>143</v>
      </c>
      <c r="B145" s="14">
        <v>2691.73</v>
      </c>
    </row>
    <row r="146" spans="1:2" x14ac:dyDescent="0.3">
      <c r="A146" s="16" t="s">
        <v>74</v>
      </c>
      <c r="B146" s="14">
        <v>1272.1199999999999</v>
      </c>
    </row>
    <row r="147" spans="1:2" x14ac:dyDescent="0.3">
      <c r="A147" s="16" t="s">
        <v>414</v>
      </c>
      <c r="B147" s="14">
        <v>1238.82</v>
      </c>
    </row>
    <row r="148" spans="1:2" x14ac:dyDescent="0.3">
      <c r="A148" s="16" t="s">
        <v>119</v>
      </c>
      <c r="B148" s="14">
        <v>2727.7</v>
      </c>
    </row>
    <row r="149" spans="1:2" x14ac:dyDescent="0.3">
      <c r="A149" s="16" t="s">
        <v>498</v>
      </c>
      <c r="B149" s="14">
        <v>4160.5200000000004</v>
      </c>
    </row>
    <row r="150" spans="1:2" x14ac:dyDescent="0.3">
      <c r="A150" s="16" t="s">
        <v>194</v>
      </c>
      <c r="B150" s="14">
        <v>1681.28</v>
      </c>
    </row>
    <row r="151" spans="1:2" x14ac:dyDescent="0.3">
      <c r="A151" s="16" t="s">
        <v>348</v>
      </c>
      <c r="B151" s="14">
        <v>3406.94</v>
      </c>
    </row>
    <row r="152" spans="1:2" x14ac:dyDescent="0.3">
      <c r="A152" s="16" t="s">
        <v>284</v>
      </c>
      <c r="B152" s="14">
        <v>4975.71</v>
      </c>
    </row>
    <row r="153" spans="1:2" x14ac:dyDescent="0.3">
      <c r="A153" s="16" t="s">
        <v>174</v>
      </c>
      <c r="B153" s="14">
        <v>2700.25</v>
      </c>
    </row>
    <row r="154" spans="1:2" x14ac:dyDescent="0.3">
      <c r="A154" s="16" t="s">
        <v>195</v>
      </c>
      <c r="B154" s="14">
        <v>7418.25</v>
      </c>
    </row>
    <row r="155" spans="1:2" x14ac:dyDescent="0.3">
      <c r="A155" s="16" t="s">
        <v>35</v>
      </c>
      <c r="B155" s="14">
        <v>3461.8</v>
      </c>
    </row>
    <row r="156" spans="1:2" x14ac:dyDescent="0.3">
      <c r="A156" s="16" t="s">
        <v>647</v>
      </c>
      <c r="B156" s="14">
        <v>1130.71</v>
      </c>
    </row>
    <row r="157" spans="1:2" x14ac:dyDescent="0.3">
      <c r="A157" s="16" t="s">
        <v>591</v>
      </c>
      <c r="B157" s="14">
        <v>4686.0200000000004</v>
      </c>
    </row>
    <row r="158" spans="1:2" x14ac:dyDescent="0.3">
      <c r="A158" s="16" t="s">
        <v>519</v>
      </c>
      <c r="B158" s="14">
        <v>4024.01</v>
      </c>
    </row>
    <row r="159" spans="1:2" x14ac:dyDescent="0.3">
      <c r="A159" s="16" t="s">
        <v>921</v>
      </c>
      <c r="B159" s="14">
        <v>4307.76</v>
      </c>
    </row>
    <row r="160" spans="1:2" x14ac:dyDescent="0.3">
      <c r="A160" s="16" t="s">
        <v>590</v>
      </c>
      <c r="B160" s="14">
        <v>4289.68</v>
      </c>
    </row>
    <row r="161" spans="1:2" x14ac:dyDescent="0.3">
      <c r="A161" s="16" t="s">
        <v>233</v>
      </c>
      <c r="B161" s="14">
        <v>3191.35</v>
      </c>
    </row>
    <row r="162" spans="1:2" x14ac:dyDescent="0.3">
      <c r="A162" s="16" t="s">
        <v>748</v>
      </c>
      <c r="B162" s="14">
        <v>4286.88</v>
      </c>
    </row>
    <row r="163" spans="1:2" x14ac:dyDescent="0.3">
      <c r="A163" s="16" t="s">
        <v>930</v>
      </c>
      <c r="B163" s="14">
        <v>1160.1500000000001</v>
      </c>
    </row>
    <row r="164" spans="1:2" x14ac:dyDescent="0.3">
      <c r="A164" s="16" t="s">
        <v>434</v>
      </c>
      <c r="B164" s="14">
        <v>3613.22</v>
      </c>
    </row>
    <row r="165" spans="1:2" x14ac:dyDescent="0.3">
      <c r="A165" s="16" t="s">
        <v>458</v>
      </c>
      <c r="B165" s="14">
        <v>4837.82</v>
      </c>
    </row>
    <row r="166" spans="1:2" x14ac:dyDescent="0.3">
      <c r="A166" s="16" t="s">
        <v>312</v>
      </c>
      <c r="B166" s="14">
        <v>518.1</v>
      </c>
    </row>
    <row r="167" spans="1:2" x14ac:dyDescent="0.3">
      <c r="A167" s="16" t="s">
        <v>994</v>
      </c>
      <c r="B167" s="14">
        <v>2272.81</v>
      </c>
    </row>
    <row r="168" spans="1:2" x14ac:dyDescent="0.3">
      <c r="A168" s="16" t="s">
        <v>545</v>
      </c>
      <c r="B168" s="14">
        <v>2180.27</v>
      </c>
    </row>
    <row r="169" spans="1:2" x14ac:dyDescent="0.3">
      <c r="A169" s="16" t="s">
        <v>125</v>
      </c>
      <c r="B169" s="14">
        <v>1318.57</v>
      </c>
    </row>
    <row r="170" spans="1:2" x14ac:dyDescent="0.3">
      <c r="A170" s="16" t="s">
        <v>765</v>
      </c>
      <c r="B170" s="14">
        <v>4186.37</v>
      </c>
    </row>
    <row r="171" spans="1:2" x14ac:dyDescent="0.3">
      <c r="A171" s="16" t="s">
        <v>826</v>
      </c>
      <c r="B171" s="14">
        <v>2909.28</v>
      </c>
    </row>
    <row r="172" spans="1:2" x14ac:dyDescent="0.3">
      <c r="A172" s="16" t="s">
        <v>831</v>
      </c>
      <c r="B172" s="14">
        <v>1323.9</v>
      </c>
    </row>
    <row r="173" spans="1:2" x14ac:dyDescent="0.3">
      <c r="A173" s="16" t="s">
        <v>548</v>
      </c>
      <c r="B173" s="14">
        <v>3673.75</v>
      </c>
    </row>
    <row r="174" spans="1:2" x14ac:dyDescent="0.3">
      <c r="A174" s="16" t="s">
        <v>101</v>
      </c>
      <c r="B174" s="14">
        <v>3388.3</v>
      </c>
    </row>
    <row r="175" spans="1:2" x14ac:dyDescent="0.3">
      <c r="A175" s="16" t="s">
        <v>620</v>
      </c>
      <c r="B175" s="14">
        <v>2026.48</v>
      </c>
    </row>
    <row r="176" spans="1:2" x14ac:dyDescent="0.3">
      <c r="A176" s="16" t="s">
        <v>827</v>
      </c>
      <c r="B176" s="14">
        <v>3474.42</v>
      </c>
    </row>
    <row r="177" spans="1:2" x14ac:dyDescent="0.3">
      <c r="A177" s="16" t="s">
        <v>278</v>
      </c>
      <c r="B177" s="14">
        <v>1507.8</v>
      </c>
    </row>
    <row r="178" spans="1:2" x14ac:dyDescent="0.3">
      <c r="A178" s="16" t="s">
        <v>630</v>
      </c>
      <c r="B178" s="14">
        <v>3326.63</v>
      </c>
    </row>
    <row r="179" spans="1:2" x14ac:dyDescent="0.3">
      <c r="A179" s="16" t="s">
        <v>485</v>
      </c>
      <c r="B179" s="14">
        <v>1017.58</v>
      </c>
    </row>
    <row r="180" spans="1:2" x14ac:dyDescent="0.3">
      <c r="A180" s="16" t="s">
        <v>495</v>
      </c>
      <c r="B180" s="14">
        <v>3324.84</v>
      </c>
    </row>
    <row r="181" spans="1:2" x14ac:dyDescent="0.3">
      <c r="A181" s="16" t="s">
        <v>966</v>
      </c>
      <c r="B181" s="14">
        <v>4849.13</v>
      </c>
    </row>
    <row r="182" spans="1:2" x14ac:dyDescent="0.3">
      <c r="A182" s="16" t="s">
        <v>796</v>
      </c>
      <c r="B182" s="14">
        <v>1671.51</v>
      </c>
    </row>
    <row r="183" spans="1:2" x14ac:dyDescent="0.3">
      <c r="A183" s="16" t="s">
        <v>456</v>
      </c>
      <c r="B183" s="14">
        <v>3961.67</v>
      </c>
    </row>
    <row r="184" spans="1:2" x14ac:dyDescent="0.3">
      <c r="A184" s="16" t="s">
        <v>136</v>
      </c>
      <c r="B184" s="14">
        <v>1569.26</v>
      </c>
    </row>
    <row r="185" spans="1:2" x14ac:dyDescent="0.3">
      <c r="A185" s="16" t="s">
        <v>180</v>
      </c>
      <c r="B185" s="14">
        <v>4644.05</v>
      </c>
    </row>
    <row r="186" spans="1:2" x14ac:dyDescent="0.3">
      <c r="A186" s="16" t="s">
        <v>946</v>
      </c>
      <c r="B186" s="14">
        <v>639.94000000000005</v>
      </c>
    </row>
    <row r="187" spans="1:2" x14ac:dyDescent="0.3">
      <c r="A187" s="16" t="s">
        <v>124</v>
      </c>
      <c r="B187" s="14">
        <v>2946.68</v>
      </c>
    </row>
    <row r="188" spans="1:2" x14ac:dyDescent="0.3">
      <c r="A188" s="16" t="s">
        <v>418</v>
      </c>
      <c r="B188" s="14">
        <v>1980.64</v>
      </c>
    </row>
    <row r="189" spans="1:2" x14ac:dyDescent="0.3">
      <c r="A189" s="16" t="s">
        <v>179</v>
      </c>
      <c r="B189" s="14">
        <v>605.08000000000004</v>
      </c>
    </row>
    <row r="190" spans="1:2" x14ac:dyDescent="0.3">
      <c r="A190" s="16" t="s">
        <v>583</v>
      </c>
      <c r="B190" s="14">
        <v>4965.67</v>
      </c>
    </row>
    <row r="191" spans="1:2" x14ac:dyDescent="0.3">
      <c r="A191" s="16" t="s">
        <v>335</v>
      </c>
      <c r="B191" s="14">
        <v>2619.5700000000002</v>
      </c>
    </row>
    <row r="192" spans="1:2" x14ac:dyDescent="0.3">
      <c r="A192" s="16" t="s">
        <v>47</v>
      </c>
      <c r="B192" s="14">
        <v>2339.41</v>
      </c>
    </row>
    <row r="193" spans="1:2" x14ac:dyDescent="0.3">
      <c r="A193" s="16" t="s">
        <v>75</v>
      </c>
      <c r="B193" s="14">
        <v>2425.38</v>
      </c>
    </row>
    <row r="194" spans="1:2" x14ac:dyDescent="0.3">
      <c r="A194" s="16" t="s">
        <v>95</v>
      </c>
      <c r="B194" s="14">
        <v>4934.09</v>
      </c>
    </row>
    <row r="195" spans="1:2" x14ac:dyDescent="0.3">
      <c r="A195" s="16" t="s">
        <v>839</v>
      </c>
      <c r="B195" s="14">
        <v>2214.54</v>
      </c>
    </row>
    <row r="196" spans="1:2" x14ac:dyDescent="0.3">
      <c r="A196" s="16" t="s">
        <v>543</v>
      </c>
      <c r="B196" s="14">
        <v>1150.2</v>
      </c>
    </row>
    <row r="197" spans="1:2" x14ac:dyDescent="0.3">
      <c r="A197" s="16" t="s">
        <v>747</v>
      </c>
      <c r="B197" s="14">
        <v>2669.36</v>
      </c>
    </row>
    <row r="198" spans="1:2" x14ac:dyDescent="0.3">
      <c r="A198" s="16" t="s">
        <v>461</v>
      </c>
      <c r="B198" s="14">
        <v>2617.5100000000002</v>
      </c>
    </row>
    <row r="199" spans="1:2" x14ac:dyDescent="0.3">
      <c r="A199" s="16" t="s">
        <v>500</v>
      </c>
      <c r="B199" s="14">
        <v>2766.71</v>
      </c>
    </row>
    <row r="200" spans="1:2" x14ac:dyDescent="0.3">
      <c r="A200" s="16" t="s">
        <v>886</v>
      </c>
      <c r="B200" s="14">
        <v>2856.68</v>
      </c>
    </row>
    <row r="201" spans="1:2" x14ac:dyDescent="0.3">
      <c r="A201" s="16" t="s">
        <v>225</v>
      </c>
      <c r="B201" s="14">
        <v>1520.08</v>
      </c>
    </row>
    <row r="202" spans="1:2" x14ac:dyDescent="0.3">
      <c r="A202" s="16" t="s">
        <v>947</v>
      </c>
      <c r="B202" s="14">
        <v>3718.57</v>
      </c>
    </row>
    <row r="203" spans="1:2" x14ac:dyDescent="0.3">
      <c r="A203" s="16" t="s">
        <v>177</v>
      </c>
      <c r="B203" s="14">
        <v>2304.1</v>
      </c>
    </row>
    <row r="204" spans="1:2" x14ac:dyDescent="0.3">
      <c r="A204" s="16" t="s">
        <v>107</v>
      </c>
      <c r="B204" s="14">
        <v>2211.86</v>
      </c>
    </row>
    <row r="205" spans="1:2" x14ac:dyDescent="0.3">
      <c r="A205" s="16" t="s">
        <v>93</v>
      </c>
      <c r="B205" s="14">
        <v>2736.96</v>
      </c>
    </row>
    <row r="206" spans="1:2" x14ac:dyDescent="0.3">
      <c r="A206" s="16" t="s">
        <v>528</v>
      </c>
      <c r="B206" s="14">
        <v>1243.47</v>
      </c>
    </row>
    <row r="207" spans="1:2" x14ac:dyDescent="0.3">
      <c r="A207" s="16" t="s">
        <v>281</v>
      </c>
      <c r="B207" s="14">
        <v>4093.18</v>
      </c>
    </row>
    <row r="208" spans="1:2" x14ac:dyDescent="0.3">
      <c r="A208" s="16" t="s">
        <v>493</v>
      </c>
      <c r="B208" s="14">
        <v>4240.38</v>
      </c>
    </row>
    <row r="209" spans="1:2" x14ac:dyDescent="0.3">
      <c r="A209" s="16" t="s">
        <v>611</v>
      </c>
      <c r="B209" s="14">
        <v>2091.36</v>
      </c>
    </row>
    <row r="210" spans="1:2" x14ac:dyDescent="0.3">
      <c r="A210" s="16" t="s">
        <v>992</v>
      </c>
      <c r="B210" s="14">
        <v>788.69</v>
      </c>
    </row>
    <row r="211" spans="1:2" x14ac:dyDescent="0.3">
      <c r="A211" s="16" t="s">
        <v>652</v>
      </c>
      <c r="B211" s="14">
        <v>3602.2</v>
      </c>
    </row>
    <row r="212" spans="1:2" x14ac:dyDescent="0.3">
      <c r="A212" s="16" t="s">
        <v>531</v>
      </c>
      <c r="B212" s="14">
        <v>3314.27</v>
      </c>
    </row>
    <row r="213" spans="1:2" x14ac:dyDescent="0.3">
      <c r="A213" s="16" t="s">
        <v>869</v>
      </c>
      <c r="B213" s="14">
        <v>2272.9</v>
      </c>
    </row>
    <row r="214" spans="1:2" x14ac:dyDescent="0.3">
      <c r="A214" s="16" t="s">
        <v>987</v>
      </c>
      <c r="B214" s="14">
        <v>726.21</v>
      </c>
    </row>
    <row r="215" spans="1:2" x14ac:dyDescent="0.3">
      <c r="A215" s="16" t="s">
        <v>392</v>
      </c>
      <c r="B215" s="14">
        <v>3370.04</v>
      </c>
    </row>
    <row r="216" spans="1:2" x14ac:dyDescent="0.3">
      <c r="A216" s="16" t="s">
        <v>549</v>
      </c>
      <c r="B216" s="14">
        <v>3315.04</v>
      </c>
    </row>
    <row r="217" spans="1:2" x14ac:dyDescent="0.3">
      <c r="A217" s="16" t="s">
        <v>541</v>
      </c>
      <c r="B217" s="14">
        <v>880.06</v>
      </c>
    </row>
    <row r="218" spans="1:2" x14ac:dyDescent="0.3">
      <c r="A218" s="16" t="s">
        <v>199</v>
      </c>
      <c r="B218" s="14">
        <v>3789.31</v>
      </c>
    </row>
    <row r="219" spans="1:2" x14ac:dyDescent="0.3">
      <c r="A219" s="16" t="s">
        <v>943</v>
      </c>
      <c r="B219" s="14">
        <v>1086.8599999999999</v>
      </c>
    </row>
    <row r="220" spans="1:2" x14ac:dyDescent="0.3">
      <c r="A220" s="16" t="s">
        <v>422</v>
      </c>
      <c r="B220" s="14">
        <v>2878.63</v>
      </c>
    </row>
    <row r="221" spans="1:2" x14ac:dyDescent="0.3">
      <c r="A221" s="16" t="s">
        <v>440</v>
      </c>
      <c r="B221" s="14">
        <v>3419.62</v>
      </c>
    </row>
    <row r="222" spans="1:2" x14ac:dyDescent="0.3">
      <c r="A222" s="16" t="s">
        <v>482</v>
      </c>
      <c r="B222" s="14">
        <v>4662.37</v>
      </c>
    </row>
    <row r="223" spans="1:2" x14ac:dyDescent="0.3">
      <c r="A223" s="16" t="s">
        <v>293</v>
      </c>
      <c r="B223" s="14">
        <v>625.55999999999995</v>
      </c>
    </row>
    <row r="224" spans="1:2" x14ac:dyDescent="0.3">
      <c r="A224" s="16" t="s">
        <v>777</v>
      </c>
      <c r="B224" s="14">
        <v>1406.9</v>
      </c>
    </row>
    <row r="225" spans="1:2" x14ac:dyDescent="0.3">
      <c r="A225" s="16" t="s">
        <v>478</v>
      </c>
      <c r="B225" s="14">
        <v>1522.97</v>
      </c>
    </row>
    <row r="226" spans="1:2" x14ac:dyDescent="0.3">
      <c r="A226" s="16" t="s">
        <v>314</v>
      </c>
      <c r="B226" s="14">
        <v>4702.32</v>
      </c>
    </row>
    <row r="227" spans="1:2" x14ac:dyDescent="0.3">
      <c r="A227" s="16" t="s">
        <v>106</v>
      </c>
      <c r="B227" s="14">
        <v>3139.57</v>
      </c>
    </row>
    <row r="228" spans="1:2" x14ac:dyDescent="0.3">
      <c r="A228" s="16" t="s">
        <v>768</v>
      </c>
      <c r="B228" s="14">
        <v>812.24</v>
      </c>
    </row>
    <row r="229" spans="1:2" x14ac:dyDescent="0.3">
      <c r="A229" s="16" t="s">
        <v>779</v>
      </c>
      <c r="B229" s="14">
        <v>3245.85</v>
      </c>
    </row>
    <row r="230" spans="1:2" x14ac:dyDescent="0.3">
      <c r="A230" s="16" t="s">
        <v>462</v>
      </c>
      <c r="B230" s="14">
        <v>1094.3900000000001</v>
      </c>
    </row>
    <row r="231" spans="1:2" x14ac:dyDescent="0.3">
      <c r="A231" s="16" t="s">
        <v>454</v>
      </c>
      <c r="B231" s="14">
        <v>652.49</v>
      </c>
    </row>
    <row r="232" spans="1:2" x14ac:dyDescent="0.3">
      <c r="A232" s="16" t="s">
        <v>619</v>
      </c>
      <c r="B232" s="14">
        <v>2875.25</v>
      </c>
    </row>
    <row r="233" spans="1:2" x14ac:dyDescent="0.3">
      <c r="A233" s="16" t="s">
        <v>679</v>
      </c>
      <c r="B233" s="14">
        <v>2852.08</v>
      </c>
    </row>
    <row r="234" spans="1:2" x14ac:dyDescent="0.3">
      <c r="A234" s="16" t="s">
        <v>133</v>
      </c>
      <c r="B234" s="14">
        <v>2568.7800000000002</v>
      </c>
    </row>
    <row r="235" spans="1:2" x14ac:dyDescent="0.3">
      <c r="A235" s="16" t="s">
        <v>247</v>
      </c>
      <c r="B235" s="14">
        <v>4076.07</v>
      </c>
    </row>
    <row r="236" spans="1:2" x14ac:dyDescent="0.3">
      <c r="A236" s="16" t="s">
        <v>870</v>
      </c>
      <c r="B236" s="14">
        <v>2563.2399999999998</v>
      </c>
    </row>
    <row r="237" spans="1:2" x14ac:dyDescent="0.3">
      <c r="A237" s="16" t="s">
        <v>882</v>
      </c>
      <c r="B237" s="14">
        <v>2554.79</v>
      </c>
    </row>
    <row r="238" spans="1:2" x14ac:dyDescent="0.3">
      <c r="A238" s="16" t="s">
        <v>784</v>
      </c>
      <c r="B238" s="14">
        <v>1099.26</v>
      </c>
    </row>
    <row r="239" spans="1:2" x14ac:dyDescent="0.3">
      <c r="A239" s="16" t="s">
        <v>844</v>
      </c>
      <c r="B239" s="14">
        <v>2135.35</v>
      </c>
    </row>
    <row r="240" spans="1:2" x14ac:dyDescent="0.3">
      <c r="A240" s="16" t="s">
        <v>237</v>
      </c>
      <c r="B240" s="14">
        <v>1426.62</v>
      </c>
    </row>
    <row r="241" spans="1:2" x14ac:dyDescent="0.3">
      <c r="A241" s="16" t="s">
        <v>409</v>
      </c>
      <c r="B241" s="14">
        <v>4763.7</v>
      </c>
    </row>
    <row r="242" spans="1:2" x14ac:dyDescent="0.3">
      <c r="A242" s="16" t="s">
        <v>932</v>
      </c>
      <c r="B242" s="14">
        <v>3669.12</v>
      </c>
    </row>
    <row r="243" spans="1:2" x14ac:dyDescent="0.3">
      <c r="A243" s="16" t="s">
        <v>577</v>
      </c>
      <c r="B243" s="14">
        <v>1965.32</v>
      </c>
    </row>
    <row r="244" spans="1:2" x14ac:dyDescent="0.3">
      <c r="A244" s="16" t="s">
        <v>88</v>
      </c>
      <c r="B244" s="14">
        <v>936.14</v>
      </c>
    </row>
    <row r="245" spans="1:2" x14ac:dyDescent="0.3">
      <c r="A245" s="16" t="s">
        <v>962</v>
      </c>
      <c r="B245" s="14">
        <v>2317.6999999999998</v>
      </c>
    </row>
    <row r="246" spans="1:2" x14ac:dyDescent="0.3">
      <c r="A246" s="16" t="s">
        <v>511</v>
      </c>
      <c r="B246" s="14">
        <v>694</v>
      </c>
    </row>
    <row r="247" spans="1:2" x14ac:dyDescent="0.3">
      <c r="A247" s="16" t="s">
        <v>700</v>
      </c>
      <c r="B247" s="14">
        <v>4101.1099999999997</v>
      </c>
    </row>
    <row r="248" spans="1:2" x14ac:dyDescent="0.3">
      <c r="A248" s="16" t="s">
        <v>904</v>
      </c>
      <c r="B248" s="14">
        <v>1120.1300000000001</v>
      </c>
    </row>
    <row r="249" spans="1:2" x14ac:dyDescent="0.3">
      <c r="A249" s="16" t="s">
        <v>801</v>
      </c>
      <c r="B249" s="14">
        <v>3580.08</v>
      </c>
    </row>
    <row r="250" spans="1:2" x14ac:dyDescent="0.3">
      <c r="A250" s="16" t="s">
        <v>108</v>
      </c>
      <c r="B250" s="14">
        <v>2904.35</v>
      </c>
    </row>
    <row r="251" spans="1:2" x14ac:dyDescent="0.3">
      <c r="A251" s="16" t="s">
        <v>379</v>
      </c>
      <c r="B251" s="14">
        <v>3421.86</v>
      </c>
    </row>
    <row r="252" spans="1:2" x14ac:dyDescent="0.3">
      <c r="A252" s="16" t="s">
        <v>996</v>
      </c>
      <c r="B252" s="14">
        <v>1704.09</v>
      </c>
    </row>
    <row r="253" spans="1:2" x14ac:dyDescent="0.3">
      <c r="A253" s="16" t="s">
        <v>118</v>
      </c>
      <c r="B253" s="14">
        <v>2585.3200000000002</v>
      </c>
    </row>
    <row r="254" spans="1:2" x14ac:dyDescent="0.3">
      <c r="A254" s="16" t="s">
        <v>842</v>
      </c>
      <c r="B254" s="14">
        <v>2374.0300000000002</v>
      </c>
    </row>
    <row r="255" spans="1:2" x14ac:dyDescent="0.3">
      <c r="A255" s="16" t="s">
        <v>317</v>
      </c>
      <c r="B255" s="14">
        <v>4175.57</v>
      </c>
    </row>
    <row r="256" spans="1:2" x14ac:dyDescent="0.3">
      <c r="A256" s="16" t="s">
        <v>120</v>
      </c>
      <c r="B256" s="14">
        <v>3636.99</v>
      </c>
    </row>
    <row r="257" spans="1:2" x14ac:dyDescent="0.3">
      <c r="A257" s="16" t="s">
        <v>601</v>
      </c>
      <c r="B257" s="14">
        <v>1989.18</v>
      </c>
    </row>
    <row r="258" spans="1:2" x14ac:dyDescent="0.3">
      <c r="A258" s="16" t="s">
        <v>999</v>
      </c>
      <c r="B258" s="14">
        <v>1083.95</v>
      </c>
    </row>
    <row r="259" spans="1:2" x14ac:dyDescent="0.3">
      <c r="A259" s="16" t="s">
        <v>172</v>
      </c>
      <c r="B259" s="14">
        <v>2049.04</v>
      </c>
    </row>
    <row r="260" spans="1:2" x14ac:dyDescent="0.3">
      <c r="A260" s="16" t="s">
        <v>556</v>
      </c>
      <c r="B260" s="14">
        <v>3046.18</v>
      </c>
    </row>
    <row r="261" spans="1:2" x14ac:dyDescent="0.3">
      <c r="A261" s="16" t="s">
        <v>993</v>
      </c>
      <c r="B261" s="14">
        <v>946.7</v>
      </c>
    </row>
    <row r="262" spans="1:2" x14ac:dyDescent="0.3">
      <c r="A262" s="16" t="s">
        <v>373</v>
      </c>
      <c r="B262" s="14">
        <v>1250.3399999999999</v>
      </c>
    </row>
    <row r="263" spans="1:2" x14ac:dyDescent="0.3">
      <c r="A263" s="16" t="s">
        <v>484</v>
      </c>
      <c r="B263" s="14">
        <v>1704.73</v>
      </c>
    </row>
    <row r="264" spans="1:2" x14ac:dyDescent="0.3">
      <c r="A264" s="16" t="s">
        <v>875</v>
      </c>
      <c r="B264" s="14">
        <v>4118.45</v>
      </c>
    </row>
    <row r="265" spans="1:2" x14ac:dyDescent="0.3">
      <c r="A265" s="16" t="s">
        <v>604</v>
      </c>
      <c r="B265" s="14">
        <v>1586.54</v>
      </c>
    </row>
    <row r="266" spans="1:2" x14ac:dyDescent="0.3">
      <c r="A266" s="16" t="s">
        <v>201</v>
      </c>
      <c r="B266" s="14">
        <v>2006.66</v>
      </c>
    </row>
    <row r="267" spans="1:2" x14ac:dyDescent="0.3">
      <c r="A267" s="16" t="s">
        <v>687</v>
      </c>
      <c r="B267" s="14">
        <v>4889.9399999999996</v>
      </c>
    </row>
    <row r="268" spans="1:2" x14ac:dyDescent="0.3">
      <c r="A268" s="16" t="s">
        <v>716</v>
      </c>
      <c r="B268" s="14">
        <v>3872.59</v>
      </c>
    </row>
    <row r="269" spans="1:2" x14ac:dyDescent="0.3">
      <c r="A269" s="16" t="s">
        <v>585</v>
      </c>
      <c r="B269" s="14">
        <v>4913.91</v>
      </c>
    </row>
    <row r="270" spans="1:2" x14ac:dyDescent="0.3">
      <c r="A270" s="16" t="s">
        <v>896</v>
      </c>
      <c r="B270" s="14">
        <v>3725.35</v>
      </c>
    </row>
    <row r="271" spans="1:2" x14ac:dyDescent="0.3">
      <c r="A271" s="16" t="s">
        <v>351</v>
      </c>
      <c r="B271" s="14">
        <v>4256.1499999999996</v>
      </c>
    </row>
    <row r="272" spans="1:2" x14ac:dyDescent="0.3">
      <c r="A272" s="16" t="s">
        <v>446</v>
      </c>
      <c r="B272" s="14">
        <v>3499.61</v>
      </c>
    </row>
    <row r="273" spans="1:2" x14ac:dyDescent="0.3">
      <c r="A273" s="16" t="s">
        <v>76</v>
      </c>
      <c r="B273" s="14">
        <v>2462.0100000000002</v>
      </c>
    </row>
    <row r="274" spans="1:2" x14ac:dyDescent="0.3">
      <c r="A274" s="16" t="s">
        <v>685</v>
      </c>
      <c r="B274" s="14">
        <v>4934.3500000000004</v>
      </c>
    </row>
    <row r="275" spans="1:2" x14ac:dyDescent="0.3">
      <c r="A275" s="16" t="s">
        <v>243</v>
      </c>
      <c r="B275" s="14">
        <v>2217.9899999999998</v>
      </c>
    </row>
    <row r="276" spans="1:2" x14ac:dyDescent="0.3">
      <c r="A276" s="16" t="s">
        <v>695</v>
      </c>
      <c r="B276" s="14">
        <v>3191.27</v>
      </c>
    </row>
    <row r="277" spans="1:2" x14ac:dyDescent="0.3">
      <c r="A277" s="16" t="s">
        <v>723</v>
      </c>
      <c r="B277" s="14">
        <v>4128.37</v>
      </c>
    </row>
    <row r="278" spans="1:2" x14ac:dyDescent="0.3">
      <c r="A278" s="16" t="s">
        <v>799</v>
      </c>
      <c r="B278" s="14">
        <v>4945.37</v>
      </c>
    </row>
    <row r="279" spans="1:2" x14ac:dyDescent="0.3">
      <c r="A279" s="16" t="s">
        <v>229</v>
      </c>
      <c r="B279" s="14">
        <v>742.8</v>
      </c>
    </row>
    <row r="280" spans="1:2" x14ac:dyDescent="0.3">
      <c r="A280" s="16" t="s">
        <v>584</v>
      </c>
      <c r="B280" s="14">
        <v>1927.68</v>
      </c>
    </row>
    <row r="281" spans="1:2" x14ac:dyDescent="0.3">
      <c r="A281" s="16" t="s">
        <v>537</v>
      </c>
      <c r="B281" s="14">
        <v>3487.99</v>
      </c>
    </row>
    <row r="282" spans="1:2" x14ac:dyDescent="0.3">
      <c r="A282" s="16" t="s">
        <v>71</v>
      </c>
      <c r="B282" s="14">
        <v>2924.5</v>
      </c>
    </row>
    <row r="283" spans="1:2" x14ac:dyDescent="0.3">
      <c r="A283" s="16" t="s">
        <v>939</v>
      </c>
      <c r="B283" s="14">
        <v>4639.6099999999997</v>
      </c>
    </row>
    <row r="284" spans="1:2" x14ac:dyDescent="0.3">
      <c r="A284" s="16" t="s">
        <v>322</v>
      </c>
      <c r="B284" s="14">
        <v>558.62</v>
      </c>
    </row>
    <row r="285" spans="1:2" x14ac:dyDescent="0.3">
      <c r="A285" s="16" t="s">
        <v>867</v>
      </c>
      <c r="B285" s="14">
        <v>3802.24</v>
      </c>
    </row>
    <row r="286" spans="1:2" x14ac:dyDescent="0.3">
      <c r="A286" s="16" t="s">
        <v>327</v>
      </c>
      <c r="B286" s="14">
        <v>3260.51</v>
      </c>
    </row>
    <row r="287" spans="1:2" x14ac:dyDescent="0.3">
      <c r="A287" s="16" t="s">
        <v>645</v>
      </c>
      <c r="B287" s="14">
        <v>1456.41</v>
      </c>
    </row>
    <row r="288" spans="1:2" x14ac:dyDescent="0.3">
      <c r="A288" s="16" t="s">
        <v>639</v>
      </c>
      <c r="B288" s="14">
        <v>1871.92</v>
      </c>
    </row>
    <row r="289" spans="1:2" x14ac:dyDescent="0.3">
      <c r="A289" s="16" t="s">
        <v>866</v>
      </c>
      <c r="B289" s="14">
        <v>3015.36</v>
      </c>
    </row>
    <row r="290" spans="1:2" x14ac:dyDescent="0.3">
      <c r="A290" s="16" t="s">
        <v>439</v>
      </c>
      <c r="B290" s="14">
        <v>892.92</v>
      </c>
    </row>
    <row r="291" spans="1:2" x14ac:dyDescent="0.3">
      <c r="A291" s="16" t="s">
        <v>981</v>
      </c>
      <c r="B291" s="14">
        <v>1465.19</v>
      </c>
    </row>
    <row r="292" spans="1:2" x14ac:dyDescent="0.3">
      <c r="A292" s="16" t="s">
        <v>51</v>
      </c>
      <c r="B292" s="14">
        <v>2899.15</v>
      </c>
    </row>
    <row r="293" spans="1:2" x14ac:dyDescent="0.3">
      <c r="A293" s="16" t="s">
        <v>132</v>
      </c>
      <c r="B293" s="14">
        <v>1650.39</v>
      </c>
    </row>
    <row r="294" spans="1:2" x14ac:dyDescent="0.3">
      <c r="A294" s="16" t="s">
        <v>836</v>
      </c>
      <c r="B294" s="14">
        <v>3673.37</v>
      </c>
    </row>
    <row r="295" spans="1:2" x14ac:dyDescent="0.3">
      <c r="A295" s="16" t="s">
        <v>46</v>
      </c>
      <c r="B295" s="14">
        <v>2081.73</v>
      </c>
    </row>
    <row r="296" spans="1:2" x14ac:dyDescent="0.3">
      <c r="A296" s="16" t="s">
        <v>1015</v>
      </c>
      <c r="B296" s="14">
        <v>2311</v>
      </c>
    </row>
    <row r="297" spans="1:2" x14ac:dyDescent="0.3">
      <c r="A297" s="16" t="s">
        <v>427</v>
      </c>
      <c r="B297" s="14">
        <v>3852.01</v>
      </c>
    </row>
    <row r="298" spans="1:2" x14ac:dyDescent="0.3">
      <c r="A298" s="16" t="s">
        <v>761</v>
      </c>
      <c r="B298" s="14">
        <v>4735.82</v>
      </c>
    </row>
    <row r="299" spans="1:2" x14ac:dyDescent="0.3">
      <c r="A299" s="16" t="s">
        <v>522</v>
      </c>
      <c r="B299" s="14">
        <v>4539.66</v>
      </c>
    </row>
    <row r="300" spans="1:2" x14ac:dyDescent="0.3">
      <c r="A300" s="16" t="s">
        <v>909</v>
      </c>
      <c r="B300" s="14">
        <v>980.52</v>
      </c>
    </row>
    <row r="301" spans="1:2" x14ac:dyDescent="0.3">
      <c r="A301" s="16" t="s">
        <v>533</v>
      </c>
      <c r="B301" s="14">
        <v>3453.73</v>
      </c>
    </row>
    <row r="302" spans="1:2" x14ac:dyDescent="0.3">
      <c r="A302" s="16" t="s">
        <v>937</v>
      </c>
      <c r="B302" s="14">
        <v>2106.41</v>
      </c>
    </row>
    <row r="303" spans="1:2" x14ac:dyDescent="0.3">
      <c r="A303" s="16" t="s">
        <v>558</v>
      </c>
      <c r="B303" s="14">
        <v>1572.07</v>
      </c>
    </row>
    <row r="304" spans="1:2" x14ac:dyDescent="0.3">
      <c r="A304" s="16" t="s">
        <v>408</v>
      </c>
      <c r="B304" s="14">
        <v>3103.34</v>
      </c>
    </row>
    <row r="305" spans="1:2" x14ac:dyDescent="0.3">
      <c r="A305" s="16" t="s">
        <v>607</v>
      </c>
      <c r="B305" s="14">
        <v>2837.81</v>
      </c>
    </row>
    <row r="306" spans="1:2" x14ac:dyDescent="0.3">
      <c r="A306" s="16" t="s">
        <v>54</v>
      </c>
      <c r="B306" s="14">
        <v>2772.13</v>
      </c>
    </row>
    <row r="307" spans="1:2" x14ac:dyDescent="0.3">
      <c r="A307" s="16" t="s">
        <v>367</v>
      </c>
      <c r="B307" s="14">
        <v>4484.99</v>
      </c>
    </row>
    <row r="308" spans="1:2" x14ac:dyDescent="0.3">
      <c r="A308" s="16" t="s">
        <v>572</v>
      </c>
      <c r="B308" s="14">
        <v>3121.23</v>
      </c>
    </row>
    <row r="309" spans="1:2" x14ac:dyDescent="0.3">
      <c r="A309" s="16" t="s">
        <v>356</v>
      </c>
      <c r="B309" s="14">
        <v>4476.62</v>
      </c>
    </row>
    <row r="310" spans="1:2" x14ac:dyDescent="0.3">
      <c r="A310" s="16" t="s">
        <v>424</v>
      </c>
      <c r="B310" s="14">
        <v>4577.63</v>
      </c>
    </row>
    <row r="311" spans="1:2" x14ac:dyDescent="0.3">
      <c r="A311" s="16" t="s">
        <v>936</v>
      </c>
      <c r="B311" s="14">
        <v>2753.97</v>
      </c>
    </row>
    <row r="312" spans="1:2" x14ac:dyDescent="0.3">
      <c r="A312" s="16" t="s">
        <v>653</v>
      </c>
      <c r="B312" s="14">
        <v>3457.51</v>
      </c>
    </row>
    <row r="313" spans="1:2" x14ac:dyDescent="0.3">
      <c r="A313" s="16" t="s">
        <v>486</v>
      </c>
      <c r="B313" s="14">
        <v>960.85</v>
      </c>
    </row>
    <row r="314" spans="1:2" x14ac:dyDescent="0.3">
      <c r="A314" s="16" t="s">
        <v>766</v>
      </c>
      <c r="B314" s="14">
        <v>2945.56</v>
      </c>
    </row>
    <row r="315" spans="1:2" x14ac:dyDescent="0.3">
      <c r="A315" s="16" t="s">
        <v>518</v>
      </c>
      <c r="B315" s="14">
        <v>536.59</v>
      </c>
    </row>
    <row r="316" spans="1:2" x14ac:dyDescent="0.3">
      <c r="A316" s="16" t="s">
        <v>656</v>
      </c>
      <c r="B316" s="14">
        <v>2136.12</v>
      </c>
    </row>
    <row r="317" spans="1:2" x14ac:dyDescent="0.3">
      <c r="A317" s="16" t="s">
        <v>415</v>
      </c>
      <c r="B317" s="14">
        <v>2789.8</v>
      </c>
    </row>
    <row r="318" spans="1:2" x14ac:dyDescent="0.3">
      <c r="A318" s="16" t="s">
        <v>477</v>
      </c>
      <c r="B318" s="14">
        <v>1782.51</v>
      </c>
    </row>
    <row r="319" spans="1:2" x14ac:dyDescent="0.3">
      <c r="A319" s="16" t="s">
        <v>31</v>
      </c>
      <c r="B319" s="14">
        <v>555.80999999999995</v>
      </c>
    </row>
    <row r="320" spans="1:2" x14ac:dyDescent="0.3">
      <c r="A320" s="16" t="s">
        <v>975</v>
      </c>
      <c r="B320" s="14">
        <v>2485.38</v>
      </c>
    </row>
    <row r="321" spans="1:2" x14ac:dyDescent="0.3">
      <c r="A321" s="16" t="s">
        <v>825</v>
      </c>
      <c r="B321" s="14">
        <v>3615.36</v>
      </c>
    </row>
    <row r="322" spans="1:2" x14ac:dyDescent="0.3">
      <c r="A322" s="16" t="s">
        <v>903</v>
      </c>
      <c r="B322" s="14">
        <v>4025.02</v>
      </c>
    </row>
    <row r="323" spans="1:2" x14ac:dyDescent="0.3">
      <c r="A323" s="16" t="s">
        <v>264</v>
      </c>
      <c r="B323" s="14">
        <v>3062.28</v>
      </c>
    </row>
    <row r="324" spans="1:2" x14ac:dyDescent="0.3">
      <c r="A324" s="16" t="s">
        <v>811</v>
      </c>
      <c r="B324" s="14">
        <v>883.05</v>
      </c>
    </row>
    <row r="325" spans="1:2" x14ac:dyDescent="0.3">
      <c r="A325" s="16" t="s">
        <v>261</v>
      </c>
      <c r="B325" s="14">
        <v>2120.5300000000002</v>
      </c>
    </row>
    <row r="326" spans="1:2" x14ac:dyDescent="0.3">
      <c r="A326" s="16" t="s">
        <v>241</v>
      </c>
      <c r="B326" s="14">
        <v>587.29999999999995</v>
      </c>
    </row>
    <row r="327" spans="1:2" x14ac:dyDescent="0.3">
      <c r="A327" s="16" t="s">
        <v>273</v>
      </c>
      <c r="B327" s="14">
        <v>4894.88</v>
      </c>
    </row>
    <row r="328" spans="1:2" x14ac:dyDescent="0.3">
      <c r="A328" s="16" t="s">
        <v>770</v>
      </c>
      <c r="B328" s="14">
        <v>988.08</v>
      </c>
    </row>
    <row r="329" spans="1:2" x14ac:dyDescent="0.3">
      <c r="A329" s="16" t="s">
        <v>965</v>
      </c>
      <c r="B329" s="14">
        <v>4222.8500000000004</v>
      </c>
    </row>
    <row r="330" spans="1:2" x14ac:dyDescent="0.3">
      <c r="A330" s="16" t="s">
        <v>593</v>
      </c>
      <c r="B330" s="14">
        <v>1388.9</v>
      </c>
    </row>
    <row r="331" spans="1:2" x14ac:dyDescent="0.3">
      <c r="A331" s="16" t="s">
        <v>72</v>
      </c>
      <c r="B331" s="14">
        <v>4256.8999999999996</v>
      </c>
    </row>
    <row r="332" spans="1:2" x14ac:dyDescent="0.3">
      <c r="A332" s="16" t="s">
        <v>406</v>
      </c>
      <c r="B332" s="14">
        <v>1899.99</v>
      </c>
    </row>
    <row r="333" spans="1:2" x14ac:dyDescent="0.3">
      <c r="A333" s="16" t="s">
        <v>526</v>
      </c>
      <c r="B333" s="14">
        <v>3570.12</v>
      </c>
    </row>
    <row r="334" spans="1:2" x14ac:dyDescent="0.3">
      <c r="A334" s="16" t="s">
        <v>672</v>
      </c>
      <c r="B334" s="14">
        <v>591.95000000000005</v>
      </c>
    </row>
    <row r="335" spans="1:2" x14ac:dyDescent="0.3">
      <c r="A335" s="16" t="s">
        <v>223</v>
      </c>
      <c r="B335" s="14">
        <v>3480.08</v>
      </c>
    </row>
    <row r="336" spans="1:2" x14ac:dyDescent="0.3">
      <c r="A336" s="16" t="s">
        <v>499</v>
      </c>
      <c r="B336" s="14">
        <v>1529.43</v>
      </c>
    </row>
    <row r="337" spans="1:2" x14ac:dyDescent="0.3">
      <c r="A337" s="16" t="s">
        <v>279</v>
      </c>
      <c r="B337" s="14">
        <v>2098.63</v>
      </c>
    </row>
    <row r="338" spans="1:2" x14ac:dyDescent="0.3">
      <c r="A338" s="16" t="s">
        <v>438</v>
      </c>
      <c r="B338" s="14">
        <v>4519.67</v>
      </c>
    </row>
    <row r="339" spans="1:2" x14ac:dyDescent="0.3">
      <c r="A339" s="16" t="s">
        <v>778</v>
      </c>
      <c r="B339" s="14">
        <v>2515.4299999999998</v>
      </c>
    </row>
    <row r="340" spans="1:2" x14ac:dyDescent="0.3">
      <c r="A340" s="16" t="s">
        <v>420</v>
      </c>
      <c r="B340" s="14">
        <v>2491.77</v>
      </c>
    </row>
    <row r="341" spans="1:2" x14ac:dyDescent="0.3">
      <c r="A341" s="16" t="s">
        <v>850</v>
      </c>
      <c r="B341" s="14">
        <v>4682.58</v>
      </c>
    </row>
    <row r="342" spans="1:2" x14ac:dyDescent="0.3">
      <c r="A342" s="16" t="s">
        <v>184</v>
      </c>
      <c r="B342" s="14">
        <v>3141.45</v>
      </c>
    </row>
    <row r="343" spans="1:2" x14ac:dyDescent="0.3">
      <c r="A343" s="16" t="s">
        <v>635</v>
      </c>
      <c r="B343" s="14">
        <v>3012.78</v>
      </c>
    </row>
    <row r="344" spans="1:2" x14ac:dyDescent="0.3">
      <c r="A344" s="16" t="s">
        <v>166</v>
      </c>
      <c r="B344" s="14">
        <v>3933.59</v>
      </c>
    </row>
    <row r="345" spans="1:2" x14ac:dyDescent="0.3">
      <c r="A345" s="16" t="s">
        <v>332</v>
      </c>
      <c r="B345" s="14">
        <v>520.72</v>
      </c>
    </row>
    <row r="346" spans="1:2" x14ac:dyDescent="0.3">
      <c r="A346" s="16" t="s">
        <v>815</v>
      </c>
      <c r="B346" s="14">
        <v>4138.38</v>
      </c>
    </row>
    <row r="347" spans="1:2" x14ac:dyDescent="0.3">
      <c r="A347" s="16" t="s">
        <v>153</v>
      </c>
      <c r="B347" s="14">
        <v>1758.23</v>
      </c>
    </row>
    <row r="348" spans="1:2" x14ac:dyDescent="0.3">
      <c r="A348" s="16" t="s">
        <v>100</v>
      </c>
      <c r="B348" s="14">
        <v>4498.3599999999997</v>
      </c>
    </row>
    <row r="349" spans="1:2" x14ac:dyDescent="0.3">
      <c r="A349" s="16" t="s">
        <v>755</v>
      </c>
      <c r="B349" s="14">
        <v>1578.9</v>
      </c>
    </row>
    <row r="350" spans="1:2" x14ac:dyDescent="0.3">
      <c r="A350" s="16" t="s">
        <v>895</v>
      </c>
      <c r="B350" s="14">
        <v>3716.6</v>
      </c>
    </row>
    <row r="351" spans="1:2" x14ac:dyDescent="0.3">
      <c r="A351" s="16" t="s">
        <v>138</v>
      </c>
      <c r="B351" s="14">
        <v>611.80999999999995</v>
      </c>
    </row>
    <row r="352" spans="1:2" x14ac:dyDescent="0.3">
      <c r="A352" s="16" t="s">
        <v>898</v>
      </c>
      <c r="B352" s="14">
        <v>2287.41</v>
      </c>
    </row>
    <row r="353" spans="1:2" x14ac:dyDescent="0.3">
      <c r="A353" s="16" t="s">
        <v>834</v>
      </c>
      <c r="B353" s="14">
        <v>4542.18</v>
      </c>
    </row>
    <row r="354" spans="1:2" x14ac:dyDescent="0.3">
      <c r="A354" s="16" t="s">
        <v>819</v>
      </c>
      <c r="B354" s="14">
        <v>910.72</v>
      </c>
    </row>
    <row r="355" spans="1:2" x14ac:dyDescent="0.3">
      <c r="A355" s="16" t="s">
        <v>45</v>
      </c>
      <c r="B355" s="14">
        <v>2048.71</v>
      </c>
    </row>
    <row r="356" spans="1:2" x14ac:dyDescent="0.3">
      <c r="A356" s="16" t="s">
        <v>288</v>
      </c>
      <c r="B356" s="14">
        <v>1204.2</v>
      </c>
    </row>
    <row r="357" spans="1:2" x14ac:dyDescent="0.3">
      <c r="A357" s="16" t="s">
        <v>721</v>
      </c>
      <c r="B357" s="14">
        <v>3752.22</v>
      </c>
    </row>
    <row r="358" spans="1:2" x14ac:dyDescent="0.3">
      <c r="A358" s="16" t="s">
        <v>318</v>
      </c>
      <c r="B358" s="14">
        <v>1637.65</v>
      </c>
    </row>
    <row r="359" spans="1:2" x14ac:dyDescent="0.3">
      <c r="A359" s="16" t="s">
        <v>197</v>
      </c>
      <c r="B359" s="14">
        <v>1757.87</v>
      </c>
    </row>
    <row r="360" spans="1:2" x14ac:dyDescent="0.3">
      <c r="A360" s="16" t="s">
        <v>505</v>
      </c>
      <c r="B360" s="14">
        <v>3018.83</v>
      </c>
    </row>
    <row r="361" spans="1:2" x14ac:dyDescent="0.3">
      <c r="A361" s="16" t="s">
        <v>315</v>
      </c>
      <c r="B361" s="14">
        <v>4217.57</v>
      </c>
    </row>
    <row r="362" spans="1:2" x14ac:dyDescent="0.3">
      <c r="A362" s="16" t="s">
        <v>781</v>
      </c>
      <c r="B362" s="14">
        <v>1025.6199999999999</v>
      </c>
    </row>
    <row r="363" spans="1:2" x14ac:dyDescent="0.3">
      <c r="A363" s="16" t="s">
        <v>48</v>
      </c>
      <c r="B363" s="14">
        <v>3871.19</v>
      </c>
    </row>
    <row r="364" spans="1:2" x14ac:dyDescent="0.3">
      <c r="A364" s="16" t="s">
        <v>696</v>
      </c>
      <c r="B364" s="14">
        <v>3342.23</v>
      </c>
    </row>
    <row r="365" spans="1:2" x14ac:dyDescent="0.3">
      <c r="A365" s="16" t="s">
        <v>749</v>
      </c>
      <c r="B365" s="14">
        <v>944.12</v>
      </c>
    </row>
    <row r="366" spans="1:2" x14ac:dyDescent="0.3">
      <c r="A366" s="16" t="s">
        <v>378</v>
      </c>
      <c r="B366" s="14">
        <v>2981.22</v>
      </c>
    </row>
    <row r="367" spans="1:2" x14ac:dyDescent="0.3">
      <c r="A367" s="16" t="s">
        <v>818</v>
      </c>
      <c r="B367" s="14">
        <v>1749.45</v>
      </c>
    </row>
    <row r="368" spans="1:2" x14ac:dyDescent="0.3">
      <c r="A368" s="16" t="s">
        <v>49</v>
      </c>
      <c r="B368" s="14">
        <v>4896.3500000000004</v>
      </c>
    </row>
    <row r="369" spans="1:2" x14ac:dyDescent="0.3">
      <c r="A369" s="16" t="s">
        <v>262</v>
      </c>
      <c r="B369" s="14">
        <v>4118.59</v>
      </c>
    </row>
    <row r="370" spans="1:2" x14ac:dyDescent="0.3">
      <c r="A370" s="16" t="s">
        <v>159</v>
      </c>
      <c r="B370" s="14">
        <v>3924.58</v>
      </c>
    </row>
    <row r="371" spans="1:2" x14ac:dyDescent="0.3">
      <c r="A371" s="16" t="s">
        <v>472</v>
      </c>
      <c r="B371" s="14">
        <v>3463.82</v>
      </c>
    </row>
    <row r="372" spans="1:2" x14ac:dyDescent="0.3">
      <c r="A372" s="16" t="s">
        <v>594</v>
      </c>
      <c r="B372" s="14">
        <v>3887.58</v>
      </c>
    </row>
    <row r="373" spans="1:2" x14ac:dyDescent="0.3">
      <c r="A373" s="16" t="s">
        <v>231</v>
      </c>
      <c r="B373" s="14">
        <v>4801.1099999999997</v>
      </c>
    </row>
    <row r="374" spans="1:2" x14ac:dyDescent="0.3">
      <c r="A374" s="16" t="s">
        <v>426</v>
      </c>
      <c r="B374" s="14">
        <v>931.39</v>
      </c>
    </row>
    <row r="375" spans="1:2" x14ac:dyDescent="0.3">
      <c r="A375" s="16" t="s">
        <v>215</v>
      </c>
      <c r="B375" s="14">
        <v>2303.5</v>
      </c>
    </row>
    <row r="376" spans="1:2" x14ac:dyDescent="0.3">
      <c r="A376" s="16" t="s">
        <v>255</v>
      </c>
      <c r="B376" s="14">
        <v>4557</v>
      </c>
    </row>
    <row r="377" spans="1:2" x14ac:dyDescent="0.3">
      <c r="A377" s="16" t="s">
        <v>709</v>
      </c>
      <c r="B377" s="14">
        <v>2921.94</v>
      </c>
    </row>
    <row r="378" spans="1:2" x14ac:dyDescent="0.3">
      <c r="A378" s="16" t="s">
        <v>509</v>
      </c>
      <c r="B378" s="14">
        <v>1265.43</v>
      </c>
    </row>
    <row r="379" spans="1:2" x14ac:dyDescent="0.3">
      <c r="A379" s="16" t="s">
        <v>400</v>
      </c>
      <c r="B379" s="14">
        <v>2353.29</v>
      </c>
    </row>
    <row r="380" spans="1:2" x14ac:dyDescent="0.3">
      <c r="A380" s="16" t="s">
        <v>741</v>
      </c>
      <c r="B380" s="14">
        <v>988.98</v>
      </c>
    </row>
    <row r="381" spans="1:2" x14ac:dyDescent="0.3">
      <c r="A381" s="16" t="s">
        <v>185</v>
      </c>
      <c r="B381" s="14">
        <v>2743.59</v>
      </c>
    </row>
    <row r="382" spans="1:2" x14ac:dyDescent="0.3">
      <c r="A382" s="16" t="s">
        <v>282</v>
      </c>
      <c r="B382" s="14">
        <v>3399.29</v>
      </c>
    </row>
    <row r="383" spans="1:2" x14ac:dyDescent="0.3">
      <c r="A383" s="16" t="s">
        <v>489</v>
      </c>
      <c r="B383" s="14">
        <v>4029.77</v>
      </c>
    </row>
    <row r="384" spans="1:2" x14ac:dyDescent="0.3">
      <c r="A384" s="16" t="s">
        <v>1000</v>
      </c>
      <c r="B384" s="14">
        <v>3084.94</v>
      </c>
    </row>
    <row r="385" spans="1:2" x14ac:dyDescent="0.3">
      <c r="A385" s="16" t="s">
        <v>632</v>
      </c>
      <c r="B385" s="14">
        <v>1702.43</v>
      </c>
    </row>
    <row r="386" spans="1:2" x14ac:dyDescent="0.3">
      <c r="A386" s="16" t="s">
        <v>776</v>
      </c>
      <c r="B386" s="14">
        <v>3722.45</v>
      </c>
    </row>
    <row r="387" spans="1:2" x14ac:dyDescent="0.3">
      <c r="A387" s="16" t="s">
        <v>455</v>
      </c>
      <c r="B387" s="14">
        <v>1645.29</v>
      </c>
    </row>
    <row r="388" spans="1:2" x14ac:dyDescent="0.3">
      <c r="A388" s="16" t="s">
        <v>662</v>
      </c>
      <c r="B388" s="14">
        <v>2510.1999999999998</v>
      </c>
    </row>
    <row r="389" spans="1:2" x14ac:dyDescent="0.3">
      <c r="A389" s="16" t="s">
        <v>488</v>
      </c>
      <c r="B389" s="14">
        <v>1220.32</v>
      </c>
    </row>
    <row r="390" spans="1:2" x14ac:dyDescent="0.3">
      <c r="A390" s="16" t="s">
        <v>102</v>
      </c>
      <c r="B390" s="14">
        <v>4874.1000000000004</v>
      </c>
    </row>
    <row r="391" spans="1:2" x14ac:dyDescent="0.3">
      <c r="A391" s="16" t="s">
        <v>951</v>
      </c>
      <c r="B391" s="14">
        <v>3371.37</v>
      </c>
    </row>
    <row r="392" spans="1:2" x14ac:dyDescent="0.3">
      <c r="A392" s="16" t="s">
        <v>309</v>
      </c>
      <c r="B392" s="14">
        <v>3177.75</v>
      </c>
    </row>
    <row r="393" spans="1:2" x14ac:dyDescent="0.3">
      <c r="A393" s="16" t="s">
        <v>603</v>
      </c>
      <c r="B393" s="14">
        <v>2544.4699999999998</v>
      </c>
    </row>
    <row r="394" spans="1:2" x14ac:dyDescent="0.3">
      <c r="A394" s="16" t="s">
        <v>77</v>
      </c>
      <c r="B394" s="14">
        <v>4789.28</v>
      </c>
    </row>
    <row r="395" spans="1:2" x14ac:dyDescent="0.3">
      <c r="A395" s="16" t="s">
        <v>760</v>
      </c>
      <c r="B395" s="14">
        <v>1446.66</v>
      </c>
    </row>
    <row r="396" spans="1:2" x14ac:dyDescent="0.3">
      <c r="A396" s="16" t="s">
        <v>705</v>
      </c>
      <c r="B396" s="14">
        <v>4177.58</v>
      </c>
    </row>
    <row r="397" spans="1:2" x14ac:dyDescent="0.3">
      <c r="A397" s="16" t="s">
        <v>306</v>
      </c>
      <c r="B397" s="14">
        <v>1094.25</v>
      </c>
    </row>
    <row r="398" spans="1:2" x14ac:dyDescent="0.3">
      <c r="A398" s="16" t="s">
        <v>78</v>
      </c>
      <c r="B398" s="14">
        <v>4904.76</v>
      </c>
    </row>
    <row r="399" spans="1:2" x14ac:dyDescent="0.3">
      <c r="A399" s="16" t="s">
        <v>475</v>
      </c>
      <c r="B399" s="14">
        <v>2738.89</v>
      </c>
    </row>
    <row r="400" spans="1:2" x14ac:dyDescent="0.3">
      <c r="A400" s="16" t="s">
        <v>563</v>
      </c>
      <c r="B400" s="14">
        <v>3749.91</v>
      </c>
    </row>
    <row r="401" spans="1:2" x14ac:dyDescent="0.3">
      <c r="A401" s="16" t="s">
        <v>27</v>
      </c>
      <c r="B401" s="14">
        <v>4376.29</v>
      </c>
    </row>
    <row r="402" spans="1:2" x14ac:dyDescent="0.3">
      <c r="A402" s="16" t="s">
        <v>880</v>
      </c>
      <c r="B402" s="14">
        <v>3061.48</v>
      </c>
    </row>
    <row r="403" spans="1:2" x14ac:dyDescent="0.3">
      <c r="A403" s="16" t="s">
        <v>164</v>
      </c>
      <c r="B403" s="14">
        <v>3391.36</v>
      </c>
    </row>
    <row r="404" spans="1:2" x14ac:dyDescent="0.3">
      <c r="A404" s="16" t="s">
        <v>487</v>
      </c>
      <c r="B404" s="14">
        <v>1194.3699999999999</v>
      </c>
    </row>
    <row r="405" spans="1:2" x14ac:dyDescent="0.3">
      <c r="A405" s="16" t="s">
        <v>841</v>
      </c>
      <c r="B405" s="14">
        <v>3742.63</v>
      </c>
    </row>
    <row r="406" spans="1:2" x14ac:dyDescent="0.3">
      <c r="A406" s="16" t="s">
        <v>783</v>
      </c>
      <c r="B406" s="14">
        <v>4127.59</v>
      </c>
    </row>
    <row r="407" spans="1:2" x14ac:dyDescent="0.3">
      <c r="A407" s="16" t="s">
        <v>205</v>
      </c>
      <c r="B407" s="14">
        <v>647.04</v>
      </c>
    </row>
    <row r="408" spans="1:2" x14ac:dyDescent="0.3">
      <c r="A408" s="16" t="s">
        <v>447</v>
      </c>
      <c r="B408" s="14">
        <v>2337.6999999999998</v>
      </c>
    </row>
    <row r="409" spans="1:2" x14ac:dyDescent="0.3">
      <c r="A409" s="16" t="s">
        <v>326</v>
      </c>
      <c r="B409" s="14">
        <v>3343.55</v>
      </c>
    </row>
    <row r="410" spans="1:2" x14ac:dyDescent="0.3">
      <c r="A410" s="16" t="s">
        <v>963</v>
      </c>
      <c r="B410" s="14">
        <v>3750.81</v>
      </c>
    </row>
    <row r="411" spans="1:2" x14ac:dyDescent="0.3">
      <c r="A411" s="16" t="s">
        <v>621</v>
      </c>
      <c r="B411" s="14">
        <v>3159.95</v>
      </c>
    </row>
    <row r="412" spans="1:2" x14ac:dyDescent="0.3">
      <c r="A412" s="16" t="s">
        <v>914</v>
      </c>
      <c r="B412" s="14">
        <v>4971.63</v>
      </c>
    </row>
    <row r="413" spans="1:2" x14ac:dyDescent="0.3">
      <c r="A413" s="16" t="s">
        <v>163</v>
      </c>
      <c r="B413" s="14">
        <v>3065.95</v>
      </c>
    </row>
    <row r="414" spans="1:2" x14ac:dyDescent="0.3">
      <c r="A414" s="16" t="s">
        <v>668</v>
      </c>
      <c r="B414" s="14">
        <v>1569.19</v>
      </c>
    </row>
    <row r="415" spans="1:2" x14ac:dyDescent="0.3">
      <c r="A415" s="16" t="s">
        <v>382</v>
      </c>
      <c r="B415" s="14">
        <v>4837.2</v>
      </c>
    </row>
    <row r="416" spans="1:2" x14ac:dyDescent="0.3">
      <c r="A416" s="16" t="s">
        <v>238</v>
      </c>
      <c r="B416" s="14">
        <v>4147.43</v>
      </c>
    </row>
    <row r="417" spans="1:2" x14ac:dyDescent="0.3">
      <c r="A417" s="16" t="s">
        <v>397</v>
      </c>
      <c r="B417" s="14">
        <v>4131.9799999999996</v>
      </c>
    </row>
    <row r="418" spans="1:2" x14ac:dyDescent="0.3">
      <c r="A418" s="16" t="s">
        <v>156</v>
      </c>
      <c r="B418" s="14">
        <v>4238.3500000000004</v>
      </c>
    </row>
    <row r="419" spans="1:2" x14ac:dyDescent="0.3">
      <c r="A419" s="16" t="s">
        <v>403</v>
      </c>
      <c r="B419" s="14">
        <v>903.91</v>
      </c>
    </row>
    <row r="420" spans="1:2" x14ac:dyDescent="0.3">
      <c r="A420" s="16" t="s">
        <v>501</v>
      </c>
      <c r="B420" s="14">
        <v>3551.28</v>
      </c>
    </row>
    <row r="421" spans="1:2" x14ac:dyDescent="0.3">
      <c r="A421" s="16" t="s">
        <v>240</v>
      </c>
      <c r="B421" s="14">
        <v>4165.91</v>
      </c>
    </row>
    <row r="422" spans="1:2" x14ac:dyDescent="0.3">
      <c r="A422" s="16" t="s">
        <v>62</v>
      </c>
      <c r="B422" s="14">
        <v>782.66</v>
      </c>
    </row>
    <row r="423" spans="1:2" x14ac:dyDescent="0.3">
      <c r="A423" s="16" t="s">
        <v>167</v>
      </c>
      <c r="B423" s="14">
        <v>4651.1400000000003</v>
      </c>
    </row>
    <row r="424" spans="1:2" x14ac:dyDescent="0.3">
      <c r="A424" s="16" t="s">
        <v>663</v>
      </c>
      <c r="B424" s="14">
        <v>814.44</v>
      </c>
    </row>
    <row r="425" spans="1:2" x14ac:dyDescent="0.3">
      <c r="A425" s="16" t="s">
        <v>666</v>
      </c>
      <c r="B425" s="14">
        <v>2171.5700000000002</v>
      </c>
    </row>
    <row r="426" spans="1:2" x14ac:dyDescent="0.3">
      <c r="A426" s="16" t="s">
        <v>64</v>
      </c>
      <c r="B426" s="14">
        <v>2956.02</v>
      </c>
    </row>
    <row r="427" spans="1:2" x14ac:dyDescent="0.3">
      <c r="A427" s="16" t="s">
        <v>274</v>
      </c>
      <c r="B427" s="14">
        <v>3303.68</v>
      </c>
    </row>
    <row r="428" spans="1:2" x14ac:dyDescent="0.3">
      <c r="A428" s="16" t="s">
        <v>659</v>
      </c>
      <c r="B428" s="14">
        <v>2548.71</v>
      </c>
    </row>
    <row r="429" spans="1:2" x14ac:dyDescent="0.3">
      <c r="A429" s="16" t="s">
        <v>114</v>
      </c>
      <c r="B429" s="14">
        <v>4658.25</v>
      </c>
    </row>
    <row r="430" spans="1:2" x14ac:dyDescent="0.3">
      <c r="A430" s="16" t="s">
        <v>578</v>
      </c>
      <c r="B430" s="14">
        <v>3688.55</v>
      </c>
    </row>
    <row r="431" spans="1:2" x14ac:dyDescent="0.3">
      <c r="A431" s="16" t="s">
        <v>230</v>
      </c>
      <c r="B431" s="14">
        <v>3350.61</v>
      </c>
    </row>
    <row r="432" spans="1:2" x14ac:dyDescent="0.3">
      <c r="A432" s="16" t="s">
        <v>208</v>
      </c>
      <c r="B432" s="14">
        <v>3874.12</v>
      </c>
    </row>
    <row r="433" spans="1:2" x14ac:dyDescent="0.3">
      <c r="A433" s="16" t="s">
        <v>423</v>
      </c>
      <c r="B433" s="14">
        <v>4334</v>
      </c>
    </row>
    <row r="434" spans="1:2" x14ac:dyDescent="0.3">
      <c r="A434" s="16" t="s">
        <v>846</v>
      </c>
      <c r="B434" s="14">
        <v>3136.48</v>
      </c>
    </row>
    <row r="435" spans="1:2" x14ac:dyDescent="0.3">
      <c r="A435" s="16" t="s">
        <v>183</v>
      </c>
      <c r="B435" s="14">
        <v>2103.5300000000002</v>
      </c>
    </row>
    <row r="436" spans="1:2" x14ac:dyDescent="0.3">
      <c r="A436" s="16" t="s">
        <v>790</v>
      </c>
      <c r="B436" s="14">
        <v>3561.12</v>
      </c>
    </row>
    <row r="437" spans="1:2" x14ac:dyDescent="0.3">
      <c r="A437" s="16" t="s">
        <v>976</v>
      </c>
      <c r="B437" s="14">
        <v>2604.2600000000002</v>
      </c>
    </row>
    <row r="438" spans="1:2" x14ac:dyDescent="0.3">
      <c r="A438" s="16" t="s">
        <v>853</v>
      </c>
      <c r="B438" s="14">
        <v>1308.32</v>
      </c>
    </row>
    <row r="439" spans="1:2" x14ac:dyDescent="0.3">
      <c r="A439" s="16" t="s">
        <v>228</v>
      </c>
      <c r="B439" s="14">
        <v>1911.83</v>
      </c>
    </row>
    <row r="440" spans="1:2" x14ac:dyDescent="0.3">
      <c r="A440" s="16" t="s">
        <v>92</v>
      </c>
      <c r="B440" s="14">
        <v>970.7</v>
      </c>
    </row>
    <row r="441" spans="1:2" x14ac:dyDescent="0.3">
      <c r="A441" s="16" t="s">
        <v>568</v>
      </c>
      <c r="B441" s="14">
        <v>1845.15</v>
      </c>
    </row>
    <row r="442" spans="1:2" x14ac:dyDescent="0.3">
      <c r="A442" s="16" t="s">
        <v>736</v>
      </c>
      <c r="B442" s="14">
        <v>3051.6</v>
      </c>
    </row>
    <row r="443" spans="1:2" x14ac:dyDescent="0.3">
      <c r="A443" s="16" t="s">
        <v>569</v>
      </c>
      <c r="B443" s="14">
        <v>1189.94</v>
      </c>
    </row>
    <row r="444" spans="1:2" x14ac:dyDescent="0.3">
      <c r="A444" s="16" t="s">
        <v>366</v>
      </c>
      <c r="B444" s="14">
        <v>4170.3900000000003</v>
      </c>
    </row>
    <row r="445" spans="1:2" x14ac:dyDescent="0.3">
      <c r="A445" s="16" t="s">
        <v>697</v>
      </c>
      <c r="B445" s="14">
        <v>3629.3</v>
      </c>
    </row>
    <row r="446" spans="1:2" x14ac:dyDescent="0.3">
      <c r="A446" s="16" t="s">
        <v>221</v>
      </c>
      <c r="B446" s="14">
        <v>2970.79</v>
      </c>
    </row>
    <row r="447" spans="1:2" x14ac:dyDescent="0.3">
      <c r="A447" s="16" t="s">
        <v>769</v>
      </c>
      <c r="B447" s="14">
        <v>4797.63</v>
      </c>
    </row>
    <row r="448" spans="1:2" x14ac:dyDescent="0.3">
      <c r="A448" s="16" t="s">
        <v>292</v>
      </c>
      <c r="B448" s="14">
        <v>1730.83</v>
      </c>
    </row>
    <row r="449" spans="1:2" x14ac:dyDescent="0.3">
      <c r="A449" s="16" t="s">
        <v>657</v>
      </c>
      <c r="B449" s="14">
        <v>4512.91</v>
      </c>
    </row>
    <row r="450" spans="1:2" x14ac:dyDescent="0.3">
      <c r="A450" s="16" t="s">
        <v>829</v>
      </c>
      <c r="B450" s="14">
        <v>3605.21</v>
      </c>
    </row>
    <row r="451" spans="1:2" x14ac:dyDescent="0.3">
      <c r="A451" s="16" t="s">
        <v>1012</v>
      </c>
      <c r="B451" s="14">
        <v>3586.6</v>
      </c>
    </row>
    <row r="452" spans="1:2" x14ac:dyDescent="0.3">
      <c r="A452" s="16" t="s">
        <v>713</v>
      </c>
      <c r="B452" s="14">
        <v>670.59</v>
      </c>
    </row>
    <row r="453" spans="1:2" x14ac:dyDescent="0.3">
      <c r="A453" s="16" t="s">
        <v>151</v>
      </c>
      <c r="B453" s="14">
        <v>4028.88</v>
      </c>
    </row>
    <row r="454" spans="1:2" x14ac:dyDescent="0.3">
      <c r="A454" s="16" t="s">
        <v>864</v>
      </c>
      <c r="B454" s="14">
        <v>4254.6099999999997</v>
      </c>
    </row>
    <row r="455" spans="1:2" x14ac:dyDescent="0.3">
      <c r="A455" s="16" t="s">
        <v>605</v>
      </c>
      <c r="B455" s="14">
        <v>3915.53</v>
      </c>
    </row>
    <row r="456" spans="1:2" x14ac:dyDescent="0.3">
      <c r="A456" s="16" t="s">
        <v>629</v>
      </c>
      <c r="B456" s="14">
        <v>4210.41</v>
      </c>
    </row>
    <row r="457" spans="1:2" x14ac:dyDescent="0.3">
      <c r="A457" s="16" t="s">
        <v>200</v>
      </c>
      <c r="B457" s="14">
        <v>1183.51</v>
      </c>
    </row>
    <row r="458" spans="1:2" x14ac:dyDescent="0.3">
      <c r="A458" s="16" t="s">
        <v>597</v>
      </c>
      <c r="B458" s="14">
        <v>3856.2</v>
      </c>
    </row>
    <row r="459" spans="1:2" x14ac:dyDescent="0.3">
      <c r="A459" s="16" t="s">
        <v>855</v>
      </c>
      <c r="B459" s="14">
        <v>2186.1</v>
      </c>
    </row>
    <row r="460" spans="1:2" x14ac:dyDescent="0.3">
      <c r="A460" s="16" t="s">
        <v>735</v>
      </c>
      <c r="B460" s="14">
        <v>1620.77</v>
      </c>
    </row>
    <row r="461" spans="1:2" x14ac:dyDescent="0.3">
      <c r="A461" s="16" t="s">
        <v>210</v>
      </c>
      <c r="B461" s="14">
        <v>3506.39</v>
      </c>
    </row>
    <row r="462" spans="1:2" x14ac:dyDescent="0.3">
      <c r="A462" s="16" t="s">
        <v>812</v>
      </c>
      <c r="B462" s="14">
        <v>550.03</v>
      </c>
    </row>
    <row r="463" spans="1:2" x14ac:dyDescent="0.3">
      <c r="A463" s="16" t="s">
        <v>894</v>
      </c>
      <c r="B463" s="14">
        <v>3568.53</v>
      </c>
    </row>
    <row r="464" spans="1:2" x14ac:dyDescent="0.3">
      <c r="A464" s="16" t="s">
        <v>99</v>
      </c>
      <c r="B464" s="14">
        <v>4525.2</v>
      </c>
    </row>
    <row r="465" spans="1:2" x14ac:dyDescent="0.3">
      <c r="A465" s="16" t="s">
        <v>676</v>
      </c>
      <c r="B465" s="14">
        <v>932.66</v>
      </c>
    </row>
    <row r="466" spans="1:2" x14ac:dyDescent="0.3">
      <c r="A466" s="16" t="s">
        <v>734</v>
      </c>
      <c r="B466" s="14">
        <v>3851.69</v>
      </c>
    </row>
    <row r="467" spans="1:2" x14ac:dyDescent="0.3">
      <c r="A467" s="16" t="s">
        <v>1005</v>
      </c>
      <c r="B467" s="14">
        <v>4259.8599999999997</v>
      </c>
    </row>
    <row r="468" spans="1:2" x14ac:dyDescent="0.3">
      <c r="A468" s="16" t="s">
        <v>974</v>
      </c>
      <c r="B468" s="14">
        <v>1615.25</v>
      </c>
    </row>
    <row r="469" spans="1:2" x14ac:dyDescent="0.3">
      <c r="A469" s="16" t="s">
        <v>690</v>
      </c>
      <c r="B469" s="14">
        <v>3155.49</v>
      </c>
    </row>
    <row r="470" spans="1:2" x14ac:dyDescent="0.3">
      <c r="A470" s="16" t="s">
        <v>299</v>
      </c>
      <c r="B470" s="14">
        <v>834.4</v>
      </c>
    </row>
    <row r="471" spans="1:2" x14ac:dyDescent="0.3">
      <c r="A471" s="16" t="s">
        <v>116</v>
      </c>
      <c r="B471" s="14">
        <v>2713.41</v>
      </c>
    </row>
    <row r="472" spans="1:2" x14ac:dyDescent="0.3">
      <c r="A472" s="16" t="s">
        <v>833</v>
      </c>
      <c r="B472" s="14">
        <v>2433.69</v>
      </c>
    </row>
    <row r="473" spans="1:2" x14ac:dyDescent="0.3">
      <c r="A473" s="16" t="s">
        <v>571</v>
      </c>
      <c r="B473" s="14">
        <v>2292.46</v>
      </c>
    </row>
    <row r="474" spans="1:2" x14ac:dyDescent="0.3">
      <c r="A474" s="16" t="s">
        <v>752</v>
      </c>
      <c r="B474" s="14">
        <v>920.45</v>
      </c>
    </row>
    <row r="475" spans="1:2" x14ac:dyDescent="0.3">
      <c r="A475" s="16" t="s">
        <v>160</v>
      </c>
      <c r="B475" s="14">
        <v>4841.41</v>
      </c>
    </row>
    <row r="476" spans="1:2" x14ac:dyDescent="0.3">
      <c r="A476" s="16" t="s">
        <v>59</v>
      </c>
      <c r="B476" s="14">
        <v>4897.58</v>
      </c>
    </row>
    <row r="477" spans="1:2" x14ac:dyDescent="0.3">
      <c r="A477" s="16" t="s">
        <v>224</v>
      </c>
      <c r="B477" s="14">
        <v>1626.95</v>
      </c>
    </row>
    <row r="478" spans="1:2" x14ac:dyDescent="0.3">
      <c r="A478" s="16" t="s">
        <v>390</v>
      </c>
      <c r="B478" s="14">
        <v>3056.81</v>
      </c>
    </row>
    <row r="479" spans="1:2" x14ac:dyDescent="0.3">
      <c r="A479" s="16" t="s">
        <v>900</v>
      </c>
      <c r="B479" s="14">
        <v>709.98</v>
      </c>
    </row>
    <row r="480" spans="1:2" x14ac:dyDescent="0.3">
      <c r="A480" s="16" t="s">
        <v>234</v>
      </c>
      <c r="B480" s="14">
        <v>3878.28</v>
      </c>
    </row>
    <row r="481" spans="1:2" x14ac:dyDescent="0.3">
      <c r="A481" s="16" t="s">
        <v>580</v>
      </c>
      <c r="B481" s="14">
        <v>2407.7399999999998</v>
      </c>
    </row>
    <row r="482" spans="1:2" x14ac:dyDescent="0.3">
      <c r="A482" s="16" t="s">
        <v>728</v>
      </c>
      <c r="B482" s="14">
        <v>1945.86</v>
      </c>
    </row>
    <row r="483" spans="1:2" x14ac:dyDescent="0.3">
      <c r="A483" s="16" t="s">
        <v>710</v>
      </c>
      <c r="B483" s="14">
        <v>4951.1000000000004</v>
      </c>
    </row>
    <row r="484" spans="1:2" x14ac:dyDescent="0.3">
      <c r="A484" s="16" t="s">
        <v>654</v>
      </c>
      <c r="B484" s="14">
        <v>1005.57</v>
      </c>
    </row>
    <row r="485" spans="1:2" x14ac:dyDescent="0.3">
      <c r="A485" s="16" t="s">
        <v>269</v>
      </c>
      <c r="B485" s="14">
        <v>3487.12</v>
      </c>
    </row>
    <row r="486" spans="1:2" x14ac:dyDescent="0.3">
      <c r="A486" s="16" t="s">
        <v>764</v>
      </c>
      <c r="B486" s="14">
        <v>1635.87</v>
      </c>
    </row>
    <row r="487" spans="1:2" x14ac:dyDescent="0.3">
      <c r="A487" s="16" t="s">
        <v>944</v>
      </c>
      <c r="B487" s="14">
        <v>915.73</v>
      </c>
    </row>
    <row r="488" spans="1:2" x14ac:dyDescent="0.3">
      <c r="A488" s="16" t="s">
        <v>291</v>
      </c>
      <c r="B488" s="14">
        <v>1650.29</v>
      </c>
    </row>
    <row r="489" spans="1:2" x14ac:dyDescent="0.3">
      <c r="A489" s="16" t="s">
        <v>398</v>
      </c>
      <c r="B489" s="14">
        <v>538.02</v>
      </c>
    </row>
    <row r="490" spans="1:2" x14ac:dyDescent="0.3">
      <c r="A490" s="16" t="s">
        <v>618</v>
      </c>
      <c r="B490" s="14">
        <v>922.62</v>
      </c>
    </row>
    <row r="491" spans="1:2" x14ac:dyDescent="0.3">
      <c r="A491" s="16" t="s">
        <v>1007</v>
      </c>
      <c r="B491" s="14">
        <v>3684</v>
      </c>
    </row>
    <row r="492" spans="1:2" x14ac:dyDescent="0.3">
      <c r="A492" s="16" t="s">
        <v>814</v>
      </c>
      <c r="B492" s="14">
        <v>4307.93</v>
      </c>
    </row>
    <row r="493" spans="1:2" x14ac:dyDescent="0.3">
      <c r="A493" s="16" t="s">
        <v>82</v>
      </c>
      <c r="B493" s="14">
        <v>2021.72</v>
      </c>
    </row>
    <row r="494" spans="1:2" x14ac:dyDescent="0.3">
      <c r="A494" s="16" t="s">
        <v>354</v>
      </c>
      <c r="B494" s="14">
        <v>2578.77</v>
      </c>
    </row>
    <row r="495" spans="1:2" x14ac:dyDescent="0.3">
      <c r="A495" s="16" t="s">
        <v>650</v>
      </c>
      <c r="B495" s="14">
        <v>4504.96</v>
      </c>
    </row>
    <row r="496" spans="1:2" x14ac:dyDescent="0.3">
      <c r="A496" s="16" t="s">
        <v>794</v>
      </c>
      <c r="B496" s="14">
        <v>4921.58</v>
      </c>
    </row>
    <row r="497" spans="1:2" x14ac:dyDescent="0.3">
      <c r="A497" s="16" t="s">
        <v>971</v>
      </c>
      <c r="B497" s="14">
        <v>3719.57</v>
      </c>
    </row>
    <row r="498" spans="1:2" x14ac:dyDescent="0.3">
      <c r="A498" s="16" t="s">
        <v>587</v>
      </c>
      <c r="B498" s="14">
        <v>3763.37</v>
      </c>
    </row>
    <row r="499" spans="1:2" x14ac:dyDescent="0.3">
      <c r="A499" s="16" t="s">
        <v>29</v>
      </c>
      <c r="B499" s="14">
        <v>4724.5</v>
      </c>
    </row>
    <row r="500" spans="1:2" x14ac:dyDescent="0.3">
      <c r="A500" s="16" t="s">
        <v>720</v>
      </c>
      <c r="B500" s="14">
        <v>3443.51</v>
      </c>
    </row>
    <row r="501" spans="1:2" x14ac:dyDescent="0.3">
      <c r="A501" s="16" t="s">
        <v>813</v>
      </c>
      <c r="B501" s="14">
        <v>1488.96</v>
      </c>
    </row>
    <row r="502" spans="1:2" x14ac:dyDescent="0.3">
      <c r="A502" s="16" t="s">
        <v>952</v>
      </c>
      <c r="B502" s="14">
        <v>2193.3200000000002</v>
      </c>
    </row>
    <row r="503" spans="1:2" x14ac:dyDescent="0.3">
      <c r="A503" s="16" t="s">
        <v>168</v>
      </c>
      <c r="B503" s="14">
        <v>2856.16</v>
      </c>
    </row>
    <row r="504" spans="1:2" x14ac:dyDescent="0.3">
      <c r="A504" s="16" t="s">
        <v>443</v>
      </c>
      <c r="B504" s="14">
        <v>1948.33</v>
      </c>
    </row>
    <row r="505" spans="1:2" x14ac:dyDescent="0.3">
      <c r="A505" s="16" t="s">
        <v>798</v>
      </c>
      <c r="B505" s="14">
        <v>596.64</v>
      </c>
    </row>
    <row r="506" spans="1:2" x14ac:dyDescent="0.3">
      <c r="A506" s="16" t="s">
        <v>430</v>
      </c>
      <c r="B506" s="14">
        <v>3761.12</v>
      </c>
    </row>
    <row r="507" spans="1:2" x14ac:dyDescent="0.3">
      <c r="A507" s="16" t="s">
        <v>859</v>
      </c>
      <c r="B507" s="14">
        <v>3221.79</v>
      </c>
    </row>
    <row r="508" spans="1:2" x14ac:dyDescent="0.3">
      <c r="A508" s="16" t="s">
        <v>960</v>
      </c>
      <c r="B508" s="14">
        <v>4978.9399999999996</v>
      </c>
    </row>
    <row r="509" spans="1:2" x14ac:dyDescent="0.3">
      <c r="A509" s="16" t="s">
        <v>711</v>
      </c>
      <c r="B509" s="14">
        <v>2663.43</v>
      </c>
    </row>
    <row r="510" spans="1:2" x14ac:dyDescent="0.3">
      <c r="A510" s="16" t="s">
        <v>451</v>
      </c>
      <c r="B510" s="14">
        <v>1467.38</v>
      </c>
    </row>
    <row r="511" spans="1:2" x14ac:dyDescent="0.3">
      <c r="A511" s="16" t="s">
        <v>664</v>
      </c>
      <c r="B511" s="14">
        <v>3249.38</v>
      </c>
    </row>
    <row r="512" spans="1:2" x14ac:dyDescent="0.3">
      <c r="A512" s="16" t="s">
        <v>55</v>
      </c>
      <c r="B512" s="14">
        <v>3950.21</v>
      </c>
    </row>
    <row r="513" spans="1:2" x14ac:dyDescent="0.3">
      <c r="A513" s="16" t="s">
        <v>433</v>
      </c>
      <c r="B513" s="14">
        <v>1138.27</v>
      </c>
    </row>
    <row r="514" spans="1:2" x14ac:dyDescent="0.3">
      <c r="A514" s="16" t="s">
        <v>32</v>
      </c>
      <c r="B514" s="14">
        <v>3847.6</v>
      </c>
    </row>
    <row r="515" spans="1:2" x14ac:dyDescent="0.3">
      <c r="A515" s="16" t="s">
        <v>66</v>
      </c>
      <c r="B515" s="14">
        <v>1193.45</v>
      </c>
    </row>
    <row r="516" spans="1:2" x14ac:dyDescent="0.3">
      <c r="A516" s="16" t="s">
        <v>979</v>
      </c>
      <c r="B516" s="14">
        <v>2303.2800000000002</v>
      </c>
    </row>
    <row r="517" spans="1:2" x14ac:dyDescent="0.3">
      <c r="A517" s="16" t="s">
        <v>79</v>
      </c>
      <c r="B517" s="14">
        <v>1050.02</v>
      </c>
    </row>
    <row r="518" spans="1:2" x14ac:dyDescent="0.3">
      <c r="A518" s="16" t="s">
        <v>81</v>
      </c>
      <c r="B518" s="14">
        <v>4182.24</v>
      </c>
    </row>
    <row r="519" spans="1:2" x14ac:dyDescent="0.3">
      <c r="A519" s="16" t="s">
        <v>968</v>
      </c>
      <c r="B519" s="14">
        <v>1088.4100000000001</v>
      </c>
    </row>
    <row r="520" spans="1:2" x14ac:dyDescent="0.3">
      <c r="A520" s="16" t="s">
        <v>368</v>
      </c>
      <c r="B520" s="14">
        <v>2627.94</v>
      </c>
    </row>
    <row r="521" spans="1:2" x14ac:dyDescent="0.3">
      <c r="A521" s="16" t="s">
        <v>707</v>
      </c>
      <c r="B521" s="14">
        <v>3833.47</v>
      </c>
    </row>
    <row r="522" spans="1:2" x14ac:dyDescent="0.3">
      <c r="A522" s="16" t="s">
        <v>404</v>
      </c>
      <c r="B522" s="14">
        <v>4331.08</v>
      </c>
    </row>
    <row r="523" spans="1:2" x14ac:dyDescent="0.3">
      <c r="A523" s="16" t="s">
        <v>858</v>
      </c>
      <c r="B523" s="14">
        <v>4373.0600000000004</v>
      </c>
    </row>
    <row r="524" spans="1:2" x14ac:dyDescent="0.3">
      <c r="A524" s="16" t="s">
        <v>688</v>
      </c>
      <c r="B524" s="14">
        <v>2392.34</v>
      </c>
    </row>
    <row r="525" spans="1:2" x14ac:dyDescent="0.3">
      <c r="A525" s="16" t="s">
        <v>816</v>
      </c>
      <c r="B525" s="14">
        <v>4638.96</v>
      </c>
    </row>
    <row r="526" spans="1:2" x14ac:dyDescent="0.3">
      <c r="A526" s="16" t="s">
        <v>539</v>
      </c>
      <c r="B526" s="14">
        <v>4732.41</v>
      </c>
    </row>
    <row r="527" spans="1:2" x14ac:dyDescent="0.3">
      <c r="A527" s="16" t="s">
        <v>852</v>
      </c>
      <c r="B527" s="14">
        <v>2691.87</v>
      </c>
    </row>
    <row r="528" spans="1:2" x14ac:dyDescent="0.3">
      <c r="A528" s="16" t="s">
        <v>554</v>
      </c>
      <c r="B528" s="14">
        <v>3358.73</v>
      </c>
    </row>
    <row r="529" spans="1:2" x14ac:dyDescent="0.3">
      <c r="A529" s="16" t="s">
        <v>111</v>
      </c>
      <c r="B529" s="14">
        <v>4795.9399999999996</v>
      </c>
    </row>
    <row r="530" spans="1:2" x14ac:dyDescent="0.3">
      <c r="A530" s="16" t="s">
        <v>809</v>
      </c>
      <c r="B530" s="14">
        <v>1621.53</v>
      </c>
    </row>
    <row r="531" spans="1:2" x14ac:dyDescent="0.3">
      <c r="A531" s="16" t="s">
        <v>808</v>
      </c>
      <c r="B531" s="14">
        <v>2728.86</v>
      </c>
    </row>
    <row r="532" spans="1:2" x14ac:dyDescent="0.3">
      <c r="A532" s="16" t="s">
        <v>725</v>
      </c>
      <c r="B532" s="14">
        <v>3288.29</v>
      </c>
    </row>
    <row r="533" spans="1:2" x14ac:dyDescent="0.3">
      <c r="A533" s="16" t="s">
        <v>148</v>
      </c>
      <c r="B533" s="14">
        <v>1166.3</v>
      </c>
    </row>
    <row r="534" spans="1:2" x14ac:dyDescent="0.3">
      <c r="A534" s="16" t="s">
        <v>612</v>
      </c>
      <c r="B534" s="14">
        <v>532.42999999999995</v>
      </c>
    </row>
    <row r="535" spans="1:2" x14ac:dyDescent="0.3">
      <c r="A535" s="16" t="s">
        <v>470</v>
      </c>
      <c r="B535" s="14">
        <v>4309.07</v>
      </c>
    </row>
    <row r="536" spans="1:2" x14ac:dyDescent="0.3">
      <c r="A536" s="16" t="s">
        <v>297</v>
      </c>
      <c r="B536" s="14">
        <v>2385.33</v>
      </c>
    </row>
    <row r="537" spans="1:2" x14ac:dyDescent="0.3">
      <c r="A537" s="16" t="s">
        <v>344</v>
      </c>
      <c r="B537" s="14">
        <v>1030.4100000000001</v>
      </c>
    </row>
    <row r="538" spans="1:2" x14ac:dyDescent="0.3">
      <c r="A538" s="16" t="s">
        <v>196</v>
      </c>
      <c r="B538" s="14">
        <v>3371.8</v>
      </c>
    </row>
    <row r="539" spans="1:2" x14ac:dyDescent="0.3">
      <c r="A539" s="16" t="s">
        <v>525</v>
      </c>
      <c r="B539" s="14">
        <v>1535.78</v>
      </c>
    </row>
    <row r="540" spans="1:2" x14ac:dyDescent="0.3">
      <c r="A540" s="16" t="s">
        <v>245</v>
      </c>
      <c r="B540" s="14">
        <v>4788.38</v>
      </c>
    </row>
    <row r="541" spans="1:2" x14ac:dyDescent="0.3">
      <c r="A541" s="16" t="s">
        <v>94</v>
      </c>
      <c r="B541" s="14">
        <v>2720.2</v>
      </c>
    </row>
    <row r="542" spans="1:2" x14ac:dyDescent="0.3">
      <c r="A542" s="16" t="s">
        <v>641</v>
      </c>
      <c r="B542" s="14">
        <v>4261.21</v>
      </c>
    </row>
    <row r="543" spans="1:2" x14ac:dyDescent="0.3">
      <c r="A543" s="16" t="s">
        <v>480</v>
      </c>
      <c r="B543" s="14">
        <v>3410.33</v>
      </c>
    </row>
    <row r="544" spans="1:2" x14ac:dyDescent="0.3">
      <c r="A544" s="16" t="s">
        <v>745</v>
      </c>
      <c r="B544" s="14">
        <v>3132.21</v>
      </c>
    </row>
    <row r="545" spans="1:2" x14ac:dyDescent="0.3">
      <c r="A545" s="16" t="s">
        <v>248</v>
      </c>
      <c r="B545" s="14">
        <v>3013.71</v>
      </c>
    </row>
    <row r="546" spans="1:2" x14ac:dyDescent="0.3">
      <c r="A546" s="16" t="s">
        <v>681</v>
      </c>
      <c r="B546" s="14">
        <v>2083.7399999999998</v>
      </c>
    </row>
    <row r="547" spans="1:2" x14ac:dyDescent="0.3">
      <c r="A547" s="16" t="s">
        <v>471</v>
      </c>
      <c r="B547" s="14">
        <v>665.42</v>
      </c>
    </row>
    <row r="548" spans="1:2" x14ac:dyDescent="0.3">
      <c r="A548" s="16" t="s">
        <v>464</v>
      </c>
      <c r="B548" s="14">
        <v>2864.54</v>
      </c>
    </row>
    <row r="549" spans="1:2" x14ac:dyDescent="0.3">
      <c r="A549" s="16" t="s">
        <v>86</v>
      </c>
      <c r="B549" s="14">
        <v>506.76</v>
      </c>
    </row>
    <row r="550" spans="1:2" x14ac:dyDescent="0.3">
      <c r="A550" s="16" t="s">
        <v>187</v>
      </c>
      <c r="B550" s="14">
        <v>2172.38</v>
      </c>
    </row>
    <row r="551" spans="1:2" x14ac:dyDescent="0.3">
      <c r="A551" s="16" t="s">
        <v>361</v>
      </c>
      <c r="B551" s="14">
        <v>3579.94</v>
      </c>
    </row>
    <row r="552" spans="1:2" x14ac:dyDescent="0.3">
      <c r="A552" s="16" t="s">
        <v>311</v>
      </c>
      <c r="B552" s="14">
        <v>1984.85</v>
      </c>
    </row>
    <row r="553" spans="1:2" x14ac:dyDescent="0.3">
      <c r="A553" s="16" t="s">
        <v>63</v>
      </c>
      <c r="B553" s="14">
        <v>1444.28</v>
      </c>
    </row>
    <row r="554" spans="1:2" x14ac:dyDescent="0.3">
      <c r="A554" s="16" t="s">
        <v>919</v>
      </c>
      <c r="B554" s="14">
        <v>2790.61</v>
      </c>
    </row>
    <row r="555" spans="1:2" x14ac:dyDescent="0.3">
      <c r="A555" s="16" t="s">
        <v>935</v>
      </c>
      <c r="B555" s="14">
        <v>1176.29</v>
      </c>
    </row>
    <row r="556" spans="1:2" x14ac:dyDescent="0.3">
      <c r="A556" s="16" t="s">
        <v>655</v>
      </c>
      <c r="B556" s="14">
        <v>4248.5600000000004</v>
      </c>
    </row>
    <row r="557" spans="1:2" x14ac:dyDescent="0.3">
      <c r="A557" s="16" t="s">
        <v>207</v>
      </c>
      <c r="B557" s="14">
        <v>1686.77</v>
      </c>
    </row>
    <row r="558" spans="1:2" x14ac:dyDescent="0.3">
      <c r="A558" s="16" t="s">
        <v>803</v>
      </c>
      <c r="B558" s="14">
        <v>3842.32</v>
      </c>
    </row>
    <row r="559" spans="1:2" x14ac:dyDescent="0.3">
      <c r="A559" s="16" t="s">
        <v>743</v>
      </c>
      <c r="B559" s="14">
        <v>1061.83</v>
      </c>
    </row>
    <row r="560" spans="1:2" x14ac:dyDescent="0.3">
      <c r="A560" s="16" t="s">
        <v>360</v>
      </c>
      <c r="B560" s="14">
        <v>3700.84</v>
      </c>
    </row>
    <row r="561" spans="1:2" x14ac:dyDescent="0.3">
      <c r="A561" s="16" t="s">
        <v>592</v>
      </c>
      <c r="B561" s="14">
        <v>4904.37</v>
      </c>
    </row>
    <row r="562" spans="1:2" x14ac:dyDescent="0.3">
      <c r="A562" s="16" t="s">
        <v>70</v>
      </c>
      <c r="B562" s="14">
        <v>3674.48</v>
      </c>
    </row>
    <row r="563" spans="1:2" x14ac:dyDescent="0.3">
      <c r="A563" s="16" t="s">
        <v>1014</v>
      </c>
      <c r="B563" s="14">
        <v>4855.7</v>
      </c>
    </row>
    <row r="564" spans="1:2" x14ac:dyDescent="0.3">
      <c r="A564" s="16" t="s">
        <v>559</v>
      </c>
      <c r="B564" s="14">
        <v>2010.49</v>
      </c>
    </row>
    <row r="565" spans="1:2" x14ac:dyDescent="0.3">
      <c r="A565" s="16" t="s">
        <v>411</v>
      </c>
      <c r="B565" s="14">
        <v>3219.82</v>
      </c>
    </row>
    <row r="566" spans="1:2" x14ac:dyDescent="0.3">
      <c r="A566" s="16" t="s">
        <v>771</v>
      </c>
      <c r="B566" s="14">
        <v>1353.58</v>
      </c>
    </row>
    <row r="567" spans="1:2" x14ac:dyDescent="0.3">
      <c r="A567" s="16" t="s">
        <v>508</v>
      </c>
      <c r="B567" s="14">
        <v>3536.01</v>
      </c>
    </row>
    <row r="568" spans="1:2" x14ac:dyDescent="0.3">
      <c r="A568" s="16" t="s">
        <v>492</v>
      </c>
      <c r="B568" s="14">
        <v>3613.72</v>
      </c>
    </row>
    <row r="569" spans="1:2" x14ac:dyDescent="0.3">
      <c r="A569" s="16" t="s">
        <v>958</v>
      </c>
      <c r="B569" s="14">
        <v>4214.75</v>
      </c>
    </row>
    <row r="570" spans="1:2" x14ac:dyDescent="0.3">
      <c r="A570" s="16" t="s">
        <v>782</v>
      </c>
      <c r="B570" s="14">
        <v>2793.32</v>
      </c>
    </row>
    <row r="571" spans="1:2" x14ac:dyDescent="0.3">
      <c r="A571" s="16" t="s">
        <v>34</v>
      </c>
      <c r="B571" s="14">
        <v>1554.98</v>
      </c>
    </row>
    <row r="572" spans="1:2" x14ac:dyDescent="0.3">
      <c r="A572" s="16" t="s">
        <v>633</v>
      </c>
      <c r="B572" s="14">
        <v>3899.98</v>
      </c>
    </row>
    <row r="573" spans="1:2" x14ac:dyDescent="0.3">
      <c r="A573" s="16" t="s">
        <v>365</v>
      </c>
      <c r="B573" s="14">
        <v>1966.88</v>
      </c>
    </row>
    <row r="574" spans="1:2" x14ac:dyDescent="0.3">
      <c r="A574" s="16" t="s">
        <v>1003</v>
      </c>
      <c r="B574" s="14">
        <v>1856.4</v>
      </c>
    </row>
    <row r="575" spans="1:2" x14ac:dyDescent="0.3">
      <c r="A575" s="16" t="s">
        <v>56</v>
      </c>
      <c r="B575" s="14">
        <v>2051.83</v>
      </c>
    </row>
    <row r="576" spans="1:2" x14ac:dyDescent="0.3">
      <c r="A576" s="16" t="s">
        <v>109</v>
      </c>
      <c r="B576" s="14">
        <v>2683.99</v>
      </c>
    </row>
    <row r="577" spans="1:2" x14ac:dyDescent="0.3">
      <c r="A577" s="16" t="s">
        <v>792</v>
      </c>
      <c r="B577" s="14">
        <v>3522.8</v>
      </c>
    </row>
    <row r="578" spans="1:2" x14ac:dyDescent="0.3">
      <c r="A578" s="16" t="s">
        <v>339</v>
      </c>
      <c r="B578" s="14">
        <v>2699.07</v>
      </c>
    </row>
    <row r="579" spans="1:2" x14ac:dyDescent="0.3">
      <c r="A579" s="16" t="s">
        <v>938</v>
      </c>
      <c r="B579" s="14">
        <v>3472.74</v>
      </c>
    </row>
    <row r="580" spans="1:2" x14ac:dyDescent="0.3">
      <c r="A580" s="16" t="s">
        <v>861</v>
      </c>
      <c r="B580" s="14">
        <v>2778.57</v>
      </c>
    </row>
    <row r="581" spans="1:2" x14ac:dyDescent="0.3">
      <c r="A581" s="16" t="s">
        <v>96</v>
      </c>
      <c r="B581" s="14">
        <v>2346.14</v>
      </c>
    </row>
    <row r="582" spans="1:2" x14ac:dyDescent="0.3">
      <c r="A582" s="16" t="s">
        <v>832</v>
      </c>
      <c r="B582" s="14">
        <v>3068.1</v>
      </c>
    </row>
    <row r="583" spans="1:2" x14ac:dyDescent="0.3">
      <c r="A583" s="16" t="s">
        <v>608</v>
      </c>
      <c r="B583" s="14">
        <v>4195.79</v>
      </c>
    </row>
    <row r="584" spans="1:2" x14ac:dyDescent="0.3">
      <c r="A584" s="16" t="s">
        <v>257</v>
      </c>
      <c r="B584" s="14">
        <v>2789.36</v>
      </c>
    </row>
    <row r="585" spans="1:2" x14ac:dyDescent="0.3">
      <c r="A585" s="16" t="s">
        <v>959</v>
      </c>
      <c r="B585" s="14">
        <v>2781.08</v>
      </c>
    </row>
    <row r="586" spans="1:2" x14ac:dyDescent="0.3">
      <c r="A586" s="16" t="s">
        <v>357</v>
      </c>
      <c r="B586" s="14">
        <v>2936.74</v>
      </c>
    </row>
    <row r="587" spans="1:2" x14ac:dyDescent="0.3">
      <c r="A587" s="16" t="s">
        <v>780</v>
      </c>
      <c r="B587" s="14">
        <v>3270.35</v>
      </c>
    </row>
    <row r="588" spans="1:2" x14ac:dyDescent="0.3">
      <c r="A588" s="16" t="s">
        <v>61</v>
      </c>
      <c r="B588" s="14">
        <v>4350.6400000000003</v>
      </c>
    </row>
    <row r="589" spans="1:2" x14ac:dyDescent="0.3">
      <c r="A589" s="16" t="s">
        <v>907</v>
      </c>
      <c r="B589" s="14">
        <v>3123.45</v>
      </c>
    </row>
    <row r="590" spans="1:2" x14ac:dyDescent="0.3">
      <c r="A590" s="16" t="s">
        <v>249</v>
      </c>
      <c r="B590" s="14">
        <v>1360.61</v>
      </c>
    </row>
    <row r="591" spans="1:2" x14ac:dyDescent="0.3">
      <c r="A591" s="16" t="s">
        <v>634</v>
      </c>
      <c r="B591" s="14">
        <v>2872.93</v>
      </c>
    </row>
    <row r="592" spans="1:2" x14ac:dyDescent="0.3">
      <c r="A592" s="16" t="s">
        <v>599</v>
      </c>
      <c r="B592" s="14">
        <v>4762.25</v>
      </c>
    </row>
    <row r="593" spans="1:2" x14ac:dyDescent="0.3">
      <c r="A593" s="16" t="s">
        <v>154</v>
      </c>
      <c r="B593" s="14">
        <v>852.59</v>
      </c>
    </row>
    <row r="594" spans="1:2" x14ac:dyDescent="0.3">
      <c r="A594" s="16" t="s">
        <v>459</v>
      </c>
      <c r="B594" s="14">
        <v>3674.32</v>
      </c>
    </row>
    <row r="595" spans="1:2" x14ac:dyDescent="0.3">
      <c r="A595" s="16" t="s">
        <v>213</v>
      </c>
      <c r="B595" s="14">
        <v>1388.76</v>
      </c>
    </row>
    <row r="596" spans="1:2" x14ac:dyDescent="0.3">
      <c r="A596" s="16" t="s">
        <v>521</v>
      </c>
      <c r="B596" s="14">
        <v>4755.8999999999996</v>
      </c>
    </row>
    <row r="597" spans="1:2" x14ac:dyDescent="0.3">
      <c r="A597" s="16" t="s">
        <v>1009</v>
      </c>
      <c r="B597" s="14">
        <v>751.8</v>
      </c>
    </row>
    <row r="598" spans="1:2" x14ac:dyDescent="0.3">
      <c r="A598" s="16" t="s">
        <v>359</v>
      </c>
      <c r="B598" s="14">
        <v>2128.2600000000002</v>
      </c>
    </row>
    <row r="599" spans="1:2" x14ac:dyDescent="0.3">
      <c r="A599" s="16" t="s">
        <v>176</v>
      </c>
      <c r="B599" s="14">
        <v>4019.89</v>
      </c>
    </row>
    <row r="600" spans="1:2" x14ac:dyDescent="0.3">
      <c r="A600" s="16" t="s">
        <v>744</v>
      </c>
      <c r="B600" s="14">
        <v>856.07</v>
      </c>
    </row>
    <row r="601" spans="1:2" x14ac:dyDescent="0.3">
      <c r="A601" s="16" t="s">
        <v>551</v>
      </c>
      <c r="B601" s="14">
        <v>3428.56</v>
      </c>
    </row>
    <row r="602" spans="1:2" x14ac:dyDescent="0.3">
      <c r="A602" s="16" t="s">
        <v>912</v>
      </c>
      <c r="B602" s="14">
        <v>3921.78</v>
      </c>
    </row>
    <row r="603" spans="1:2" x14ac:dyDescent="0.3">
      <c r="A603" s="16" t="s">
        <v>871</v>
      </c>
      <c r="B603" s="14">
        <v>3697.77</v>
      </c>
    </row>
    <row r="604" spans="1:2" x14ac:dyDescent="0.3">
      <c r="A604" s="16" t="s">
        <v>514</v>
      </c>
      <c r="B604" s="14">
        <v>2951.79</v>
      </c>
    </row>
    <row r="605" spans="1:2" x14ac:dyDescent="0.3">
      <c r="A605" s="16" t="s">
        <v>453</v>
      </c>
      <c r="B605" s="14">
        <v>1117.05</v>
      </c>
    </row>
    <row r="606" spans="1:2" x14ac:dyDescent="0.3">
      <c r="A606" s="16" t="s">
        <v>602</v>
      </c>
      <c r="B606" s="14">
        <v>595.6</v>
      </c>
    </row>
    <row r="607" spans="1:2" x14ac:dyDescent="0.3">
      <c r="A607" s="16" t="s">
        <v>964</v>
      </c>
      <c r="B607" s="14">
        <v>4254.01</v>
      </c>
    </row>
    <row r="608" spans="1:2" x14ac:dyDescent="0.3">
      <c r="A608" s="16" t="s">
        <v>330</v>
      </c>
      <c r="B608" s="14">
        <v>839.26</v>
      </c>
    </row>
    <row r="609" spans="1:2" x14ac:dyDescent="0.3">
      <c r="A609" s="16" t="s">
        <v>978</v>
      </c>
      <c r="B609" s="14">
        <v>1359.51</v>
      </c>
    </row>
    <row r="610" spans="1:2" x14ac:dyDescent="0.3">
      <c r="A610" s="16" t="s">
        <v>890</v>
      </c>
      <c r="B610" s="14">
        <v>1249.8699999999999</v>
      </c>
    </row>
    <row r="611" spans="1:2" x14ac:dyDescent="0.3">
      <c r="A611" s="16" t="s">
        <v>773</v>
      </c>
      <c r="B611" s="14">
        <v>4597.4799999999996</v>
      </c>
    </row>
    <row r="612" spans="1:2" x14ac:dyDescent="0.3">
      <c r="A612" s="16" t="s">
        <v>1001</v>
      </c>
      <c r="B612" s="14">
        <v>2739.46</v>
      </c>
    </row>
    <row r="613" spans="1:2" x14ac:dyDescent="0.3">
      <c r="A613" s="16" t="s">
        <v>476</v>
      </c>
      <c r="B613" s="14">
        <v>6303.34</v>
      </c>
    </row>
    <row r="614" spans="1:2" x14ac:dyDescent="0.3">
      <c r="A614" s="16" t="s">
        <v>555</v>
      </c>
      <c r="B614" s="14">
        <v>2322.17</v>
      </c>
    </row>
    <row r="615" spans="1:2" x14ac:dyDescent="0.3">
      <c r="A615" s="16" t="s">
        <v>636</v>
      </c>
      <c r="B615" s="14">
        <v>895.81</v>
      </c>
    </row>
    <row r="616" spans="1:2" x14ac:dyDescent="0.3">
      <c r="A616" s="16" t="s">
        <v>576</v>
      </c>
      <c r="B616" s="14">
        <v>2689.97</v>
      </c>
    </row>
    <row r="617" spans="1:2" x14ac:dyDescent="0.3">
      <c r="A617" s="16" t="s">
        <v>212</v>
      </c>
      <c r="B617" s="14">
        <v>4676.1400000000003</v>
      </c>
    </row>
    <row r="618" spans="1:2" x14ac:dyDescent="0.3">
      <c r="A618" s="16" t="s">
        <v>941</v>
      </c>
      <c r="B618" s="14">
        <v>4990.22</v>
      </c>
    </row>
    <row r="619" spans="1:2" x14ac:dyDescent="0.3">
      <c r="A619" s="16" t="s">
        <v>203</v>
      </c>
      <c r="B619" s="14">
        <v>1198.96</v>
      </c>
    </row>
    <row r="620" spans="1:2" x14ac:dyDescent="0.3">
      <c r="A620" s="16" t="s">
        <v>675</v>
      </c>
      <c r="B620" s="14">
        <v>1401.92</v>
      </c>
    </row>
    <row r="621" spans="1:2" x14ac:dyDescent="0.3">
      <c r="A621" s="16" t="s">
        <v>706</v>
      </c>
      <c r="B621" s="14">
        <v>4644.87</v>
      </c>
    </row>
    <row r="622" spans="1:2" x14ac:dyDescent="0.3">
      <c r="A622" s="16" t="s">
        <v>80</v>
      </c>
      <c r="B622" s="14">
        <v>2921.36</v>
      </c>
    </row>
    <row r="623" spans="1:2" x14ac:dyDescent="0.3">
      <c r="A623" s="16" t="s">
        <v>985</v>
      </c>
      <c r="B623" s="14">
        <v>3072.19</v>
      </c>
    </row>
    <row r="624" spans="1:2" x14ac:dyDescent="0.3">
      <c r="A624" s="16" t="s">
        <v>338</v>
      </c>
      <c r="B624" s="14">
        <v>1022.93</v>
      </c>
    </row>
    <row r="625" spans="1:2" x14ac:dyDescent="0.3">
      <c r="A625" s="16" t="s">
        <v>220</v>
      </c>
      <c r="B625" s="14">
        <v>4799.2700000000004</v>
      </c>
    </row>
    <row r="626" spans="1:2" x14ac:dyDescent="0.3">
      <c r="A626" s="16" t="s">
        <v>385</v>
      </c>
      <c r="B626" s="14">
        <v>4169.0200000000004</v>
      </c>
    </row>
    <row r="627" spans="1:2" x14ac:dyDescent="0.3">
      <c r="A627" s="16" t="s">
        <v>961</v>
      </c>
      <c r="B627" s="14">
        <v>4867.92</v>
      </c>
    </row>
    <row r="628" spans="1:2" x14ac:dyDescent="0.3">
      <c r="A628" s="16" t="s">
        <v>115</v>
      </c>
      <c r="B628" s="14">
        <v>4997.8</v>
      </c>
    </row>
    <row r="629" spans="1:2" x14ac:dyDescent="0.3">
      <c r="A629" s="16" t="s">
        <v>868</v>
      </c>
      <c r="B629" s="14">
        <v>4560.05</v>
      </c>
    </row>
    <row r="630" spans="1:2" x14ac:dyDescent="0.3">
      <c r="A630" s="16" t="s">
        <v>739</v>
      </c>
      <c r="B630" s="14">
        <v>2436.2199999999998</v>
      </c>
    </row>
    <row r="631" spans="1:2" x14ac:dyDescent="0.3">
      <c r="A631" s="16" t="s">
        <v>1010</v>
      </c>
      <c r="B631" s="14">
        <v>1390.31</v>
      </c>
    </row>
    <row r="632" spans="1:2" x14ac:dyDescent="0.3">
      <c r="A632" s="16" t="s">
        <v>1004</v>
      </c>
      <c r="B632" s="14">
        <v>2663.81</v>
      </c>
    </row>
    <row r="633" spans="1:2" x14ac:dyDescent="0.3">
      <c r="A633" s="16" t="s">
        <v>253</v>
      </c>
      <c r="B633" s="14">
        <v>3689.26</v>
      </c>
    </row>
    <row r="634" spans="1:2" x14ac:dyDescent="0.3">
      <c r="A634" s="16" t="s">
        <v>733</v>
      </c>
      <c r="B634" s="14">
        <v>1390.04</v>
      </c>
    </row>
    <row r="635" spans="1:2" x14ac:dyDescent="0.3">
      <c r="A635" s="16" t="s">
        <v>698</v>
      </c>
      <c r="B635" s="14">
        <v>792.67</v>
      </c>
    </row>
    <row r="636" spans="1:2" x14ac:dyDescent="0.3">
      <c r="A636" s="16" t="s">
        <v>435</v>
      </c>
      <c r="B636" s="14">
        <v>2733.52</v>
      </c>
    </row>
    <row r="637" spans="1:2" x14ac:dyDescent="0.3">
      <c r="A637" s="16" t="s">
        <v>535</v>
      </c>
      <c r="B637" s="14">
        <v>1434.43</v>
      </c>
    </row>
    <row r="638" spans="1:2" x14ac:dyDescent="0.3">
      <c r="A638" s="16" t="s">
        <v>155</v>
      </c>
      <c r="B638" s="14">
        <v>4499.05</v>
      </c>
    </row>
    <row r="639" spans="1:2" x14ac:dyDescent="0.3">
      <c r="A639" s="16" t="s">
        <v>307</v>
      </c>
      <c r="B639" s="14">
        <v>685.6</v>
      </c>
    </row>
    <row r="640" spans="1:2" x14ac:dyDescent="0.3">
      <c r="A640" s="16" t="s">
        <v>346</v>
      </c>
      <c r="B640" s="14">
        <v>2387.1</v>
      </c>
    </row>
    <row r="641" spans="1:2" x14ac:dyDescent="0.3">
      <c r="A641" s="16" t="s">
        <v>405</v>
      </c>
      <c r="B641" s="14">
        <v>2240.14</v>
      </c>
    </row>
    <row r="642" spans="1:2" x14ac:dyDescent="0.3">
      <c r="A642" s="16" t="s">
        <v>615</v>
      </c>
      <c r="B642" s="14">
        <v>4689.6499999999996</v>
      </c>
    </row>
    <row r="643" spans="1:2" x14ac:dyDescent="0.3">
      <c r="A643" s="16" t="s">
        <v>364</v>
      </c>
      <c r="B643" s="14">
        <v>4261.1099999999997</v>
      </c>
    </row>
    <row r="644" spans="1:2" x14ac:dyDescent="0.3">
      <c r="A644" s="16" t="s">
        <v>308</v>
      </c>
      <c r="B644" s="14">
        <v>2867.26</v>
      </c>
    </row>
    <row r="645" spans="1:2" x14ac:dyDescent="0.3">
      <c r="A645" s="16" t="s">
        <v>595</v>
      </c>
      <c r="B645" s="14">
        <v>4885.8900000000003</v>
      </c>
    </row>
    <row r="646" spans="1:2" x14ac:dyDescent="0.3">
      <c r="A646" s="16" t="s">
        <v>972</v>
      </c>
      <c r="B646" s="14">
        <v>1318.77</v>
      </c>
    </row>
    <row r="647" spans="1:2" x14ac:dyDescent="0.3">
      <c r="A647" s="16" t="s">
        <v>530</v>
      </c>
      <c r="B647" s="14">
        <v>575.03</v>
      </c>
    </row>
    <row r="648" spans="1:2" x14ac:dyDescent="0.3">
      <c r="A648" s="16" t="s">
        <v>702</v>
      </c>
      <c r="B648" s="14">
        <v>2953.36</v>
      </c>
    </row>
    <row r="649" spans="1:2" x14ac:dyDescent="0.3">
      <c r="A649" s="16" t="s">
        <v>60</v>
      </c>
      <c r="B649" s="14">
        <v>2741.73</v>
      </c>
    </row>
    <row r="650" spans="1:2" x14ac:dyDescent="0.3">
      <c r="A650" s="16" t="s">
        <v>575</v>
      </c>
      <c r="B650" s="14">
        <v>1974.73</v>
      </c>
    </row>
    <row r="651" spans="1:2" x14ac:dyDescent="0.3">
      <c r="A651" s="16" t="s">
        <v>830</v>
      </c>
      <c r="B651" s="14">
        <v>2560.62</v>
      </c>
    </row>
    <row r="652" spans="1:2" x14ac:dyDescent="0.3">
      <c r="A652" s="16" t="s">
        <v>141</v>
      </c>
      <c r="B652" s="14">
        <v>3530.74</v>
      </c>
    </row>
    <row r="653" spans="1:2" x14ac:dyDescent="0.3">
      <c r="A653" s="16" t="s">
        <v>214</v>
      </c>
      <c r="B653" s="14">
        <v>3088.78</v>
      </c>
    </row>
    <row r="654" spans="1:2" x14ac:dyDescent="0.3">
      <c r="A654" s="16" t="s">
        <v>669</v>
      </c>
      <c r="B654" s="14">
        <v>2552.67</v>
      </c>
    </row>
    <row r="655" spans="1:2" x14ac:dyDescent="0.3">
      <c r="A655" s="16" t="s">
        <v>340</v>
      </c>
      <c r="B655" s="14">
        <v>1646.25</v>
      </c>
    </row>
    <row r="656" spans="1:2" x14ac:dyDescent="0.3">
      <c r="A656" s="16" t="s">
        <v>407</v>
      </c>
      <c r="B656" s="14">
        <v>2771.15</v>
      </c>
    </row>
    <row r="657" spans="1:2" x14ac:dyDescent="0.3">
      <c r="A657" s="16" t="s">
        <v>726</v>
      </c>
      <c r="B657" s="14">
        <v>4872.93</v>
      </c>
    </row>
    <row r="658" spans="1:2" x14ac:dyDescent="0.3">
      <c r="A658" s="16" t="s">
        <v>502</v>
      </c>
      <c r="B658" s="14">
        <v>4507.04</v>
      </c>
    </row>
    <row r="659" spans="1:2" x14ac:dyDescent="0.3">
      <c r="A659" s="16" t="s">
        <v>588</v>
      </c>
      <c r="B659" s="14">
        <v>3918.31</v>
      </c>
    </row>
    <row r="660" spans="1:2" x14ac:dyDescent="0.3">
      <c r="A660" s="16" t="s">
        <v>821</v>
      </c>
      <c r="B660" s="14">
        <v>4763.28</v>
      </c>
    </row>
    <row r="661" spans="1:2" x14ac:dyDescent="0.3">
      <c r="A661" s="16" t="s">
        <v>719</v>
      </c>
      <c r="B661" s="14">
        <v>3530.65</v>
      </c>
    </row>
    <row r="662" spans="1:2" x14ac:dyDescent="0.3">
      <c r="A662" s="16" t="s">
        <v>689</v>
      </c>
      <c r="B662" s="14">
        <v>2884.5</v>
      </c>
    </row>
    <row r="663" spans="1:2" x14ac:dyDescent="0.3">
      <c r="A663" s="16" t="s">
        <v>324</v>
      </c>
      <c r="B663" s="14">
        <v>563.34</v>
      </c>
    </row>
    <row r="664" spans="1:2" x14ac:dyDescent="0.3">
      <c r="A664" s="16" t="s">
        <v>323</v>
      </c>
      <c r="B664" s="14">
        <v>4634.75</v>
      </c>
    </row>
    <row r="665" spans="1:2" x14ac:dyDescent="0.3">
      <c r="A665" s="16" t="s">
        <v>436</v>
      </c>
      <c r="B665" s="14">
        <v>3409.24</v>
      </c>
    </row>
    <row r="666" spans="1:2" x14ac:dyDescent="0.3">
      <c r="A666" s="16" t="s">
        <v>791</v>
      </c>
      <c r="B666" s="14">
        <v>2110.52</v>
      </c>
    </row>
    <row r="667" spans="1:2" x14ac:dyDescent="0.3">
      <c r="A667" s="16" t="s">
        <v>843</v>
      </c>
      <c r="B667" s="14">
        <v>3451.49</v>
      </c>
    </row>
    <row r="668" spans="1:2" x14ac:dyDescent="0.3">
      <c r="A668" s="16" t="s">
        <v>226</v>
      </c>
      <c r="B668" s="14">
        <v>2685.1</v>
      </c>
    </row>
    <row r="669" spans="1:2" x14ac:dyDescent="0.3">
      <c r="A669" s="16" t="s">
        <v>251</v>
      </c>
      <c r="B669" s="14">
        <v>4352.37</v>
      </c>
    </row>
    <row r="670" spans="1:2" x14ac:dyDescent="0.3">
      <c r="A670" s="16" t="s">
        <v>758</v>
      </c>
      <c r="B670" s="14">
        <v>667.73</v>
      </c>
    </row>
    <row r="671" spans="1:2" x14ac:dyDescent="0.3">
      <c r="A671" s="16" t="s">
        <v>616</v>
      </c>
      <c r="B671" s="14">
        <v>4649.5600000000004</v>
      </c>
    </row>
    <row r="672" spans="1:2" x14ac:dyDescent="0.3">
      <c r="A672" s="16" t="s">
        <v>643</v>
      </c>
      <c r="B672" s="14">
        <v>4665.07</v>
      </c>
    </row>
    <row r="673" spans="1:2" x14ac:dyDescent="0.3">
      <c r="A673" s="16" t="s">
        <v>793</v>
      </c>
      <c r="B673" s="14">
        <v>2075.39</v>
      </c>
    </row>
    <row r="674" spans="1:2" x14ac:dyDescent="0.3">
      <c r="A674" s="16" t="s">
        <v>957</v>
      </c>
      <c r="B674" s="14">
        <v>2928.46</v>
      </c>
    </row>
    <row r="675" spans="1:2" x14ac:dyDescent="0.3">
      <c r="A675" s="16" t="s">
        <v>259</v>
      </c>
      <c r="B675" s="14">
        <v>3220.91</v>
      </c>
    </row>
    <row r="676" spans="1:2" x14ac:dyDescent="0.3">
      <c r="A676" s="16" t="s">
        <v>848</v>
      </c>
      <c r="B676" s="14">
        <v>1212.47</v>
      </c>
    </row>
    <row r="677" spans="1:2" x14ac:dyDescent="0.3">
      <c r="A677" s="16" t="s">
        <v>908</v>
      </c>
      <c r="B677" s="14">
        <v>2412.4299999999998</v>
      </c>
    </row>
    <row r="678" spans="1:2" x14ac:dyDescent="0.3">
      <c r="A678" s="16" t="s">
        <v>631</v>
      </c>
      <c r="B678" s="14">
        <v>3395.53</v>
      </c>
    </row>
    <row r="679" spans="1:2" x14ac:dyDescent="0.3">
      <c r="A679" s="16" t="s">
        <v>290</v>
      </c>
      <c r="B679" s="14">
        <v>2180.36</v>
      </c>
    </row>
    <row r="680" spans="1:2" x14ac:dyDescent="0.3">
      <c r="A680" s="16" t="s">
        <v>759</v>
      </c>
      <c r="B680" s="14">
        <v>3409.47</v>
      </c>
    </row>
    <row r="681" spans="1:2" x14ac:dyDescent="0.3">
      <c r="A681" s="16" t="s">
        <v>374</v>
      </c>
      <c r="B681" s="14">
        <v>991.96</v>
      </c>
    </row>
    <row r="682" spans="1:2" x14ac:dyDescent="0.3">
      <c r="A682" s="16" t="s">
        <v>923</v>
      </c>
      <c r="B682" s="14">
        <v>3390.43</v>
      </c>
    </row>
    <row r="683" spans="1:2" x14ac:dyDescent="0.3">
      <c r="A683" s="16" t="s">
        <v>395</v>
      </c>
      <c r="B683" s="14">
        <v>2054.7399999999998</v>
      </c>
    </row>
    <row r="684" spans="1:2" x14ac:dyDescent="0.3">
      <c r="A684" s="16" t="s">
        <v>680</v>
      </c>
      <c r="B684" s="14">
        <v>1098.28</v>
      </c>
    </row>
    <row r="685" spans="1:2" x14ac:dyDescent="0.3">
      <c r="A685" s="16" t="s">
        <v>862</v>
      </c>
      <c r="B685" s="14">
        <v>4466.42</v>
      </c>
    </row>
    <row r="686" spans="1:2" x14ac:dyDescent="0.3">
      <c r="A686" s="16" t="s">
        <v>644</v>
      </c>
      <c r="B686" s="14">
        <v>3587.83</v>
      </c>
    </row>
    <row r="687" spans="1:2" x14ac:dyDescent="0.3">
      <c r="A687" s="16" t="s">
        <v>465</v>
      </c>
      <c r="B687" s="14">
        <v>3895.41</v>
      </c>
    </row>
    <row r="688" spans="1:2" x14ac:dyDescent="0.3">
      <c r="A688" s="16" t="s">
        <v>873</v>
      </c>
      <c r="B688" s="14">
        <v>1743.94</v>
      </c>
    </row>
    <row r="689" spans="1:2" x14ac:dyDescent="0.3">
      <c r="A689" s="16" t="s">
        <v>984</v>
      </c>
      <c r="B689" s="14">
        <v>2048.9899999999998</v>
      </c>
    </row>
    <row r="690" spans="1:2" x14ac:dyDescent="0.3">
      <c r="A690" s="16" t="s">
        <v>911</v>
      </c>
      <c r="B690" s="14">
        <v>2369.62</v>
      </c>
    </row>
    <row r="691" spans="1:2" x14ac:dyDescent="0.3">
      <c r="A691" s="16" t="s">
        <v>89</v>
      </c>
      <c r="B691" s="14">
        <v>936.57</v>
      </c>
    </row>
    <row r="692" spans="1:2" x14ac:dyDescent="0.3">
      <c r="A692" s="16" t="s">
        <v>83</v>
      </c>
      <c r="B692" s="14">
        <v>753.8</v>
      </c>
    </row>
    <row r="693" spans="1:2" x14ac:dyDescent="0.3">
      <c r="A693" s="16" t="s">
        <v>581</v>
      </c>
      <c r="B693" s="14">
        <v>1430.21</v>
      </c>
    </row>
    <row r="694" spans="1:2" x14ac:dyDescent="0.3">
      <c r="A694" s="16" t="s">
        <v>617</v>
      </c>
      <c r="B694" s="14">
        <v>667.61</v>
      </c>
    </row>
    <row r="695" spans="1:2" x14ac:dyDescent="0.3">
      <c r="A695" s="16" t="s">
        <v>860</v>
      </c>
      <c r="B695" s="14">
        <v>3758.23</v>
      </c>
    </row>
    <row r="696" spans="1:2" x14ac:dyDescent="0.3">
      <c r="A696" s="16" t="s">
        <v>191</v>
      </c>
      <c r="B696" s="14">
        <v>1442.43</v>
      </c>
    </row>
    <row r="697" spans="1:2" x14ac:dyDescent="0.3">
      <c r="A697" s="16" t="s">
        <v>381</v>
      </c>
      <c r="B697" s="14">
        <v>3174.15</v>
      </c>
    </row>
    <row r="698" spans="1:2" x14ac:dyDescent="0.3">
      <c r="A698" s="16" t="s">
        <v>204</v>
      </c>
      <c r="B698" s="14">
        <v>4303.88</v>
      </c>
    </row>
    <row r="699" spans="1:2" x14ac:dyDescent="0.3">
      <c r="A699" s="16" t="s">
        <v>740</v>
      </c>
      <c r="B699" s="14">
        <v>4097.22</v>
      </c>
    </row>
    <row r="700" spans="1:2" x14ac:dyDescent="0.3">
      <c r="A700" s="16" t="s">
        <v>863</v>
      </c>
      <c r="B700" s="14">
        <v>3141.36</v>
      </c>
    </row>
    <row r="701" spans="1:2" x14ac:dyDescent="0.3">
      <c r="A701" s="16" t="s">
        <v>412</v>
      </c>
      <c r="B701" s="14">
        <v>2641.85</v>
      </c>
    </row>
    <row r="702" spans="1:2" x14ac:dyDescent="0.3">
      <c r="A702" s="16" t="s">
        <v>986</v>
      </c>
      <c r="B702" s="14">
        <v>2083.2600000000002</v>
      </c>
    </row>
    <row r="703" spans="1:2" x14ac:dyDescent="0.3">
      <c r="A703" s="16" t="s">
        <v>320</v>
      </c>
      <c r="B703" s="14">
        <v>3555.87</v>
      </c>
    </row>
    <row r="704" spans="1:2" x14ac:dyDescent="0.3">
      <c r="A704" s="16" t="s">
        <v>512</v>
      </c>
      <c r="B704" s="14">
        <v>2640.33</v>
      </c>
    </row>
    <row r="705" spans="1:2" x14ac:dyDescent="0.3">
      <c r="A705" s="16" t="s">
        <v>503</v>
      </c>
      <c r="B705" s="14">
        <v>4006.07</v>
      </c>
    </row>
    <row r="706" spans="1:2" x14ac:dyDescent="0.3">
      <c r="A706" s="16" t="s">
        <v>785</v>
      </c>
      <c r="B706" s="14">
        <v>1638.16</v>
      </c>
    </row>
    <row r="707" spans="1:2" x14ac:dyDescent="0.3">
      <c r="A707" s="16" t="s">
        <v>872</v>
      </c>
      <c r="B707" s="14">
        <v>991.01</v>
      </c>
    </row>
    <row r="708" spans="1:2" x14ac:dyDescent="0.3">
      <c r="A708" s="16" t="s">
        <v>865</v>
      </c>
      <c r="B708" s="14">
        <v>2405.85</v>
      </c>
    </row>
    <row r="709" spans="1:2" x14ac:dyDescent="0.3">
      <c r="A709" s="16" t="s">
        <v>885</v>
      </c>
      <c r="B709" s="14">
        <v>1336.92</v>
      </c>
    </row>
    <row r="710" spans="1:2" x14ac:dyDescent="0.3">
      <c r="A710" s="16" t="s">
        <v>751</v>
      </c>
      <c r="B710" s="14">
        <v>2542.09</v>
      </c>
    </row>
    <row r="711" spans="1:2" x14ac:dyDescent="0.3">
      <c r="A711" s="16" t="s">
        <v>683</v>
      </c>
      <c r="B711" s="14">
        <v>1721.92</v>
      </c>
    </row>
    <row r="712" spans="1:2" x14ac:dyDescent="0.3">
      <c r="A712" s="16" t="s">
        <v>387</v>
      </c>
      <c r="B712" s="14">
        <v>4201.49</v>
      </c>
    </row>
    <row r="713" spans="1:2" x14ac:dyDescent="0.3">
      <c r="A713" s="16" t="s">
        <v>362</v>
      </c>
      <c r="B713" s="14">
        <v>4666.58</v>
      </c>
    </row>
    <row r="714" spans="1:2" x14ac:dyDescent="0.3">
      <c r="A714" s="16" t="s">
        <v>857</v>
      </c>
      <c r="B714" s="14">
        <v>4471.04</v>
      </c>
    </row>
    <row r="715" spans="1:2" x14ac:dyDescent="0.3">
      <c r="A715" s="16" t="s">
        <v>218</v>
      </c>
      <c r="B715" s="14">
        <v>4590.3100000000004</v>
      </c>
    </row>
    <row r="716" spans="1:2" x14ac:dyDescent="0.3">
      <c r="A716" s="16" t="s">
        <v>738</v>
      </c>
      <c r="B716" s="14">
        <v>4009.51</v>
      </c>
    </row>
    <row r="717" spans="1:2" x14ac:dyDescent="0.3">
      <c r="A717" s="16" t="s">
        <v>708</v>
      </c>
      <c r="B717" s="14">
        <v>4628.07</v>
      </c>
    </row>
    <row r="718" spans="1:2" x14ac:dyDescent="0.3">
      <c r="A718" s="16" t="s">
        <v>884</v>
      </c>
      <c r="B718" s="14">
        <v>4636.3599999999997</v>
      </c>
    </row>
    <row r="719" spans="1:2" x14ac:dyDescent="0.3">
      <c r="A719" s="16" t="s">
        <v>516</v>
      </c>
      <c r="B719" s="14">
        <v>1419.8</v>
      </c>
    </row>
    <row r="720" spans="1:2" x14ac:dyDescent="0.3">
      <c r="A720" s="16" t="s">
        <v>835</v>
      </c>
      <c r="B720" s="14">
        <v>2820.75</v>
      </c>
    </row>
    <row r="721" spans="1:2" x14ac:dyDescent="0.3">
      <c r="A721" s="16" t="s">
        <v>130</v>
      </c>
      <c r="B721" s="14">
        <v>4333.1000000000004</v>
      </c>
    </row>
    <row r="722" spans="1:2" x14ac:dyDescent="0.3">
      <c r="A722" s="16" t="s">
        <v>334</v>
      </c>
      <c r="B722" s="14">
        <v>3334.71</v>
      </c>
    </row>
    <row r="723" spans="1:2" x14ac:dyDescent="0.3">
      <c r="A723" s="16" t="s">
        <v>753</v>
      </c>
      <c r="B723" s="14">
        <v>1250.3399999999999</v>
      </c>
    </row>
    <row r="724" spans="1:2" x14ac:dyDescent="0.3">
      <c r="A724" s="16" t="s">
        <v>916</v>
      </c>
      <c r="B724" s="14">
        <v>1659.63</v>
      </c>
    </row>
    <row r="725" spans="1:2" x14ac:dyDescent="0.3">
      <c r="A725" s="16" t="s">
        <v>610</v>
      </c>
      <c r="B725" s="14">
        <v>4277.32</v>
      </c>
    </row>
    <row r="726" spans="1:2" x14ac:dyDescent="0.3">
      <c r="A726" s="16" t="s">
        <v>139</v>
      </c>
      <c r="B726" s="14">
        <v>3950.92</v>
      </c>
    </row>
    <row r="727" spans="1:2" x14ac:dyDescent="0.3">
      <c r="A727" s="16" t="s">
        <v>206</v>
      </c>
      <c r="B727" s="14">
        <v>4905.08</v>
      </c>
    </row>
    <row r="728" spans="1:2" x14ac:dyDescent="0.3">
      <c r="A728" s="16" t="s">
        <v>686</v>
      </c>
      <c r="B728" s="14">
        <v>4863.32</v>
      </c>
    </row>
    <row r="729" spans="1:2" x14ac:dyDescent="0.3">
      <c r="A729" s="16" t="s">
        <v>468</v>
      </c>
      <c r="B729" s="14">
        <v>806.11</v>
      </c>
    </row>
    <row r="730" spans="1:2" x14ac:dyDescent="0.3">
      <c r="A730" s="16" t="s">
        <v>807</v>
      </c>
      <c r="B730" s="14">
        <v>9378.61</v>
      </c>
    </row>
    <row r="731" spans="1:2" x14ac:dyDescent="0.3">
      <c r="A731" s="16" t="s">
        <v>570</v>
      </c>
      <c r="B731" s="14">
        <v>3706.21</v>
      </c>
    </row>
    <row r="732" spans="1:2" x14ac:dyDescent="0.3">
      <c r="A732" s="16" t="s">
        <v>881</v>
      </c>
      <c r="B732" s="14">
        <v>2508.5500000000002</v>
      </c>
    </row>
    <row r="733" spans="1:2" x14ac:dyDescent="0.3">
      <c r="A733" s="16" t="s">
        <v>804</v>
      </c>
      <c r="B733" s="14">
        <v>4072.58</v>
      </c>
    </row>
    <row r="734" spans="1:2" x14ac:dyDescent="0.3">
      <c r="A734" s="16" t="s">
        <v>358</v>
      </c>
      <c r="B734" s="14">
        <v>4189.26</v>
      </c>
    </row>
    <row r="735" spans="1:2" x14ac:dyDescent="0.3">
      <c r="A735" s="16" t="s">
        <v>840</v>
      </c>
      <c r="B735" s="14">
        <v>2839.48</v>
      </c>
    </row>
    <row r="736" spans="1:2" x14ac:dyDescent="0.3">
      <c r="A736" s="16" t="s">
        <v>416</v>
      </c>
      <c r="B736" s="14">
        <v>4709.8999999999996</v>
      </c>
    </row>
    <row r="737" spans="1:2" x14ac:dyDescent="0.3">
      <c r="A737" s="16" t="s">
        <v>849</v>
      </c>
      <c r="B737" s="14">
        <v>1274.5899999999999</v>
      </c>
    </row>
    <row r="738" spans="1:2" x14ac:dyDescent="0.3">
      <c r="A738" s="16" t="s">
        <v>353</v>
      </c>
      <c r="B738" s="14">
        <v>3384.06</v>
      </c>
    </row>
    <row r="739" spans="1:2" x14ac:dyDescent="0.3">
      <c r="A739" s="16" t="s">
        <v>270</v>
      </c>
      <c r="B739" s="14">
        <v>3849.38</v>
      </c>
    </row>
    <row r="740" spans="1:2" x14ac:dyDescent="0.3">
      <c r="A740" s="16" t="s">
        <v>504</v>
      </c>
      <c r="B740" s="14">
        <v>2463.42</v>
      </c>
    </row>
    <row r="741" spans="1:2" x14ac:dyDescent="0.3">
      <c r="A741" s="16" t="s">
        <v>877</v>
      </c>
      <c r="B741" s="14">
        <v>2748.72</v>
      </c>
    </row>
    <row r="742" spans="1:2" x14ac:dyDescent="0.3">
      <c r="A742" s="16" t="s">
        <v>797</v>
      </c>
      <c r="B742" s="14">
        <v>4350.7700000000004</v>
      </c>
    </row>
    <row r="743" spans="1:2" x14ac:dyDescent="0.3">
      <c r="A743" s="16" t="s">
        <v>729</v>
      </c>
      <c r="B743" s="14">
        <v>2437.56</v>
      </c>
    </row>
    <row r="744" spans="1:2" x14ac:dyDescent="0.3">
      <c r="A744" s="16" t="s">
        <v>304</v>
      </c>
      <c r="B744" s="14">
        <v>4743.92</v>
      </c>
    </row>
    <row r="745" spans="1:2" x14ac:dyDescent="0.3">
      <c r="A745" s="16" t="s">
        <v>193</v>
      </c>
      <c r="B745" s="14">
        <v>4696.49</v>
      </c>
    </row>
    <row r="746" spans="1:2" x14ac:dyDescent="0.3">
      <c r="A746" s="16" t="s">
        <v>948</v>
      </c>
      <c r="B746" s="14">
        <v>2429.65</v>
      </c>
    </row>
    <row r="747" spans="1:2" x14ac:dyDescent="0.3">
      <c r="A747" s="16" t="s">
        <v>552</v>
      </c>
      <c r="B747" s="14">
        <v>1240.93</v>
      </c>
    </row>
    <row r="748" spans="1:2" x14ac:dyDescent="0.3">
      <c r="A748" s="16" t="s">
        <v>550</v>
      </c>
      <c r="B748" s="14">
        <v>511.07</v>
      </c>
    </row>
    <row r="749" spans="1:2" x14ac:dyDescent="0.3">
      <c r="A749" s="16" t="s">
        <v>256</v>
      </c>
      <c r="B749" s="14">
        <v>5125.33</v>
      </c>
    </row>
    <row r="750" spans="1:2" x14ac:dyDescent="0.3">
      <c r="A750" s="16" t="s">
        <v>188</v>
      </c>
      <c r="B750" s="14">
        <v>3440.15</v>
      </c>
    </row>
    <row r="751" spans="1:2" x14ac:dyDescent="0.3">
      <c r="A751" s="16" t="s">
        <v>370</v>
      </c>
      <c r="B751" s="14">
        <v>1384.64</v>
      </c>
    </row>
    <row r="752" spans="1:2" x14ac:dyDescent="0.3">
      <c r="A752" s="16" t="s">
        <v>515</v>
      </c>
      <c r="B752" s="14">
        <v>3906.7</v>
      </c>
    </row>
    <row r="753" spans="1:2" x14ac:dyDescent="0.3">
      <c r="A753" s="16" t="s">
        <v>242</v>
      </c>
      <c r="B753" s="14">
        <v>3775.94</v>
      </c>
    </row>
    <row r="754" spans="1:2" x14ac:dyDescent="0.3">
      <c r="A754" s="16" t="s">
        <v>287</v>
      </c>
      <c r="B754" s="14">
        <v>4328.76</v>
      </c>
    </row>
    <row r="755" spans="1:2" x14ac:dyDescent="0.3">
      <c r="A755" s="16" t="s">
        <v>704</v>
      </c>
      <c r="B755" s="14">
        <v>1751.11</v>
      </c>
    </row>
    <row r="756" spans="1:2" x14ac:dyDescent="0.3">
      <c r="A756" s="16" t="s">
        <v>319</v>
      </c>
      <c r="B756" s="14">
        <v>4677.1000000000004</v>
      </c>
    </row>
    <row r="757" spans="1:2" x14ac:dyDescent="0.3">
      <c r="A757" s="16" t="s">
        <v>722</v>
      </c>
      <c r="B757" s="14">
        <v>4553.55</v>
      </c>
    </row>
    <row r="758" spans="1:2" x14ac:dyDescent="0.3">
      <c r="A758" s="16" t="s">
        <v>506</v>
      </c>
      <c r="B758" s="14">
        <v>1480.08</v>
      </c>
    </row>
    <row r="759" spans="1:2" x14ac:dyDescent="0.3">
      <c r="A759" s="16" t="s">
        <v>410</v>
      </c>
      <c r="B759" s="14">
        <v>831.37</v>
      </c>
    </row>
    <row r="760" spans="1:2" x14ac:dyDescent="0.3">
      <c r="A760" s="16" t="s">
        <v>901</v>
      </c>
      <c r="B760" s="14">
        <v>3222.76</v>
      </c>
    </row>
    <row r="761" spans="1:2" x14ac:dyDescent="0.3">
      <c r="A761" s="16" t="s">
        <v>737</v>
      </c>
      <c r="B761" s="14">
        <v>2462.4499999999998</v>
      </c>
    </row>
    <row r="762" spans="1:2" x14ac:dyDescent="0.3">
      <c r="A762" s="16" t="s">
        <v>341</v>
      </c>
      <c r="B762" s="14">
        <v>1173.27</v>
      </c>
    </row>
    <row r="763" spans="1:2" x14ac:dyDescent="0.3">
      <c r="A763" s="16" t="s">
        <v>186</v>
      </c>
      <c r="B763" s="14">
        <v>3039.1</v>
      </c>
    </row>
    <row r="764" spans="1:2" x14ac:dyDescent="0.3">
      <c r="A764" s="16" t="s">
        <v>295</v>
      </c>
      <c r="B764" s="14">
        <v>6130.09</v>
      </c>
    </row>
    <row r="765" spans="1:2" x14ac:dyDescent="0.3">
      <c r="A765" s="16" t="s">
        <v>469</v>
      </c>
      <c r="B765" s="14">
        <v>3330.62</v>
      </c>
    </row>
    <row r="766" spans="1:2" x14ac:dyDescent="0.3">
      <c r="A766" s="16" t="s">
        <v>222</v>
      </c>
      <c r="B766" s="14">
        <v>1988.14</v>
      </c>
    </row>
    <row r="767" spans="1:2" x14ac:dyDescent="0.3">
      <c r="A767" s="16" t="s">
        <v>333</v>
      </c>
      <c r="B767" s="14">
        <v>3962.77</v>
      </c>
    </row>
    <row r="768" spans="1:2" x14ac:dyDescent="0.3">
      <c r="A768" s="16" t="s">
        <v>182</v>
      </c>
      <c r="B768" s="14">
        <v>1946.52</v>
      </c>
    </row>
    <row r="769" spans="1:2" x14ac:dyDescent="0.3">
      <c r="A769" s="16" t="s">
        <v>246</v>
      </c>
      <c r="B769" s="14">
        <v>4886.12</v>
      </c>
    </row>
    <row r="770" spans="1:2" x14ac:dyDescent="0.3">
      <c r="A770" s="16" t="s">
        <v>606</v>
      </c>
      <c r="B770" s="14">
        <v>4896.07</v>
      </c>
    </row>
    <row r="771" spans="1:2" x14ac:dyDescent="0.3">
      <c r="A771" s="16" t="s">
        <v>553</v>
      </c>
      <c r="B771" s="14">
        <v>3124.06</v>
      </c>
    </row>
    <row r="772" spans="1:2" x14ac:dyDescent="0.3">
      <c r="A772" s="16" t="s">
        <v>43</v>
      </c>
      <c r="B772" s="14">
        <v>748.85</v>
      </c>
    </row>
    <row r="773" spans="1:2" x14ac:dyDescent="0.3">
      <c r="A773" s="16" t="s">
        <v>298</v>
      </c>
      <c r="B773" s="14">
        <v>1545.46</v>
      </c>
    </row>
    <row r="774" spans="1:2" x14ac:dyDescent="0.3">
      <c r="A774" s="16" t="s">
        <v>103</v>
      </c>
      <c r="B774" s="14">
        <v>3953.16</v>
      </c>
    </row>
    <row r="775" spans="1:2" x14ac:dyDescent="0.3">
      <c r="A775" s="16" t="s">
        <v>252</v>
      </c>
      <c r="B775" s="14">
        <v>4200.8100000000004</v>
      </c>
    </row>
    <row r="776" spans="1:2" x14ac:dyDescent="0.3">
      <c r="A776" s="16" t="s">
        <v>905</v>
      </c>
      <c r="B776" s="14">
        <v>1439.97</v>
      </c>
    </row>
    <row r="777" spans="1:2" x14ac:dyDescent="0.3">
      <c r="A777" s="16" t="s">
        <v>648</v>
      </c>
      <c r="B777" s="14">
        <v>2788.41</v>
      </c>
    </row>
    <row r="778" spans="1:2" x14ac:dyDescent="0.3">
      <c r="A778" s="16" t="s">
        <v>452</v>
      </c>
      <c r="B778" s="14">
        <v>2256.98</v>
      </c>
    </row>
    <row r="779" spans="1:2" x14ac:dyDescent="0.3">
      <c r="A779" s="16" t="s">
        <v>712</v>
      </c>
      <c r="B779" s="14">
        <v>3504.87</v>
      </c>
    </row>
    <row r="780" spans="1:2" x14ac:dyDescent="0.3">
      <c r="A780" s="16" t="s">
        <v>175</v>
      </c>
      <c r="B780" s="14">
        <v>4039.34</v>
      </c>
    </row>
    <row r="781" spans="1:2" x14ac:dyDescent="0.3">
      <c r="A781" s="16" t="s">
        <v>377</v>
      </c>
      <c r="B781" s="14">
        <v>2526.37</v>
      </c>
    </row>
    <row r="782" spans="1:2" x14ac:dyDescent="0.3">
      <c r="A782" s="16" t="s">
        <v>157</v>
      </c>
      <c r="B782" s="14">
        <v>825.46</v>
      </c>
    </row>
    <row r="783" spans="1:2" x14ac:dyDescent="0.3">
      <c r="A783" s="16" t="s">
        <v>915</v>
      </c>
      <c r="B783" s="14">
        <v>776.43</v>
      </c>
    </row>
    <row r="784" spans="1:2" x14ac:dyDescent="0.3">
      <c r="A784" s="16" t="s">
        <v>973</v>
      </c>
      <c r="B784" s="14">
        <v>3145.51</v>
      </c>
    </row>
    <row r="785" spans="1:2" x14ac:dyDescent="0.3">
      <c r="A785" s="16" t="s">
        <v>393</v>
      </c>
      <c r="B785" s="14">
        <v>3500.71</v>
      </c>
    </row>
    <row r="786" spans="1:2" x14ac:dyDescent="0.3">
      <c r="A786" s="16" t="s">
        <v>394</v>
      </c>
      <c r="B786" s="14">
        <v>1704.01</v>
      </c>
    </row>
    <row r="787" spans="1:2" x14ac:dyDescent="0.3">
      <c r="A787" s="16" t="s">
        <v>268</v>
      </c>
      <c r="B787" s="14">
        <v>3545.39</v>
      </c>
    </row>
    <row r="788" spans="1:2" x14ac:dyDescent="0.3">
      <c r="A788" s="16" t="s">
        <v>463</v>
      </c>
      <c r="B788" s="14">
        <v>3036.13</v>
      </c>
    </row>
    <row r="789" spans="1:2" x14ac:dyDescent="0.3">
      <c r="A789" s="16" t="s">
        <v>442</v>
      </c>
      <c r="B789" s="14">
        <v>1888.76</v>
      </c>
    </row>
    <row r="790" spans="1:2" x14ac:dyDescent="0.3">
      <c r="A790" s="16" t="s">
        <v>28</v>
      </c>
      <c r="B790" s="14">
        <v>4213.96</v>
      </c>
    </row>
    <row r="791" spans="1:2" x14ac:dyDescent="0.3">
      <c r="A791" s="16" t="s">
        <v>474</v>
      </c>
      <c r="B791" s="14">
        <v>1115.3</v>
      </c>
    </row>
    <row r="792" spans="1:2" x14ac:dyDescent="0.3">
      <c r="A792" s="16" t="s">
        <v>732</v>
      </c>
      <c r="B792" s="14">
        <v>2762.2</v>
      </c>
    </row>
    <row r="793" spans="1:2" x14ac:dyDescent="0.3">
      <c r="A793" s="16" t="s">
        <v>762</v>
      </c>
      <c r="B793" s="14">
        <v>4271.6499999999996</v>
      </c>
    </row>
    <row r="794" spans="1:2" x14ac:dyDescent="0.3">
      <c r="A794" s="16" t="s">
        <v>637</v>
      </c>
      <c r="B794" s="14">
        <v>4863.1000000000004</v>
      </c>
    </row>
    <row r="795" spans="1:2" x14ac:dyDescent="0.3">
      <c r="A795" s="16" t="s">
        <v>806</v>
      </c>
      <c r="B795" s="14">
        <v>3622.69</v>
      </c>
    </row>
    <row r="796" spans="1:2" x14ac:dyDescent="0.3">
      <c r="A796" s="16" t="s">
        <v>940</v>
      </c>
      <c r="B796" s="14">
        <v>4846.55</v>
      </c>
    </row>
    <row r="797" spans="1:2" x14ac:dyDescent="0.3">
      <c r="A797" s="16" t="s">
        <v>40</v>
      </c>
      <c r="B797" s="14">
        <v>4683.1899999999996</v>
      </c>
    </row>
    <row r="798" spans="1:2" x14ac:dyDescent="0.3">
      <c r="A798" s="16" t="s">
        <v>822</v>
      </c>
      <c r="B798" s="14">
        <v>2325.34</v>
      </c>
    </row>
    <row r="799" spans="1:2" x14ac:dyDescent="0.3">
      <c r="A799" s="16" t="s">
        <v>372</v>
      </c>
      <c r="B799" s="14">
        <v>1701.36</v>
      </c>
    </row>
    <row r="800" spans="1:2" x14ac:dyDescent="0.3">
      <c r="A800" s="16" t="s">
        <v>742</v>
      </c>
      <c r="B800" s="14">
        <v>4191.8599999999997</v>
      </c>
    </row>
    <row r="801" spans="1:2" x14ac:dyDescent="0.3">
      <c r="A801" s="16" t="s">
        <v>110</v>
      </c>
      <c r="B801" s="14">
        <v>3751.37</v>
      </c>
    </row>
    <row r="802" spans="1:2" x14ac:dyDescent="0.3">
      <c r="A802" s="16" t="s">
        <v>805</v>
      </c>
      <c r="B802" s="14">
        <v>2626.48</v>
      </c>
    </row>
    <row r="803" spans="1:2" x14ac:dyDescent="0.3">
      <c r="A803" s="16" t="s">
        <v>934</v>
      </c>
      <c r="B803" s="14">
        <v>1043.8699999999999</v>
      </c>
    </row>
    <row r="804" spans="1:2" x14ac:dyDescent="0.3">
      <c r="A804" s="16" t="s">
        <v>329</v>
      </c>
      <c r="B804" s="14">
        <v>4689.28</v>
      </c>
    </row>
    <row r="805" spans="1:2" x14ac:dyDescent="0.3">
      <c r="A805" s="16" t="s">
        <v>432</v>
      </c>
      <c r="B805" s="14">
        <v>2999.82</v>
      </c>
    </row>
    <row r="806" spans="1:2" x14ac:dyDescent="0.3">
      <c r="A806" s="16" t="s">
        <v>547</v>
      </c>
      <c r="B806" s="14">
        <v>4023.91</v>
      </c>
    </row>
    <row r="807" spans="1:2" x14ac:dyDescent="0.3">
      <c r="A807" s="16" t="s">
        <v>146</v>
      </c>
      <c r="B807" s="14">
        <v>3337.82</v>
      </c>
    </row>
    <row r="808" spans="1:2" x14ac:dyDescent="0.3">
      <c r="A808" s="16" t="s">
        <v>258</v>
      </c>
      <c r="B808" s="14">
        <v>1916.31</v>
      </c>
    </row>
    <row r="809" spans="1:2" x14ac:dyDescent="0.3">
      <c r="A809" s="16" t="s">
        <v>824</v>
      </c>
      <c r="B809" s="14">
        <v>4638.09</v>
      </c>
    </row>
    <row r="810" spans="1:2" x14ac:dyDescent="0.3">
      <c r="A810" s="16" t="s">
        <v>566</v>
      </c>
      <c r="B810" s="14">
        <v>1567.34</v>
      </c>
    </row>
    <row r="811" spans="1:2" x14ac:dyDescent="0.3">
      <c r="A811" s="16" t="s">
        <v>628</v>
      </c>
      <c r="B811" s="14">
        <v>3154.13</v>
      </c>
    </row>
    <row r="812" spans="1:2" x14ac:dyDescent="0.3">
      <c r="A812" s="16" t="s">
        <v>717</v>
      </c>
      <c r="B812" s="14">
        <v>4075.88</v>
      </c>
    </row>
    <row r="813" spans="1:2" x14ac:dyDescent="0.3">
      <c r="A813" s="16" t="s">
        <v>425</v>
      </c>
      <c r="B813" s="14">
        <v>4347.4399999999996</v>
      </c>
    </row>
    <row r="814" spans="1:2" x14ac:dyDescent="0.3">
      <c r="A814" s="16" t="s">
        <v>481</v>
      </c>
      <c r="B814" s="14">
        <v>3354.12</v>
      </c>
    </row>
    <row r="815" spans="1:2" x14ac:dyDescent="0.3">
      <c r="A815" s="16" t="s">
        <v>57</v>
      </c>
      <c r="B815" s="14">
        <v>3408.49</v>
      </c>
    </row>
    <row r="816" spans="1:2" x14ac:dyDescent="0.3">
      <c r="A816" s="16" t="s">
        <v>39</v>
      </c>
      <c r="B816" s="14">
        <v>2250.56</v>
      </c>
    </row>
    <row r="817" spans="1:2" x14ac:dyDescent="0.3">
      <c r="A817" s="16" t="s">
        <v>448</v>
      </c>
      <c r="B817" s="14">
        <v>2467.1799999999998</v>
      </c>
    </row>
    <row r="818" spans="1:2" x14ac:dyDescent="0.3">
      <c r="A818" s="16" t="s">
        <v>609</v>
      </c>
      <c r="B818" s="14">
        <v>2527.7600000000002</v>
      </c>
    </row>
    <row r="819" spans="1:2" x14ac:dyDescent="0.3">
      <c r="A819" s="16" t="s">
        <v>715</v>
      </c>
      <c r="B819" s="14">
        <v>2151.2600000000002</v>
      </c>
    </row>
    <row r="820" spans="1:2" x14ac:dyDescent="0.3">
      <c r="A820" s="16" t="s">
        <v>283</v>
      </c>
      <c r="B820" s="14">
        <v>2205.4</v>
      </c>
    </row>
    <row r="821" spans="1:2" x14ac:dyDescent="0.3">
      <c r="A821" s="16" t="s">
        <v>389</v>
      </c>
      <c r="B821" s="14">
        <v>2025.63</v>
      </c>
    </row>
    <row r="822" spans="1:2" x14ac:dyDescent="0.3">
      <c r="A822" s="16" t="s">
        <v>642</v>
      </c>
      <c r="B822" s="14">
        <v>1250.52</v>
      </c>
    </row>
    <row r="823" spans="1:2" x14ac:dyDescent="0.3">
      <c r="A823" s="16" t="s">
        <v>837</v>
      </c>
      <c r="B823" s="14">
        <v>4471.54</v>
      </c>
    </row>
    <row r="824" spans="1:2" x14ac:dyDescent="0.3">
      <c r="A824" s="16" t="s">
        <v>239</v>
      </c>
      <c r="B824" s="14">
        <v>1558.76</v>
      </c>
    </row>
    <row r="825" spans="1:2" x14ac:dyDescent="0.3">
      <c r="A825" s="16" t="s">
        <v>460</v>
      </c>
      <c r="B825" s="14">
        <v>3711.8</v>
      </c>
    </row>
    <row r="826" spans="1:2" x14ac:dyDescent="0.3">
      <c r="A826" s="16" t="s">
        <v>917</v>
      </c>
      <c r="B826" s="14">
        <v>4720.16</v>
      </c>
    </row>
    <row r="827" spans="1:2" x14ac:dyDescent="0.3">
      <c r="A827" s="16" t="s">
        <v>388</v>
      </c>
      <c r="B827" s="14">
        <v>4143.38</v>
      </c>
    </row>
    <row r="828" spans="1:2" x14ac:dyDescent="0.3">
      <c r="A828" s="16" t="s">
        <v>724</v>
      </c>
      <c r="B828" s="14">
        <v>1472.19</v>
      </c>
    </row>
    <row r="829" spans="1:2" x14ac:dyDescent="0.3">
      <c r="A829" s="16" t="s">
        <v>517</v>
      </c>
      <c r="B829" s="14">
        <v>3694.02</v>
      </c>
    </row>
    <row r="830" spans="1:2" x14ac:dyDescent="0.3">
      <c r="A830" s="16" t="s">
        <v>363</v>
      </c>
      <c r="B830" s="14">
        <v>4444.67</v>
      </c>
    </row>
    <row r="831" spans="1:2" x14ac:dyDescent="0.3">
      <c r="A831" s="16" t="s">
        <v>421</v>
      </c>
      <c r="B831" s="14">
        <v>562.95000000000005</v>
      </c>
    </row>
    <row r="832" spans="1:2" x14ac:dyDescent="0.3">
      <c r="A832" s="16" t="s">
        <v>795</v>
      </c>
      <c r="B832" s="14">
        <v>884.65</v>
      </c>
    </row>
    <row r="833" spans="1:2" x14ac:dyDescent="0.3">
      <c r="A833" s="16" t="s">
        <v>217</v>
      </c>
      <c r="B833" s="14">
        <v>3109.25</v>
      </c>
    </row>
    <row r="834" spans="1:2" x14ac:dyDescent="0.3">
      <c r="A834" s="16" t="s">
        <v>888</v>
      </c>
      <c r="B834" s="14">
        <v>1374.19</v>
      </c>
    </row>
    <row r="835" spans="1:2" x14ac:dyDescent="0.3">
      <c r="A835" s="16" t="s">
        <v>380</v>
      </c>
      <c r="B835" s="14">
        <v>3306.85</v>
      </c>
    </row>
    <row r="836" spans="1:2" x14ac:dyDescent="0.3">
      <c r="A836" s="16" t="s">
        <v>910</v>
      </c>
      <c r="B836" s="14">
        <v>3527.67</v>
      </c>
    </row>
    <row r="837" spans="1:2" x14ac:dyDescent="0.3">
      <c r="A837" s="16" t="s">
        <v>399</v>
      </c>
      <c r="B837" s="14">
        <v>547.17999999999995</v>
      </c>
    </row>
    <row r="838" spans="1:2" x14ac:dyDescent="0.3">
      <c r="A838" s="16" t="s">
        <v>170</v>
      </c>
      <c r="B838" s="14">
        <v>2295.52</v>
      </c>
    </row>
    <row r="839" spans="1:2" x14ac:dyDescent="0.3">
      <c r="A839" s="16" t="s">
        <v>127</v>
      </c>
      <c r="B839" s="14">
        <v>2769.47</v>
      </c>
    </row>
    <row r="840" spans="1:2" x14ac:dyDescent="0.3">
      <c r="A840" s="16" t="s">
        <v>352</v>
      </c>
      <c r="B840" s="14">
        <v>4568.51</v>
      </c>
    </row>
    <row r="841" spans="1:2" x14ac:dyDescent="0.3">
      <c r="A841" s="16" t="s">
        <v>67</v>
      </c>
      <c r="B841" s="14">
        <v>4409.87</v>
      </c>
    </row>
    <row r="842" spans="1:2" x14ac:dyDescent="0.3">
      <c r="A842" s="16" t="s">
        <v>954</v>
      </c>
      <c r="B842" s="14">
        <v>3001.72</v>
      </c>
    </row>
    <row r="843" spans="1:2" x14ac:dyDescent="0.3">
      <c r="A843" s="16" t="s">
        <v>1006</v>
      </c>
      <c r="B843" s="14">
        <v>3585.92</v>
      </c>
    </row>
    <row r="844" spans="1:2" x14ac:dyDescent="0.3">
      <c r="A844" s="16" t="s">
        <v>661</v>
      </c>
      <c r="B844" s="14">
        <v>4805.08</v>
      </c>
    </row>
    <row r="845" spans="1:2" x14ac:dyDescent="0.3">
      <c r="A845" s="16" t="s">
        <v>386</v>
      </c>
      <c r="B845" s="14">
        <v>2792.57</v>
      </c>
    </row>
    <row r="846" spans="1:2" x14ac:dyDescent="0.3">
      <c r="A846" s="16" t="s">
        <v>786</v>
      </c>
      <c r="B846" s="14">
        <v>1163.04</v>
      </c>
    </row>
    <row r="847" spans="1:2" x14ac:dyDescent="0.3">
      <c r="A847" s="16" t="s">
        <v>483</v>
      </c>
      <c r="B847" s="14">
        <v>4566.13</v>
      </c>
    </row>
    <row r="848" spans="1:2" x14ac:dyDescent="0.3">
      <c r="A848" s="16" t="s">
        <v>122</v>
      </c>
      <c r="B848" s="14">
        <v>4681.26</v>
      </c>
    </row>
    <row r="849" spans="1:2" x14ac:dyDescent="0.3">
      <c r="A849" s="16" t="s">
        <v>589</v>
      </c>
      <c r="B849" s="14">
        <v>1775.42</v>
      </c>
    </row>
    <row r="850" spans="1:2" x14ac:dyDescent="0.3">
      <c r="A850" s="16" t="s">
        <v>192</v>
      </c>
      <c r="B850" s="14">
        <v>3433.07</v>
      </c>
    </row>
    <row r="851" spans="1:2" x14ac:dyDescent="0.3">
      <c r="A851" s="16" t="s">
        <v>625</v>
      </c>
      <c r="B851" s="14">
        <v>4082.62</v>
      </c>
    </row>
    <row r="852" spans="1:2" x14ac:dyDescent="0.3">
      <c r="A852" s="16" t="s">
        <v>232</v>
      </c>
      <c r="B852" s="14">
        <v>2363.4499999999998</v>
      </c>
    </row>
    <row r="853" spans="1:2" x14ac:dyDescent="0.3">
      <c r="A853" s="16" t="s">
        <v>600</v>
      </c>
      <c r="B853" s="14">
        <v>3085.6</v>
      </c>
    </row>
    <row r="854" spans="1:2" x14ac:dyDescent="0.3">
      <c r="A854" s="16" t="s">
        <v>802</v>
      </c>
      <c r="B854" s="14">
        <v>2565.06</v>
      </c>
    </row>
    <row r="855" spans="1:2" x14ac:dyDescent="0.3">
      <c r="A855" s="16" t="s">
        <v>510</v>
      </c>
      <c r="B855" s="14">
        <v>3820.42</v>
      </c>
    </row>
    <row r="856" spans="1:2" x14ac:dyDescent="0.3">
      <c r="A856" s="16" t="s">
        <v>671</v>
      </c>
      <c r="B856" s="14">
        <v>4445.91</v>
      </c>
    </row>
    <row r="857" spans="1:2" x14ac:dyDescent="0.3">
      <c r="A857" s="16" t="s">
        <v>396</v>
      </c>
      <c r="B857" s="14">
        <v>4338.01</v>
      </c>
    </row>
    <row r="858" spans="1:2" x14ac:dyDescent="0.3">
      <c r="A858" s="16" t="s">
        <v>135</v>
      </c>
      <c r="B858" s="14">
        <v>1119.95</v>
      </c>
    </row>
    <row r="859" spans="1:2" x14ac:dyDescent="0.3">
      <c r="A859" s="16" t="s">
        <v>265</v>
      </c>
      <c r="B859" s="14">
        <v>4677.0200000000004</v>
      </c>
    </row>
    <row r="860" spans="1:2" x14ac:dyDescent="0.3">
      <c r="A860" s="16" t="s">
        <v>328</v>
      </c>
      <c r="B860" s="14">
        <v>2578.5500000000002</v>
      </c>
    </row>
    <row r="861" spans="1:2" x14ac:dyDescent="0.3">
      <c r="A861" s="16" t="s">
        <v>536</v>
      </c>
      <c r="B861" s="14">
        <v>2454.56</v>
      </c>
    </row>
    <row r="862" spans="1:2" x14ac:dyDescent="0.3">
      <c r="A862" s="16" t="s">
        <v>126</v>
      </c>
      <c r="B862" s="14">
        <v>3244.24</v>
      </c>
    </row>
    <row r="863" spans="1:2" x14ac:dyDescent="0.3">
      <c r="A863" s="16" t="s">
        <v>449</v>
      </c>
      <c r="B863" s="14">
        <v>4705.5600000000004</v>
      </c>
    </row>
    <row r="864" spans="1:2" x14ac:dyDescent="0.3">
      <c r="A864" s="16" t="s">
        <v>419</v>
      </c>
      <c r="B864" s="14">
        <v>2674.54</v>
      </c>
    </row>
    <row r="865" spans="1:2" x14ac:dyDescent="0.3">
      <c r="A865" s="16" t="s">
        <v>1017</v>
      </c>
      <c r="B865" s="14">
        <v>4507.99</v>
      </c>
    </row>
    <row r="866" spans="1:2" x14ac:dyDescent="0.3">
      <c r="A866" s="16" t="s">
        <v>250</v>
      </c>
      <c r="B866" s="14">
        <v>2045.41</v>
      </c>
    </row>
    <row r="867" spans="1:2" x14ac:dyDescent="0.3">
      <c r="A867" s="16" t="s">
        <v>924</v>
      </c>
      <c r="B867" s="14">
        <v>966.7</v>
      </c>
    </row>
    <row r="868" spans="1:2" x14ac:dyDescent="0.3">
      <c r="A868" s="16" t="s">
        <v>38</v>
      </c>
      <c r="B868" s="14">
        <v>579.82000000000005</v>
      </c>
    </row>
    <row r="869" spans="1:2" x14ac:dyDescent="0.3">
      <c r="A869" s="16" t="s">
        <v>244</v>
      </c>
      <c r="B869" s="14">
        <v>2071.88</v>
      </c>
    </row>
    <row r="870" spans="1:2" x14ac:dyDescent="0.3">
      <c r="A870" s="16" t="s">
        <v>202</v>
      </c>
      <c r="B870" s="14">
        <v>1742.43</v>
      </c>
    </row>
    <row r="871" spans="1:2" x14ac:dyDescent="0.3">
      <c r="A871" s="16" t="s">
        <v>983</v>
      </c>
      <c r="B871" s="14">
        <v>4965.9399999999996</v>
      </c>
    </row>
    <row r="872" spans="1:2" x14ac:dyDescent="0.3">
      <c r="A872" s="16" t="s">
        <v>190</v>
      </c>
      <c r="B872" s="14">
        <v>1885.36</v>
      </c>
    </row>
    <row r="873" spans="1:2" x14ac:dyDescent="0.3">
      <c r="A873" s="16" t="s">
        <v>660</v>
      </c>
      <c r="B873" s="14">
        <v>2710.82</v>
      </c>
    </row>
    <row r="874" spans="1:2" x14ac:dyDescent="0.3">
      <c r="A874" s="16" t="s">
        <v>810</v>
      </c>
      <c r="B874" s="14">
        <v>2402.0300000000002</v>
      </c>
    </row>
    <row r="875" spans="1:2" x14ac:dyDescent="0.3">
      <c r="A875" s="16" t="s">
        <v>450</v>
      </c>
      <c r="B875" s="14">
        <v>3469.42</v>
      </c>
    </row>
    <row r="876" spans="1:2" x14ac:dyDescent="0.3">
      <c r="A876" s="16" t="s">
        <v>437</v>
      </c>
      <c r="B876" s="14">
        <v>1952.33</v>
      </c>
    </row>
    <row r="877" spans="1:2" x14ac:dyDescent="0.3">
      <c r="A877" s="16" t="s">
        <v>820</v>
      </c>
      <c r="B877" s="14">
        <v>4491.9799999999996</v>
      </c>
    </row>
    <row r="878" spans="1:2" x14ac:dyDescent="0.3">
      <c r="A878" s="16" t="s">
        <v>774</v>
      </c>
      <c r="B878" s="14">
        <v>4483.1499999999996</v>
      </c>
    </row>
    <row r="879" spans="1:2" x14ac:dyDescent="0.3">
      <c r="A879" s="16" t="s">
        <v>85</v>
      </c>
      <c r="B879" s="14">
        <v>2863.41</v>
      </c>
    </row>
    <row r="880" spans="1:2" x14ac:dyDescent="0.3">
      <c r="A880" s="16" t="s">
        <v>970</v>
      </c>
      <c r="B880" s="14">
        <v>3171.16</v>
      </c>
    </row>
    <row r="881" spans="1:2" x14ac:dyDescent="0.3">
      <c r="A881" s="16" t="s">
        <v>300</v>
      </c>
      <c r="B881" s="14">
        <v>1147.17</v>
      </c>
    </row>
    <row r="882" spans="1:2" x14ac:dyDescent="0.3">
      <c r="A882" s="16" t="s">
        <v>285</v>
      </c>
      <c r="B882" s="14">
        <v>3574.91</v>
      </c>
    </row>
    <row r="883" spans="1:2" x14ac:dyDescent="0.3">
      <c r="A883" s="16" t="s">
        <v>757</v>
      </c>
      <c r="B883" s="14">
        <v>3046.37</v>
      </c>
    </row>
    <row r="884" spans="1:2" x14ac:dyDescent="0.3">
      <c r="A884" s="16" t="s">
        <v>431</v>
      </c>
      <c r="B884" s="14">
        <v>4719.2</v>
      </c>
    </row>
    <row r="885" spans="1:2" x14ac:dyDescent="0.3">
      <c r="A885" s="16" t="s">
        <v>343</v>
      </c>
      <c r="B885" s="14">
        <v>4396.1400000000003</v>
      </c>
    </row>
    <row r="886" spans="1:2" x14ac:dyDescent="0.3">
      <c r="A886" s="16" t="s">
        <v>236</v>
      </c>
      <c r="B886" s="14">
        <v>1888.54</v>
      </c>
    </row>
    <row r="887" spans="1:2" x14ac:dyDescent="0.3">
      <c r="A887" s="16" t="s">
        <v>50</v>
      </c>
      <c r="B887" s="14">
        <v>3314.91</v>
      </c>
    </row>
    <row r="888" spans="1:2" x14ac:dyDescent="0.3">
      <c r="A888" s="16" t="s">
        <v>26</v>
      </c>
      <c r="B888" s="14">
        <v>1162.33</v>
      </c>
    </row>
    <row r="889" spans="1:2" x14ac:dyDescent="0.3">
      <c r="A889" s="16" t="s">
        <v>266</v>
      </c>
      <c r="B889" s="14">
        <v>1044.93</v>
      </c>
    </row>
    <row r="890" spans="1:2" x14ac:dyDescent="0.3">
      <c r="A890" s="16" t="s">
        <v>479</v>
      </c>
      <c r="B890" s="14">
        <v>544.27</v>
      </c>
    </row>
    <row r="891" spans="1:2" x14ac:dyDescent="0.3">
      <c r="A891" s="16" t="s">
        <v>65</v>
      </c>
      <c r="B891" s="14">
        <v>3792.76</v>
      </c>
    </row>
    <row r="892" spans="1:2" x14ac:dyDescent="0.3">
      <c r="A892" s="16" t="s">
        <v>337</v>
      </c>
      <c r="B892" s="14">
        <v>1294.81</v>
      </c>
    </row>
    <row r="893" spans="1:2" x14ac:dyDescent="0.3">
      <c r="A893" s="16" t="s">
        <v>84</v>
      </c>
      <c r="B893" s="14">
        <v>3397.99</v>
      </c>
    </row>
    <row r="894" spans="1:2" x14ac:dyDescent="0.3">
      <c r="A894" s="16" t="s">
        <v>254</v>
      </c>
      <c r="B894" s="14">
        <v>2824.43</v>
      </c>
    </row>
    <row r="895" spans="1:2" x14ac:dyDescent="0.3">
      <c r="A895" s="16" t="s">
        <v>316</v>
      </c>
      <c r="B895" s="14">
        <v>4816.45</v>
      </c>
    </row>
    <row r="896" spans="1:2" x14ac:dyDescent="0.3">
      <c r="A896" s="16" t="s">
        <v>105</v>
      </c>
      <c r="B896" s="14">
        <v>2743.06</v>
      </c>
    </row>
    <row r="897" spans="1:2" x14ac:dyDescent="0.3">
      <c r="A897" s="16" t="s">
        <v>87</v>
      </c>
      <c r="B897" s="14">
        <v>991.21</v>
      </c>
    </row>
    <row r="898" spans="1:2" x14ac:dyDescent="0.3">
      <c r="A898" s="16" t="s">
        <v>627</v>
      </c>
      <c r="B898" s="14">
        <v>1027.4100000000001</v>
      </c>
    </row>
    <row r="899" spans="1:2" x14ac:dyDescent="0.3">
      <c r="A899" s="16" t="s">
        <v>950</v>
      </c>
      <c r="B899" s="14">
        <v>2284.86</v>
      </c>
    </row>
    <row r="900" spans="1:2" x14ac:dyDescent="0.3">
      <c r="A900" s="16" t="s">
        <v>301</v>
      </c>
      <c r="B900" s="14">
        <v>2905.9</v>
      </c>
    </row>
    <row r="901" spans="1:2" x14ac:dyDescent="0.3">
      <c r="A901" s="16" t="s">
        <v>145</v>
      </c>
      <c r="B901" s="14">
        <v>3872.18</v>
      </c>
    </row>
    <row r="902" spans="1:2" x14ac:dyDescent="0.3">
      <c r="A902" s="16" t="s">
        <v>967</v>
      </c>
      <c r="B902" s="14">
        <v>818.13</v>
      </c>
    </row>
    <row r="903" spans="1:2" x14ac:dyDescent="0.3">
      <c r="A903" s="16" t="s">
        <v>989</v>
      </c>
      <c r="B903" s="14">
        <v>1136.3399999999999</v>
      </c>
    </row>
    <row r="904" spans="1:2" x14ac:dyDescent="0.3">
      <c r="A904" s="16" t="s">
        <v>524</v>
      </c>
      <c r="B904" s="14">
        <v>2164.92</v>
      </c>
    </row>
    <row r="905" spans="1:2" x14ac:dyDescent="0.3">
      <c r="A905" s="16" t="s">
        <v>845</v>
      </c>
      <c r="B905" s="14">
        <v>4325.8599999999997</v>
      </c>
    </row>
    <row r="906" spans="1:2" x14ac:dyDescent="0.3">
      <c r="A906" s="16" t="s">
        <v>789</v>
      </c>
      <c r="B906" s="14">
        <v>765.92</v>
      </c>
    </row>
    <row r="907" spans="1:2" x14ac:dyDescent="0.3">
      <c r="A907" s="16" t="s">
        <v>413</v>
      </c>
      <c r="B907" s="14">
        <v>3659.61</v>
      </c>
    </row>
    <row r="908" spans="1:2" x14ac:dyDescent="0.3">
      <c r="A908" s="16" t="s">
        <v>178</v>
      </c>
      <c r="B908" s="14">
        <v>1105.83</v>
      </c>
    </row>
    <row r="909" spans="1:2" x14ac:dyDescent="0.3">
      <c r="A909" s="16" t="s">
        <v>847</v>
      </c>
      <c r="B909" s="14">
        <v>2573.89</v>
      </c>
    </row>
    <row r="910" spans="1:2" x14ac:dyDescent="0.3">
      <c r="A910" s="16" t="s">
        <v>90</v>
      </c>
      <c r="B910" s="14">
        <v>3181.89</v>
      </c>
    </row>
    <row r="911" spans="1:2" x14ac:dyDescent="0.3">
      <c r="A911" s="16" t="s">
        <v>677</v>
      </c>
      <c r="B911" s="14">
        <v>4851.3900000000003</v>
      </c>
    </row>
    <row r="912" spans="1:2" x14ac:dyDescent="0.3">
      <c r="A912" s="16" t="s">
        <v>678</v>
      </c>
      <c r="B912" s="14">
        <v>2180.23</v>
      </c>
    </row>
    <row r="913" spans="1:2" x14ac:dyDescent="0.3">
      <c r="A913" s="16" t="s">
        <v>718</v>
      </c>
      <c r="B913" s="14">
        <v>1562.97</v>
      </c>
    </row>
    <row r="914" spans="1:2" x14ac:dyDescent="0.3">
      <c r="A914" s="16" t="s">
        <v>271</v>
      </c>
      <c r="B914" s="14">
        <v>3641.43</v>
      </c>
    </row>
    <row r="915" spans="1:2" x14ac:dyDescent="0.3">
      <c r="A915" s="16" t="s">
        <v>144</v>
      </c>
      <c r="B915" s="14">
        <v>4210.45</v>
      </c>
    </row>
    <row r="916" spans="1:2" x14ac:dyDescent="0.3">
      <c r="A916" s="16" t="s">
        <v>198</v>
      </c>
      <c r="B916" s="14">
        <v>2623.01</v>
      </c>
    </row>
    <row r="917" spans="1:2" x14ac:dyDescent="0.3">
      <c r="A917" s="16" t="s">
        <v>467</v>
      </c>
      <c r="B917" s="14">
        <v>2855.92</v>
      </c>
    </row>
    <row r="918" spans="1:2" x14ac:dyDescent="0.3">
      <c r="A918" s="16" t="s">
        <v>878</v>
      </c>
      <c r="B918" s="14">
        <v>4005.67</v>
      </c>
    </row>
    <row r="919" spans="1:2" x14ac:dyDescent="0.3">
      <c r="A919" s="16" t="s">
        <v>375</v>
      </c>
      <c r="B919" s="14">
        <v>1639.11</v>
      </c>
    </row>
    <row r="920" spans="1:2" x14ac:dyDescent="0.3">
      <c r="A920" s="16" t="s">
        <v>557</v>
      </c>
      <c r="B920" s="14">
        <v>2165.6999999999998</v>
      </c>
    </row>
    <row r="921" spans="1:2" x14ac:dyDescent="0.3">
      <c r="A921" s="16" t="s">
        <v>703</v>
      </c>
      <c r="B921" s="14">
        <v>2425.9499999999998</v>
      </c>
    </row>
    <row r="922" spans="1:2" x14ac:dyDescent="0.3">
      <c r="A922" s="16" t="s">
        <v>152</v>
      </c>
      <c r="B922" s="14">
        <v>3009.89</v>
      </c>
    </row>
    <row r="923" spans="1:2" x14ac:dyDescent="0.3">
      <c r="A923" s="16" t="s">
        <v>730</v>
      </c>
      <c r="B923" s="14">
        <v>3542.72</v>
      </c>
    </row>
    <row r="924" spans="1:2" x14ac:dyDescent="0.3">
      <c r="A924" s="16" t="s">
        <v>854</v>
      </c>
      <c r="B924" s="14">
        <v>2748.29</v>
      </c>
    </row>
    <row r="925" spans="1:2" x14ac:dyDescent="0.3">
      <c r="A925" s="16" t="s">
        <v>513</v>
      </c>
      <c r="B925" s="14">
        <v>2133.77</v>
      </c>
    </row>
    <row r="926" spans="1:2" x14ac:dyDescent="0.3">
      <c r="A926" s="16" t="s">
        <v>310</v>
      </c>
      <c r="B926" s="14">
        <v>664.02</v>
      </c>
    </row>
    <row r="927" spans="1:2" x14ac:dyDescent="0.3">
      <c r="A927" s="16" t="s">
        <v>321</v>
      </c>
      <c r="B927" s="14">
        <v>3930.34</v>
      </c>
    </row>
    <row r="928" spans="1:2" x14ac:dyDescent="0.3">
      <c r="A928" s="16" t="s">
        <v>574</v>
      </c>
      <c r="B928" s="14">
        <v>3430.64</v>
      </c>
    </row>
    <row r="929" spans="1:2" x14ac:dyDescent="0.3">
      <c r="A929" s="16" t="s">
        <v>579</v>
      </c>
      <c r="B929" s="14">
        <v>4207.1899999999996</v>
      </c>
    </row>
    <row r="930" spans="1:2" x14ac:dyDescent="0.3">
      <c r="A930" s="16" t="s">
        <v>117</v>
      </c>
      <c r="B930" s="14">
        <v>839.92</v>
      </c>
    </row>
    <row r="931" spans="1:2" x14ac:dyDescent="0.3">
      <c r="A931" s="16" t="s">
        <v>473</v>
      </c>
      <c r="B931" s="14">
        <v>4021.03</v>
      </c>
    </row>
    <row r="932" spans="1:2" x14ac:dyDescent="0.3">
      <c r="A932" s="16" t="s">
        <v>658</v>
      </c>
      <c r="B932" s="14">
        <v>4587.88</v>
      </c>
    </row>
    <row r="933" spans="1:2" x14ac:dyDescent="0.3">
      <c r="A933" s="16" t="s">
        <v>902</v>
      </c>
      <c r="B933" s="14">
        <v>3110.42</v>
      </c>
    </row>
    <row r="934" spans="1:2" x14ac:dyDescent="0.3">
      <c r="A934" s="16" t="s">
        <v>235</v>
      </c>
      <c r="B934" s="14">
        <v>1229.95</v>
      </c>
    </row>
    <row r="935" spans="1:2" x14ac:dyDescent="0.3">
      <c r="A935" s="16" t="s">
        <v>667</v>
      </c>
      <c r="B935" s="14">
        <v>1224.51</v>
      </c>
    </row>
    <row r="936" spans="1:2" x14ac:dyDescent="0.3">
      <c r="A936" s="16" t="s">
        <v>754</v>
      </c>
      <c r="B936" s="14">
        <v>2343.7600000000002</v>
      </c>
    </row>
    <row r="937" spans="1:2" x14ac:dyDescent="0.3">
      <c r="A937" s="16" t="s">
        <v>955</v>
      </c>
      <c r="B937" s="14">
        <v>3864.94</v>
      </c>
    </row>
    <row r="938" spans="1:2" x14ac:dyDescent="0.3">
      <c r="A938" s="16" t="s">
        <v>1013</v>
      </c>
      <c r="B938" s="14">
        <v>1876.34</v>
      </c>
    </row>
    <row r="939" spans="1:2" x14ac:dyDescent="0.3">
      <c r="A939" s="16" t="s">
        <v>564</v>
      </c>
      <c r="B939" s="14">
        <v>2226.3000000000002</v>
      </c>
    </row>
    <row r="940" spans="1:2" x14ac:dyDescent="0.3">
      <c r="A940" s="16" t="s">
        <v>123</v>
      </c>
      <c r="B940" s="14">
        <v>3571.73</v>
      </c>
    </row>
    <row r="941" spans="1:2" x14ac:dyDescent="0.3">
      <c r="A941" s="16" t="s">
        <v>586</v>
      </c>
      <c r="B941" s="14">
        <v>866.34</v>
      </c>
    </row>
    <row r="942" spans="1:2" x14ac:dyDescent="0.3">
      <c r="A942" s="16" t="s">
        <v>173</v>
      </c>
      <c r="B942" s="14">
        <v>3296.19</v>
      </c>
    </row>
    <row r="943" spans="1:2" x14ac:dyDescent="0.3">
      <c r="A943" s="16" t="s">
        <v>384</v>
      </c>
      <c r="B943" s="14">
        <v>3501.78</v>
      </c>
    </row>
    <row r="944" spans="1:2" x14ac:dyDescent="0.3">
      <c r="A944" s="16" t="s">
        <v>665</v>
      </c>
      <c r="B944" s="14">
        <v>4844.46</v>
      </c>
    </row>
    <row r="945" spans="1:2" x14ac:dyDescent="0.3">
      <c r="A945" s="16" t="s">
        <v>36</v>
      </c>
      <c r="B945" s="14">
        <v>3937.81</v>
      </c>
    </row>
    <row r="946" spans="1:2" x14ac:dyDescent="0.3">
      <c r="A946" s="16" t="s">
        <v>169</v>
      </c>
      <c r="B946" s="14">
        <v>2012.17</v>
      </c>
    </row>
    <row r="947" spans="1:2" x14ac:dyDescent="0.3">
      <c r="A947" s="16" t="s">
        <v>165</v>
      </c>
      <c r="B947" s="14">
        <v>3641.47</v>
      </c>
    </row>
    <row r="948" spans="1:2" x14ac:dyDescent="0.3">
      <c r="A948" s="16" t="s">
        <v>529</v>
      </c>
      <c r="B948" s="14">
        <v>3495.57</v>
      </c>
    </row>
    <row r="949" spans="1:2" x14ac:dyDescent="0.3">
      <c r="A949" s="16" t="s">
        <v>933</v>
      </c>
      <c r="B949" s="14">
        <v>2164.5300000000002</v>
      </c>
    </row>
    <row r="950" spans="1:2" x14ac:dyDescent="0.3">
      <c r="A950" s="16" t="s">
        <v>491</v>
      </c>
      <c r="B950" s="14">
        <v>4075.4</v>
      </c>
    </row>
    <row r="951" spans="1:2" x14ac:dyDescent="0.3">
      <c r="A951" s="16" t="s">
        <v>673</v>
      </c>
      <c r="B951" s="14">
        <v>2118.92</v>
      </c>
    </row>
    <row r="952" spans="1:2" x14ac:dyDescent="0.3">
      <c r="A952" s="16" t="s">
        <v>817</v>
      </c>
      <c r="B952" s="14">
        <v>1636.05</v>
      </c>
    </row>
    <row r="953" spans="1:2" x14ac:dyDescent="0.3">
      <c r="A953" s="16" t="s">
        <v>345</v>
      </c>
      <c r="B953" s="14">
        <v>1674.36</v>
      </c>
    </row>
    <row r="954" spans="1:2" x14ac:dyDescent="0.3">
      <c r="A954" s="16" t="s">
        <v>998</v>
      </c>
      <c r="B954" s="14">
        <v>3344.81</v>
      </c>
    </row>
    <row r="955" spans="1:2" x14ac:dyDescent="0.3">
      <c r="A955" s="16" t="s">
        <v>997</v>
      </c>
      <c r="B955" s="14">
        <v>2254.5700000000002</v>
      </c>
    </row>
    <row r="956" spans="1:2" x14ac:dyDescent="0.3">
      <c r="A956" s="16" t="s">
        <v>1002</v>
      </c>
      <c r="B956" s="14">
        <v>1247.57</v>
      </c>
    </row>
    <row r="957" spans="1:2" x14ac:dyDescent="0.3">
      <c r="A957" s="16" t="s">
        <v>42</v>
      </c>
      <c r="B957" s="14">
        <v>2543.14</v>
      </c>
    </row>
    <row r="958" spans="1:2" x14ac:dyDescent="0.3">
      <c r="A958" s="16" t="s">
        <v>929</v>
      </c>
      <c r="B958" s="14">
        <v>1246.1300000000001</v>
      </c>
    </row>
    <row r="959" spans="1:2" x14ac:dyDescent="0.3">
      <c r="A959" s="16" t="s">
        <v>883</v>
      </c>
      <c r="B959" s="14">
        <v>4116.3599999999997</v>
      </c>
    </row>
    <row r="960" spans="1:2" x14ac:dyDescent="0.3">
      <c r="A960" s="16" t="s">
        <v>1016</v>
      </c>
      <c r="B960" s="14">
        <v>2571.85</v>
      </c>
    </row>
    <row r="961" spans="1:2" x14ac:dyDescent="0.3">
      <c r="A961" s="16" t="s">
        <v>494</v>
      </c>
      <c r="B961" s="14">
        <v>3634.62</v>
      </c>
    </row>
    <row r="962" spans="1:2" x14ac:dyDescent="0.3">
      <c r="A962" s="16" t="s">
        <v>899</v>
      </c>
      <c r="B962" s="14">
        <v>3510.66</v>
      </c>
    </row>
    <row r="963" spans="1:2" x14ac:dyDescent="0.3">
      <c r="A963" s="16" t="s">
        <v>876</v>
      </c>
      <c r="B963" s="14">
        <v>577.66</v>
      </c>
    </row>
    <row r="964" spans="1:2" x14ac:dyDescent="0.3">
      <c r="A964" s="16" t="s">
        <v>546</v>
      </c>
      <c r="B964" s="14">
        <v>2189.69</v>
      </c>
    </row>
    <row r="965" spans="1:2" x14ac:dyDescent="0.3">
      <c r="A965" s="16" t="s">
        <v>920</v>
      </c>
      <c r="B965" s="14">
        <v>3110.97</v>
      </c>
    </row>
    <row r="966" spans="1:2" x14ac:dyDescent="0.3">
      <c r="A966" s="16" t="s">
        <v>149</v>
      </c>
      <c r="B966" s="14">
        <v>3699.8</v>
      </c>
    </row>
    <row r="967" spans="1:2" x14ac:dyDescent="0.3">
      <c r="A967" s="16" t="s">
        <v>560</v>
      </c>
      <c r="B967" s="14">
        <v>2125.62</v>
      </c>
    </row>
    <row r="968" spans="1:2" x14ac:dyDescent="0.3">
      <c r="A968" s="16" t="s">
        <v>219</v>
      </c>
      <c r="B968" s="14">
        <v>4199.13</v>
      </c>
    </row>
    <row r="969" spans="1:2" x14ac:dyDescent="0.3">
      <c r="A969" s="16" t="s">
        <v>925</v>
      </c>
      <c r="B969" s="14">
        <v>2553.5500000000002</v>
      </c>
    </row>
    <row r="970" spans="1:2" x14ac:dyDescent="0.3">
      <c r="A970" s="16" t="s">
        <v>623</v>
      </c>
      <c r="B970" s="14">
        <v>3622.63</v>
      </c>
    </row>
    <row r="971" spans="1:2" x14ac:dyDescent="0.3">
      <c r="A971" s="16" t="s">
        <v>731</v>
      </c>
      <c r="B971" s="14">
        <v>3573.42</v>
      </c>
    </row>
    <row r="972" spans="1:2" x14ac:dyDescent="0.3">
      <c r="A972" s="16" t="s">
        <v>561</v>
      </c>
      <c r="B972" s="14">
        <v>4998.8500000000004</v>
      </c>
    </row>
    <row r="973" spans="1:2" x14ac:dyDescent="0.3">
      <c r="A973" s="16" t="s">
        <v>302</v>
      </c>
      <c r="B973" s="14">
        <v>2304.7800000000002</v>
      </c>
    </row>
    <row r="974" spans="1:2" x14ac:dyDescent="0.3">
      <c r="A974" s="16" t="s">
        <v>922</v>
      </c>
      <c r="B974" s="14">
        <v>3196.25</v>
      </c>
    </row>
    <row r="975" spans="1:2" x14ac:dyDescent="0.3">
      <c r="A975" s="16" t="s">
        <v>227</v>
      </c>
      <c r="B975" s="14">
        <v>4486.08</v>
      </c>
    </row>
    <row r="976" spans="1:2" x14ac:dyDescent="0.3">
      <c r="A976" s="16" t="s">
        <v>441</v>
      </c>
      <c r="B976" s="14">
        <v>2384.42</v>
      </c>
    </row>
    <row r="977" spans="1:2" x14ac:dyDescent="0.3">
      <c r="A977" s="16" t="s">
        <v>977</v>
      </c>
      <c r="B977" s="14">
        <v>1456.56</v>
      </c>
    </row>
    <row r="978" spans="1:2" x14ac:dyDescent="0.3">
      <c r="A978" s="16" t="s">
        <v>303</v>
      </c>
      <c r="B978" s="14">
        <v>2265.86</v>
      </c>
    </row>
    <row r="979" spans="1:2" x14ac:dyDescent="0.3">
      <c r="A979" s="16" t="s">
        <v>567</v>
      </c>
      <c r="B979" s="14">
        <v>4561.38</v>
      </c>
    </row>
    <row r="980" spans="1:2" x14ac:dyDescent="0.3">
      <c r="A980" s="16" t="s">
        <v>313</v>
      </c>
      <c r="B980" s="14">
        <v>1099.77</v>
      </c>
    </row>
    <row r="981" spans="1:2" x14ac:dyDescent="0.3">
      <c r="A981" s="16" t="s">
        <v>216</v>
      </c>
      <c r="B981" s="14">
        <v>2817.86</v>
      </c>
    </row>
    <row r="982" spans="1:2" x14ac:dyDescent="0.3">
      <c r="A982" s="16" t="s">
        <v>622</v>
      </c>
      <c r="B982" s="14">
        <v>4510.82</v>
      </c>
    </row>
    <row r="983" spans="1:2" x14ac:dyDescent="0.3">
      <c r="A983" s="16" t="s">
        <v>1018</v>
      </c>
      <c r="B983" s="14">
        <v>1507.07</v>
      </c>
    </row>
    <row r="984" spans="1:2" x14ac:dyDescent="0.3">
      <c r="A984" s="16" t="s">
        <v>457</v>
      </c>
      <c r="B984" s="14">
        <v>4077.11</v>
      </c>
    </row>
    <row r="985" spans="1:2" x14ac:dyDescent="0.3">
      <c r="A985" s="16" t="s">
        <v>913</v>
      </c>
      <c r="B985" s="14">
        <v>861.36</v>
      </c>
    </row>
    <row r="986" spans="1:2" x14ac:dyDescent="0.3">
      <c r="A986" s="16" t="s">
        <v>162</v>
      </c>
      <c r="B986" s="14">
        <v>3687.65</v>
      </c>
    </row>
    <row r="987" spans="1:2" x14ac:dyDescent="0.3">
      <c r="A987" s="16" t="s">
        <v>44</v>
      </c>
      <c r="B987" s="14">
        <v>660.11</v>
      </c>
    </row>
    <row r="988" spans="1:2" x14ac:dyDescent="0.3">
      <c r="A988" s="16" t="s">
        <v>699</v>
      </c>
      <c r="B988" s="14">
        <v>1629.49</v>
      </c>
    </row>
    <row r="989" spans="1:2" x14ac:dyDescent="0.3">
      <c r="A989" s="16" t="s">
        <v>150</v>
      </c>
      <c r="B989" s="14">
        <v>1351.06</v>
      </c>
    </row>
    <row r="990" spans="1:2" x14ac:dyDescent="0.3">
      <c r="A990" s="16" t="s">
        <v>383</v>
      </c>
      <c r="B990" s="14">
        <v>4122.84</v>
      </c>
    </row>
    <row r="991" spans="1:2" x14ac:dyDescent="0.3">
      <c r="A991" s="16" t="s">
        <v>691</v>
      </c>
      <c r="B991" s="14">
        <v>1606.04</v>
      </c>
    </row>
    <row r="992" spans="1:2" x14ac:dyDescent="0.3">
      <c r="A992" s="16" t="s">
        <v>931</v>
      </c>
      <c r="B992" s="14">
        <v>1743.58</v>
      </c>
    </row>
    <row r="993" spans="1:2" x14ac:dyDescent="0.3">
      <c r="A993" s="16" t="s">
        <v>874</v>
      </c>
      <c r="B993" s="14">
        <v>1889.39</v>
      </c>
    </row>
    <row r="994" spans="1:2" x14ac:dyDescent="0.3">
      <c r="A994" s="16" t="s">
        <v>294</v>
      </c>
      <c r="B994" s="14">
        <v>3677.91</v>
      </c>
    </row>
    <row r="995" spans="1:2" x14ac:dyDescent="0.3">
      <c r="A995" s="16" t="s">
        <v>714</v>
      </c>
      <c r="B995" s="14">
        <v>1318.55</v>
      </c>
    </row>
    <row r="996" spans="1:2" x14ac:dyDescent="0.3">
      <c r="A996" s="16" t="s">
        <v>856</v>
      </c>
      <c r="B996" s="14">
        <v>1429.53</v>
      </c>
    </row>
    <row r="997" spans="1:2" x14ac:dyDescent="0.3">
      <c r="A997" s="16" t="s">
        <v>701</v>
      </c>
      <c r="B997" s="14">
        <v>3009.44</v>
      </c>
    </row>
    <row r="998" spans="1:2" x14ac:dyDescent="0.3">
      <c r="A998" s="16" t="s">
        <v>376</v>
      </c>
      <c r="B998" s="14">
        <v>992.21</v>
      </c>
    </row>
    <row r="999" spans="1:2" x14ac:dyDescent="0.3">
      <c r="A999" s="16" t="s">
        <v>638</v>
      </c>
      <c r="B999" s="14">
        <v>818.82</v>
      </c>
    </row>
    <row r="1000" spans="1:2" x14ac:dyDescent="0.3">
      <c r="A1000" s="16" t="s">
        <v>272</v>
      </c>
      <c r="B1000" s="14">
        <v>3931.86</v>
      </c>
    </row>
    <row r="1001" spans="1:2" x14ac:dyDescent="0.3">
      <c r="A1001" s="16" t="s">
        <v>891</v>
      </c>
      <c r="B1001" s="14">
        <v>2044.92</v>
      </c>
    </row>
    <row r="1002" spans="1:2" x14ac:dyDescent="0.3">
      <c r="A1002" s="16" t="s">
        <v>37</v>
      </c>
      <c r="B1002" s="14">
        <v>971.77</v>
      </c>
    </row>
    <row r="1003" spans="1:2" x14ac:dyDescent="0.3">
      <c r="A1003" s="16" t="s">
        <v>331</v>
      </c>
      <c r="B1003" s="14">
        <v>4014.34</v>
      </c>
    </row>
    <row r="1004" spans="1:2" x14ac:dyDescent="0.3">
      <c r="A1004" s="16" t="s">
        <v>371</v>
      </c>
      <c r="B1004" s="14">
        <v>584.52</v>
      </c>
    </row>
    <row r="1005" spans="1:2" x14ac:dyDescent="0.3">
      <c r="A1005" s="16" t="s">
        <v>128</v>
      </c>
      <c r="B1005" s="14">
        <v>991.13</v>
      </c>
    </row>
    <row r="1006" spans="1:2" x14ac:dyDescent="0.3">
      <c r="A1006" s="16" t="s">
        <v>646</v>
      </c>
      <c r="B1006" s="14">
        <v>3477.99</v>
      </c>
    </row>
    <row r="1007" spans="1:2" x14ac:dyDescent="0.3">
      <c r="A1007" s="16" t="s">
        <v>889</v>
      </c>
      <c r="B1007" s="14">
        <v>3653.26</v>
      </c>
    </row>
    <row r="1008" spans="1:2" x14ac:dyDescent="0.3">
      <c r="A1008" s="16" t="s">
        <v>879</v>
      </c>
      <c r="B1008" s="14">
        <v>1797.27</v>
      </c>
    </row>
    <row r="1009" spans="1:2" x14ac:dyDescent="0.3">
      <c r="A1009" s="16" t="s">
        <v>823</v>
      </c>
      <c r="B1009" s="14">
        <v>1473.26</v>
      </c>
    </row>
    <row r="1010" spans="1:2" x14ac:dyDescent="0.3">
      <c r="A1010" s="16" t="s">
        <v>906</v>
      </c>
      <c r="B1010" s="14">
        <v>1118.94</v>
      </c>
    </row>
    <row r="1011" spans="1:2" x14ac:dyDescent="0.3">
      <c r="A1011" s="16" t="s">
        <v>613</v>
      </c>
      <c r="B1011" s="14">
        <v>3678.67</v>
      </c>
    </row>
    <row r="1012" spans="1:2" x14ac:dyDescent="0.3">
      <c r="A1012" s="16" t="s">
        <v>355</v>
      </c>
      <c r="B1012" s="14">
        <v>3380.17</v>
      </c>
    </row>
    <row r="1013" spans="1:2" x14ac:dyDescent="0.3">
      <c r="A1013" s="16" t="s">
        <v>928</v>
      </c>
      <c r="B1013" s="14">
        <v>1235.07</v>
      </c>
    </row>
    <row r="1014" spans="1:2" x14ac:dyDescent="0.3">
      <c r="A1014" s="16" t="s">
        <v>417</v>
      </c>
      <c r="B1014" s="14">
        <v>3969.17</v>
      </c>
    </row>
    <row r="1015" spans="1:2" x14ac:dyDescent="0.3">
      <c r="A1015" s="16" t="s">
        <v>53</v>
      </c>
      <c r="B1015" s="14">
        <v>2849.25</v>
      </c>
    </row>
    <row r="1016" spans="1:2" x14ac:dyDescent="0.3">
      <c r="A1016" s="16" t="s">
        <v>112</v>
      </c>
      <c r="B1016" s="14">
        <v>3104.85</v>
      </c>
    </row>
    <row r="1017" spans="1:2" x14ac:dyDescent="0.3">
      <c r="A1017" s="16" t="s">
        <v>41</v>
      </c>
      <c r="B1017" s="14">
        <v>3216.14</v>
      </c>
    </row>
    <row r="1018" spans="1:2" x14ac:dyDescent="0.3">
      <c r="A1018" s="16" t="s">
        <v>746</v>
      </c>
      <c r="B1018" s="14">
        <v>2489.4699999999998</v>
      </c>
    </row>
    <row r="1019" spans="1:2" x14ac:dyDescent="0.3">
      <c r="A1019" s="16" t="s">
        <v>260</v>
      </c>
      <c r="B1019" s="14">
        <v>2020.46</v>
      </c>
    </row>
    <row r="1020" spans="1:2" x14ac:dyDescent="0.3">
      <c r="A1020" s="16" t="s">
        <v>289</v>
      </c>
      <c r="B1020" s="14">
        <v>3964.64</v>
      </c>
    </row>
    <row r="1021" spans="1:2" x14ac:dyDescent="0.3">
      <c r="A1021" s="16" t="s">
        <v>692</v>
      </c>
      <c r="B1021" s="14">
        <v>1027.72</v>
      </c>
    </row>
    <row r="1022" spans="1:2" x14ac:dyDescent="0.3">
      <c r="A1022" s="16" t="s">
        <v>209</v>
      </c>
      <c r="B1022" s="14">
        <v>903.47</v>
      </c>
    </row>
    <row r="1023" spans="1:2" x14ac:dyDescent="0.3">
      <c r="A1023" s="16" t="s">
        <v>342</v>
      </c>
      <c r="B1023" s="14">
        <v>2428.84</v>
      </c>
    </row>
    <row r="1024" spans="1:2" x14ac:dyDescent="0.3">
      <c r="A1024" s="16" t="s">
        <v>953</v>
      </c>
      <c r="B1024" s="14">
        <v>1252.0999999999999</v>
      </c>
    </row>
    <row r="1025" spans="1:2" x14ac:dyDescent="0.3">
      <c r="A1025" s="16" t="s">
        <v>429</v>
      </c>
      <c r="B1025" s="14">
        <v>4101.79</v>
      </c>
    </row>
    <row r="1026" spans="1:2" x14ac:dyDescent="0.3">
      <c r="A1026" s="16" t="s">
        <v>534</v>
      </c>
      <c r="B1026" s="14">
        <v>1913.37</v>
      </c>
    </row>
    <row r="1027" spans="1:2" x14ac:dyDescent="0.3">
      <c r="A1027" s="16" t="s">
        <v>98</v>
      </c>
      <c r="B1027" s="14">
        <v>4957.3900000000003</v>
      </c>
    </row>
    <row r="1028" spans="1:2" x14ac:dyDescent="0.3">
      <c r="A1028" s="16" t="s">
        <v>276</v>
      </c>
      <c r="B1028" s="14">
        <v>4478.9399999999996</v>
      </c>
    </row>
    <row r="1029" spans="1:2" x14ac:dyDescent="0.3">
      <c r="A1029" s="16" t="s">
        <v>897</v>
      </c>
      <c r="B1029" s="14">
        <v>977.12</v>
      </c>
    </row>
    <row r="1030" spans="1:2" x14ac:dyDescent="0.3">
      <c r="A1030" s="16" t="s">
        <v>693</v>
      </c>
      <c r="B1030" s="14">
        <v>3529.38</v>
      </c>
    </row>
    <row r="1031" spans="1:2" x14ac:dyDescent="0.3">
      <c r="A1031" s="16" t="s">
        <v>532</v>
      </c>
      <c r="B1031" s="14">
        <v>2729.44</v>
      </c>
    </row>
    <row r="1032" spans="1:2" x14ac:dyDescent="0.3">
      <c r="A1032" s="16" t="s">
        <v>134</v>
      </c>
      <c r="B1032" s="14">
        <v>1983.07</v>
      </c>
    </row>
    <row r="1033" spans="1:2" x14ac:dyDescent="0.3">
      <c r="A1033" s="16" t="s">
        <v>988</v>
      </c>
      <c r="B1033" s="14">
        <v>636.04</v>
      </c>
    </row>
    <row r="1034" spans="1:2" x14ac:dyDescent="0.3">
      <c r="A1034" s="16" t="s">
        <v>137</v>
      </c>
      <c r="B1034" s="14">
        <v>4971.7</v>
      </c>
    </row>
    <row r="1035" spans="1:2" x14ac:dyDescent="0.3">
      <c r="A1035" s="16" t="s">
        <v>33</v>
      </c>
      <c r="B1035" s="14">
        <v>840.09</v>
      </c>
    </row>
    <row r="1036" spans="1:2" x14ac:dyDescent="0.3">
      <c r="A1036" s="16" t="s">
        <v>52</v>
      </c>
      <c r="B1036" s="14">
        <v>4354.34</v>
      </c>
    </row>
    <row r="1037" spans="1:2" x14ac:dyDescent="0.3">
      <c r="A1037" s="16" t="s">
        <v>828</v>
      </c>
      <c r="B1037" s="14">
        <v>4759.54</v>
      </c>
    </row>
    <row r="1038" spans="1:2" x14ac:dyDescent="0.3">
      <c r="A1038" s="16" t="s">
        <v>775</v>
      </c>
      <c r="B1038" s="14">
        <v>4728.63</v>
      </c>
    </row>
    <row r="1039" spans="1:2" x14ac:dyDescent="0.3">
      <c r="A1039" s="16" t="s">
        <v>142</v>
      </c>
      <c r="B1039" s="14">
        <v>1246.0899999999999</v>
      </c>
    </row>
    <row r="1040" spans="1:2" x14ac:dyDescent="0.3">
      <c r="A1040" s="16" t="s">
        <v>401</v>
      </c>
      <c r="B1040" s="14">
        <v>2598.73</v>
      </c>
    </row>
    <row r="1041" spans="1:2" x14ac:dyDescent="0.3">
      <c r="A1041" s="16" t="s">
        <v>582</v>
      </c>
      <c r="B1041" s="14">
        <v>1888.41</v>
      </c>
    </row>
    <row r="1042" spans="1:2" x14ac:dyDescent="0.3">
      <c r="A1042" s="16" t="s">
        <v>171</v>
      </c>
      <c r="B1042" s="14">
        <v>4518.53</v>
      </c>
    </row>
    <row r="1043" spans="1:2" x14ac:dyDescent="0.3">
      <c r="A1043" s="16" t="s">
        <v>402</v>
      </c>
      <c r="B1043" s="14">
        <v>1056.98</v>
      </c>
    </row>
    <row r="1044" spans="1:2" x14ac:dyDescent="0.3">
      <c r="A1044" s="16" t="s">
        <v>942</v>
      </c>
      <c r="B1044" s="14">
        <v>2615.65</v>
      </c>
    </row>
    <row r="1045" spans="1:2" x14ac:dyDescent="0.3">
      <c r="A1045" s="16" t="s">
        <v>772</v>
      </c>
      <c r="B1045" s="14">
        <v>4795.1099999999997</v>
      </c>
    </row>
    <row r="1046" spans="1:2" x14ac:dyDescent="0.3">
      <c r="A1046" s="16" t="s">
        <v>97</v>
      </c>
      <c r="B1046" s="14">
        <v>4744.46</v>
      </c>
    </row>
    <row r="1047" spans="1:2" x14ac:dyDescent="0.3">
      <c r="A1047" s="16" t="s">
        <v>507</v>
      </c>
      <c r="B1047" s="14">
        <v>1303.6500000000001</v>
      </c>
    </row>
    <row r="1048" spans="1:2" x14ac:dyDescent="0.3">
      <c r="A1048" s="16" t="s">
        <v>211</v>
      </c>
      <c r="B1048" s="14">
        <v>1396.73</v>
      </c>
    </row>
    <row r="1049" spans="1:2" x14ac:dyDescent="0.3">
      <c r="A1049" s="16" t="s">
        <v>544</v>
      </c>
      <c r="B1049" s="14">
        <v>1489.92</v>
      </c>
    </row>
    <row r="1050" spans="1:2" x14ac:dyDescent="0.3">
      <c r="A1050" s="16" t="s">
        <v>927</v>
      </c>
      <c r="B1050" s="14">
        <v>2484.62</v>
      </c>
    </row>
    <row r="1051" spans="1:2" x14ac:dyDescent="0.3">
      <c r="A1051" s="16" t="s">
        <v>538</v>
      </c>
      <c r="B1051" s="14">
        <v>4991.45</v>
      </c>
    </row>
    <row r="1052" spans="1:2" x14ac:dyDescent="0.3">
      <c r="A1052" s="16" t="s">
        <v>466</v>
      </c>
      <c r="B1052" s="14">
        <v>4985.1099999999997</v>
      </c>
    </row>
    <row r="1053" spans="1:2" x14ac:dyDescent="0.3">
      <c r="A1053" s="16" t="s">
        <v>800</v>
      </c>
      <c r="B1053" s="14">
        <v>4779.5</v>
      </c>
    </row>
    <row r="1054" spans="1:2" x14ac:dyDescent="0.3">
      <c r="A1054" s="16" t="s">
        <v>305</v>
      </c>
      <c r="B1054" s="14">
        <v>1006.58</v>
      </c>
    </row>
    <row r="1055" spans="1:2" x14ac:dyDescent="0.3">
      <c r="A1055" s="16" t="s">
        <v>444</v>
      </c>
      <c r="B1055" s="14">
        <v>2840.52</v>
      </c>
    </row>
    <row r="1056" spans="1:2" x14ac:dyDescent="0.3">
      <c r="A1056" s="16" t="s">
        <v>73</v>
      </c>
      <c r="B1056" s="14">
        <v>3014.05</v>
      </c>
    </row>
    <row r="1057" spans="1:2" x14ac:dyDescent="0.3">
      <c r="A1057" s="16" t="s">
        <v>694</v>
      </c>
      <c r="B1057" s="14">
        <v>1484.47</v>
      </c>
    </row>
    <row r="1058" spans="1:2" x14ac:dyDescent="0.3">
      <c r="A1058" s="16" t="s">
        <v>887</v>
      </c>
      <c r="B1058" s="14">
        <v>2000.11</v>
      </c>
    </row>
    <row r="1059" spans="1:2" x14ac:dyDescent="0.3">
      <c r="A1059" s="16" t="s">
        <v>296</v>
      </c>
      <c r="B1059" s="14">
        <v>3262.81</v>
      </c>
    </row>
    <row r="1060" spans="1:2" x14ac:dyDescent="0.3">
      <c r="A1060" s="16" t="s">
        <v>286</v>
      </c>
      <c r="B1060" s="14">
        <v>3427.97</v>
      </c>
    </row>
    <row r="1061" spans="1:2" x14ac:dyDescent="0.3">
      <c r="A1061" s="16" t="s">
        <v>104</v>
      </c>
      <c r="B1061" s="14">
        <v>1806.48</v>
      </c>
    </row>
    <row r="1062" spans="1:2" x14ac:dyDescent="0.3">
      <c r="A1062" s="16" t="s">
        <v>990</v>
      </c>
      <c r="B1062" s="14">
        <v>693.73</v>
      </c>
    </row>
    <row r="1063" spans="1:2" x14ac:dyDescent="0.3">
      <c r="A1063" s="16" t="s">
        <v>69</v>
      </c>
      <c r="B1063" s="14">
        <v>3122.39</v>
      </c>
    </row>
    <row r="1064" spans="1:2" x14ac:dyDescent="0.3">
      <c r="A1064" s="16" t="s">
        <v>624</v>
      </c>
      <c r="B1064" s="14">
        <v>4502.58</v>
      </c>
    </row>
    <row r="1065" spans="1:2" x14ac:dyDescent="0.3">
      <c r="A1065" s="16" t="s">
        <v>277</v>
      </c>
      <c r="B1065" s="14">
        <v>3338.2</v>
      </c>
    </row>
    <row r="1066" spans="1:2" x14ac:dyDescent="0.3">
      <c r="A1066" s="16" t="s">
        <v>893</v>
      </c>
      <c r="B1066" s="14">
        <v>3213.07</v>
      </c>
    </row>
    <row r="1067" spans="1:2" x14ac:dyDescent="0.3">
      <c r="A1067" s="16" t="s">
        <v>562</v>
      </c>
      <c r="B1067" s="14">
        <v>3864.63</v>
      </c>
    </row>
    <row r="1068" spans="1:2" x14ac:dyDescent="0.3">
      <c r="A1068" s="16" t="s">
        <v>140</v>
      </c>
      <c r="B1068" s="14">
        <v>3307.42</v>
      </c>
    </row>
    <row r="1069" spans="1:2" x14ac:dyDescent="0.3">
      <c r="A1069" s="16" t="s">
        <v>640</v>
      </c>
      <c r="B1069" s="14">
        <v>2543.83</v>
      </c>
    </row>
    <row r="1070" spans="1:2" x14ac:dyDescent="0.3">
      <c r="A1070" s="16" t="s">
        <v>280</v>
      </c>
      <c r="B1070" s="14">
        <v>679.76</v>
      </c>
    </row>
    <row r="1071" spans="1:2" x14ac:dyDescent="0.3">
      <c r="A1071" s="16" t="s">
        <v>158</v>
      </c>
      <c r="B1071" s="14">
        <v>3213.17</v>
      </c>
    </row>
    <row r="1072" spans="1:2" x14ac:dyDescent="0.3">
      <c r="A1072" s="16" t="s">
        <v>391</v>
      </c>
      <c r="B1072" s="14">
        <v>741.22</v>
      </c>
    </row>
    <row r="1073" spans="1:2" x14ac:dyDescent="0.3">
      <c r="A1073" s="16" t="s">
        <v>750</v>
      </c>
      <c r="B1073" s="14">
        <v>2479.14</v>
      </c>
    </row>
    <row r="1074" spans="1:2" x14ac:dyDescent="0.3">
      <c r="A1074" s="16" t="s">
        <v>969</v>
      </c>
      <c r="B1074" s="14">
        <v>2700.87</v>
      </c>
    </row>
    <row r="1075" spans="1:2" x14ac:dyDescent="0.3">
      <c r="A1075" s="16" t="s">
        <v>598</v>
      </c>
      <c r="B1075" s="14">
        <v>2409.6999999999998</v>
      </c>
    </row>
    <row r="1076" spans="1:2" x14ac:dyDescent="0.3">
      <c r="A1076" s="16" t="s">
        <v>756</v>
      </c>
      <c r="B1076" s="14">
        <v>3031.81</v>
      </c>
    </row>
    <row r="1077" spans="1:2" x14ac:dyDescent="0.3">
      <c r="A1077" s="16" t="s">
        <v>91</v>
      </c>
      <c r="B1077" s="14">
        <v>1113.7</v>
      </c>
    </row>
    <row r="1078" spans="1:2" x14ac:dyDescent="0.3">
      <c r="A1078" s="16" t="s">
        <v>949</v>
      </c>
      <c r="B1078" s="14">
        <v>1112.43</v>
      </c>
    </row>
    <row r="1079" spans="1:2" x14ac:dyDescent="0.3">
      <c r="A1079" s="16" t="s">
        <v>596</v>
      </c>
      <c r="B1079" s="14">
        <v>2751.33</v>
      </c>
    </row>
    <row r="1080" spans="1:2" x14ac:dyDescent="0.3">
      <c r="A1080" s="16" t="s">
        <v>1051</v>
      </c>
      <c r="B1080" s="14">
        <v>2809858.0000000009</v>
      </c>
    </row>
    <row r="1083" spans="1:2" x14ac:dyDescent="0.3">
      <c r="A1083" s="15" t="s">
        <v>1050</v>
      </c>
      <c r="B1083" t="s">
        <v>1048</v>
      </c>
    </row>
    <row r="1084" spans="1:2" x14ac:dyDescent="0.3">
      <c r="A1084" s="16" t="s">
        <v>1022</v>
      </c>
      <c r="B1084" s="14">
        <v>685065.18999999925</v>
      </c>
    </row>
    <row r="1085" spans="1:2" x14ac:dyDescent="0.3">
      <c r="A1085" s="16" t="s">
        <v>1023</v>
      </c>
      <c r="B1085" s="14">
        <v>758124.24</v>
      </c>
    </row>
    <row r="1086" spans="1:2" x14ac:dyDescent="0.3">
      <c r="A1086" s="16" t="s">
        <v>1024</v>
      </c>
      <c r="B1086" s="14">
        <v>598980.88</v>
      </c>
    </row>
    <row r="1087" spans="1:2" x14ac:dyDescent="0.3">
      <c r="A1087" s="16" t="s">
        <v>1025</v>
      </c>
      <c r="B1087" s="14">
        <v>767687.68999999959</v>
      </c>
    </row>
    <row r="1088" spans="1:2" x14ac:dyDescent="0.3">
      <c r="A1088" s="16" t="s">
        <v>1051</v>
      </c>
      <c r="B1088" s="14">
        <v>2809857.9999999986</v>
      </c>
    </row>
    <row r="1091" spans="1:5" x14ac:dyDescent="0.3">
      <c r="A1091" s="15" t="s">
        <v>1050</v>
      </c>
      <c r="B1091" t="s">
        <v>1049</v>
      </c>
    </row>
    <row r="1092" spans="1:5" x14ac:dyDescent="0.3">
      <c r="A1092" s="16" t="s">
        <v>1026</v>
      </c>
      <c r="B1092" s="14">
        <v>193205.98000000004</v>
      </c>
    </row>
    <row r="1093" spans="1:5" x14ac:dyDescent="0.3">
      <c r="A1093" s="16" t="s">
        <v>1027</v>
      </c>
      <c r="B1093" s="14">
        <v>193503.07000000007</v>
      </c>
    </row>
    <row r="1094" spans="1:5" x14ac:dyDescent="0.3">
      <c r="A1094" s="16" t="s">
        <v>1029</v>
      </c>
      <c r="B1094" s="14">
        <v>186226.99999999994</v>
      </c>
    </row>
    <row r="1095" spans="1:5" x14ac:dyDescent="0.3">
      <c r="A1095" s="16" t="s">
        <v>1028</v>
      </c>
      <c r="B1095" s="14">
        <v>190048.14999999988</v>
      </c>
    </row>
    <row r="1096" spans="1:5" x14ac:dyDescent="0.3">
      <c r="A1096" s="16" t="s">
        <v>1051</v>
      </c>
      <c r="B1096" s="14">
        <v>762984.2</v>
      </c>
    </row>
    <row r="1099" spans="1:5" x14ac:dyDescent="0.3">
      <c r="A1099" s="15" t="s">
        <v>1048</v>
      </c>
      <c r="B1099" s="15" t="s">
        <v>1057</v>
      </c>
    </row>
    <row r="1100" spans="1:5" x14ac:dyDescent="0.3">
      <c r="A1100" s="15" t="s">
        <v>1050</v>
      </c>
      <c r="B1100" t="s">
        <v>1038</v>
      </c>
      <c r="C1100" t="s">
        <v>1039</v>
      </c>
      <c r="D1100" t="s">
        <v>1040</v>
      </c>
      <c r="E1100" t="s">
        <v>1051</v>
      </c>
    </row>
    <row r="1101" spans="1:5" x14ac:dyDescent="0.3">
      <c r="A1101" s="16" t="s">
        <v>1053</v>
      </c>
      <c r="B1101" s="14">
        <v>219316.68</v>
      </c>
      <c r="C1101" s="14">
        <v>300294.74</v>
      </c>
      <c r="D1101" s="14">
        <v>207614.72999999998</v>
      </c>
      <c r="E1101" s="14">
        <v>727226.15</v>
      </c>
    </row>
    <row r="1102" spans="1:5" x14ac:dyDescent="0.3">
      <c r="A1102" s="17" t="s">
        <v>17</v>
      </c>
      <c r="B1102" s="14">
        <v>29752.269999999997</v>
      </c>
      <c r="C1102" s="14">
        <v>31257.139999999996</v>
      </c>
      <c r="D1102" s="14">
        <v>11708.939999999999</v>
      </c>
      <c r="E1102" s="14">
        <v>72718.349999999991</v>
      </c>
    </row>
    <row r="1103" spans="1:5" x14ac:dyDescent="0.3">
      <c r="A1103" s="17" t="s">
        <v>20</v>
      </c>
      <c r="B1103" s="14">
        <v>27626.260000000002</v>
      </c>
      <c r="C1103" s="14">
        <v>48500.520000000004</v>
      </c>
      <c r="D1103" s="14">
        <v>28780.3</v>
      </c>
      <c r="E1103" s="14">
        <v>104907.08</v>
      </c>
    </row>
    <row r="1104" spans="1:5" x14ac:dyDescent="0.3">
      <c r="A1104" s="17" t="s">
        <v>24</v>
      </c>
      <c r="B1104" s="14">
        <v>29505.470000000005</v>
      </c>
      <c r="C1104" s="14">
        <v>34473.360000000001</v>
      </c>
      <c r="D1104" s="14">
        <v>24393.68</v>
      </c>
      <c r="E1104" s="14">
        <v>88372.510000000009</v>
      </c>
    </row>
    <row r="1105" spans="1:5" x14ac:dyDescent="0.3">
      <c r="A1105" s="17" t="s">
        <v>16</v>
      </c>
      <c r="B1105" s="14">
        <v>25353.78</v>
      </c>
      <c r="C1105" s="14">
        <v>33586.51</v>
      </c>
      <c r="D1105" s="14">
        <v>15432.109999999999</v>
      </c>
      <c r="E1105" s="14">
        <v>74372.399999999994</v>
      </c>
    </row>
    <row r="1106" spans="1:5" x14ac:dyDescent="0.3">
      <c r="A1106" s="17" t="s">
        <v>14</v>
      </c>
      <c r="B1106" s="14">
        <v>19216.63</v>
      </c>
      <c r="C1106" s="14">
        <v>37100.949999999997</v>
      </c>
      <c r="D1106" s="14">
        <v>13032.09</v>
      </c>
      <c r="E1106" s="14">
        <v>69349.67</v>
      </c>
    </row>
    <row r="1107" spans="1:5" x14ac:dyDescent="0.3">
      <c r="A1107" s="17" t="s">
        <v>22</v>
      </c>
      <c r="B1107" s="14">
        <v>34282.439999999995</v>
      </c>
      <c r="C1107" s="14">
        <v>24116.399999999998</v>
      </c>
      <c r="D1107" s="14">
        <v>18520.5</v>
      </c>
      <c r="E1107" s="14">
        <v>76919.34</v>
      </c>
    </row>
    <row r="1108" spans="1:5" x14ac:dyDescent="0.3">
      <c r="A1108" s="17" t="s">
        <v>18</v>
      </c>
      <c r="B1108" s="14">
        <v>14632.26</v>
      </c>
      <c r="C1108" s="14">
        <v>48754.479999999996</v>
      </c>
      <c r="D1108" s="14">
        <v>39427.42</v>
      </c>
      <c r="E1108" s="14">
        <v>102814.16</v>
      </c>
    </row>
    <row r="1109" spans="1:5" x14ac:dyDescent="0.3">
      <c r="A1109" s="17" t="s">
        <v>15</v>
      </c>
      <c r="B1109" s="14">
        <v>17553.43</v>
      </c>
      <c r="C1109" s="14">
        <v>14607.14</v>
      </c>
      <c r="D1109" s="14">
        <v>18887.66</v>
      </c>
      <c r="E1109" s="14">
        <v>51048.229999999996</v>
      </c>
    </row>
    <row r="1110" spans="1:5" x14ac:dyDescent="0.3">
      <c r="A1110" s="17" t="s">
        <v>19</v>
      </c>
      <c r="B1110" s="14">
        <v>21394.14</v>
      </c>
      <c r="C1110" s="14">
        <v>27898.240000000005</v>
      </c>
      <c r="D1110" s="14">
        <v>37432.030000000006</v>
      </c>
      <c r="E1110" s="14">
        <v>86724.41</v>
      </c>
    </row>
    <row r="1111" spans="1:5" x14ac:dyDescent="0.3">
      <c r="A1111" s="16" t="s">
        <v>1054</v>
      </c>
      <c r="B1111" s="14">
        <v>294124.75</v>
      </c>
      <c r="C1111" s="14">
        <v>351766.04</v>
      </c>
      <c r="D1111" s="14">
        <v>281947.79000000004</v>
      </c>
      <c r="E1111" s="14">
        <v>927838.58</v>
      </c>
    </row>
    <row r="1112" spans="1:5" x14ac:dyDescent="0.3">
      <c r="A1112" s="17" t="s">
        <v>21</v>
      </c>
      <c r="B1112" s="14">
        <v>28802.000000000004</v>
      </c>
      <c r="C1112" s="14">
        <v>43069.36</v>
      </c>
      <c r="D1112" s="14">
        <v>32152.6</v>
      </c>
      <c r="E1112" s="14">
        <v>104023.95999999999</v>
      </c>
    </row>
    <row r="1113" spans="1:5" x14ac:dyDescent="0.3">
      <c r="A1113" s="17" t="s">
        <v>23</v>
      </c>
      <c r="B1113" s="14">
        <v>14306.54</v>
      </c>
      <c r="C1113" s="14">
        <v>12297.699999999999</v>
      </c>
      <c r="D1113" s="14">
        <v>21823.56</v>
      </c>
      <c r="E1113" s="14">
        <v>48427.8</v>
      </c>
    </row>
    <row r="1114" spans="1:5" x14ac:dyDescent="0.3">
      <c r="A1114" s="17" t="s">
        <v>25</v>
      </c>
      <c r="B1114" s="14">
        <v>24785.149999999998</v>
      </c>
      <c r="C1114" s="14">
        <v>28013.119999999999</v>
      </c>
      <c r="D1114" s="14">
        <v>29500.760000000002</v>
      </c>
      <c r="E1114" s="14">
        <v>82299.03</v>
      </c>
    </row>
    <row r="1115" spans="1:5" x14ac:dyDescent="0.3">
      <c r="A1115" s="17" t="s">
        <v>17</v>
      </c>
      <c r="B1115" s="14">
        <v>26842.520000000008</v>
      </c>
      <c r="C1115" s="14">
        <v>21642.13</v>
      </c>
      <c r="D1115" s="14">
        <v>14380.439999999997</v>
      </c>
      <c r="E1115" s="14">
        <v>62865.090000000004</v>
      </c>
    </row>
    <row r="1116" spans="1:5" x14ac:dyDescent="0.3">
      <c r="A1116" s="17" t="s">
        <v>20</v>
      </c>
      <c r="B1116" s="14">
        <v>26855.54</v>
      </c>
      <c r="C1116" s="14">
        <v>29462.869999999995</v>
      </c>
      <c r="D1116" s="14">
        <v>21614.18</v>
      </c>
      <c r="E1116" s="14">
        <v>77932.59</v>
      </c>
    </row>
    <row r="1117" spans="1:5" x14ac:dyDescent="0.3">
      <c r="A1117" s="17" t="s">
        <v>24</v>
      </c>
      <c r="B1117" s="14">
        <v>24164.86</v>
      </c>
      <c r="C1117" s="14">
        <v>32838.630000000005</v>
      </c>
      <c r="D1117" s="14">
        <v>28110.45</v>
      </c>
      <c r="E1117" s="14">
        <v>85113.94</v>
      </c>
    </row>
    <row r="1118" spans="1:5" x14ac:dyDescent="0.3">
      <c r="A1118" s="17" t="s">
        <v>16</v>
      </c>
      <c r="B1118" s="14">
        <v>19897.89</v>
      </c>
      <c r="C1118" s="14">
        <v>48613.770000000004</v>
      </c>
      <c r="D1118" s="14">
        <v>24842.720000000001</v>
      </c>
      <c r="E1118" s="14">
        <v>93354.38</v>
      </c>
    </row>
    <row r="1119" spans="1:5" x14ac:dyDescent="0.3">
      <c r="A1119" s="17" t="s">
        <v>14</v>
      </c>
      <c r="B1119" s="14">
        <v>13359.97</v>
      </c>
      <c r="C1119" s="14">
        <v>38058.93</v>
      </c>
      <c r="D1119" s="14">
        <v>8891.32</v>
      </c>
      <c r="E1119" s="14">
        <v>60310.22</v>
      </c>
    </row>
    <row r="1120" spans="1:5" x14ac:dyDescent="0.3">
      <c r="A1120" s="17" t="s">
        <v>22</v>
      </c>
      <c r="B1120" s="14">
        <v>33848.58</v>
      </c>
      <c r="C1120" s="14">
        <v>26535.940000000002</v>
      </c>
      <c r="D1120" s="14">
        <v>23932.25</v>
      </c>
      <c r="E1120" s="14">
        <v>84316.77</v>
      </c>
    </row>
    <row r="1121" spans="1:5" x14ac:dyDescent="0.3">
      <c r="A1121" s="17" t="s">
        <v>18</v>
      </c>
      <c r="B1121" s="14">
        <v>31839.7</v>
      </c>
      <c r="C1121" s="14">
        <v>31637.98</v>
      </c>
      <c r="D1121" s="14">
        <v>32320.04</v>
      </c>
      <c r="E1121" s="14">
        <v>95797.72</v>
      </c>
    </row>
    <row r="1122" spans="1:5" x14ac:dyDescent="0.3">
      <c r="A1122" s="17" t="s">
        <v>15</v>
      </c>
      <c r="B1122" s="14">
        <v>24039.030000000002</v>
      </c>
      <c r="C1122" s="14">
        <v>22763.439999999995</v>
      </c>
      <c r="D1122" s="14">
        <v>34272.370000000003</v>
      </c>
      <c r="E1122" s="14">
        <v>81074.84</v>
      </c>
    </row>
    <row r="1123" spans="1:5" x14ac:dyDescent="0.3">
      <c r="A1123" s="17" t="s">
        <v>19</v>
      </c>
      <c r="B1123" s="14">
        <v>25382.97</v>
      </c>
      <c r="C1123" s="14">
        <v>16832.170000000002</v>
      </c>
      <c r="D1123" s="14">
        <v>10107.1</v>
      </c>
      <c r="E1123" s="14">
        <v>52322.239999999998</v>
      </c>
    </row>
    <row r="1124" spans="1:5" x14ac:dyDescent="0.3">
      <c r="A1124" s="16" t="s">
        <v>1055</v>
      </c>
      <c r="B1124" s="14">
        <v>277275.83</v>
      </c>
      <c r="C1124" s="14">
        <v>311937.57999999996</v>
      </c>
      <c r="D1124" s="14">
        <v>303370.36</v>
      </c>
      <c r="E1124" s="14">
        <v>892583.76999999979</v>
      </c>
    </row>
    <row r="1125" spans="1:5" x14ac:dyDescent="0.3">
      <c r="A1125" s="17" t="s">
        <v>21</v>
      </c>
      <c r="B1125" s="14">
        <v>29783.01</v>
      </c>
      <c r="C1125" s="14">
        <v>19681.510000000002</v>
      </c>
      <c r="D1125" s="14">
        <v>41192.43</v>
      </c>
      <c r="E1125" s="14">
        <v>90656.950000000012</v>
      </c>
    </row>
    <row r="1126" spans="1:5" x14ac:dyDescent="0.3">
      <c r="A1126" s="17" t="s">
        <v>23</v>
      </c>
      <c r="B1126" s="14">
        <v>36181.339999999997</v>
      </c>
      <c r="C1126" s="14">
        <v>3738.6400000000003</v>
      </c>
      <c r="D1126" s="14">
        <v>17733.810000000001</v>
      </c>
      <c r="E1126" s="14">
        <v>57653.789999999994</v>
      </c>
    </row>
    <row r="1127" spans="1:5" x14ac:dyDescent="0.3">
      <c r="A1127" s="17" t="s">
        <v>25</v>
      </c>
      <c r="B1127" s="14">
        <v>39141.31</v>
      </c>
      <c r="C1127" s="14">
        <v>26768.5</v>
      </c>
      <c r="D1127" s="14">
        <v>29203.81</v>
      </c>
      <c r="E1127" s="14">
        <v>95113.62</v>
      </c>
    </row>
    <row r="1128" spans="1:5" x14ac:dyDescent="0.3">
      <c r="A1128" s="17" t="s">
        <v>17</v>
      </c>
      <c r="B1128" s="14">
        <v>25861.949999999997</v>
      </c>
      <c r="C1128" s="14">
        <v>16022.059999999998</v>
      </c>
      <c r="D1128" s="14">
        <v>19742.199999999997</v>
      </c>
      <c r="E1128" s="14">
        <v>61626.209999999992</v>
      </c>
    </row>
    <row r="1129" spans="1:5" x14ac:dyDescent="0.3">
      <c r="A1129" s="17" t="s">
        <v>20</v>
      </c>
      <c r="B1129" s="14">
        <v>33196.880000000005</v>
      </c>
      <c r="C1129" s="14">
        <v>30684.54</v>
      </c>
      <c r="D1129" s="14">
        <v>39148.390000000007</v>
      </c>
      <c r="E1129" s="14">
        <v>103029.81000000001</v>
      </c>
    </row>
    <row r="1130" spans="1:5" x14ac:dyDescent="0.3">
      <c r="A1130" s="17" t="s">
        <v>24</v>
      </c>
      <c r="B1130" s="14">
        <v>16450.77</v>
      </c>
      <c r="C1130" s="14">
        <v>38172.5</v>
      </c>
      <c r="D1130" s="14">
        <v>22369.940000000002</v>
      </c>
      <c r="E1130" s="14">
        <v>76993.210000000006</v>
      </c>
    </row>
    <row r="1131" spans="1:5" x14ac:dyDescent="0.3">
      <c r="A1131" s="17" t="s">
        <v>16</v>
      </c>
      <c r="B1131" s="14">
        <v>11179.57</v>
      </c>
      <c r="C1131" s="14">
        <v>47321.96</v>
      </c>
      <c r="D1131" s="14">
        <v>22257.22</v>
      </c>
      <c r="E1131" s="14">
        <v>80758.75</v>
      </c>
    </row>
    <row r="1132" spans="1:5" x14ac:dyDescent="0.3">
      <c r="A1132" s="17" t="s">
        <v>14</v>
      </c>
      <c r="B1132" s="14">
        <v>30485.53</v>
      </c>
      <c r="C1132" s="14">
        <v>39910.949999999997</v>
      </c>
      <c r="D1132" s="14">
        <v>21651.270000000004</v>
      </c>
      <c r="E1132" s="14">
        <v>92047.75</v>
      </c>
    </row>
    <row r="1133" spans="1:5" x14ac:dyDescent="0.3">
      <c r="A1133" s="17" t="s">
        <v>22</v>
      </c>
      <c r="B1133" s="14">
        <v>18613.37</v>
      </c>
      <c r="C1133" s="14">
        <v>11961.1</v>
      </c>
      <c r="D1133" s="14">
        <v>31939.730000000003</v>
      </c>
      <c r="E1133" s="14">
        <v>62514.200000000004</v>
      </c>
    </row>
    <row r="1134" spans="1:5" x14ac:dyDescent="0.3">
      <c r="A1134" s="17" t="s">
        <v>18</v>
      </c>
      <c r="B1134" s="14">
        <v>8275.01</v>
      </c>
      <c r="C1134" s="14">
        <v>33772.82</v>
      </c>
      <c r="D1134" s="14">
        <v>23990.23</v>
      </c>
      <c r="E1134" s="14">
        <v>66038.06</v>
      </c>
    </row>
    <row r="1135" spans="1:5" x14ac:dyDescent="0.3">
      <c r="A1135" s="17" t="s">
        <v>15</v>
      </c>
      <c r="B1135" s="14">
        <v>17700.28</v>
      </c>
      <c r="C1135" s="14">
        <v>26538.13</v>
      </c>
      <c r="D1135" s="14">
        <v>16034.289999999999</v>
      </c>
      <c r="E1135" s="14">
        <v>60272.700000000004</v>
      </c>
    </row>
    <row r="1136" spans="1:5" x14ac:dyDescent="0.3">
      <c r="A1136" s="17" t="s">
        <v>19</v>
      </c>
      <c r="B1136" s="14">
        <v>10406.810000000001</v>
      </c>
      <c r="C1136" s="14">
        <v>17364.87</v>
      </c>
      <c r="D1136" s="14">
        <v>18107.04</v>
      </c>
      <c r="E1136" s="14">
        <v>45878.720000000001</v>
      </c>
    </row>
    <row r="1137" spans="1:5" x14ac:dyDescent="0.3">
      <c r="A1137" s="16" t="s">
        <v>1056</v>
      </c>
      <c r="B1137" s="14">
        <v>72289.950000000012</v>
      </c>
      <c r="C1137" s="14">
        <v>88539.119999999981</v>
      </c>
      <c r="D1137" s="14">
        <v>101380.43000000001</v>
      </c>
      <c r="E1137" s="14">
        <v>262209.5</v>
      </c>
    </row>
    <row r="1138" spans="1:5" x14ac:dyDescent="0.3">
      <c r="A1138" s="17" t="s">
        <v>21</v>
      </c>
      <c r="B1138" s="14">
        <v>14459.41</v>
      </c>
      <c r="C1138" s="14">
        <v>26674.079999999998</v>
      </c>
      <c r="D1138" s="14">
        <v>44767.63</v>
      </c>
      <c r="E1138" s="14">
        <v>85901.119999999995</v>
      </c>
    </row>
    <row r="1139" spans="1:5" x14ac:dyDescent="0.3">
      <c r="A1139" s="17" t="s">
        <v>23</v>
      </c>
      <c r="B1139" s="14">
        <v>25450.139999999996</v>
      </c>
      <c r="C1139" s="14">
        <v>35549.35</v>
      </c>
      <c r="D1139" s="14">
        <v>17978.260000000002</v>
      </c>
      <c r="E1139" s="14">
        <v>78977.75</v>
      </c>
    </row>
    <row r="1140" spans="1:5" x14ac:dyDescent="0.3">
      <c r="A1140" s="17" t="s">
        <v>25</v>
      </c>
      <c r="B1140" s="14">
        <v>30373.740000000005</v>
      </c>
      <c r="C1140" s="14">
        <v>25292.76</v>
      </c>
      <c r="D1140" s="14">
        <v>33662.910000000003</v>
      </c>
      <c r="E1140" s="14">
        <v>89329.41</v>
      </c>
    </row>
    <row r="1141" spans="1:5" x14ac:dyDescent="0.3">
      <c r="A1141" s="17" t="s">
        <v>17</v>
      </c>
      <c r="B1141" s="14">
        <v>2006.66</v>
      </c>
      <c r="C1141" s="14">
        <v>1022.93</v>
      </c>
      <c r="D1141" s="14">
        <v>4971.63</v>
      </c>
      <c r="E1141" s="14">
        <v>8001.22</v>
      </c>
    </row>
    <row r="1142" spans="1:5" x14ac:dyDescent="0.3">
      <c r="A1142" s="16" t="s">
        <v>1051</v>
      </c>
      <c r="B1142" s="14">
        <v>863007.2100000002</v>
      </c>
      <c r="C1142" s="14">
        <v>1052537.4799999997</v>
      </c>
      <c r="D1142" s="14">
        <v>894313.31000000017</v>
      </c>
      <c r="E1142" s="14">
        <v>2809858.0000000009</v>
      </c>
    </row>
  </sheetData>
  <pageMargins left="0.7" right="0.7" top="0.75" bottom="0.75" header="0.3" footer="0.3"/>
  <drawing r:id="rId13"/>
  <legacyDrawing r:id="rId1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5" name="Button 1">
              <controlPr defaultSize="0" print="0" autoFill="0" autoPict="0" macro="[0]!GeneratePivotTables">
                <anchor moveWithCells="1" sizeWithCells="1">
                  <from>
                    <xdr:col>11</xdr:col>
                    <xdr:colOff>228600</xdr:colOff>
                    <xdr:row>5</xdr:row>
                    <xdr:rowOff>76200</xdr:rowOff>
                  </from>
                  <to>
                    <xdr:col>14</xdr:col>
                    <xdr:colOff>190500</xdr:colOff>
                    <xdr:row>7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 sudhi</cp:lastModifiedBy>
  <dcterms:created xsi:type="dcterms:W3CDTF">2025-04-02T02:24:44Z</dcterms:created>
  <dcterms:modified xsi:type="dcterms:W3CDTF">2025-04-02T05:45:42Z</dcterms:modified>
</cp:coreProperties>
</file>