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Great Learning\Week 3\Assignment\"/>
    </mc:Choice>
  </mc:AlternateContent>
  <xr:revisionPtr revIDLastSave="0" documentId="13_ncr:1_{841AC372-BE0E-44FE-B212-D331B1F84D3E}" xr6:coauthVersionLast="47" xr6:coauthVersionMax="47" xr10:uidLastSave="{00000000-0000-0000-0000-000000000000}"/>
  <bookViews>
    <workbookView xWindow="-108" yWindow="-108" windowWidth="23256" windowHeight="12576" activeTab="3" xr2:uid="{54BD834A-B605-43B6-8097-7EBFE0DCD6F2}"/>
  </bookViews>
  <sheets>
    <sheet name="Data dictionary" sheetId="2" r:id="rId1"/>
    <sheet name="Q2" sheetId="15" r:id="rId2"/>
    <sheet name="Q3 LR(all varibles)" sheetId="18" r:id="rId3"/>
    <sheet name="Q3 LR(significant variables)" sheetId="19" r:id="rId4"/>
    <sheet name="Q3(table)" sheetId="17" r:id="rId5"/>
    <sheet name="Sheet7" sheetId="21" r:id="rId6"/>
    <sheet name="insurance" sheetId="1" r:id="rId7"/>
    <sheet name=" Q1 a" sheetId="3" r:id="rId8"/>
    <sheet name="Q1 b" sheetId="4" r:id="rId9"/>
    <sheet name="Q1 c" sheetId="7" r:id="rId10"/>
    <sheet name="Q1 d" sheetId="20" r:id="rId11"/>
    <sheet name="Q1 e" sheetId="11" r:id="rId12"/>
    <sheet name="Q1 f" sheetId="12" r:id="rId13"/>
    <sheet name="Q1 g" sheetId="13" r:id="rId14"/>
    <sheet name="Q1 h" sheetId="14" r:id="rId15"/>
    <sheet name="Q1 i" sheetId="22" r:id="rId16"/>
    <sheet name="Q1 j" sheetId="23" r:id="rId17"/>
  </sheets>
  <definedNames>
    <definedName name="_xlchart.v1.0" hidden="1">insurance!$G$1</definedName>
    <definedName name="_xlchart.v1.1" hidden="1">insurance!$G$2:$G$1339</definedName>
    <definedName name="_xlchart.v1.10" hidden="1">insurance!$A$1</definedName>
    <definedName name="_xlchart.v1.11" hidden="1">insurance!$A$2:$A$1339</definedName>
    <definedName name="_xlchart.v1.2" hidden="1">insurance!$A$1</definedName>
    <definedName name="_xlchart.v1.3" hidden="1">insurance!$A$2:$A$1339</definedName>
    <definedName name="_xlchart.v1.4" hidden="1">insurance!$C$1</definedName>
    <definedName name="_xlchart.v1.5" hidden="1">insurance!$C$2:$C$1339</definedName>
    <definedName name="_xlchart.v1.6" hidden="1">insurance!$C$1</definedName>
    <definedName name="_xlchart.v1.7" hidden="1">insurance!$C$2:$C$1339</definedName>
    <definedName name="_xlchart.v1.8" hidden="1">insurance!$G$1</definedName>
    <definedName name="_xlchart.v1.9" hidden="1">insurance!$G$2:$G$1339</definedName>
  </definedNames>
  <calcPr calcId="181029"/>
  <pivotCaches>
    <pivotCache cacheId="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39" i="17" l="1"/>
  <c r="D1339" i="17"/>
  <c r="C1339" i="17"/>
  <c r="B1339" i="17"/>
  <c r="A1339" i="17"/>
  <c r="E1338" i="17"/>
  <c r="D1338" i="17"/>
  <c r="C1338" i="17"/>
  <c r="B1338" i="17"/>
  <c r="A1338" i="17"/>
  <c r="E1337" i="17"/>
  <c r="D1337" i="17"/>
  <c r="C1337" i="17"/>
  <c r="B1337" i="17"/>
  <c r="A1337" i="17"/>
  <c r="E1336" i="17"/>
  <c r="D1336" i="17"/>
  <c r="C1336" i="17"/>
  <c r="B1336" i="17"/>
  <c r="A1336" i="17"/>
  <c r="E1335" i="17"/>
  <c r="D1335" i="17"/>
  <c r="C1335" i="17"/>
  <c r="B1335" i="17"/>
  <c r="A1335" i="17"/>
  <c r="E1334" i="17"/>
  <c r="D1334" i="17"/>
  <c r="C1334" i="17"/>
  <c r="B1334" i="17"/>
  <c r="A1334" i="17"/>
  <c r="E1333" i="17"/>
  <c r="D1333" i="17"/>
  <c r="C1333" i="17"/>
  <c r="B1333" i="17"/>
  <c r="A1333" i="17"/>
  <c r="E1332" i="17"/>
  <c r="D1332" i="17"/>
  <c r="C1332" i="17"/>
  <c r="B1332" i="17"/>
  <c r="A1332" i="17"/>
  <c r="E1331" i="17"/>
  <c r="D1331" i="17"/>
  <c r="C1331" i="17"/>
  <c r="B1331" i="17"/>
  <c r="A1331" i="17"/>
  <c r="E1330" i="17"/>
  <c r="D1330" i="17"/>
  <c r="C1330" i="17"/>
  <c r="B1330" i="17"/>
  <c r="A1330" i="17"/>
  <c r="E1329" i="17"/>
  <c r="D1329" i="17"/>
  <c r="C1329" i="17"/>
  <c r="B1329" i="17"/>
  <c r="A1329" i="17"/>
  <c r="E1328" i="17"/>
  <c r="D1328" i="17"/>
  <c r="C1328" i="17"/>
  <c r="B1328" i="17"/>
  <c r="A1328" i="17"/>
  <c r="E1327" i="17"/>
  <c r="D1327" i="17"/>
  <c r="C1327" i="17"/>
  <c r="B1327" i="17"/>
  <c r="A1327" i="17"/>
  <c r="E1326" i="17"/>
  <c r="D1326" i="17"/>
  <c r="C1326" i="17"/>
  <c r="B1326" i="17"/>
  <c r="A1326" i="17"/>
  <c r="E1325" i="17"/>
  <c r="D1325" i="17"/>
  <c r="C1325" i="17"/>
  <c r="B1325" i="17"/>
  <c r="A1325" i="17"/>
  <c r="E1324" i="17"/>
  <c r="D1324" i="17"/>
  <c r="C1324" i="17"/>
  <c r="B1324" i="17"/>
  <c r="A1324" i="17"/>
  <c r="E1323" i="17"/>
  <c r="D1323" i="17"/>
  <c r="C1323" i="17"/>
  <c r="B1323" i="17"/>
  <c r="A1323" i="17"/>
  <c r="E1322" i="17"/>
  <c r="D1322" i="17"/>
  <c r="C1322" i="17"/>
  <c r="B1322" i="17"/>
  <c r="A1322" i="17"/>
  <c r="E1321" i="17"/>
  <c r="D1321" i="17"/>
  <c r="C1321" i="17"/>
  <c r="B1321" i="17"/>
  <c r="A1321" i="17"/>
  <c r="E1320" i="17"/>
  <c r="D1320" i="17"/>
  <c r="C1320" i="17"/>
  <c r="B1320" i="17"/>
  <c r="A1320" i="17"/>
  <c r="E1319" i="17"/>
  <c r="D1319" i="17"/>
  <c r="C1319" i="17"/>
  <c r="B1319" i="17"/>
  <c r="A1319" i="17"/>
  <c r="E1318" i="17"/>
  <c r="D1318" i="17"/>
  <c r="C1318" i="17"/>
  <c r="B1318" i="17"/>
  <c r="A1318" i="17"/>
  <c r="E1317" i="17"/>
  <c r="D1317" i="17"/>
  <c r="C1317" i="17"/>
  <c r="B1317" i="17"/>
  <c r="A1317" i="17"/>
  <c r="E1316" i="17"/>
  <c r="D1316" i="17"/>
  <c r="C1316" i="17"/>
  <c r="B1316" i="17"/>
  <c r="A1316" i="17"/>
  <c r="E1315" i="17"/>
  <c r="D1315" i="17"/>
  <c r="C1315" i="17"/>
  <c r="B1315" i="17"/>
  <c r="A1315" i="17"/>
  <c r="E1314" i="17"/>
  <c r="D1314" i="17"/>
  <c r="C1314" i="17"/>
  <c r="B1314" i="17"/>
  <c r="A1314" i="17"/>
  <c r="E1313" i="17"/>
  <c r="D1313" i="17"/>
  <c r="C1313" i="17"/>
  <c r="B1313" i="17"/>
  <c r="A1313" i="17"/>
  <c r="E1312" i="17"/>
  <c r="D1312" i="17"/>
  <c r="C1312" i="17"/>
  <c r="B1312" i="17"/>
  <c r="A1312" i="17"/>
  <c r="E1311" i="17"/>
  <c r="D1311" i="17"/>
  <c r="C1311" i="17"/>
  <c r="B1311" i="17"/>
  <c r="A1311" i="17"/>
  <c r="E1310" i="17"/>
  <c r="D1310" i="17"/>
  <c r="C1310" i="17"/>
  <c r="B1310" i="17"/>
  <c r="A1310" i="17"/>
  <c r="E1309" i="17"/>
  <c r="D1309" i="17"/>
  <c r="C1309" i="17"/>
  <c r="B1309" i="17"/>
  <c r="A1309" i="17"/>
  <c r="E1308" i="17"/>
  <c r="D1308" i="17"/>
  <c r="C1308" i="17"/>
  <c r="B1308" i="17"/>
  <c r="A1308" i="17"/>
  <c r="E1307" i="17"/>
  <c r="D1307" i="17"/>
  <c r="C1307" i="17"/>
  <c r="B1307" i="17"/>
  <c r="A1307" i="17"/>
  <c r="E1306" i="17"/>
  <c r="D1306" i="17"/>
  <c r="C1306" i="17"/>
  <c r="B1306" i="17"/>
  <c r="A1306" i="17"/>
  <c r="E1305" i="17"/>
  <c r="D1305" i="17"/>
  <c r="C1305" i="17"/>
  <c r="B1305" i="17"/>
  <c r="A1305" i="17"/>
  <c r="E1304" i="17"/>
  <c r="D1304" i="17"/>
  <c r="C1304" i="17"/>
  <c r="B1304" i="17"/>
  <c r="A1304" i="17"/>
  <c r="E1303" i="17"/>
  <c r="D1303" i="17"/>
  <c r="C1303" i="17"/>
  <c r="B1303" i="17"/>
  <c r="A1303" i="17"/>
  <c r="E1302" i="17"/>
  <c r="D1302" i="17"/>
  <c r="C1302" i="17"/>
  <c r="B1302" i="17"/>
  <c r="A1302" i="17"/>
  <c r="E1301" i="17"/>
  <c r="D1301" i="17"/>
  <c r="C1301" i="17"/>
  <c r="B1301" i="17"/>
  <c r="A1301" i="17"/>
  <c r="E1300" i="17"/>
  <c r="D1300" i="17"/>
  <c r="C1300" i="17"/>
  <c r="B1300" i="17"/>
  <c r="A1300" i="17"/>
  <c r="E1299" i="17"/>
  <c r="D1299" i="17"/>
  <c r="C1299" i="17"/>
  <c r="B1299" i="17"/>
  <c r="A1299" i="17"/>
  <c r="E1298" i="17"/>
  <c r="D1298" i="17"/>
  <c r="C1298" i="17"/>
  <c r="B1298" i="17"/>
  <c r="A1298" i="17"/>
  <c r="E1297" i="17"/>
  <c r="D1297" i="17"/>
  <c r="C1297" i="17"/>
  <c r="B1297" i="17"/>
  <c r="A1297" i="17"/>
  <c r="E1296" i="17"/>
  <c r="D1296" i="17"/>
  <c r="C1296" i="17"/>
  <c r="B1296" i="17"/>
  <c r="A1296" i="17"/>
  <c r="E1295" i="17"/>
  <c r="D1295" i="17"/>
  <c r="C1295" i="17"/>
  <c r="B1295" i="17"/>
  <c r="A1295" i="17"/>
  <c r="E1294" i="17"/>
  <c r="D1294" i="17"/>
  <c r="C1294" i="17"/>
  <c r="B1294" i="17"/>
  <c r="A1294" i="17"/>
  <c r="E1293" i="17"/>
  <c r="D1293" i="17"/>
  <c r="C1293" i="17"/>
  <c r="B1293" i="17"/>
  <c r="A1293" i="17"/>
  <c r="E1292" i="17"/>
  <c r="D1292" i="17"/>
  <c r="C1292" i="17"/>
  <c r="B1292" i="17"/>
  <c r="A1292" i="17"/>
  <c r="E1291" i="17"/>
  <c r="D1291" i="17"/>
  <c r="C1291" i="17"/>
  <c r="B1291" i="17"/>
  <c r="A1291" i="17"/>
  <c r="E1290" i="17"/>
  <c r="D1290" i="17"/>
  <c r="C1290" i="17"/>
  <c r="B1290" i="17"/>
  <c r="A1290" i="17"/>
  <c r="E1289" i="17"/>
  <c r="D1289" i="17"/>
  <c r="C1289" i="17"/>
  <c r="B1289" i="17"/>
  <c r="A1289" i="17"/>
  <c r="E1288" i="17"/>
  <c r="D1288" i="17"/>
  <c r="C1288" i="17"/>
  <c r="B1288" i="17"/>
  <c r="A1288" i="17"/>
  <c r="E1287" i="17"/>
  <c r="D1287" i="17"/>
  <c r="C1287" i="17"/>
  <c r="B1287" i="17"/>
  <c r="A1287" i="17"/>
  <c r="E1286" i="17"/>
  <c r="D1286" i="17"/>
  <c r="C1286" i="17"/>
  <c r="B1286" i="17"/>
  <c r="A1286" i="17"/>
  <c r="E1285" i="17"/>
  <c r="D1285" i="17"/>
  <c r="C1285" i="17"/>
  <c r="B1285" i="17"/>
  <c r="A1285" i="17"/>
  <c r="E1284" i="17"/>
  <c r="D1284" i="17"/>
  <c r="C1284" i="17"/>
  <c r="B1284" i="17"/>
  <c r="A1284" i="17"/>
  <c r="E1283" i="17"/>
  <c r="D1283" i="17"/>
  <c r="C1283" i="17"/>
  <c r="B1283" i="17"/>
  <c r="A1283" i="17"/>
  <c r="E1282" i="17"/>
  <c r="D1282" i="17"/>
  <c r="C1282" i="17"/>
  <c r="B1282" i="17"/>
  <c r="A1282" i="17"/>
  <c r="E1281" i="17"/>
  <c r="D1281" i="17"/>
  <c r="C1281" i="17"/>
  <c r="B1281" i="17"/>
  <c r="A1281" i="17"/>
  <c r="E1280" i="17"/>
  <c r="D1280" i="17"/>
  <c r="C1280" i="17"/>
  <c r="B1280" i="17"/>
  <c r="A1280" i="17"/>
  <c r="E1279" i="17"/>
  <c r="D1279" i="17"/>
  <c r="C1279" i="17"/>
  <c r="B1279" i="17"/>
  <c r="A1279" i="17"/>
  <c r="E1278" i="17"/>
  <c r="D1278" i="17"/>
  <c r="C1278" i="17"/>
  <c r="B1278" i="17"/>
  <c r="A1278" i="17"/>
  <c r="E1277" i="17"/>
  <c r="D1277" i="17"/>
  <c r="C1277" i="17"/>
  <c r="B1277" i="17"/>
  <c r="A1277" i="17"/>
  <c r="E1276" i="17"/>
  <c r="D1276" i="17"/>
  <c r="C1276" i="17"/>
  <c r="B1276" i="17"/>
  <c r="A1276" i="17"/>
  <c r="E1275" i="17"/>
  <c r="D1275" i="17"/>
  <c r="C1275" i="17"/>
  <c r="B1275" i="17"/>
  <c r="A1275" i="17"/>
  <c r="E1274" i="17"/>
  <c r="D1274" i="17"/>
  <c r="C1274" i="17"/>
  <c r="B1274" i="17"/>
  <c r="A1274" i="17"/>
  <c r="E1273" i="17"/>
  <c r="D1273" i="17"/>
  <c r="C1273" i="17"/>
  <c r="B1273" i="17"/>
  <c r="A1273" i="17"/>
  <c r="E1272" i="17"/>
  <c r="D1272" i="17"/>
  <c r="C1272" i="17"/>
  <c r="B1272" i="17"/>
  <c r="A1272" i="17"/>
  <c r="E1271" i="17"/>
  <c r="D1271" i="17"/>
  <c r="C1271" i="17"/>
  <c r="B1271" i="17"/>
  <c r="A1271" i="17"/>
  <c r="E1270" i="17"/>
  <c r="D1270" i="17"/>
  <c r="C1270" i="17"/>
  <c r="B1270" i="17"/>
  <c r="A1270" i="17"/>
  <c r="E1269" i="17"/>
  <c r="D1269" i="17"/>
  <c r="C1269" i="17"/>
  <c r="B1269" i="17"/>
  <c r="A1269" i="17"/>
  <c r="E1268" i="17"/>
  <c r="D1268" i="17"/>
  <c r="C1268" i="17"/>
  <c r="B1268" i="17"/>
  <c r="A1268" i="17"/>
  <c r="E1267" i="17"/>
  <c r="D1267" i="17"/>
  <c r="C1267" i="17"/>
  <c r="B1267" i="17"/>
  <c r="A1267" i="17"/>
  <c r="E1266" i="17"/>
  <c r="D1266" i="17"/>
  <c r="C1266" i="17"/>
  <c r="B1266" i="17"/>
  <c r="A1266" i="17"/>
  <c r="E1265" i="17"/>
  <c r="D1265" i="17"/>
  <c r="C1265" i="17"/>
  <c r="B1265" i="17"/>
  <c r="A1265" i="17"/>
  <c r="E1264" i="17"/>
  <c r="D1264" i="17"/>
  <c r="C1264" i="17"/>
  <c r="B1264" i="17"/>
  <c r="A1264" i="17"/>
  <c r="E1263" i="17"/>
  <c r="D1263" i="17"/>
  <c r="C1263" i="17"/>
  <c r="B1263" i="17"/>
  <c r="A1263" i="17"/>
  <c r="E1262" i="17"/>
  <c r="D1262" i="17"/>
  <c r="C1262" i="17"/>
  <c r="B1262" i="17"/>
  <c r="A1262" i="17"/>
  <c r="E1261" i="17"/>
  <c r="D1261" i="17"/>
  <c r="C1261" i="17"/>
  <c r="B1261" i="17"/>
  <c r="A1261" i="17"/>
  <c r="E1260" i="17"/>
  <c r="D1260" i="17"/>
  <c r="C1260" i="17"/>
  <c r="B1260" i="17"/>
  <c r="A1260" i="17"/>
  <c r="E1259" i="17"/>
  <c r="D1259" i="17"/>
  <c r="C1259" i="17"/>
  <c r="B1259" i="17"/>
  <c r="A1259" i="17"/>
  <c r="E1258" i="17"/>
  <c r="D1258" i="17"/>
  <c r="C1258" i="17"/>
  <c r="B1258" i="17"/>
  <c r="A1258" i="17"/>
  <c r="E1257" i="17"/>
  <c r="D1257" i="17"/>
  <c r="C1257" i="17"/>
  <c r="B1257" i="17"/>
  <c r="A1257" i="17"/>
  <c r="E1256" i="17"/>
  <c r="D1256" i="17"/>
  <c r="C1256" i="17"/>
  <c r="B1256" i="17"/>
  <c r="A1256" i="17"/>
  <c r="E1255" i="17"/>
  <c r="D1255" i="17"/>
  <c r="C1255" i="17"/>
  <c r="B1255" i="17"/>
  <c r="A1255" i="17"/>
  <c r="E1254" i="17"/>
  <c r="D1254" i="17"/>
  <c r="C1254" i="17"/>
  <c r="B1254" i="17"/>
  <c r="A1254" i="17"/>
  <c r="E1253" i="17"/>
  <c r="D1253" i="17"/>
  <c r="C1253" i="17"/>
  <c r="B1253" i="17"/>
  <c r="A1253" i="17"/>
  <c r="E1252" i="17"/>
  <c r="D1252" i="17"/>
  <c r="C1252" i="17"/>
  <c r="B1252" i="17"/>
  <c r="A1252" i="17"/>
  <c r="E1251" i="17"/>
  <c r="D1251" i="17"/>
  <c r="C1251" i="17"/>
  <c r="B1251" i="17"/>
  <c r="A1251" i="17"/>
  <c r="E1250" i="17"/>
  <c r="D1250" i="17"/>
  <c r="C1250" i="17"/>
  <c r="B1250" i="17"/>
  <c r="A1250" i="17"/>
  <c r="E1249" i="17"/>
  <c r="D1249" i="17"/>
  <c r="C1249" i="17"/>
  <c r="B1249" i="17"/>
  <c r="A1249" i="17"/>
  <c r="E1248" i="17"/>
  <c r="D1248" i="17"/>
  <c r="C1248" i="17"/>
  <c r="B1248" i="17"/>
  <c r="A1248" i="17"/>
  <c r="E1247" i="17"/>
  <c r="D1247" i="17"/>
  <c r="C1247" i="17"/>
  <c r="B1247" i="17"/>
  <c r="A1247" i="17"/>
  <c r="E1246" i="17"/>
  <c r="D1246" i="17"/>
  <c r="C1246" i="17"/>
  <c r="B1246" i="17"/>
  <c r="A1246" i="17"/>
  <c r="E1245" i="17"/>
  <c r="D1245" i="17"/>
  <c r="C1245" i="17"/>
  <c r="B1245" i="17"/>
  <c r="A1245" i="17"/>
  <c r="E1244" i="17"/>
  <c r="D1244" i="17"/>
  <c r="C1244" i="17"/>
  <c r="B1244" i="17"/>
  <c r="A1244" i="17"/>
  <c r="E1243" i="17"/>
  <c r="D1243" i="17"/>
  <c r="C1243" i="17"/>
  <c r="B1243" i="17"/>
  <c r="A1243" i="17"/>
  <c r="E1242" i="17"/>
  <c r="D1242" i="17"/>
  <c r="C1242" i="17"/>
  <c r="B1242" i="17"/>
  <c r="A1242" i="17"/>
  <c r="E1241" i="17"/>
  <c r="D1241" i="17"/>
  <c r="C1241" i="17"/>
  <c r="B1241" i="17"/>
  <c r="A1241" i="17"/>
  <c r="E1240" i="17"/>
  <c r="D1240" i="17"/>
  <c r="C1240" i="17"/>
  <c r="B1240" i="17"/>
  <c r="A1240" i="17"/>
  <c r="E1239" i="17"/>
  <c r="D1239" i="17"/>
  <c r="C1239" i="17"/>
  <c r="B1239" i="17"/>
  <c r="A1239" i="17"/>
  <c r="E1238" i="17"/>
  <c r="D1238" i="17"/>
  <c r="C1238" i="17"/>
  <c r="B1238" i="17"/>
  <c r="A1238" i="17"/>
  <c r="E1237" i="17"/>
  <c r="D1237" i="17"/>
  <c r="C1237" i="17"/>
  <c r="B1237" i="17"/>
  <c r="A1237" i="17"/>
  <c r="E1236" i="17"/>
  <c r="D1236" i="17"/>
  <c r="C1236" i="17"/>
  <c r="B1236" i="17"/>
  <c r="A1236" i="17"/>
  <c r="E1235" i="17"/>
  <c r="D1235" i="17"/>
  <c r="C1235" i="17"/>
  <c r="B1235" i="17"/>
  <c r="A1235" i="17"/>
  <c r="E1234" i="17"/>
  <c r="D1234" i="17"/>
  <c r="C1234" i="17"/>
  <c r="B1234" i="17"/>
  <c r="A1234" i="17"/>
  <c r="E1233" i="17"/>
  <c r="D1233" i="17"/>
  <c r="C1233" i="17"/>
  <c r="B1233" i="17"/>
  <c r="A1233" i="17"/>
  <c r="E1232" i="17"/>
  <c r="D1232" i="17"/>
  <c r="C1232" i="17"/>
  <c r="B1232" i="17"/>
  <c r="A1232" i="17"/>
  <c r="E1231" i="17"/>
  <c r="D1231" i="17"/>
  <c r="C1231" i="17"/>
  <c r="B1231" i="17"/>
  <c r="A1231" i="17"/>
  <c r="E1230" i="17"/>
  <c r="D1230" i="17"/>
  <c r="C1230" i="17"/>
  <c r="B1230" i="17"/>
  <c r="A1230" i="17"/>
  <c r="E1229" i="17"/>
  <c r="D1229" i="17"/>
  <c r="C1229" i="17"/>
  <c r="B1229" i="17"/>
  <c r="A1229" i="17"/>
  <c r="E1228" i="17"/>
  <c r="D1228" i="17"/>
  <c r="C1228" i="17"/>
  <c r="B1228" i="17"/>
  <c r="A1228" i="17"/>
  <c r="E1227" i="17"/>
  <c r="D1227" i="17"/>
  <c r="C1227" i="17"/>
  <c r="B1227" i="17"/>
  <c r="A1227" i="17"/>
  <c r="E1226" i="17"/>
  <c r="D1226" i="17"/>
  <c r="C1226" i="17"/>
  <c r="B1226" i="17"/>
  <c r="A1226" i="17"/>
  <c r="E1225" i="17"/>
  <c r="D1225" i="17"/>
  <c r="C1225" i="17"/>
  <c r="B1225" i="17"/>
  <c r="A1225" i="17"/>
  <c r="E1224" i="17"/>
  <c r="D1224" i="17"/>
  <c r="C1224" i="17"/>
  <c r="B1224" i="17"/>
  <c r="A1224" i="17"/>
  <c r="E1223" i="17"/>
  <c r="D1223" i="17"/>
  <c r="C1223" i="17"/>
  <c r="B1223" i="17"/>
  <c r="A1223" i="17"/>
  <c r="E1222" i="17"/>
  <c r="D1222" i="17"/>
  <c r="C1222" i="17"/>
  <c r="B1222" i="17"/>
  <c r="A1222" i="17"/>
  <c r="E1221" i="17"/>
  <c r="D1221" i="17"/>
  <c r="C1221" i="17"/>
  <c r="B1221" i="17"/>
  <c r="A1221" i="17"/>
  <c r="E1220" i="17"/>
  <c r="D1220" i="17"/>
  <c r="C1220" i="17"/>
  <c r="B1220" i="17"/>
  <c r="A1220" i="17"/>
  <c r="E1219" i="17"/>
  <c r="D1219" i="17"/>
  <c r="C1219" i="17"/>
  <c r="B1219" i="17"/>
  <c r="A1219" i="17"/>
  <c r="E1218" i="17"/>
  <c r="D1218" i="17"/>
  <c r="C1218" i="17"/>
  <c r="B1218" i="17"/>
  <c r="A1218" i="17"/>
  <c r="E1217" i="17"/>
  <c r="D1217" i="17"/>
  <c r="C1217" i="17"/>
  <c r="B1217" i="17"/>
  <c r="A1217" i="17"/>
  <c r="E1216" i="17"/>
  <c r="D1216" i="17"/>
  <c r="C1216" i="17"/>
  <c r="B1216" i="17"/>
  <c r="A1216" i="17"/>
  <c r="E1215" i="17"/>
  <c r="D1215" i="17"/>
  <c r="C1215" i="17"/>
  <c r="B1215" i="17"/>
  <c r="A1215" i="17"/>
  <c r="E1214" i="17"/>
  <c r="D1214" i="17"/>
  <c r="C1214" i="17"/>
  <c r="B1214" i="17"/>
  <c r="A1214" i="17"/>
  <c r="E1213" i="17"/>
  <c r="D1213" i="17"/>
  <c r="C1213" i="17"/>
  <c r="B1213" i="17"/>
  <c r="A1213" i="17"/>
  <c r="E1212" i="17"/>
  <c r="D1212" i="17"/>
  <c r="C1212" i="17"/>
  <c r="B1212" i="17"/>
  <c r="A1212" i="17"/>
  <c r="E1211" i="17"/>
  <c r="D1211" i="17"/>
  <c r="C1211" i="17"/>
  <c r="B1211" i="17"/>
  <c r="A1211" i="17"/>
  <c r="E1210" i="17"/>
  <c r="D1210" i="17"/>
  <c r="C1210" i="17"/>
  <c r="B1210" i="17"/>
  <c r="A1210" i="17"/>
  <c r="E1209" i="17"/>
  <c r="D1209" i="17"/>
  <c r="C1209" i="17"/>
  <c r="B1209" i="17"/>
  <c r="A1209" i="17"/>
  <c r="E1208" i="17"/>
  <c r="D1208" i="17"/>
  <c r="C1208" i="17"/>
  <c r="B1208" i="17"/>
  <c r="A1208" i="17"/>
  <c r="E1207" i="17"/>
  <c r="D1207" i="17"/>
  <c r="C1207" i="17"/>
  <c r="B1207" i="17"/>
  <c r="A1207" i="17"/>
  <c r="E1206" i="17"/>
  <c r="D1206" i="17"/>
  <c r="C1206" i="17"/>
  <c r="B1206" i="17"/>
  <c r="A1206" i="17"/>
  <c r="E1205" i="17"/>
  <c r="D1205" i="17"/>
  <c r="C1205" i="17"/>
  <c r="B1205" i="17"/>
  <c r="A1205" i="17"/>
  <c r="E1204" i="17"/>
  <c r="D1204" i="17"/>
  <c r="C1204" i="17"/>
  <c r="B1204" i="17"/>
  <c r="A1204" i="17"/>
  <c r="E1203" i="17"/>
  <c r="D1203" i="17"/>
  <c r="C1203" i="17"/>
  <c r="B1203" i="17"/>
  <c r="A1203" i="17"/>
  <c r="E1202" i="17"/>
  <c r="D1202" i="17"/>
  <c r="C1202" i="17"/>
  <c r="B1202" i="17"/>
  <c r="A1202" i="17"/>
  <c r="E1201" i="17"/>
  <c r="D1201" i="17"/>
  <c r="C1201" i="17"/>
  <c r="B1201" i="17"/>
  <c r="A1201" i="17"/>
  <c r="E1200" i="17"/>
  <c r="D1200" i="17"/>
  <c r="C1200" i="17"/>
  <c r="B1200" i="17"/>
  <c r="A1200" i="17"/>
  <c r="E1199" i="17"/>
  <c r="D1199" i="17"/>
  <c r="C1199" i="17"/>
  <c r="B1199" i="17"/>
  <c r="A1199" i="17"/>
  <c r="E1198" i="17"/>
  <c r="D1198" i="17"/>
  <c r="C1198" i="17"/>
  <c r="B1198" i="17"/>
  <c r="A1198" i="17"/>
  <c r="E1197" i="17"/>
  <c r="D1197" i="17"/>
  <c r="C1197" i="17"/>
  <c r="B1197" i="17"/>
  <c r="A1197" i="17"/>
  <c r="E1196" i="17"/>
  <c r="D1196" i="17"/>
  <c r="C1196" i="17"/>
  <c r="B1196" i="17"/>
  <c r="A1196" i="17"/>
  <c r="E1195" i="17"/>
  <c r="D1195" i="17"/>
  <c r="C1195" i="17"/>
  <c r="B1195" i="17"/>
  <c r="A1195" i="17"/>
  <c r="E1194" i="17"/>
  <c r="D1194" i="17"/>
  <c r="C1194" i="17"/>
  <c r="B1194" i="17"/>
  <c r="A1194" i="17"/>
  <c r="E1193" i="17"/>
  <c r="D1193" i="17"/>
  <c r="C1193" i="17"/>
  <c r="B1193" i="17"/>
  <c r="A1193" i="17"/>
  <c r="E1192" i="17"/>
  <c r="D1192" i="17"/>
  <c r="C1192" i="17"/>
  <c r="B1192" i="17"/>
  <c r="A1192" i="17"/>
  <c r="E1191" i="17"/>
  <c r="D1191" i="17"/>
  <c r="C1191" i="17"/>
  <c r="B1191" i="17"/>
  <c r="A1191" i="17"/>
  <c r="E1190" i="17"/>
  <c r="D1190" i="17"/>
  <c r="C1190" i="17"/>
  <c r="B1190" i="17"/>
  <c r="A1190" i="17"/>
  <c r="E1189" i="17"/>
  <c r="D1189" i="17"/>
  <c r="C1189" i="17"/>
  <c r="B1189" i="17"/>
  <c r="A1189" i="17"/>
  <c r="E1188" i="17"/>
  <c r="D1188" i="17"/>
  <c r="C1188" i="17"/>
  <c r="B1188" i="17"/>
  <c r="A1188" i="17"/>
  <c r="E1187" i="17"/>
  <c r="D1187" i="17"/>
  <c r="C1187" i="17"/>
  <c r="B1187" i="17"/>
  <c r="A1187" i="17"/>
  <c r="E1186" i="17"/>
  <c r="D1186" i="17"/>
  <c r="C1186" i="17"/>
  <c r="B1186" i="17"/>
  <c r="A1186" i="17"/>
  <c r="E1185" i="17"/>
  <c r="D1185" i="17"/>
  <c r="C1185" i="17"/>
  <c r="B1185" i="17"/>
  <c r="A1185" i="17"/>
  <c r="E1184" i="17"/>
  <c r="D1184" i="17"/>
  <c r="C1184" i="17"/>
  <c r="B1184" i="17"/>
  <c r="A1184" i="17"/>
  <c r="E1183" i="17"/>
  <c r="D1183" i="17"/>
  <c r="C1183" i="17"/>
  <c r="B1183" i="17"/>
  <c r="A1183" i="17"/>
  <c r="E1182" i="17"/>
  <c r="D1182" i="17"/>
  <c r="C1182" i="17"/>
  <c r="B1182" i="17"/>
  <c r="A1182" i="17"/>
  <c r="E1181" i="17"/>
  <c r="D1181" i="17"/>
  <c r="C1181" i="17"/>
  <c r="B1181" i="17"/>
  <c r="A1181" i="17"/>
  <c r="E1180" i="17"/>
  <c r="D1180" i="17"/>
  <c r="C1180" i="17"/>
  <c r="B1180" i="17"/>
  <c r="A1180" i="17"/>
  <c r="E1179" i="17"/>
  <c r="D1179" i="17"/>
  <c r="C1179" i="17"/>
  <c r="B1179" i="17"/>
  <c r="A1179" i="17"/>
  <c r="E1178" i="17"/>
  <c r="D1178" i="17"/>
  <c r="C1178" i="17"/>
  <c r="B1178" i="17"/>
  <c r="A1178" i="17"/>
  <c r="E1177" i="17"/>
  <c r="D1177" i="17"/>
  <c r="C1177" i="17"/>
  <c r="B1177" i="17"/>
  <c r="A1177" i="17"/>
  <c r="E1176" i="17"/>
  <c r="D1176" i="17"/>
  <c r="C1176" i="17"/>
  <c r="B1176" i="17"/>
  <c r="A1176" i="17"/>
  <c r="E1175" i="17"/>
  <c r="D1175" i="17"/>
  <c r="C1175" i="17"/>
  <c r="B1175" i="17"/>
  <c r="A1175" i="17"/>
  <c r="E1174" i="17"/>
  <c r="D1174" i="17"/>
  <c r="C1174" i="17"/>
  <c r="B1174" i="17"/>
  <c r="A1174" i="17"/>
  <c r="E1173" i="17"/>
  <c r="D1173" i="17"/>
  <c r="C1173" i="17"/>
  <c r="B1173" i="17"/>
  <c r="A1173" i="17"/>
  <c r="E1172" i="17"/>
  <c r="D1172" i="17"/>
  <c r="C1172" i="17"/>
  <c r="B1172" i="17"/>
  <c r="A1172" i="17"/>
  <c r="E1171" i="17"/>
  <c r="D1171" i="17"/>
  <c r="C1171" i="17"/>
  <c r="B1171" i="17"/>
  <c r="A1171" i="17"/>
  <c r="E1170" i="17"/>
  <c r="D1170" i="17"/>
  <c r="C1170" i="17"/>
  <c r="B1170" i="17"/>
  <c r="A1170" i="17"/>
  <c r="E1169" i="17"/>
  <c r="D1169" i="17"/>
  <c r="C1169" i="17"/>
  <c r="B1169" i="17"/>
  <c r="A1169" i="17"/>
  <c r="E1168" i="17"/>
  <c r="D1168" i="17"/>
  <c r="C1168" i="17"/>
  <c r="B1168" i="17"/>
  <c r="A1168" i="17"/>
  <c r="E1167" i="17"/>
  <c r="D1167" i="17"/>
  <c r="C1167" i="17"/>
  <c r="B1167" i="17"/>
  <c r="A1167" i="17"/>
  <c r="E1166" i="17"/>
  <c r="D1166" i="17"/>
  <c r="C1166" i="17"/>
  <c r="B1166" i="17"/>
  <c r="A1166" i="17"/>
  <c r="E1165" i="17"/>
  <c r="D1165" i="17"/>
  <c r="C1165" i="17"/>
  <c r="B1165" i="17"/>
  <c r="A1165" i="17"/>
  <c r="E1164" i="17"/>
  <c r="D1164" i="17"/>
  <c r="C1164" i="17"/>
  <c r="B1164" i="17"/>
  <c r="A1164" i="17"/>
  <c r="E1163" i="17"/>
  <c r="D1163" i="17"/>
  <c r="C1163" i="17"/>
  <c r="B1163" i="17"/>
  <c r="A1163" i="17"/>
  <c r="E1162" i="17"/>
  <c r="D1162" i="17"/>
  <c r="C1162" i="17"/>
  <c r="B1162" i="17"/>
  <c r="A1162" i="17"/>
  <c r="E1161" i="17"/>
  <c r="D1161" i="17"/>
  <c r="C1161" i="17"/>
  <c r="B1161" i="17"/>
  <c r="A1161" i="17"/>
  <c r="E1160" i="17"/>
  <c r="D1160" i="17"/>
  <c r="C1160" i="17"/>
  <c r="B1160" i="17"/>
  <c r="A1160" i="17"/>
  <c r="E1159" i="17"/>
  <c r="D1159" i="17"/>
  <c r="C1159" i="17"/>
  <c r="B1159" i="17"/>
  <c r="A1159" i="17"/>
  <c r="E1158" i="17"/>
  <c r="D1158" i="17"/>
  <c r="C1158" i="17"/>
  <c r="B1158" i="17"/>
  <c r="A1158" i="17"/>
  <c r="E1157" i="17"/>
  <c r="D1157" i="17"/>
  <c r="C1157" i="17"/>
  <c r="B1157" i="17"/>
  <c r="A1157" i="17"/>
  <c r="E1156" i="17"/>
  <c r="D1156" i="17"/>
  <c r="C1156" i="17"/>
  <c r="B1156" i="17"/>
  <c r="A1156" i="17"/>
  <c r="E1155" i="17"/>
  <c r="D1155" i="17"/>
  <c r="C1155" i="17"/>
  <c r="B1155" i="17"/>
  <c r="A1155" i="17"/>
  <c r="E1154" i="17"/>
  <c r="D1154" i="17"/>
  <c r="C1154" i="17"/>
  <c r="B1154" i="17"/>
  <c r="A1154" i="17"/>
  <c r="E1153" i="17"/>
  <c r="D1153" i="17"/>
  <c r="C1153" i="17"/>
  <c r="B1153" i="17"/>
  <c r="A1153" i="17"/>
  <c r="E1152" i="17"/>
  <c r="D1152" i="17"/>
  <c r="C1152" i="17"/>
  <c r="B1152" i="17"/>
  <c r="A1152" i="17"/>
  <c r="E1151" i="17"/>
  <c r="D1151" i="17"/>
  <c r="C1151" i="17"/>
  <c r="B1151" i="17"/>
  <c r="A1151" i="17"/>
  <c r="E1150" i="17"/>
  <c r="D1150" i="17"/>
  <c r="C1150" i="17"/>
  <c r="B1150" i="17"/>
  <c r="A1150" i="17"/>
  <c r="E1149" i="17"/>
  <c r="D1149" i="17"/>
  <c r="C1149" i="17"/>
  <c r="B1149" i="17"/>
  <c r="A1149" i="17"/>
  <c r="E1148" i="17"/>
  <c r="D1148" i="17"/>
  <c r="C1148" i="17"/>
  <c r="B1148" i="17"/>
  <c r="A1148" i="17"/>
  <c r="E1147" i="17"/>
  <c r="D1147" i="17"/>
  <c r="C1147" i="17"/>
  <c r="B1147" i="17"/>
  <c r="A1147" i="17"/>
  <c r="E1146" i="17"/>
  <c r="D1146" i="17"/>
  <c r="C1146" i="17"/>
  <c r="B1146" i="17"/>
  <c r="A1146" i="17"/>
  <c r="E1145" i="17"/>
  <c r="D1145" i="17"/>
  <c r="C1145" i="17"/>
  <c r="B1145" i="17"/>
  <c r="A1145" i="17"/>
  <c r="E1144" i="17"/>
  <c r="D1144" i="17"/>
  <c r="C1144" i="17"/>
  <c r="B1144" i="17"/>
  <c r="A1144" i="17"/>
  <c r="E1143" i="17"/>
  <c r="D1143" i="17"/>
  <c r="C1143" i="17"/>
  <c r="B1143" i="17"/>
  <c r="A1143" i="17"/>
  <c r="E1142" i="17"/>
  <c r="D1142" i="17"/>
  <c r="C1142" i="17"/>
  <c r="B1142" i="17"/>
  <c r="A1142" i="17"/>
  <c r="E1141" i="17"/>
  <c r="D1141" i="17"/>
  <c r="C1141" i="17"/>
  <c r="B1141" i="17"/>
  <c r="A1141" i="17"/>
  <c r="E1140" i="17"/>
  <c r="D1140" i="17"/>
  <c r="C1140" i="17"/>
  <c r="B1140" i="17"/>
  <c r="A1140" i="17"/>
  <c r="E1139" i="17"/>
  <c r="D1139" i="17"/>
  <c r="C1139" i="17"/>
  <c r="B1139" i="17"/>
  <c r="A1139" i="17"/>
  <c r="E1138" i="17"/>
  <c r="D1138" i="17"/>
  <c r="C1138" i="17"/>
  <c r="B1138" i="17"/>
  <c r="A1138" i="17"/>
  <c r="E1137" i="17"/>
  <c r="D1137" i="17"/>
  <c r="C1137" i="17"/>
  <c r="B1137" i="17"/>
  <c r="A1137" i="17"/>
  <c r="E1136" i="17"/>
  <c r="D1136" i="17"/>
  <c r="C1136" i="17"/>
  <c r="B1136" i="17"/>
  <c r="A1136" i="17"/>
  <c r="E1135" i="17"/>
  <c r="D1135" i="17"/>
  <c r="C1135" i="17"/>
  <c r="B1135" i="17"/>
  <c r="A1135" i="17"/>
  <c r="E1134" i="17"/>
  <c r="D1134" i="17"/>
  <c r="C1134" i="17"/>
  <c r="B1134" i="17"/>
  <c r="A1134" i="17"/>
  <c r="E1133" i="17"/>
  <c r="D1133" i="17"/>
  <c r="C1133" i="17"/>
  <c r="B1133" i="17"/>
  <c r="A1133" i="17"/>
  <c r="E1132" i="17"/>
  <c r="D1132" i="17"/>
  <c r="C1132" i="17"/>
  <c r="B1132" i="17"/>
  <c r="A1132" i="17"/>
  <c r="E1131" i="17"/>
  <c r="D1131" i="17"/>
  <c r="C1131" i="17"/>
  <c r="B1131" i="17"/>
  <c r="A1131" i="17"/>
  <c r="E1130" i="17"/>
  <c r="D1130" i="17"/>
  <c r="C1130" i="17"/>
  <c r="B1130" i="17"/>
  <c r="A1130" i="17"/>
  <c r="E1129" i="17"/>
  <c r="D1129" i="17"/>
  <c r="C1129" i="17"/>
  <c r="B1129" i="17"/>
  <c r="A1129" i="17"/>
  <c r="E1128" i="17"/>
  <c r="D1128" i="17"/>
  <c r="C1128" i="17"/>
  <c r="B1128" i="17"/>
  <c r="A1128" i="17"/>
  <c r="E1127" i="17"/>
  <c r="D1127" i="17"/>
  <c r="C1127" i="17"/>
  <c r="B1127" i="17"/>
  <c r="A1127" i="17"/>
  <c r="E1126" i="17"/>
  <c r="D1126" i="17"/>
  <c r="C1126" i="17"/>
  <c r="B1126" i="17"/>
  <c r="A1126" i="17"/>
  <c r="E1125" i="17"/>
  <c r="D1125" i="17"/>
  <c r="C1125" i="17"/>
  <c r="B1125" i="17"/>
  <c r="A1125" i="17"/>
  <c r="E1124" i="17"/>
  <c r="D1124" i="17"/>
  <c r="C1124" i="17"/>
  <c r="B1124" i="17"/>
  <c r="A1124" i="17"/>
  <c r="E1123" i="17"/>
  <c r="D1123" i="17"/>
  <c r="C1123" i="17"/>
  <c r="B1123" i="17"/>
  <c r="A1123" i="17"/>
  <c r="E1122" i="17"/>
  <c r="D1122" i="17"/>
  <c r="C1122" i="17"/>
  <c r="B1122" i="17"/>
  <c r="A1122" i="17"/>
  <c r="E1121" i="17"/>
  <c r="D1121" i="17"/>
  <c r="C1121" i="17"/>
  <c r="B1121" i="17"/>
  <c r="A1121" i="17"/>
  <c r="E1120" i="17"/>
  <c r="D1120" i="17"/>
  <c r="C1120" i="17"/>
  <c r="B1120" i="17"/>
  <c r="A1120" i="17"/>
  <c r="E1119" i="17"/>
  <c r="D1119" i="17"/>
  <c r="C1119" i="17"/>
  <c r="B1119" i="17"/>
  <c r="A1119" i="17"/>
  <c r="E1118" i="17"/>
  <c r="D1118" i="17"/>
  <c r="C1118" i="17"/>
  <c r="B1118" i="17"/>
  <c r="A1118" i="17"/>
  <c r="E1117" i="17"/>
  <c r="D1117" i="17"/>
  <c r="C1117" i="17"/>
  <c r="B1117" i="17"/>
  <c r="A1117" i="17"/>
  <c r="E1116" i="17"/>
  <c r="D1116" i="17"/>
  <c r="C1116" i="17"/>
  <c r="B1116" i="17"/>
  <c r="A1116" i="17"/>
  <c r="E1115" i="17"/>
  <c r="D1115" i="17"/>
  <c r="C1115" i="17"/>
  <c r="B1115" i="17"/>
  <c r="A1115" i="17"/>
  <c r="E1114" i="17"/>
  <c r="D1114" i="17"/>
  <c r="C1114" i="17"/>
  <c r="B1114" i="17"/>
  <c r="A1114" i="17"/>
  <c r="E1113" i="17"/>
  <c r="D1113" i="17"/>
  <c r="C1113" i="17"/>
  <c r="B1113" i="17"/>
  <c r="A1113" i="17"/>
  <c r="E1112" i="17"/>
  <c r="D1112" i="17"/>
  <c r="C1112" i="17"/>
  <c r="B1112" i="17"/>
  <c r="A1112" i="17"/>
  <c r="E1111" i="17"/>
  <c r="D1111" i="17"/>
  <c r="C1111" i="17"/>
  <c r="B1111" i="17"/>
  <c r="A1111" i="17"/>
  <c r="E1110" i="17"/>
  <c r="D1110" i="17"/>
  <c r="C1110" i="17"/>
  <c r="B1110" i="17"/>
  <c r="A1110" i="17"/>
  <c r="E1109" i="17"/>
  <c r="D1109" i="17"/>
  <c r="C1109" i="17"/>
  <c r="B1109" i="17"/>
  <c r="A1109" i="17"/>
  <c r="E1108" i="17"/>
  <c r="D1108" i="17"/>
  <c r="C1108" i="17"/>
  <c r="B1108" i="17"/>
  <c r="A1108" i="17"/>
  <c r="E1107" i="17"/>
  <c r="D1107" i="17"/>
  <c r="C1107" i="17"/>
  <c r="B1107" i="17"/>
  <c r="A1107" i="17"/>
  <c r="E1106" i="17"/>
  <c r="D1106" i="17"/>
  <c r="C1106" i="17"/>
  <c r="B1106" i="17"/>
  <c r="A1106" i="17"/>
  <c r="E1105" i="17"/>
  <c r="D1105" i="17"/>
  <c r="C1105" i="17"/>
  <c r="B1105" i="17"/>
  <c r="A1105" i="17"/>
  <c r="E1104" i="17"/>
  <c r="D1104" i="17"/>
  <c r="C1104" i="17"/>
  <c r="B1104" i="17"/>
  <c r="A1104" i="17"/>
  <c r="E1103" i="17"/>
  <c r="D1103" i="17"/>
  <c r="C1103" i="17"/>
  <c r="B1103" i="17"/>
  <c r="A1103" i="17"/>
  <c r="E1102" i="17"/>
  <c r="D1102" i="17"/>
  <c r="C1102" i="17"/>
  <c r="B1102" i="17"/>
  <c r="A1102" i="17"/>
  <c r="E1101" i="17"/>
  <c r="D1101" i="17"/>
  <c r="C1101" i="17"/>
  <c r="B1101" i="17"/>
  <c r="A1101" i="17"/>
  <c r="E1100" i="17"/>
  <c r="D1100" i="17"/>
  <c r="C1100" i="17"/>
  <c r="B1100" i="17"/>
  <c r="A1100" i="17"/>
  <c r="E1099" i="17"/>
  <c r="D1099" i="17"/>
  <c r="C1099" i="17"/>
  <c r="B1099" i="17"/>
  <c r="A1099" i="17"/>
  <c r="E1098" i="17"/>
  <c r="D1098" i="17"/>
  <c r="C1098" i="17"/>
  <c r="B1098" i="17"/>
  <c r="A1098" i="17"/>
  <c r="E1097" i="17"/>
  <c r="D1097" i="17"/>
  <c r="C1097" i="17"/>
  <c r="B1097" i="17"/>
  <c r="A1097" i="17"/>
  <c r="E1096" i="17"/>
  <c r="D1096" i="17"/>
  <c r="C1096" i="17"/>
  <c r="B1096" i="17"/>
  <c r="A1096" i="17"/>
  <c r="E1095" i="17"/>
  <c r="D1095" i="17"/>
  <c r="C1095" i="17"/>
  <c r="B1095" i="17"/>
  <c r="A1095" i="17"/>
  <c r="E1094" i="17"/>
  <c r="D1094" i="17"/>
  <c r="C1094" i="17"/>
  <c r="B1094" i="17"/>
  <c r="A1094" i="17"/>
  <c r="E1093" i="17"/>
  <c r="D1093" i="17"/>
  <c r="C1093" i="17"/>
  <c r="B1093" i="17"/>
  <c r="A1093" i="17"/>
  <c r="E1092" i="17"/>
  <c r="D1092" i="17"/>
  <c r="C1092" i="17"/>
  <c r="B1092" i="17"/>
  <c r="A1092" i="17"/>
  <c r="E1091" i="17"/>
  <c r="D1091" i="17"/>
  <c r="C1091" i="17"/>
  <c r="B1091" i="17"/>
  <c r="A1091" i="17"/>
  <c r="E1090" i="17"/>
  <c r="D1090" i="17"/>
  <c r="C1090" i="17"/>
  <c r="B1090" i="17"/>
  <c r="A1090" i="17"/>
  <c r="E1089" i="17"/>
  <c r="D1089" i="17"/>
  <c r="C1089" i="17"/>
  <c r="B1089" i="17"/>
  <c r="A1089" i="17"/>
  <c r="E1088" i="17"/>
  <c r="D1088" i="17"/>
  <c r="C1088" i="17"/>
  <c r="B1088" i="17"/>
  <c r="A1088" i="17"/>
  <c r="E1087" i="17"/>
  <c r="D1087" i="17"/>
  <c r="C1087" i="17"/>
  <c r="B1087" i="17"/>
  <c r="A1087" i="17"/>
  <c r="E1086" i="17"/>
  <c r="D1086" i="17"/>
  <c r="C1086" i="17"/>
  <c r="B1086" i="17"/>
  <c r="A1086" i="17"/>
  <c r="E1085" i="17"/>
  <c r="D1085" i="17"/>
  <c r="C1085" i="17"/>
  <c r="B1085" i="17"/>
  <c r="A1085" i="17"/>
  <c r="E1084" i="17"/>
  <c r="D1084" i="17"/>
  <c r="C1084" i="17"/>
  <c r="B1084" i="17"/>
  <c r="A1084" i="17"/>
  <c r="E1083" i="17"/>
  <c r="D1083" i="17"/>
  <c r="C1083" i="17"/>
  <c r="B1083" i="17"/>
  <c r="A1083" i="17"/>
  <c r="E1082" i="17"/>
  <c r="D1082" i="17"/>
  <c r="C1082" i="17"/>
  <c r="B1082" i="17"/>
  <c r="A1082" i="17"/>
  <c r="E1081" i="17"/>
  <c r="D1081" i="17"/>
  <c r="C1081" i="17"/>
  <c r="B1081" i="17"/>
  <c r="A1081" i="17"/>
  <c r="E1080" i="17"/>
  <c r="D1080" i="17"/>
  <c r="C1080" i="17"/>
  <c r="B1080" i="17"/>
  <c r="A1080" i="17"/>
  <c r="E1079" i="17"/>
  <c r="D1079" i="17"/>
  <c r="C1079" i="17"/>
  <c r="B1079" i="17"/>
  <c r="A1079" i="17"/>
  <c r="E1078" i="17"/>
  <c r="D1078" i="17"/>
  <c r="C1078" i="17"/>
  <c r="B1078" i="17"/>
  <c r="A1078" i="17"/>
  <c r="E1077" i="17"/>
  <c r="D1077" i="17"/>
  <c r="C1077" i="17"/>
  <c r="B1077" i="17"/>
  <c r="A1077" i="17"/>
  <c r="E1076" i="17"/>
  <c r="D1076" i="17"/>
  <c r="C1076" i="17"/>
  <c r="B1076" i="17"/>
  <c r="A1076" i="17"/>
  <c r="E1075" i="17"/>
  <c r="D1075" i="17"/>
  <c r="C1075" i="17"/>
  <c r="B1075" i="17"/>
  <c r="A1075" i="17"/>
  <c r="E1074" i="17"/>
  <c r="D1074" i="17"/>
  <c r="C1074" i="17"/>
  <c r="B1074" i="17"/>
  <c r="A1074" i="17"/>
  <c r="E1073" i="17"/>
  <c r="D1073" i="17"/>
  <c r="C1073" i="17"/>
  <c r="B1073" i="17"/>
  <c r="A1073" i="17"/>
  <c r="E1072" i="17"/>
  <c r="D1072" i="17"/>
  <c r="C1072" i="17"/>
  <c r="B1072" i="17"/>
  <c r="A1072" i="17"/>
  <c r="E1071" i="17"/>
  <c r="D1071" i="17"/>
  <c r="C1071" i="17"/>
  <c r="B1071" i="17"/>
  <c r="A1071" i="17"/>
  <c r="E1070" i="17"/>
  <c r="D1070" i="17"/>
  <c r="C1070" i="17"/>
  <c r="B1070" i="17"/>
  <c r="A1070" i="17"/>
  <c r="E1069" i="17"/>
  <c r="D1069" i="17"/>
  <c r="C1069" i="17"/>
  <c r="B1069" i="17"/>
  <c r="A1069" i="17"/>
  <c r="E1068" i="17"/>
  <c r="D1068" i="17"/>
  <c r="C1068" i="17"/>
  <c r="B1068" i="17"/>
  <c r="A1068" i="17"/>
  <c r="E1067" i="17"/>
  <c r="D1067" i="17"/>
  <c r="C1067" i="17"/>
  <c r="B1067" i="17"/>
  <c r="A1067" i="17"/>
  <c r="E1066" i="17"/>
  <c r="D1066" i="17"/>
  <c r="C1066" i="17"/>
  <c r="B1066" i="17"/>
  <c r="A1066" i="17"/>
  <c r="E1065" i="17"/>
  <c r="D1065" i="17"/>
  <c r="C1065" i="17"/>
  <c r="B1065" i="17"/>
  <c r="A1065" i="17"/>
  <c r="E1064" i="17"/>
  <c r="D1064" i="17"/>
  <c r="C1064" i="17"/>
  <c r="B1064" i="17"/>
  <c r="A1064" i="17"/>
  <c r="E1063" i="17"/>
  <c r="D1063" i="17"/>
  <c r="C1063" i="17"/>
  <c r="B1063" i="17"/>
  <c r="A1063" i="17"/>
  <c r="E1062" i="17"/>
  <c r="D1062" i="17"/>
  <c r="C1062" i="17"/>
  <c r="B1062" i="17"/>
  <c r="A1062" i="17"/>
  <c r="E1061" i="17"/>
  <c r="D1061" i="17"/>
  <c r="C1061" i="17"/>
  <c r="B1061" i="17"/>
  <c r="A1061" i="17"/>
  <c r="E1060" i="17"/>
  <c r="D1060" i="17"/>
  <c r="C1060" i="17"/>
  <c r="B1060" i="17"/>
  <c r="A1060" i="17"/>
  <c r="E1059" i="17"/>
  <c r="D1059" i="17"/>
  <c r="C1059" i="17"/>
  <c r="B1059" i="17"/>
  <c r="A1059" i="17"/>
  <c r="E1058" i="17"/>
  <c r="D1058" i="17"/>
  <c r="C1058" i="17"/>
  <c r="B1058" i="17"/>
  <c r="A1058" i="17"/>
  <c r="E1057" i="17"/>
  <c r="D1057" i="17"/>
  <c r="C1057" i="17"/>
  <c r="B1057" i="17"/>
  <c r="A1057" i="17"/>
  <c r="E1056" i="17"/>
  <c r="D1056" i="17"/>
  <c r="C1056" i="17"/>
  <c r="B1056" i="17"/>
  <c r="A1056" i="17"/>
  <c r="E1055" i="17"/>
  <c r="D1055" i="17"/>
  <c r="C1055" i="17"/>
  <c r="B1055" i="17"/>
  <c r="A1055" i="17"/>
  <c r="E1054" i="17"/>
  <c r="D1054" i="17"/>
  <c r="C1054" i="17"/>
  <c r="B1054" i="17"/>
  <c r="A1054" i="17"/>
  <c r="E1053" i="17"/>
  <c r="D1053" i="17"/>
  <c r="C1053" i="17"/>
  <c r="B1053" i="17"/>
  <c r="A1053" i="17"/>
  <c r="E1052" i="17"/>
  <c r="D1052" i="17"/>
  <c r="C1052" i="17"/>
  <c r="B1052" i="17"/>
  <c r="A1052" i="17"/>
  <c r="E1051" i="17"/>
  <c r="D1051" i="17"/>
  <c r="C1051" i="17"/>
  <c r="B1051" i="17"/>
  <c r="A1051" i="17"/>
  <c r="E1050" i="17"/>
  <c r="D1050" i="17"/>
  <c r="C1050" i="17"/>
  <c r="B1050" i="17"/>
  <c r="A1050" i="17"/>
  <c r="E1049" i="17"/>
  <c r="D1049" i="17"/>
  <c r="C1049" i="17"/>
  <c r="B1049" i="17"/>
  <c r="A1049" i="17"/>
  <c r="E1048" i="17"/>
  <c r="D1048" i="17"/>
  <c r="C1048" i="17"/>
  <c r="B1048" i="17"/>
  <c r="A1048" i="17"/>
  <c r="E1047" i="17"/>
  <c r="D1047" i="17"/>
  <c r="C1047" i="17"/>
  <c r="B1047" i="17"/>
  <c r="A1047" i="17"/>
  <c r="E1046" i="17"/>
  <c r="D1046" i="17"/>
  <c r="C1046" i="17"/>
  <c r="B1046" i="17"/>
  <c r="A1046" i="17"/>
  <c r="E1045" i="17"/>
  <c r="D1045" i="17"/>
  <c r="C1045" i="17"/>
  <c r="B1045" i="17"/>
  <c r="A1045" i="17"/>
  <c r="E1044" i="17"/>
  <c r="D1044" i="17"/>
  <c r="C1044" i="17"/>
  <c r="B1044" i="17"/>
  <c r="A1044" i="17"/>
  <c r="E1043" i="17"/>
  <c r="D1043" i="17"/>
  <c r="C1043" i="17"/>
  <c r="B1043" i="17"/>
  <c r="A1043" i="17"/>
  <c r="E1042" i="17"/>
  <c r="D1042" i="17"/>
  <c r="C1042" i="17"/>
  <c r="B1042" i="17"/>
  <c r="A1042" i="17"/>
  <c r="E1041" i="17"/>
  <c r="D1041" i="17"/>
  <c r="C1041" i="17"/>
  <c r="B1041" i="17"/>
  <c r="A1041" i="17"/>
  <c r="E1040" i="17"/>
  <c r="D1040" i="17"/>
  <c r="C1040" i="17"/>
  <c r="B1040" i="17"/>
  <c r="A1040" i="17"/>
  <c r="E1039" i="17"/>
  <c r="D1039" i="17"/>
  <c r="C1039" i="17"/>
  <c r="B1039" i="17"/>
  <c r="A1039" i="17"/>
  <c r="E1038" i="17"/>
  <c r="D1038" i="17"/>
  <c r="C1038" i="17"/>
  <c r="B1038" i="17"/>
  <c r="A1038" i="17"/>
  <c r="E1037" i="17"/>
  <c r="D1037" i="17"/>
  <c r="C1037" i="17"/>
  <c r="B1037" i="17"/>
  <c r="A1037" i="17"/>
  <c r="E1036" i="17"/>
  <c r="D1036" i="17"/>
  <c r="C1036" i="17"/>
  <c r="B1036" i="17"/>
  <c r="A1036" i="17"/>
  <c r="E1035" i="17"/>
  <c r="D1035" i="17"/>
  <c r="C1035" i="17"/>
  <c r="B1035" i="17"/>
  <c r="A1035" i="17"/>
  <c r="E1034" i="17"/>
  <c r="D1034" i="17"/>
  <c r="C1034" i="17"/>
  <c r="B1034" i="17"/>
  <c r="A1034" i="17"/>
  <c r="E1033" i="17"/>
  <c r="D1033" i="17"/>
  <c r="C1033" i="17"/>
  <c r="B1033" i="17"/>
  <c r="A1033" i="17"/>
  <c r="E1032" i="17"/>
  <c r="D1032" i="17"/>
  <c r="C1032" i="17"/>
  <c r="B1032" i="17"/>
  <c r="A1032" i="17"/>
  <c r="E1031" i="17"/>
  <c r="D1031" i="17"/>
  <c r="C1031" i="17"/>
  <c r="B1031" i="17"/>
  <c r="A1031" i="17"/>
  <c r="E1030" i="17"/>
  <c r="D1030" i="17"/>
  <c r="C1030" i="17"/>
  <c r="B1030" i="17"/>
  <c r="A1030" i="17"/>
  <c r="E1029" i="17"/>
  <c r="D1029" i="17"/>
  <c r="C1029" i="17"/>
  <c r="B1029" i="17"/>
  <c r="A1029" i="17"/>
  <c r="E1028" i="17"/>
  <c r="D1028" i="17"/>
  <c r="C1028" i="17"/>
  <c r="B1028" i="17"/>
  <c r="A1028" i="17"/>
  <c r="E1027" i="17"/>
  <c r="D1027" i="17"/>
  <c r="C1027" i="17"/>
  <c r="B1027" i="17"/>
  <c r="A1027" i="17"/>
  <c r="E1026" i="17"/>
  <c r="D1026" i="17"/>
  <c r="C1026" i="17"/>
  <c r="B1026" i="17"/>
  <c r="A1026" i="17"/>
  <c r="E1025" i="17"/>
  <c r="D1025" i="17"/>
  <c r="C1025" i="17"/>
  <c r="B1025" i="17"/>
  <c r="A1025" i="17"/>
  <c r="E1024" i="17"/>
  <c r="D1024" i="17"/>
  <c r="C1024" i="17"/>
  <c r="B1024" i="17"/>
  <c r="A1024" i="17"/>
  <c r="E1023" i="17"/>
  <c r="D1023" i="17"/>
  <c r="C1023" i="17"/>
  <c r="B1023" i="17"/>
  <c r="A1023" i="17"/>
  <c r="E1022" i="17"/>
  <c r="D1022" i="17"/>
  <c r="C1022" i="17"/>
  <c r="B1022" i="17"/>
  <c r="A1022" i="17"/>
  <c r="E1021" i="17"/>
  <c r="D1021" i="17"/>
  <c r="C1021" i="17"/>
  <c r="B1021" i="17"/>
  <c r="A1021" i="17"/>
  <c r="E1020" i="17"/>
  <c r="D1020" i="17"/>
  <c r="C1020" i="17"/>
  <c r="B1020" i="17"/>
  <c r="A1020" i="17"/>
  <c r="E1019" i="17"/>
  <c r="D1019" i="17"/>
  <c r="C1019" i="17"/>
  <c r="B1019" i="17"/>
  <c r="A1019" i="17"/>
  <c r="E1018" i="17"/>
  <c r="D1018" i="17"/>
  <c r="C1018" i="17"/>
  <c r="B1018" i="17"/>
  <c r="A1018" i="17"/>
  <c r="E1017" i="17"/>
  <c r="D1017" i="17"/>
  <c r="C1017" i="17"/>
  <c r="B1017" i="17"/>
  <c r="A1017" i="17"/>
  <c r="E1016" i="17"/>
  <c r="D1016" i="17"/>
  <c r="C1016" i="17"/>
  <c r="B1016" i="17"/>
  <c r="A1016" i="17"/>
  <c r="E1015" i="17"/>
  <c r="D1015" i="17"/>
  <c r="C1015" i="17"/>
  <c r="B1015" i="17"/>
  <c r="A1015" i="17"/>
  <c r="E1014" i="17"/>
  <c r="D1014" i="17"/>
  <c r="C1014" i="17"/>
  <c r="B1014" i="17"/>
  <c r="A1014" i="17"/>
  <c r="E1013" i="17"/>
  <c r="D1013" i="17"/>
  <c r="C1013" i="17"/>
  <c r="B1013" i="17"/>
  <c r="A1013" i="17"/>
  <c r="E1012" i="17"/>
  <c r="D1012" i="17"/>
  <c r="C1012" i="17"/>
  <c r="B1012" i="17"/>
  <c r="A1012" i="17"/>
  <c r="E1011" i="17"/>
  <c r="D1011" i="17"/>
  <c r="C1011" i="17"/>
  <c r="B1011" i="17"/>
  <c r="A1011" i="17"/>
  <c r="E1010" i="17"/>
  <c r="D1010" i="17"/>
  <c r="C1010" i="17"/>
  <c r="B1010" i="17"/>
  <c r="A1010" i="17"/>
  <c r="E1009" i="17"/>
  <c r="D1009" i="17"/>
  <c r="C1009" i="17"/>
  <c r="B1009" i="17"/>
  <c r="A1009" i="17"/>
  <c r="E1008" i="17"/>
  <c r="D1008" i="17"/>
  <c r="C1008" i="17"/>
  <c r="B1008" i="17"/>
  <c r="A1008" i="17"/>
  <c r="E1007" i="17"/>
  <c r="D1007" i="17"/>
  <c r="C1007" i="17"/>
  <c r="B1007" i="17"/>
  <c r="A1007" i="17"/>
  <c r="E1006" i="17"/>
  <c r="D1006" i="17"/>
  <c r="C1006" i="17"/>
  <c r="B1006" i="17"/>
  <c r="A1006" i="17"/>
  <c r="E1005" i="17"/>
  <c r="D1005" i="17"/>
  <c r="C1005" i="17"/>
  <c r="B1005" i="17"/>
  <c r="A1005" i="17"/>
  <c r="E1004" i="17"/>
  <c r="D1004" i="17"/>
  <c r="C1004" i="17"/>
  <c r="B1004" i="17"/>
  <c r="A1004" i="17"/>
  <c r="E1003" i="17"/>
  <c r="D1003" i="17"/>
  <c r="C1003" i="17"/>
  <c r="B1003" i="17"/>
  <c r="A1003" i="17"/>
  <c r="E1002" i="17"/>
  <c r="D1002" i="17"/>
  <c r="C1002" i="17"/>
  <c r="B1002" i="17"/>
  <c r="A1002" i="17"/>
  <c r="E1001" i="17"/>
  <c r="D1001" i="17"/>
  <c r="C1001" i="17"/>
  <c r="B1001" i="17"/>
  <c r="A1001" i="17"/>
  <c r="E1000" i="17"/>
  <c r="D1000" i="17"/>
  <c r="C1000" i="17"/>
  <c r="B1000" i="17"/>
  <c r="A1000" i="17"/>
  <c r="E999" i="17"/>
  <c r="D999" i="17"/>
  <c r="C999" i="17"/>
  <c r="B999" i="17"/>
  <c r="A999" i="17"/>
  <c r="E998" i="17"/>
  <c r="D998" i="17"/>
  <c r="C998" i="17"/>
  <c r="B998" i="17"/>
  <c r="A998" i="17"/>
  <c r="E997" i="17"/>
  <c r="D997" i="17"/>
  <c r="C997" i="17"/>
  <c r="B997" i="17"/>
  <c r="A997" i="17"/>
  <c r="E996" i="17"/>
  <c r="D996" i="17"/>
  <c r="C996" i="17"/>
  <c r="B996" i="17"/>
  <c r="A996" i="17"/>
  <c r="E995" i="17"/>
  <c r="D995" i="17"/>
  <c r="C995" i="17"/>
  <c r="B995" i="17"/>
  <c r="A995" i="17"/>
  <c r="E994" i="17"/>
  <c r="D994" i="17"/>
  <c r="C994" i="17"/>
  <c r="B994" i="17"/>
  <c r="A994" i="17"/>
  <c r="E993" i="17"/>
  <c r="D993" i="17"/>
  <c r="C993" i="17"/>
  <c r="B993" i="17"/>
  <c r="A993" i="17"/>
  <c r="E992" i="17"/>
  <c r="D992" i="17"/>
  <c r="C992" i="17"/>
  <c r="B992" i="17"/>
  <c r="A992" i="17"/>
  <c r="E991" i="17"/>
  <c r="D991" i="17"/>
  <c r="C991" i="17"/>
  <c r="B991" i="17"/>
  <c r="A991" i="17"/>
  <c r="E990" i="17"/>
  <c r="D990" i="17"/>
  <c r="C990" i="17"/>
  <c r="B990" i="17"/>
  <c r="A990" i="17"/>
  <c r="E989" i="17"/>
  <c r="D989" i="17"/>
  <c r="C989" i="17"/>
  <c r="B989" i="17"/>
  <c r="A989" i="17"/>
  <c r="E988" i="17"/>
  <c r="D988" i="17"/>
  <c r="C988" i="17"/>
  <c r="B988" i="17"/>
  <c r="A988" i="17"/>
  <c r="E987" i="17"/>
  <c r="D987" i="17"/>
  <c r="C987" i="17"/>
  <c r="B987" i="17"/>
  <c r="A987" i="17"/>
  <c r="E986" i="17"/>
  <c r="D986" i="17"/>
  <c r="C986" i="17"/>
  <c r="B986" i="17"/>
  <c r="A986" i="17"/>
  <c r="E985" i="17"/>
  <c r="D985" i="17"/>
  <c r="C985" i="17"/>
  <c r="B985" i="17"/>
  <c r="A985" i="17"/>
  <c r="E984" i="17"/>
  <c r="D984" i="17"/>
  <c r="C984" i="17"/>
  <c r="B984" i="17"/>
  <c r="A984" i="17"/>
  <c r="E983" i="17"/>
  <c r="D983" i="17"/>
  <c r="C983" i="17"/>
  <c r="B983" i="17"/>
  <c r="A983" i="17"/>
  <c r="E982" i="17"/>
  <c r="D982" i="17"/>
  <c r="C982" i="17"/>
  <c r="B982" i="17"/>
  <c r="A982" i="17"/>
  <c r="E981" i="17"/>
  <c r="D981" i="17"/>
  <c r="C981" i="17"/>
  <c r="B981" i="17"/>
  <c r="A981" i="17"/>
  <c r="E980" i="17"/>
  <c r="D980" i="17"/>
  <c r="C980" i="17"/>
  <c r="B980" i="17"/>
  <c r="A980" i="17"/>
  <c r="E979" i="17"/>
  <c r="D979" i="17"/>
  <c r="C979" i="17"/>
  <c r="B979" i="17"/>
  <c r="A979" i="17"/>
  <c r="E978" i="17"/>
  <c r="D978" i="17"/>
  <c r="C978" i="17"/>
  <c r="B978" i="17"/>
  <c r="A978" i="17"/>
  <c r="E977" i="17"/>
  <c r="D977" i="17"/>
  <c r="C977" i="17"/>
  <c r="B977" i="17"/>
  <c r="A977" i="17"/>
  <c r="E976" i="17"/>
  <c r="D976" i="17"/>
  <c r="C976" i="17"/>
  <c r="B976" i="17"/>
  <c r="A976" i="17"/>
  <c r="E975" i="17"/>
  <c r="D975" i="17"/>
  <c r="C975" i="17"/>
  <c r="B975" i="17"/>
  <c r="A975" i="17"/>
  <c r="E974" i="17"/>
  <c r="D974" i="17"/>
  <c r="C974" i="17"/>
  <c r="B974" i="17"/>
  <c r="A974" i="17"/>
  <c r="E973" i="17"/>
  <c r="D973" i="17"/>
  <c r="C973" i="17"/>
  <c r="B973" i="17"/>
  <c r="A973" i="17"/>
  <c r="E972" i="17"/>
  <c r="D972" i="17"/>
  <c r="C972" i="17"/>
  <c r="B972" i="17"/>
  <c r="A972" i="17"/>
  <c r="E971" i="17"/>
  <c r="D971" i="17"/>
  <c r="C971" i="17"/>
  <c r="B971" i="17"/>
  <c r="A971" i="17"/>
  <c r="E970" i="17"/>
  <c r="D970" i="17"/>
  <c r="C970" i="17"/>
  <c r="B970" i="17"/>
  <c r="A970" i="17"/>
  <c r="E969" i="17"/>
  <c r="D969" i="17"/>
  <c r="C969" i="17"/>
  <c r="B969" i="17"/>
  <c r="A969" i="17"/>
  <c r="E968" i="17"/>
  <c r="D968" i="17"/>
  <c r="C968" i="17"/>
  <c r="B968" i="17"/>
  <c r="A968" i="17"/>
  <c r="E967" i="17"/>
  <c r="D967" i="17"/>
  <c r="C967" i="17"/>
  <c r="B967" i="17"/>
  <c r="A967" i="17"/>
  <c r="E966" i="17"/>
  <c r="D966" i="17"/>
  <c r="C966" i="17"/>
  <c r="B966" i="17"/>
  <c r="A966" i="17"/>
  <c r="E965" i="17"/>
  <c r="D965" i="17"/>
  <c r="C965" i="17"/>
  <c r="B965" i="17"/>
  <c r="A965" i="17"/>
  <c r="E964" i="17"/>
  <c r="D964" i="17"/>
  <c r="C964" i="17"/>
  <c r="B964" i="17"/>
  <c r="A964" i="17"/>
  <c r="E963" i="17"/>
  <c r="D963" i="17"/>
  <c r="C963" i="17"/>
  <c r="B963" i="17"/>
  <c r="A963" i="17"/>
  <c r="E962" i="17"/>
  <c r="D962" i="17"/>
  <c r="C962" i="17"/>
  <c r="B962" i="17"/>
  <c r="A962" i="17"/>
  <c r="E961" i="17"/>
  <c r="D961" i="17"/>
  <c r="C961" i="17"/>
  <c r="B961" i="17"/>
  <c r="A961" i="17"/>
  <c r="E960" i="17"/>
  <c r="D960" i="17"/>
  <c r="C960" i="17"/>
  <c r="B960" i="17"/>
  <c r="A960" i="17"/>
  <c r="E959" i="17"/>
  <c r="D959" i="17"/>
  <c r="C959" i="17"/>
  <c r="B959" i="17"/>
  <c r="A959" i="17"/>
  <c r="E958" i="17"/>
  <c r="D958" i="17"/>
  <c r="C958" i="17"/>
  <c r="B958" i="17"/>
  <c r="A958" i="17"/>
  <c r="E957" i="17"/>
  <c r="D957" i="17"/>
  <c r="C957" i="17"/>
  <c r="B957" i="17"/>
  <c r="A957" i="17"/>
  <c r="E956" i="17"/>
  <c r="D956" i="17"/>
  <c r="C956" i="17"/>
  <c r="B956" i="17"/>
  <c r="A956" i="17"/>
  <c r="E955" i="17"/>
  <c r="D955" i="17"/>
  <c r="C955" i="17"/>
  <c r="B955" i="17"/>
  <c r="A955" i="17"/>
  <c r="E954" i="17"/>
  <c r="D954" i="17"/>
  <c r="C954" i="17"/>
  <c r="B954" i="17"/>
  <c r="A954" i="17"/>
  <c r="E953" i="17"/>
  <c r="D953" i="17"/>
  <c r="C953" i="17"/>
  <c r="B953" i="17"/>
  <c r="A953" i="17"/>
  <c r="E952" i="17"/>
  <c r="D952" i="17"/>
  <c r="C952" i="17"/>
  <c r="B952" i="17"/>
  <c r="A952" i="17"/>
  <c r="E951" i="17"/>
  <c r="D951" i="17"/>
  <c r="C951" i="17"/>
  <c r="B951" i="17"/>
  <c r="A951" i="17"/>
  <c r="E950" i="17"/>
  <c r="D950" i="17"/>
  <c r="C950" i="17"/>
  <c r="B950" i="17"/>
  <c r="A950" i="17"/>
  <c r="E949" i="17"/>
  <c r="D949" i="17"/>
  <c r="C949" i="17"/>
  <c r="B949" i="17"/>
  <c r="A949" i="17"/>
  <c r="E948" i="17"/>
  <c r="D948" i="17"/>
  <c r="C948" i="17"/>
  <c r="B948" i="17"/>
  <c r="A948" i="17"/>
  <c r="E947" i="17"/>
  <c r="D947" i="17"/>
  <c r="C947" i="17"/>
  <c r="B947" i="17"/>
  <c r="A947" i="17"/>
  <c r="E946" i="17"/>
  <c r="D946" i="17"/>
  <c r="C946" i="17"/>
  <c r="B946" i="17"/>
  <c r="A946" i="17"/>
  <c r="E945" i="17"/>
  <c r="D945" i="17"/>
  <c r="C945" i="17"/>
  <c r="B945" i="17"/>
  <c r="A945" i="17"/>
  <c r="E944" i="17"/>
  <c r="D944" i="17"/>
  <c r="C944" i="17"/>
  <c r="B944" i="17"/>
  <c r="A944" i="17"/>
  <c r="E943" i="17"/>
  <c r="D943" i="17"/>
  <c r="C943" i="17"/>
  <c r="B943" i="17"/>
  <c r="A943" i="17"/>
  <c r="E942" i="17"/>
  <c r="D942" i="17"/>
  <c r="C942" i="17"/>
  <c r="B942" i="17"/>
  <c r="A942" i="17"/>
  <c r="E941" i="17"/>
  <c r="D941" i="17"/>
  <c r="C941" i="17"/>
  <c r="B941" i="17"/>
  <c r="A941" i="17"/>
  <c r="E940" i="17"/>
  <c r="D940" i="17"/>
  <c r="C940" i="17"/>
  <c r="B940" i="17"/>
  <c r="A940" i="17"/>
  <c r="E939" i="17"/>
  <c r="D939" i="17"/>
  <c r="C939" i="17"/>
  <c r="B939" i="17"/>
  <c r="A939" i="17"/>
  <c r="E938" i="17"/>
  <c r="D938" i="17"/>
  <c r="C938" i="17"/>
  <c r="B938" i="17"/>
  <c r="A938" i="17"/>
  <c r="E937" i="17"/>
  <c r="D937" i="17"/>
  <c r="C937" i="17"/>
  <c r="B937" i="17"/>
  <c r="A937" i="17"/>
  <c r="E936" i="17"/>
  <c r="D936" i="17"/>
  <c r="C936" i="17"/>
  <c r="B936" i="17"/>
  <c r="A936" i="17"/>
  <c r="E935" i="17"/>
  <c r="D935" i="17"/>
  <c r="C935" i="17"/>
  <c r="B935" i="17"/>
  <c r="A935" i="17"/>
  <c r="E934" i="17"/>
  <c r="D934" i="17"/>
  <c r="C934" i="17"/>
  <c r="B934" i="17"/>
  <c r="A934" i="17"/>
  <c r="E933" i="17"/>
  <c r="D933" i="17"/>
  <c r="C933" i="17"/>
  <c r="B933" i="17"/>
  <c r="A933" i="17"/>
  <c r="E932" i="17"/>
  <c r="D932" i="17"/>
  <c r="C932" i="17"/>
  <c r="B932" i="17"/>
  <c r="A932" i="17"/>
  <c r="E931" i="17"/>
  <c r="D931" i="17"/>
  <c r="C931" i="17"/>
  <c r="B931" i="17"/>
  <c r="A931" i="17"/>
  <c r="E930" i="17"/>
  <c r="D930" i="17"/>
  <c r="C930" i="17"/>
  <c r="B930" i="17"/>
  <c r="A930" i="17"/>
  <c r="E929" i="17"/>
  <c r="D929" i="17"/>
  <c r="C929" i="17"/>
  <c r="B929" i="17"/>
  <c r="A929" i="17"/>
  <c r="E928" i="17"/>
  <c r="D928" i="17"/>
  <c r="C928" i="17"/>
  <c r="B928" i="17"/>
  <c r="A928" i="17"/>
  <c r="E927" i="17"/>
  <c r="D927" i="17"/>
  <c r="C927" i="17"/>
  <c r="B927" i="17"/>
  <c r="A927" i="17"/>
  <c r="E926" i="17"/>
  <c r="D926" i="17"/>
  <c r="C926" i="17"/>
  <c r="B926" i="17"/>
  <c r="A926" i="17"/>
  <c r="E925" i="17"/>
  <c r="D925" i="17"/>
  <c r="C925" i="17"/>
  <c r="B925" i="17"/>
  <c r="A925" i="17"/>
  <c r="E924" i="17"/>
  <c r="D924" i="17"/>
  <c r="C924" i="17"/>
  <c r="B924" i="17"/>
  <c r="A924" i="17"/>
  <c r="E923" i="17"/>
  <c r="D923" i="17"/>
  <c r="C923" i="17"/>
  <c r="B923" i="17"/>
  <c r="A923" i="17"/>
  <c r="E922" i="17"/>
  <c r="D922" i="17"/>
  <c r="C922" i="17"/>
  <c r="B922" i="17"/>
  <c r="A922" i="17"/>
  <c r="E921" i="17"/>
  <c r="D921" i="17"/>
  <c r="C921" i="17"/>
  <c r="B921" i="17"/>
  <c r="A921" i="17"/>
  <c r="E920" i="17"/>
  <c r="D920" i="17"/>
  <c r="C920" i="17"/>
  <c r="B920" i="17"/>
  <c r="A920" i="17"/>
  <c r="E919" i="17"/>
  <c r="D919" i="17"/>
  <c r="C919" i="17"/>
  <c r="B919" i="17"/>
  <c r="A919" i="17"/>
  <c r="E918" i="17"/>
  <c r="D918" i="17"/>
  <c r="C918" i="17"/>
  <c r="B918" i="17"/>
  <c r="A918" i="17"/>
  <c r="E917" i="17"/>
  <c r="D917" i="17"/>
  <c r="C917" i="17"/>
  <c r="B917" i="17"/>
  <c r="A917" i="17"/>
  <c r="E916" i="17"/>
  <c r="D916" i="17"/>
  <c r="C916" i="17"/>
  <c r="B916" i="17"/>
  <c r="A916" i="17"/>
  <c r="E915" i="17"/>
  <c r="D915" i="17"/>
  <c r="C915" i="17"/>
  <c r="B915" i="17"/>
  <c r="A915" i="17"/>
  <c r="E914" i="17"/>
  <c r="D914" i="17"/>
  <c r="C914" i="17"/>
  <c r="B914" i="17"/>
  <c r="A914" i="17"/>
  <c r="E913" i="17"/>
  <c r="D913" i="17"/>
  <c r="C913" i="17"/>
  <c r="B913" i="17"/>
  <c r="A913" i="17"/>
  <c r="E912" i="17"/>
  <c r="D912" i="17"/>
  <c r="C912" i="17"/>
  <c r="B912" i="17"/>
  <c r="A912" i="17"/>
  <c r="E911" i="17"/>
  <c r="D911" i="17"/>
  <c r="C911" i="17"/>
  <c r="B911" i="17"/>
  <c r="A911" i="17"/>
  <c r="E910" i="17"/>
  <c r="D910" i="17"/>
  <c r="C910" i="17"/>
  <c r="B910" i="17"/>
  <c r="A910" i="17"/>
  <c r="E909" i="17"/>
  <c r="D909" i="17"/>
  <c r="C909" i="17"/>
  <c r="B909" i="17"/>
  <c r="A909" i="17"/>
  <c r="E908" i="17"/>
  <c r="D908" i="17"/>
  <c r="C908" i="17"/>
  <c r="B908" i="17"/>
  <c r="A908" i="17"/>
  <c r="E907" i="17"/>
  <c r="D907" i="17"/>
  <c r="C907" i="17"/>
  <c r="B907" i="17"/>
  <c r="A907" i="17"/>
  <c r="E906" i="17"/>
  <c r="D906" i="17"/>
  <c r="C906" i="17"/>
  <c r="B906" i="17"/>
  <c r="A906" i="17"/>
  <c r="E905" i="17"/>
  <c r="D905" i="17"/>
  <c r="C905" i="17"/>
  <c r="B905" i="17"/>
  <c r="A905" i="17"/>
  <c r="E904" i="17"/>
  <c r="D904" i="17"/>
  <c r="C904" i="17"/>
  <c r="B904" i="17"/>
  <c r="A904" i="17"/>
  <c r="E903" i="17"/>
  <c r="D903" i="17"/>
  <c r="C903" i="17"/>
  <c r="B903" i="17"/>
  <c r="A903" i="17"/>
  <c r="E902" i="17"/>
  <c r="D902" i="17"/>
  <c r="C902" i="17"/>
  <c r="B902" i="17"/>
  <c r="A902" i="17"/>
  <c r="E901" i="17"/>
  <c r="D901" i="17"/>
  <c r="C901" i="17"/>
  <c r="B901" i="17"/>
  <c r="A901" i="17"/>
  <c r="E900" i="17"/>
  <c r="D900" i="17"/>
  <c r="C900" i="17"/>
  <c r="B900" i="17"/>
  <c r="A900" i="17"/>
  <c r="E899" i="17"/>
  <c r="D899" i="17"/>
  <c r="C899" i="17"/>
  <c r="B899" i="17"/>
  <c r="A899" i="17"/>
  <c r="E898" i="17"/>
  <c r="D898" i="17"/>
  <c r="C898" i="17"/>
  <c r="B898" i="17"/>
  <c r="A898" i="17"/>
  <c r="E897" i="17"/>
  <c r="D897" i="17"/>
  <c r="C897" i="17"/>
  <c r="B897" i="17"/>
  <c r="A897" i="17"/>
  <c r="E896" i="17"/>
  <c r="D896" i="17"/>
  <c r="C896" i="17"/>
  <c r="B896" i="17"/>
  <c r="A896" i="17"/>
  <c r="E895" i="17"/>
  <c r="D895" i="17"/>
  <c r="C895" i="17"/>
  <c r="B895" i="17"/>
  <c r="A895" i="17"/>
  <c r="E894" i="17"/>
  <c r="D894" i="17"/>
  <c r="C894" i="17"/>
  <c r="B894" i="17"/>
  <c r="A894" i="17"/>
  <c r="E893" i="17"/>
  <c r="D893" i="17"/>
  <c r="C893" i="17"/>
  <c r="B893" i="17"/>
  <c r="A893" i="17"/>
  <c r="E892" i="17"/>
  <c r="D892" i="17"/>
  <c r="C892" i="17"/>
  <c r="B892" i="17"/>
  <c r="A892" i="17"/>
  <c r="E891" i="17"/>
  <c r="D891" i="17"/>
  <c r="C891" i="17"/>
  <c r="B891" i="17"/>
  <c r="A891" i="17"/>
  <c r="E890" i="17"/>
  <c r="D890" i="17"/>
  <c r="C890" i="17"/>
  <c r="B890" i="17"/>
  <c r="A890" i="17"/>
  <c r="E889" i="17"/>
  <c r="D889" i="17"/>
  <c r="C889" i="17"/>
  <c r="B889" i="17"/>
  <c r="A889" i="17"/>
  <c r="E888" i="17"/>
  <c r="D888" i="17"/>
  <c r="C888" i="17"/>
  <c r="B888" i="17"/>
  <c r="A888" i="17"/>
  <c r="E887" i="17"/>
  <c r="D887" i="17"/>
  <c r="C887" i="17"/>
  <c r="B887" i="17"/>
  <c r="A887" i="17"/>
  <c r="E886" i="17"/>
  <c r="D886" i="17"/>
  <c r="C886" i="17"/>
  <c r="B886" i="17"/>
  <c r="A886" i="17"/>
  <c r="E885" i="17"/>
  <c r="D885" i="17"/>
  <c r="C885" i="17"/>
  <c r="B885" i="17"/>
  <c r="A885" i="17"/>
  <c r="E884" i="17"/>
  <c r="D884" i="17"/>
  <c r="C884" i="17"/>
  <c r="B884" i="17"/>
  <c r="A884" i="17"/>
  <c r="E883" i="17"/>
  <c r="D883" i="17"/>
  <c r="C883" i="17"/>
  <c r="B883" i="17"/>
  <c r="A883" i="17"/>
  <c r="E882" i="17"/>
  <c r="D882" i="17"/>
  <c r="C882" i="17"/>
  <c r="B882" i="17"/>
  <c r="A882" i="17"/>
  <c r="E881" i="17"/>
  <c r="D881" i="17"/>
  <c r="C881" i="17"/>
  <c r="B881" i="17"/>
  <c r="A881" i="17"/>
  <c r="E880" i="17"/>
  <c r="D880" i="17"/>
  <c r="C880" i="17"/>
  <c r="B880" i="17"/>
  <c r="A880" i="17"/>
  <c r="E879" i="17"/>
  <c r="D879" i="17"/>
  <c r="C879" i="17"/>
  <c r="B879" i="17"/>
  <c r="A879" i="17"/>
  <c r="E878" i="17"/>
  <c r="D878" i="17"/>
  <c r="C878" i="17"/>
  <c r="B878" i="17"/>
  <c r="A878" i="17"/>
  <c r="E877" i="17"/>
  <c r="D877" i="17"/>
  <c r="C877" i="17"/>
  <c r="B877" i="17"/>
  <c r="A877" i="17"/>
  <c r="E876" i="17"/>
  <c r="D876" i="17"/>
  <c r="C876" i="17"/>
  <c r="B876" i="17"/>
  <c r="A876" i="17"/>
  <c r="E875" i="17"/>
  <c r="D875" i="17"/>
  <c r="C875" i="17"/>
  <c r="B875" i="17"/>
  <c r="A875" i="17"/>
  <c r="E874" i="17"/>
  <c r="D874" i="17"/>
  <c r="C874" i="17"/>
  <c r="B874" i="17"/>
  <c r="A874" i="17"/>
  <c r="E873" i="17"/>
  <c r="D873" i="17"/>
  <c r="C873" i="17"/>
  <c r="B873" i="17"/>
  <c r="A873" i="17"/>
  <c r="E872" i="17"/>
  <c r="D872" i="17"/>
  <c r="C872" i="17"/>
  <c r="B872" i="17"/>
  <c r="A872" i="17"/>
  <c r="E871" i="17"/>
  <c r="D871" i="17"/>
  <c r="C871" i="17"/>
  <c r="B871" i="17"/>
  <c r="A871" i="17"/>
  <c r="E870" i="17"/>
  <c r="D870" i="17"/>
  <c r="C870" i="17"/>
  <c r="B870" i="17"/>
  <c r="A870" i="17"/>
  <c r="E869" i="17"/>
  <c r="D869" i="17"/>
  <c r="C869" i="17"/>
  <c r="B869" i="17"/>
  <c r="A869" i="17"/>
  <c r="E868" i="17"/>
  <c r="D868" i="17"/>
  <c r="C868" i="17"/>
  <c r="B868" i="17"/>
  <c r="A868" i="17"/>
  <c r="E867" i="17"/>
  <c r="D867" i="17"/>
  <c r="C867" i="17"/>
  <c r="B867" i="17"/>
  <c r="A867" i="17"/>
  <c r="E866" i="17"/>
  <c r="D866" i="17"/>
  <c r="C866" i="17"/>
  <c r="B866" i="17"/>
  <c r="A866" i="17"/>
  <c r="E865" i="17"/>
  <c r="D865" i="17"/>
  <c r="C865" i="17"/>
  <c r="B865" i="17"/>
  <c r="A865" i="17"/>
  <c r="E864" i="17"/>
  <c r="D864" i="17"/>
  <c r="C864" i="17"/>
  <c r="B864" i="17"/>
  <c r="A864" i="17"/>
  <c r="E863" i="17"/>
  <c r="D863" i="17"/>
  <c r="C863" i="17"/>
  <c r="B863" i="17"/>
  <c r="A863" i="17"/>
  <c r="E862" i="17"/>
  <c r="D862" i="17"/>
  <c r="C862" i="17"/>
  <c r="B862" i="17"/>
  <c r="A862" i="17"/>
  <c r="E861" i="17"/>
  <c r="D861" i="17"/>
  <c r="C861" i="17"/>
  <c r="B861" i="17"/>
  <c r="A861" i="17"/>
  <c r="E860" i="17"/>
  <c r="D860" i="17"/>
  <c r="C860" i="17"/>
  <c r="B860" i="17"/>
  <c r="A860" i="17"/>
  <c r="E859" i="17"/>
  <c r="D859" i="17"/>
  <c r="C859" i="17"/>
  <c r="B859" i="17"/>
  <c r="A859" i="17"/>
  <c r="E858" i="17"/>
  <c r="D858" i="17"/>
  <c r="C858" i="17"/>
  <c r="B858" i="17"/>
  <c r="A858" i="17"/>
  <c r="E857" i="17"/>
  <c r="D857" i="17"/>
  <c r="C857" i="17"/>
  <c r="B857" i="17"/>
  <c r="A857" i="17"/>
  <c r="E856" i="17"/>
  <c r="D856" i="17"/>
  <c r="C856" i="17"/>
  <c r="B856" i="17"/>
  <c r="A856" i="17"/>
  <c r="E855" i="17"/>
  <c r="D855" i="17"/>
  <c r="C855" i="17"/>
  <c r="B855" i="17"/>
  <c r="A855" i="17"/>
  <c r="E854" i="17"/>
  <c r="D854" i="17"/>
  <c r="C854" i="17"/>
  <c r="B854" i="17"/>
  <c r="A854" i="17"/>
  <c r="E853" i="17"/>
  <c r="D853" i="17"/>
  <c r="C853" i="17"/>
  <c r="B853" i="17"/>
  <c r="A853" i="17"/>
  <c r="E852" i="17"/>
  <c r="D852" i="17"/>
  <c r="C852" i="17"/>
  <c r="B852" i="17"/>
  <c r="A852" i="17"/>
  <c r="E851" i="17"/>
  <c r="D851" i="17"/>
  <c r="C851" i="17"/>
  <c r="B851" i="17"/>
  <c r="A851" i="17"/>
  <c r="E850" i="17"/>
  <c r="D850" i="17"/>
  <c r="C850" i="17"/>
  <c r="B850" i="17"/>
  <c r="A850" i="17"/>
  <c r="E849" i="17"/>
  <c r="D849" i="17"/>
  <c r="C849" i="17"/>
  <c r="B849" i="17"/>
  <c r="A849" i="17"/>
  <c r="E848" i="17"/>
  <c r="D848" i="17"/>
  <c r="C848" i="17"/>
  <c r="B848" i="17"/>
  <c r="A848" i="17"/>
  <c r="E847" i="17"/>
  <c r="D847" i="17"/>
  <c r="C847" i="17"/>
  <c r="B847" i="17"/>
  <c r="A847" i="17"/>
  <c r="E846" i="17"/>
  <c r="D846" i="17"/>
  <c r="C846" i="17"/>
  <c r="B846" i="17"/>
  <c r="A846" i="17"/>
  <c r="E845" i="17"/>
  <c r="D845" i="17"/>
  <c r="C845" i="17"/>
  <c r="B845" i="17"/>
  <c r="A845" i="17"/>
  <c r="E844" i="17"/>
  <c r="D844" i="17"/>
  <c r="C844" i="17"/>
  <c r="B844" i="17"/>
  <c r="A844" i="17"/>
  <c r="E843" i="17"/>
  <c r="D843" i="17"/>
  <c r="C843" i="17"/>
  <c r="B843" i="17"/>
  <c r="A843" i="17"/>
  <c r="E842" i="17"/>
  <c r="D842" i="17"/>
  <c r="C842" i="17"/>
  <c r="B842" i="17"/>
  <c r="A842" i="17"/>
  <c r="E841" i="17"/>
  <c r="D841" i="17"/>
  <c r="C841" i="17"/>
  <c r="B841" i="17"/>
  <c r="A841" i="17"/>
  <c r="E840" i="17"/>
  <c r="D840" i="17"/>
  <c r="C840" i="17"/>
  <c r="B840" i="17"/>
  <c r="A840" i="17"/>
  <c r="E839" i="17"/>
  <c r="D839" i="17"/>
  <c r="C839" i="17"/>
  <c r="B839" i="17"/>
  <c r="A839" i="17"/>
  <c r="E838" i="17"/>
  <c r="D838" i="17"/>
  <c r="C838" i="17"/>
  <c r="B838" i="17"/>
  <c r="A838" i="17"/>
  <c r="E837" i="17"/>
  <c r="D837" i="17"/>
  <c r="C837" i="17"/>
  <c r="B837" i="17"/>
  <c r="A837" i="17"/>
  <c r="E836" i="17"/>
  <c r="D836" i="17"/>
  <c r="C836" i="17"/>
  <c r="B836" i="17"/>
  <c r="A836" i="17"/>
  <c r="E835" i="17"/>
  <c r="D835" i="17"/>
  <c r="C835" i="17"/>
  <c r="B835" i="17"/>
  <c r="A835" i="17"/>
  <c r="E834" i="17"/>
  <c r="D834" i="17"/>
  <c r="C834" i="17"/>
  <c r="B834" i="17"/>
  <c r="A834" i="17"/>
  <c r="E833" i="17"/>
  <c r="D833" i="17"/>
  <c r="C833" i="17"/>
  <c r="B833" i="17"/>
  <c r="A833" i="17"/>
  <c r="E832" i="17"/>
  <c r="D832" i="17"/>
  <c r="C832" i="17"/>
  <c r="B832" i="17"/>
  <c r="A832" i="17"/>
  <c r="E831" i="17"/>
  <c r="D831" i="17"/>
  <c r="C831" i="17"/>
  <c r="B831" i="17"/>
  <c r="A831" i="17"/>
  <c r="E830" i="17"/>
  <c r="D830" i="17"/>
  <c r="C830" i="17"/>
  <c r="B830" i="17"/>
  <c r="A830" i="17"/>
  <c r="E829" i="17"/>
  <c r="D829" i="17"/>
  <c r="C829" i="17"/>
  <c r="B829" i="17"/>
  <c r="A829" i="17"/>
  <c r="E828" i="17"/>
  <c r="D828" i="17"/>
  <c r="C828" i="17"/>
  <c r="B828" i="17"/>
  <c r="A828" i="17"/>
  <c r="E827" i="17"/>
  <c r="D827" i="17"/>
  <c r="C827" i="17"/>
  <c r="B827" i="17"/>
  <c r="A827" i="17"/>
  <c r="E826" i="17"/>
  <c r="D826" i="17"/>
  <c r="C826" i="17"/>
  <c r="B826" i="17"/>
  <c r="A826" i="17"/>
  <c r="E825" i="17"/>
  <c r="D825" i="17"/>
  <c r="C825" i="17"/>
  <c r="B825" i="17"/>
  <c r="A825" i="17"/>
  <c r="E824" i="17"/>
  <c r="D824" i="17"/>
  <c r="C824" i="17"/>
  <c r="B824" i="17"/>
  <c r="A824" i="17"/>
  <c r="E823" i="17"/>
  <c r="D823" i="17"/>
  <c r="C823" i="17"/>
  <c r="B823" i="17"/>
  <c r="A823" i="17"/>
  <c r="E822" i="17"/>
  <c r="D822" i="17"/>
  <c r="C822" i="17"/>
  <c r="B822" i="17"/>
  <c r="A822" i="17"/>
  <c r="E821" i="17"/>
  <c r="D821" i="17"/>
  <c r="C821" i="17"/>
  <c r="B821" i="17"/>
  <c r="A821" i="17"/>
  <c r="E820" i="17"/>
  <c r="D820" i="17"/>
  <c r="C820" i="17"/>
  <c r="B820" i="17"/>
  <c r="A820" i="17"/>
  <c r="E819" i="17"/>
  <c r="D819" i="17"/>
  <c r="C819" i="17"/>
  <c r="B819" i="17"/>
  <c r="A819" i="17"/>
  <c r="E818" i="17"/>
  <c r="D818" i="17"/>
  <c r="C818" i="17"/>
  <c r="B818" i="17"/>
  <c r="A818" i="17"/>
  <c r="E817" i="17"/>
  <c r="D817" i="17"/>
  <c r="C817" i="17"/>
  <c r="B817" i="17"/>
  <c r="A817" i="17"/>
  <c r="E816" i="17"/>
  <c r="D816" i="17"/>
  <c r="C816" i="17"/>
  <c r="B816" i="17"/>
  <c r="A816" i="17"/>
  <c r="E815" i="17"/>
  <c r="D815" i="17"/>
  <c r="C815" i="17"/>
  <c r="B815" i="17"/>
  <c r="A815" i="17"/>
  <c r="E814" i="17"/>
  <c r="D814" i="17"/>
  <c r="C814" i="17"/>
  <c r="B814" i="17"/>
  <c r="A814" i="17"/>
  <c r="E813" i="17"/>
  <c r="D813" i="17"/>
  <c r="C813" i="17"/>
  <c r="B813" i="17"/>
  <c r="A813" i="17"/>
  <c r="E812" i="17"/>
  <c r="D812" i="17"/>
  <c r="C812" i="17"/>
  <c r="B812" i="17"/>
  <c r="A812" i="17"/>
  <c r="E811" i="17"/>
  <c r="D811" i="17"/>
  <c r="C811" i="17"/>
  <c r="B811" i="17"/>
  <c r="A811" i="17"/>
  <c r="E810" i="17"/>
  <c r="D810" i="17"/>
  <c r="C810" i="17"/>
  <c r="B810" i="17"/>
  <c r="A810" i="17"/>
  <c r="E809" i="17"/>
  <c r="D809" i="17"/>
  <c r="C809" i="17"/>
  <c r="B809" i="17"/>
  <c r="A809" i="17"/>
  <c r="E808" i="17"/>
  <c r="D808" i="17"/>
  <c r="C808" i="17"/>
  <c r="B808" i="17"/>
  <c r="A808" i="17"/>
  <c r="E807" i="17"/>
  <c r="D807" i="17"/>
  <c r="C807" i="17"/>
  <c r="B807" i="17"/>
  <c r="A807" i="17"/>
  <c r="E806" i="17"/>
  <c r="D806" i="17"/>
  <c r="C806" i="17"/>
  <c r="B806" i="17"/>
  <c r="A806" i="17"/>
  <c r="E805" i="17"/>
  <c r="D805" i="17"/>
  <c r="C805" i="17"/>
  <c r="B805" i="17"/>
  <c r="A805" i="17"/>
  <c r="E804" i="17"/>
  <c r="D804" i="17"/>
  <c r="C804" i="17"/>
  <c r="B804" i="17"/>
  <c r="A804" i="17"/>
  <c r="E803" i="17"/>
  <c r="D803" i="17"/>
  <c r="C803" i="17"/>
  <c r="B803" i="17"/>
  <c r="A803" i="17"/>
  <c r="E802" i="17"/>
  <c r="D802" i="17"/>
  <c r="C802" i="17"/>
  <c r="B802" i="17"/>
  <c r="A802" i="17"/>
  <c r="E801" i="17"/>
  <c r="D801" i="17"/>
  <c r="C801" i="17"/>
  <c r="B801" i="17"/>
  <c r="A801" i="17"/>
  <c r="E800" i="17"/>
  <c r="D800" i="17"/>
  <c r="C800" i="17"/>
  <c r="B800" i="17"/>
  <c r="A800" i="17"/>
  <c r="E799" i="17"/>
  <c r="D799" i="17"/>
  <c r="C799" i="17"/>
  <c r="B799" i="17"/>
  <c r="A799" i="17"/>
  <c r="E798" i="17"/>
  <c r="D798" i="17"/>
  <c r="C798" i="17"/>
  <c r="B798" i="17"/>
  <c r="A798" i="17"/>
  <c r="E797" i="17"/>
  <c r="D797" i="17"/>
  <c r="C797" i="17"/>
  <c r="B797" i="17"/>
  <c r="A797" i="17"/>
  <c r="E796" i="17"/>
  <c r="D796" i="17"/>
  <c r="C796" i="17"/>
  <c r="B796" i="17"/>
  <c r="A796" i="17"/>
  <c r="E795" i="17"/>
  <c r="D795" i="17"/>
  <c r="C795" i="17"/>
  <c r="B795" i="17"/>
  <c r="A795" i="17"/>
  <c r="E794" i="17"/>
  <c r="D794" i="17"/>
  <c r="C794" i="17"/>
  <c r="B794" i="17"/>
  <c r="A794" i="17"/>
  <c r="E793" i="17"/>
  <c r="D793" i="17"/>
  <c r="C793" i="17"/>
  <c r="B793" i="17"/>
  <c r="A793" i="17"/>
  <c r="E792" i="17"/>
  <c r="D792" i="17"/>
  <c r="C792" i="17"/>
  <c r="B792" i="17"/>
  <c r="A792" i="17"/>
  <c r="E791" i="17"/>
  <c r="D791" i="17"/>
  <c r="C791" i="17"/>
  <c r="B791" i="17"/>
  <c r="A791" i="17"/>
  <c r="E790" i="17"/>
  <c r="D790" i="17"/>
  <c r="C790" i="17"/>
  <c r="B790" i="17"/>
  <c r="A790" i="17"/>
  <c r="E789" i="17"/>
  <c r="D789" i="17"/>
  <c r="C789" i="17"/>
  <c r="B789" i="17"/>
  <c r="A789" i="17"/>
  <c r="E788" i="17"/>
  <c r="D788" i="17"/>
  <c r="C788" i="17"/>
  <c r="B788" i="17"/>
  <c r="A788" i="17"/>
  <c r="E787" i="17"/>
  <c r="D787" i="17"/>
  <c r="C787" i="17"/>
  <c r="B787" i="17"/>
  <c r="A787" i="17"/>
  <c r="E786" i="17"/>
  <c r="D786" i="17"/>
  <c r="C786" i="17"/>
  <c r="B786" i="17"/>
  <c r="A786" i="17"/>
  <c r="E785" i="17"/>
  <c r="D785" i="17"/>
  <c r="C785" i="17"/>
  <c r="B785" i="17"/>
  <c r="A785" i="17"/>
  <c r="E784" i="17"/>
  <c r="D784" i="17"/>
  <c r="C784" i="17"/>
  <c r="B784" i="17"/>
  <c r="A784" i="17"/>
  <c r="E783" i="17"/>
  <c r="D783" i="17"/>
  <c r="C783" i="17"/>
  <c r="B783" i="17"/>
  <c r="A783" i="17"/>
  <c r="E782" i="17"/>
  <c r="D782" i="17"/>
  <c r="C782" i="17"/>
  <c r="B782" i="17"/>
  <c r="A782" i="17"/>
  <c r="E781" i="17"/>
  <c r="D781" i="17"/>
  <c r="C781" i="17"/>
  <c r="B781" i="17"/>
  <c r="A781" i="17"/>
  <c r="E780" i="17"/>
  <c r="D780" i="17"/>
  <c r="C780" i="17"/>
  <c r="B780" i="17"/>
  <c r="A780" i="17"/>
  <c r="E779" i="17"/>
  <c r="D779" i="17"/>
  <c r="C779" i="17"/>
  <c r="B779" i="17"/>
  <c r="A779" i="17"/>
  <c r="E778" i="17"/>
  <c r="D778" i="17"/>
  <c r="C778" i="17"/>
  <c r="B778" i="17"/>
  <c r="A778" i="17"/>
  <c r="E777" i="17"/>
  <c r="D777" i="17"/>
  <c r="C777" i="17"/>
  <c r="B777" i="17"/>
  <c r="A777" i="17"/>
  <c r="E776" i="17"/>
  <c r="D776" i="17"/>
  <c r="C776" i="17"/>
  <c r="B776" i="17"/>
  <c r="A776" i="17"/>
  <c r="E775" i="17"/>
  <c r="D775" i="17"/>
  <c r="C775" i="17"/>
  <c r="B775" i="17"/>
  <c r="A775" i="17"/>
  <c r="E774" i="17"/>
  <c r="D774" i="17"/>
  <c r="C774" i="17"/>
  <c r="B774" i="17"/>
  <c r="A774" i="17"/>
  <c r="E773" i="17"/>
  <c r="D773" i="17"/>
  <c r="C773" i="17"/>
  <c r="B773" i="17"/>
  <c r="A773" i="17"/>
  <c r="E772" i="17"/>
  <c r="D772" i="17"/>
  <c r="C772" i="17"/>
  <c r="B772" i="17"/>
  <c r="A772" i="17"/>
  <c r="E771" i="17"/>
  <c r="D771" i="17"/>
  <c r="C771" i="17"/>
  <c r="B771" i="17"/>
  <c r="A771" i="17"/>
  <c r="E770" i="17"/>
  <c r="D770" i="17"/>
  <c r="C770" i="17"/>
  <c r="B770" i="17"/>
  <c r="A770" i="17"/>
  <c r="E769" i="17"/>
  <c r="D769" i="17"/>
  <c r="C769" i="17"/>
  <c r="B769" i="17"/>
  <c r="A769" i="17"/>
  <c r="E768" i="17"/>
  <c r="D768" i="17"/>
  <c r="C768" i="17"/>
  <c r="B768" i="17"/>
  <c r="A768" i="17"/>
  <c r="E767" i="17"/>
  <c r="D767" i="17"/>
  <c r="C767" i="17"/>
  <c r="B767" i="17"/>
  <c r="A767" i="17"/>
  <c r="E766" i="17"/>
  <c r="D766" i="17"/>
  <c r="C766" i="17"/>
  <c r="B766" i="17"/>
  <c r="A766" i="17"/>
  <c r="E765" i="17"/>
  <c r="D765" i="17"/>
  <c r="C765" i="17"/>
  <c r="B765" i="17"/>
  <c r="A765" i="17"/>
  <c r="E764" i="17"/>
  <c r="D764" i="17"/>
  <c r="C764" i="17"/>
  <c r="B764" i="17"/>
  <c r="A764" i="17"/>
  <c r="E763" i="17"/>
  <c r="D763" i="17"/>
  <c r="C763" i="17"/>
  <c r="B763" i="17"/>
  <c r="A763" i="17"/>
  <c r="E762" i="17"/>
  <c r="D762" i="17"/>
  <c r="C762" i="17"/>
  <c r="B762" i="17"/>
  <c r="A762" i="17"/>
  <c r="E761" i="17"/>
  <c r="D761" i="17"/>
  <c r="C761" i="17"/>
  <c r="B761" i="17"/>
  <c r="A761" i="17"/>
  <c r="E760" i="17"/>
  <c r="D760" i="17"/>
  <c r="C760" i="17"/>
  <c r="B760" i="17"/>
  <c r="A760" i="17"/>
  <c r="E759" i="17"/>
  <c r="D759" i="17"/>
  <c r="C759" i="17"/>
  <c r="B759" i="17"/>
  <c r="A759" i="17"/>
  <c r="E758" i="17"/>
  <c r="D758" i="17"/>
  <c r="C758" i="17"/>
  <c r="B758" i="17"/>
  <c r="A758" i="17"/>
  <c r="E757" i="17"/>
  <c r="D757" i="17"/>
  <c r="C757" i="17"/>
  <c r="B757" i="17"/>
  <c r="A757" i="17"/>
  <c r="E756" i="17"/>
  <c r="D756" i="17"/>
  <c r="C756" i="17"/>
  <c r="B756" i="17"/>
  <c r="A756" i="17"/>
  <c r="E755" i="17"/>
  <c r="D755" i="17"/>
  <c r="C755" i="17"/>
  <c r="B755" i="17"/>
  <c r="A755" i="17"/>
  <c r="E754" i="17"/>
  <c r="D754" i="17"/>
  <c r="C754" i="17"/>
  <c r="B754" i="17"/>
  <c r="A754" i="17"/>
  <c r="E753" i="17"/>
  <c r="D753" i="17"/>
  <c r="C753" i="17"/>
  <c r="B753" i="17"/>
  <c r="A753" i="17"/>
  <c r="E752" i="17"/>
  <c r="D752" i="17"/>
  <c r="C752" i="17"/>
  <c r="B752" i="17"/>
  <c r="A752" i="17"/>
  <c r="E751" i="17"/>
  <c r="D751" i="17"/>
  <c r="C751" i="17"/>
  <c r="B751" i="17"/>
  <c r="A751" i="17"/>
  <c r="E750" i="17"/>
  <c r="D750" i="17"/>
  <c r="C750" i="17"/>
  <c r="B750" i="17"/>
  <c r="A750" i="17"/>
  <c r="E749" i="17"/>
  <c r="D749" i="17"/>
  <c r="C749" i="17"/>
  <c r="B749" i="17"/>
  <c r="A749" i="17"/>
  <c r="E748" i="17"/>
  <c r="D748" i="17"/>
  <c r="C748" i="17"/>
  <c r="B748" i="17"/>
  <c r="A748" i="17"/>
  <c r="E747" i="17"/>
  <c r="D747" i="17"/>
  <c r="C747" i="17"/>
  <c r="B747" i="17"/>
  <c r="A747" i="17"/>
  <c r="E746" i="17"/>
  <c r="D746" i="17"/>
  <c r="C746" i="17"/>
  <c r="B746" i="17"/>
  <c r="A746" i="17"/>
  <c r="E745" i="17"/>
  <c r="D745" i="17"/>
  <c r="C745" i="17"/>
  <c r="B745" i="17"/>
  <c r="A745" i="17"/>
  <c r="E744" i="17"/>
  <c r="D744" i="17"/>
  <c r="C744" i="17"/>
  <c r="B744" i="17"/>
  <c r="A744" i="17"/>
  <c r="E743" i="17"/>
  <c r="D743" i="17"/>
  <c r="C743" i="17"/>
  <c r="B743" i="17"/>
  <c r="A743" i="17"/>
  <c r="E742" i="17"/>
  <c r="D742" i="17"/>
  <c r="C742" i="17"/>
  <c r="B742" i="17"/>
  <c r="A742" i="17"/>
  <c r="E741" i="17"/>
  <c r="D741" i="17"/>
  <c r="C741" i="17"/>
  <c r="B741" i="17"/>
  <c r="A741" i="17"/>
  <c r="E740" i="17"/>
  <c r="D740" i="17"/>
  <c r="C740" i="17"/>
  <c r="B740" i="17"/>
  <c r="A740" i="17"/>
  <c r="E739" i="17"/>
  <c r="D739" i="17"/>
  <c r="C739" i="17"/>
  <c r="B739" i="17"/>
  <c r="A739" i="17"/>
  <c r="E738" i="17"/>
  <c r="D738" i="17"/>
  <c r="C738" i="17"/>
  <c r="B738" i="17"/>
  <c r="A738" i="17"/>
  <c r="E737" i="17"/>
  <c r="D737" i="17"/>
  <c r="C737" i="17"/>
  <c r="B737" i="17"/>
  <c r="A737" i="17"/>
  <c r="E736" i="17"/>
  <c r="D736" i="17"/>
  <c r="C736" i="17"/>
  <c r="B736" i="17"/>
  <c r="A736" i="17"/>
  <c r="E735" i="17"/>
  <c r="D735" i="17"/>
  <c r="C735" i="17"/>
  <c r="B735" i="17"/>
  <c r="A735" i="17"/>
  <c r="E734" i="17"/>
  <c r="D734" i="17"/>
  <c r="C734" i="17"/>
  <c r="B734" i="17"/>
  <c r="A734" i="17"/>
  <c r="E733" i="17"/>
  <c r="D733" i="17"/>
  <c r="C733" i="17"/>
  <c r="B733" i="17"/>
  <c r="A733" i="17"/>
  <c r="E732" i="17"/>
  <c r="D732" i="17"/>
  <c r="C732" i="17"/>
  <c r="B732" i="17"/>
  <c r="A732" i="17"/>
  <c r="E731" i="17"/>
  <c r="D731" i="17"/>
  <c r="C731" i="17"/>
  <c r="B731" i="17"/>
  <c r="A731" i="17"/>
  <c r="E730" i="17"/>
  <c r="D730" i="17"/>
  <c r="C730" i="17"/>
  <c r="B730" i="17"/>
  <c r="A730" i="17"/>
  <c r="E729" i="17"/>
  <c r="D729" i="17"/>
  <c r="C729" i="17"/>
  <c r="B729" i="17"/>
  <c r="A729" i="17"/>
  <c r="E728" i="17"/>
  <c r="D728" i="17"/>
  <c r="C728" i="17"/>
  <c r="B728" i="17"/>
  <c r="A728" i="17"/>
  <c r="E727" i="17"/>
  <c r="D727" i="17"/>
  <c r="C727" i="17"/>
  <c r="B727" i="17"/>
  <c r="A727" i="17"/>
  <c r="E726" i="17"/>
  <c r="D726" i="17"/>
  <c r="C726" i="17"/>
  <c r="B726" i="17"/>
  <c r="A726" i="17"/>
  <c r="E725" i="17"/>
  <c r="D725" i="17"/>
  <c r="C725" i="17"/>
  <c r="B725" i="17"/>
  <c r="A725" i="17"/>
  <c r="E724" i="17"/>
  <c r="D724" i="17"/>
  <c r="C724" i="17"/>
  <c r="B724" i="17"/>
  <c r="A724" i="17"/>
  <c r="E723" i="17"/>
  <c r="D723" i="17"/>
  <c r="C723" i="17"/>
  <c r="B723" i="17"/>
  <c r="A723" i="17"/>
  <c r="E722" i="17"/>
  <c r="D722" i="17"/>
  <c r="C722" i="17"/>
  <c r="B722" i="17"/>
  <c r="A722" i="17"/>
  <c r="E721" i="17"/>
  <c r="D721" i="17"/>
  <c r="C721" i="17"/>
  <c r="B721" i="17"/>
  <c r="A721" i="17"/>
  <c r="E720" i="17"/>
  <c r="D720" i="17"/>
  <c r="C720" i="17"/>
  <c r="B720" i="17"/>
  <c r="A720" i="17"/>
  <c r="E719" i="17"/>
  <c r="D719" i="17"/>
  <c r="C719" i="17"/>
  <c r="B719" i="17"/>
  <c r="A719" i="17"/>
  <c r="E718" i="17"/>
  <c r="D718" i="17"/>
  <c r="C718" i="17"/>
  <c r="B718" i="17"/>
  <c r="A718" i="17"/>
  <c r="E717" i="17"/>
  <c r="D717" i="17"/>
  <c r="C717" i="17"/>
  <c r="B717" i="17"/>
  <c r="A717" i="17"/>
  <c r="E716" i="17"/>
  <c r="D716" i="17"/>
  <c r="C716" i="17"/>
  <c r="B716" i="17"/>
  <c r="A716" i="17"/>
  <c r="E715" i="17"/>
  <c r="D715" i="17"/>
  <c r="C715" i="17"/>
  <c r="B715" i="17"/>
  <c r="A715" i="17"/>
  <c r="E714" i="17"/>
  <c r="D714" i="17"/>
  <c r="C714" i="17"/>
  <c r="B714" i="17"/>
  <c r="A714" i="17"/>
  <c r="E713" i="17"/>
  <c r="D713" i="17"/>
  <c r="C713" i="17"/>
  <c r="B713" i="17"/>
  <c r="A713" i="17"/>
  <c r="E712" i="17"/>
  <c r="D712" i="17"/>
  <c r="C712" i="17"/>
  <c r="B712" i="17"/>
  <c r="A712" i="17"/>
  <c r="E711" i="17"/>
  <c r="D711" i="17"/>
  <c r="C711" i="17"/>
  <c r="B711" i="17"/>
  <c r="A711" i="17"/>
  <c r="E710" i="17"/>
  <c r="D710" i="17"/>
  <c r="C710" i="17"/>
  <c r="B710" i="17"/>
  <c r="A710" i="17"/>
  <c r="E709" i="17"/>
  <c r="D709" i="17"/>
  <c r="C709" i="17"/>
  <c r="B709" i="17"/>
  <c r="A709" i="17"/>
  <c r="E708" i="17"/>
  <c r="D708" i="17"/>
  <c r="C708" i="17"/>
  <c r="B708" i="17"/>
  <c r="A708" i="17"/>
  <c r="E707" i="17"/>
  <c r="D707" i="17"/>
  <c r="C707" i="17"/>
  <c r="B707" i="17"/>
  <c r="A707" i="17"/>
  <c r="E706" i="17"/>
  <c r="D706" i="17"/>
  <c r="C706" i="17"/>
  <c r="B706" i="17"/>
  <c r="A706" i="17"/>
  <c r="E705" i="17"/>
  <c r="D705" i="17"/>
  <c r="C705" i="17"/>
  <c r="B705" i="17"/>
  <c r="A705" i="17"/>
  <c r="E704" i="17"/>
  <c r="D704" i="17"/>
  <c r="C704" i="17"/>
  <c r="B704" i="17"/>
  <c r="A704" i="17"/>
  <c r="E703" i="17"/>
  <c r="D703" i="17"/>
  <c r="C703" i="17"/>
  <c r="B703" i="17"/>
  <c r="A703" i="17"/>
  <c r="E702" i="17"/>
  <c r="D702" i="17"/>
  <c r="C702" i="17"/>
  <c r="B702" i="17"/>
  <c r="A702" i="17"/>
  <c r="E701" i="17"/>
  <c r="D701" i="17"/>
  <c r="C701" i="17"/>
  <c r="B701" i="17"/>
  <c r="A701" i="17"/>
  <c r="E700" i="17"/>
  <c r="D700" i="17"/>
  <c r="C700" i="17"/>
  <c r="B700" i="17"/>
  <c r="A700" i="17"/>
  <c r="E699" i="17"/>
  <c r="D699" i="17"/>
  <c r="C699" i="17"/>
  <c r="B699" i="17"/>
  <c r="A699" i="17"/>
  <c r="E698" i="17"/>
  <c r="D698" i="17"/>
  <c r="C698" i="17"/>
  <c r="B698" i="17"/>
  <c r="A698" i="17"/>
  <c r="E697" i="17"/>
  <c r="D697" i="17"/>
  <c r="C697" i="17"/>
  <c r="B697" i="17"/>
  <c r="A697" i="17"/>
  <c r="E696" i="17"/>
  <c r="D696" i="17"/>
  <c r="C696" i="17"/>
  <c r="B696" i="17"/>
  <c r="A696" i="17"/>
  <c r="E695" i="17"/>
  <c r="D695" i="17"/>
  <c r="C695" i="17"/>
  <c r="B695" i="17"/>
  <c r="A695" i="17"/>
  <c r="E694" i="17"/>
  <c r="D694" i="17"/>
  <c r="C694" i="17"/>
  <c r="B694" i="17"/>
  <c r="A694" i="17"/>
  <c r="E693" i="17"/>
  <c r="D693" i="17"/>
  <c r="C693" i="17"/>
  <c r="B693" i="17"/>
  <c r="A693" i="17"/>
  <c r="E692" i="17"/>
  <c r="D692" i="17"/>
  <c r="C692" i="17"/>
  <c r="B692" i="17"/>
  <c r="A692" i="17"/>
  <c r="E691" i="17"/>
  <c r="D691" i="17"/>
  <c r="C691" i="17"/>
  <c r="B691" i="17"/>
  <c r="A691" i="17"/>
  <c r="E690" i="17"/>
  <c r="D690" i="17"/>
  <c r="C690" i="17"/>
  <c r="B690" i="17"/>
  <c r="A690" i="17"/>
  <c r="E689" i="17"/>
  <c r="D689" i="17"/>
  <c r="C689" i="17"/>
  <c r="B689" i="17"/>
  <c r="A689" i="17"/>
  <c r="E688" i="17"/>
  <c r="D688" i="17"/>
  <c r="C688" i="17"/>
  <c r="B688" i="17"/>
  <c r="A688" i="17"/>
  <c r="E687" i="17"/>
  <c r="D687" i="17"/>
  <c r="C687" i="17"/>
  <c r="B687" i="17"/>
  <c r="A687" i="17"/>
  <c r="E686" i="17"/>
  <c r="D686" i="17"/>
  <c r="C686" i="17"/>
  <c r="B686" i="17"/>
  <c r="A686" i="17"/>
  <c r="E685" i="17"/>
  <c r="D685" i="17"/>
  <c r="C685" i="17"/>
  <c r="B685" i="17"/>
  <c r="A685" i="17"/>
  <c r="E684" i="17"/>
  <c r="D684" i="17"/>
  <c r="C684" i="17"/>
  <c r="B684" i="17"/>
  <c r="A684" i="17"/>
  <c r="E683" i="17"/>
  <c r="D683" i="17"/>
  <c r="C683" i="17"/>
  <c r="B683" i="17"/>
  <c r="A683" i="17"/>
  <c r="E682" i="17"/>
  <c r="D682" i="17"/>
  <c r="C682" i="17"/>
  <c r="B682" i="17"/>
  <c r="A682" i="17"/>
  <c r="E681" i="17"/>
  <c r="D681" i="17"/>
  <c r="C681" i="17"/>
  <c r="B681" i="17"/>
  <c r="A681" i="17"/>
  <c r="E680" i="17"/>
  <c r="D680" i="17"/>
  <c r="C680" i="17"/>
  <c r="B680" i="17"/>
  <c r="A680" i="17"/>
  <c r="E679" i="17"/>
  <c r="D679" i="17"/>
  <c r="C679" i="17"/>
  <c r="B679" i="17"/>
  <c r="A679" i="17"/>
  <c r="E678" i="17"/>
  <c r="D678" i="17"/>
  <c r="C678" i="17"/>
  <c r="B678" i="17"/>
  <c r="A678" i="17"/>
  <c r="E677" i="17"/>
  <c r="D677" i="17"/>
  <c r="C677" i="17"/>
  <c r="B677" i="17"/>
  <c r="A677" i="17"/>
  <c r="E676" i="17"/>
  <c r="D676" i="17"/>
  <c r="C676" i="17"/>
  <c r="B676" i="17"/>
  <c r="A676" i="17"/>
  <c r="E675" i="17"/>
  <c r="D675" i="17"/>
  <c r="C675" i="17"/>
  <c r="B675" i="17"/>
  <c r="A675" i="17"/>
  <c r="E674" i="17"/>
  <c r="D674" i="17"/>
  <c r="C674" i="17"/>
  <c r="B674" i="17"/>
  <c r="A674" i="17"/>
  <c r="E673" i="17"/>
  <c r="D673" i="17"/>
  <c r="C673" i="17"/>
  <c r="B673" i="17"/>
  <c r="A673" i="17"/>
  <c r="E672" i="17"/>
  <c r="D672" i="17"/>
  <c r="C672" i="17"/>
  <c r="B672" i="17"/>
  <c r="A672" i="17"/>
  <c r="E671" i="17"/>
  <c r="D671" i="17"/>
  <c r="C671" i="17"/>
  <c r="B671" i="17"/>
  <c r="A671" i="17"/>
  <c r="E670" i="17"/>
  <c r="D670" i="17"/>
  <c r="C670" i="17"/>
  <c r="B670" i="17"/>
  <c r="A670" i="17"/>
  <c r="E669" i="17"/>
  <c r="D669" i="17"/>
  <c r="C669" i="17"/>
  <c r="B669" i="17"/>
  <c r="A669" i="17"/>
  <c r="E668" i="17"/>
  <c r="D668" i="17"/>
  <c r="C668" i="17"/>
  <c r="B668" i="17"/>
  <c r="A668" i="17"/>
  <c r="E667" i="17"/>
  <c r="D667" i="17"/>
  <c r="C667" i="17"/>
  <c r="B667" i="17"/>
  <c r="A667" i="17"/>
  <c r="E666" i="17"/>
  <c r="D666" i="17"/>
  <c r="C666" i="17"/>
  <c r="B666" i="17"/>
  <c r="A666" i="17"/>
  <c r="E665" i="17"/>
  <c r="D665" i="17"/>
  <c r="C665" i="17"/>
  <c r="B665" i="17"/>
  <c r="A665" i="17"/>
  <c r="E664" i="17"/>
  <c r="D664" i="17"/>
  <c r="C664" i="17"/>
  <c r="B664" i="17"/>
  <c r="A664" i="17"/>
  <c r="E663" i="17"/>
  <c r="D663" i="17"/>
  <c r="C663" i="17"/>
  <c r="B663" i="17"/>
  <c r="A663" i="17"/>
  <c r="E662" i="17"/>
  <c r="D662" i="17"/>
  <c r="C662" i="17"/>
  <c r="B662" i="17"/>
  <c r="A662" i="17"/>
  <c r="E661" i="17"/>
  <c r="D661" i="17"/>
  <c r="C661" i="17"/>
  <c r="B661" i="17"/>
  <c r="A661" i="17"/>
  <c r="E660" i="17"/>
  <c r="D660" i="17"/>
  <c r="C660" i="17"/>
  <c r="B660" i="17"/>
  <c r="A660" i="17"/>
  <c r="E659" i="17"/>
  <c r="D659" i="17"/>
  <c r="C659" i="17"/>
  <c r="B659" i="17"/>
  <c r="A659" i="17"/>
  <c r="E658" i="17"/>
  <c r="D658" i="17"/>
  <c r="C658" i="17"/>
  <c r="B658" i="17"/>
  <c r="A658" i="17"/>
  <c r="E657" i="17"/>
  <c r="D657" i="17"/>
  <c r="C657" i="17"/>
  <c r="B657" i="17"/>
  <c r="A657" i="17"/>
  <c r="E656" i="17"/>
  <c r="D656" i="17"/>
  <c r="C656" i="17"/>
  <c r="B656" i="17"/>
  <c r="A656" i="17"/>
  <c r="E655" i="17"/>
  <c r="D655" i="17"/>
  <c r="C655" i="17"/>
  <c r="B655" i="17"/>
  <c r="A655" i="17"/>
  <c r="E654" i="17"/>
  <c r="D654" i="17"/>
  <c r="C654" i="17"/>
  <c r="B654" i="17"/>
  <c r="A654" i="17"/>
  <c r="E653" i="17"/>
  <c r="D653" i="17"/>
  <c r="C653" i="17"/>
  <c r="B653" i="17"/>
  <c r="A653" i="17"/>
  <c r="E652" i="17"/>
  <c r="D652" i="17"/>
  <c r="C652" i="17"/>
  <c r="B652" i="17"/>
  <c r="A652" i="17"/>
  <c r="E651" i="17"/>
  <c r="D651" i="17"/>
  <c r="C651" i="17"/>
  <c r="B651" i="17"/>
  <c r="A651" i="17"/>
  <c r="E650" i="17"/>
  <c r="D650" i="17"/>
  <c r="C650" i="17"/>
  <c r="B650" i="17"/>
  <c r="A650" i="17"/>
  <c r="E649" i="17"/>
  <c r="D649" i="17"/>
  <c r="C649" i="17"/>
  <c r="B649" i="17"/>
  <c r="A649" i="17"/>
  <c r="E648" i="17"/>
  <c r="D648" i="17"/>
  <c r="C648" i="17"/>
  <c r="B648" i="17"/>
  <c r="A648" i="17"/>
  <c r="E647" i="17"/>
  <c r="D647" i="17"/>
  <c r="C647" i="17"/>
  <c r="B647" i="17"/>
  <c r="A647" i="17"/>
  <c r="E646" i="17"/>
  <c r="D646" i="17"/>
  <c r="C646" i="17"/>
  <c r="B646" i="17"/>
  <c r="A646" i="17"/>
  <c r="E645" i="17"/>
  <c r="D645" i="17"/>
  <c r="C645" i="17"/>
  <c r="B645" i="17"/>
  <c r="A645" i="17"/>
  <c r="E644" i="17"/>
  <c r="D644" i="17"/>
  <c r="C644" i="17"/>
  <c r="B644" i="17"/>
  <c r="A644" i="17"/>
  <c r="E643" i="17"/>
  <c r="D643" i="17"/>
  <c r="C643" i="17"/>
  <c r="B643" i="17"/>
  <c r="A643" i="17"/>
  <c r="E642" i="17"/>
  <c r="D642" i="17"/>
  <c r="C642" i="17"/>
  <c r="B642" i="17"/>
  <c r="A642" i="17"/>
  <c r="E641" i="17"/>
  <c r="D641" i="17"/>
  <c r="C641" i="17"/>
  <c r="B641" i="17"/>
  <c r="A641" i="17"/>
  <c r="E640" i="17"/>
  <c r="D640" i="17"/>
  <c r="C640" i="17"/>
  <c r="B640" i="17"/>
  <c r="A640" i="17"/>
  <c r="E639" i="17"/>
  <c r="D639" i="17"/>
  <c r="C639" i="17"/>
  <c r="B639" i="17"/>
  <c r="A639" i="17"/>
  <c r="E638" i="17"/>
  <c r="D638" i="17"/>
  <c r="C638" i="17"/>
  <c r="B638" i="17"/>
  <c r="A638" i="17"/>
  <c r="E637" i="17"/>
  <c r="D637" i="17"/>
  <c r="C637" i="17"/>
  <c r="B637" i="17"/>
  <c r="A637" i="17"/>
  <c r="E636" i="17"/>
  <c r="D636" i="17"/>
  <c r="C636" i="17"/>
  <c r="B636" i="17"/>
  <c r="A636" i="17"/>
  <c r="E635" i="17"/>
  <c r="D635" i="17"/>
  <c r="C635" i="17"/>
  <c r="B635" i="17"/>
  <c r="A635" i="17"/>
  <c r="E634" i="17"/>
  <c r="D634" i="17"/>
  <c r="C634" i="17"/>
  <c r="B634" i="17"/>
  <c r="A634" i="17"/>
  <c r="E633" i="17"/>
  <c r="D633" i="17"/>
  <c r="C633" i="17"/>
  <c r="B633" i="17"/>
  <c r="A633" i="17"/>
  <c r="E632" i="17"/>
  <c r="D632" i="17"/>
  <c r="C632" i="17"/>
  <c r="B632" i="17"/>
  <c r="A632" i="17"/>
  <c r="E631" i="17"/>
  <c r="D631" i="17"/>
  <c r="C631" i="17"/>
  <c r="B631" i="17"/>
  <c r="A631" i="17"/>
  <c r="E630" i="17"/>
  <c r="D630" i="17"/>
  <c r="C630" i="17"/>
  <c r="B630" i="17"/>
  <c r="A630" i="17"/>
  <c r="E629" i="17"/>
  <c r="D629" i="17"/>
  <c r="C629" i="17"/>
  <c r="B629" i="17"/>
  <c r="A629" i="17"/>
  <c r="E628" i="17"/>
  <c r="D628" i="17"/>
  <c r="C628" i="17"/>
  <c r="B628" i="17"/>
  <c r="A628" i="17"/>
  <c r="E627" i="17"/>
  <c r="D627" i="17"/>
  <c r="C627" i="17"/>
  <c r="B627" i="17"/>
  <c r="A627" i="17"/>
  <c r="E626" i="17"/>
  <c r="D626" i="17"/>
  <c r="C626" i="17"/>
  <c r="B626" i="17"/>
  <c r="A626" i="17"/>
  <c r="E625" i="17"/>
  <c r="D625" i="17"/>
  <c r="C625" i="17"/>
  <c r="B625" i="17"/>
  <c r="A625" i="17"/>
  <c r="E624" i="17"/>
  <c r="D624" i="17"/>
  <c r="C624" i="17"/>
  <c r="B624" i="17"/>
  <c r="A624" i="17"/>
  <c r="E623" i="17"/>
  <c r="D623" i="17"/>
  <c r="C623" i="17"/>
  <c r="B623" i="17"/>
  <c r="A623" i="17"/>
  <c r="E622" i="17"/>
  <c r="D622" i="17"/>
  <c r="C622" i="17"/>
  <c r="B622" i="17"/>
  <c r="A622" i="17"/>
  <c r="E621" i="17"/>
  <c r="D621" i="17"/>
  <c r="C621" i="17"/>
  <c r="B621" i="17"/>
  <c r="A621" i="17"/>
  <c r="E620" i="17"/>
  <c r="D620" i="17"/>
  <c r="C620" i="17"/>
  <c r="B620" i="17"/>
  <c r="A620" i="17"/>
  <c r="E619" i="17"/>
  <c r="D619" i="17"/>
  <c r="C619" i="17"/>
  <c r="B619" i="17"/>
  <c r="A619" i="17"/>
  <c r="E618" i="17"/>
  <c r="D618" i="17"/>
  <c r="C618" i="17"/>
  <c r="B618" i="17"/>
  <c r="A618" i="17"/>
  <c r="E617" i="17"/>
  <c r="D617" i="17"/>
  <c r="C617" i="17"/>
  <c r="B617" i="17"/>
  <c r="A617" i="17"/>
  <c r="E616" i="17"/>
  <c r="D616" i="17"/>
  <c r="C616" i="17"/>
  <c r="B616" i="17"/>
  <c r="A616" i="17"/>
  <c r="E615" i="17"/>
  <c r="D615" i="17"/>
  <c r="C615" i="17"/>
  <c r="B615" i="17"/>
  <c r="A615" i="17"/>
  <c r="E614" i="17"/>
  <c r="D614" i="17"/>
  <c r="C614" i="17"/>
  <c r="B614" i="17"/>
  <c r="A614" i="17"/>
  <c r="E613" i="17"/>
  <c r="D613" i="17"/>
  <c r="C613" i="17"/>
  <c r="B613" i="17"/>
  <c r="A613" i="17"/>
  <c r="E612" i="17"/>
  <c r="D612" i="17"/>
  <c r="C612" i="17"/>
  <c r="B612" i="17"/>
  <c r="A612" i="17"/>
  <c r="E611" i="17"/>
  <c r="D611" i="17"/>
  <c r="C611" i="17"/>
  <c r="B611" i="17"/>
  <c r="A611" i="17"/>
  <c r="E610" i="17"/>
  <c r="D610" i="17"/>
  <c r="C610" i="17"/>
  <c r="B610" i="17"/>
  <c r="A610" i="17"/>
  <c r="E609" i="17"/>
  <c r="D609" i="17"/>
  <c r="C609" i="17"/>
  <c r="B609" i="17"/>
  <c r="A609" i="17"/>
  <c r="E608" i="17"/>
  <c r="D608" i="17"/>
  <c r="C608" i="17"/>
  <c r="B608" i="17"/>
  <c r="A608" i="17"/>
  <c r="E607" i="17"/>
  <c r="D607" i="17"/>
  <c r="C607" i="17"/>
  <c r="B607" i="17"/>
  <c r="A607" i="17"/>
  <c r="E606" i="17"/>
  <c r="D606" i="17"/>
  <c r="C606" i="17"/>
  <c r="B606" i="17"/>
  <c r="A606" i="17"/>
  <c r="E605" i="17"/>
  <c r="D605" i="17"/>
  <c r="C605" i="17"/>
  <c r="B605" i="17"/>
  <c r="A605" i="17"/>
  <c r="E604" i="17"/>
  <c r="D604" i="17"/>
  <c r="C604" i="17"/>
  <c r="B604" i="17"/>
  <c r="A604" i="17"/>
  <c r="E603" i="17"/>
  <c r="D603" i="17"/>
  <c r="C603" i="17"/>
  <c r="B603" i="17"/>
  <c r="A603" i="17"/>
  <c r="E602" i="17"/>
  <c r="D602" i="17"/>
  <c r="C602" i="17"/>
  <c r="B602" i="17"/>
  <c r="A602" i="17"/>
  <c r="E601" i="17"/>
  <c r="D601" i="17"/>
  <c r="C601" i="17"/>
  <c r="B601" i="17"/>
  <c r="A601" i="17"/>
  <c r="E600" i="17"/>
  <c r="D600" i="17"/>
  <c r="C600" i="17"/>
  <c r="B600" i="17"/>
  <c r="A600" i="17"/>
  <c r="E599" i="17"/>
  <c r="D599" i="17"/>
  <c r="C599" i="17"/>
  <c r="B599" i="17"/>
  <c r="A599" i="17"/>
  <c r="E598" i="17"/>
  <c r="D598" i="17"/>
  <c r="C598" i="17"/>
  <c r="B598" i="17"/>
  <c r="A598" i="17"/>
  <c r="E597" i="17"/>
  <c r="D597" i="17"/>
  <c r="C597" i="17"/>
  <c r="B597" i="17"/>
  <c r="A597" i="17"/>
  <c r="E596" i="17"/>
  <c r="D596" i="17"/>
  <c r="C596" i="17"/>
  <c r="B596" i="17"/>
  <c r="A596" i="17"/>
  <c r="E595" i="17"/>
  <c r="D595" i="17"/>
  <c r="C595" i="17"/>
  <c r="B595" i="17"/>
  <c r="A595" i="17"/>
  <c r="E594" i="17"/>
  <c r="D594" i="17"/>
  <c r="C594" i="17"/>
  <c r="B594" i="17"/>
  <c r="A594" i="17"/>
  <c r="E593" i="17"/>
  <c r="D593" i="17"/>
  <c r="C593" i="17"/>
  <c r="B593" i="17"/>
  <c r="A593" i="17"/>
  <c r="E592" i="17"/>
  <c r="D592" i="17"/>
  <c r="C592" i="17"/>
  <c r="B592" i="17"/>
  <c r="A592" i="17"/>
  <c r="E591" i="17"/>
  <c r="D591" i="17"/>
  <c r="C591" i="17"/>
  <c r="B591" i="17"/>
  <c r="A591" i="17"/>
  <c r="E590" i="17"/>
  <c r="D590" i="17"/>
  <c r="C590" i="17"/>
  <c r="B590" i="17"/>
  <c r="A590" i="17"/>
  <c r="E589" i="17"/>
  <c r="D589" i="17"/>
  <c r="C589" i="17"/>
  <c r="B589" i="17"/>
  <c r="A589" i="17"/>
  <c r="E588" i="17"/>
  <c r="D588" i="17"/>
  <c r="C588" i="17"/>
  <c r="B588" i="17"/>
  <c r="A588" i="17"/>
  <c r="E587" i="17"/>
  <c r="D587" i="17"/>
  <c r="C587" i="17"/>
  <c r="B587" i="17"/>
  <c r="A587" i="17"/>
  <c r="E586" i="17"/>
  <c r="D586" i="17"/>
  <c r="C586" i="17"/>
  <c r="B586" i="17"/>
  <c r="A586" i="17"/>
  <c r="E585" i="17"/>
  <c r="D585" i="17"/>
  <c r="C585" i="17"/>
  <c r="B585" i="17"/>
  <c r="A585" i="17"/>
  <c r="E584" i="17"/>
  <c r="D584" i="17"/>
  <c r="C584" i="17"/>
  <c r="B584" i="17"/>
  <c r="A584" i="17"/>
  <c r="E583" i="17"/>
  <c r="D583" i="17"/>
  <c r="C583" i="17"/>
  <c r="B583" i="17"/>
  <c r="A583" i="17"/>
  <c r="E582" i="17"/>
  <c r="D582" i="17"/>
  <c r="C582" i="17"/>
  <c r="B582" i="17"/>
  <c r="A582" i="17"/>
  <c r="E581" i="17"/>
  <c r="D581" i="17"/>
  <c r="C581" i="17"/>
  <c r="B581" i="17"/>
  <c r="A581" i="17"/>
  <c r="E580" i="17"/>
  <c r="D580" i="17"/>
  <c r="C580" i="17"/>
  <c r="B580" i="17"/>
  <c r="A580" i="17"/>
  <c r="E579" i="17"/>
  <c r="D579" i="17"/>
  <c r="C579" i="17"/>
  <c r="B579" i="17"/>
  <c r="A579" i="17"/>
  <c r="E578" i="17"/>
  <c r="D578" i="17"/>
  <c r="C578" i="17"/>
  <c r="B578" i="17"/>
  <c r="A578" i="17"/>
  <c r="E577" i="17"/>
  <c r="D577" i="17"/>
  <c r="C577" i="17"/>
  <c r="B577" i="17"/>
  <c r="A577" i="17"/>
  <c r="E576" i="17"/>
  <c r="D576" i="17"/>
  <c r="C576" i="17"/>
  <c r="B576" i="17"/>
  <c r="A576" i="17"/>
  <c r="E575" i="17"/>
  <c r="D575" i="17"/>
  <c r="C575" i="17"/>
  <c r="B575" i="17"/>
  <c r="A575" i="17"/>
  <c r="E574" i="17"/>
  <c r="D574" i="17"/>
  <c r="C574" i="17"/>
  <c r="B574" i="17"/>
  <c r="A574" i="17"/>
  <c r="E573" i="17"/>
  <c r="D573" i="17"/>
  <c r="C573" i="17"/>
  <c r="B573" i="17"/>
  <c r="A573" i="17"/>
  <c r="E572" i="17"/>
  <c r="D572" i="17"/>
  <c r="C572" i="17"/>
  <c r="B572" i="17"/>
  <c r="A572" i="17"/>
  <c r="E571" i="17"/>
  <c r="D571" i="17"/>
  <c r="C571" i="17"/>
  <c r="B571" i="17"/>
  <c r="A571" i="17"/>
  <c r="E570" i="17"/>
  <c r="D570" i="17"/>
  <c r="C570" i="17"/>
  <c r="B570" i="17"/>
  <c r="A570" i="17"/>
  <c r="E569" i="17"/>
  <c r="D569" i="17"/>
  <c r="C569" i="17"/>
  <c r="B569" i="17"/>
  <c r="A569" i="17"/>
  <c r="E568" i="17"/>
  <c r="D568" i="17"/>
  <c r="C568" i="17"/>
  <c r="B568" i="17"/>
  <c r="A568" i="17"/>
  <c r="E567" i="17"/>
  <c r="D567" i="17"/>
  <c r="C567" i="17"/>
  <c r="B567" i="17"/>
  <c r="A567" i="17"/>
  <c r="E566" i="17"/>
  <c r="D566" i="17"/>
  <c r="C566" i="17"/>
  <c r="B566" i="17"/>
  <c r="A566" i="17"/>
  <c r="E565" i="17"/>
  <c r="D565" i="17"/>
  <c r="C565" i="17"/>
  <c r="B565" i="17"/>
  <c r="A565" i="17"/>
  <c r="E564" i="17"/>
  <c r="D564" i="17"/>
  <c r="C564" i="17"/>
  <c r="B564" i="17"/>
  <c r="A564" i="17"/>
  <c r="E563" i="17"/>
  <c r="D563" i="17"/>
  <c r="C563" i="17"/>
  <c r="B563" i="17"/>
  <c r="A563" i="17"/>
  <c r="E562" i="17"/>
  <c r="D562" i="17"/>
  <c r="C562" i="17"/>
  <c r="B562" i="17"/>
  <c r="A562" i="17"/>
  <c r="E561" i="17"/>
  <c r="D561" i="17"/>
  <c r="C561" i="17"/>
  <c r="B561" i="17"/>
  <c r="A561" i="17"/>
  <c r="E560" i="17"/>
  <c r="D560" i="17"/>
  <c r="C560" i="17"/>
  <c r="B560" i="17"/>
  <c r="A560" i="17"/>
  <c r="E559" i="17"/>
  <c r="D559" i="17"/>
  <c r="C559" i="17"/>
  <c r="B559" i="17"/>
  <c r="A559" i="17"/>
  <c r="E558" i="17"/>
  <c r="D558" i="17"/>
  <c r="C558" i="17"/>
  <c r="B558" i="17"/>
  <c r="A558" i="17"/>
  <c r="E557" i="17"/>
  <c r="D557" i="17"/>
  <c r="C557" i="17"/>
  <c r="B557" i="17"/>
  <c r="A557" i="17"/>
  <c r="E556" i="17"/>
  <c r="D556" i="17"/>
  <c r="C556" i="17"/>
  <c r="B556" i="17"/>
  <c r="A556" i="17"/>
  <c r="E555" i="17"/>
  <c r="D555" i="17"/>
  <c r="C555" i="17"/>
  <c r="B555" i="17"/>
  <c r="A555" i="17"/>
  <c r="E554" i="17"/>
  <c r="D554" i="17"/>
  <c r="C554" i="17"/>
  <c r="B554" i="17"/>
  <c r="A554" i="17"/>
  <c r="E553" i="17"/>
  <c r="D553" i="17"/>
  <c r="C553" i="17"/>
  <c r="B553" i="17"/>
  <c r="A553" i="17"/>
  <c r="E552" i="17"/>
  <c r="D552" i="17"/>
  <c r="C552" i="17"/>
  <c r="B552" i="17"/>
  <c r="A552" i="17"/>
  <c r="E551" i="17"/>
  <c r="D551" i="17"/>
  <c r="C551" i="17"/>
  <c r="B551" i="17"/>
  <c r="A551" i="17"/>
  <c r="E550" i="17"/>
  <c r="D550" i="17"/>
  <c r="C550" i="17"/>
  <c r="B550" i="17"/>
  <c r="A550" i="17"/>
  <c r="E549" i="17"/>
  <c r="D549" i="17"/>
  <c r="C549" i="17"/>
  <c r="B549" i="17"/>
  <c r="A549" i="17"/>
  <c r="E548" i="17"/>
  <c r="D548" i="17"/>
  <c r="C548" i="17"/>
  <c r="B548" i="17"/>
  <c r="A548" i="17"/>
  <c r="E547" i="17"/>
  <c r="D547" i="17"/>
  <c r="C547" i="17"/>
  <c r="B547" i="17"/>
  <c r="A547" i="17"/>
  <c r="E546" i="17"/>
  <c r="D546" i="17"/>
  <c r="C546" i="17"/>
  <c r="B546" i="17"/>
  <c r="A546" i="17"/>
  <c r="E545" i="17"/>
  <c r="D545" i="17"/>
  <c r="C545" i="17"/>
  <c r="B545" i="17"/>
  <c r="A545" i="17"/>
  <c r="E544" i="17"/>
  <c r="D544" i="17"/>
  <c r="C544" i="17"/>
  <c r="B544" i="17"/>
  <c r="A544" i="17"/>
  <c r="E543" i="17"/>
  <c r="D543" i="17"/>
  <c r="C543" i="17"/>
  <c r="B543" i="17"/>
  <c r="A543" i="17"/>
  <c r="E542" i="17"/>
  <c r="D542" i="17"/>
  <c r="C542" i="17"/>
  <c r="B542" i="17"/>
  <c r="A542" i="17"/>
  <c r="E541" i="17"/>
  <c r="D541" i="17"/>
  <c r="C541" i="17"/>
  <c r="B541" i="17"/>
  <c r="A541" i="17"/>
  <c r="E540" i="17"/>
  <c r="D540" i="17"/>
  <c r="C540" i="17"/>
  <c r="B540" i="17"/>
  <c r="A540" i="17"/>
  <c r="E539" i="17"/>
  <c r="D539" i="17"/>
  <c r="C539" i="17"/>
  <c r="B539" i="17"/>
  <c r="A539" i="17"/>
  <c r="E538" i="17"/>
  <c r="D538" i="17"/>
  <c r="C538" i="17"/>
  <c r="B538" i="17"/>
  <c r="A538" i="17"/>
  <c r="E537" i="17"/>
  <c r="D537" i="17"/>
  <c r="C537" i="17"/>
  <c r="B537" i="17"/>
  <c r="A537" i="17"/>
  <c r="E536" i="17"/>
  <c r="D536" i="17"/>
  <c r="C536" i="17"/>
  <c r="B536" i="17"/>
  <c r="A536" i="17"/>
  <c r="E535" i="17"/>
  <c r="D535" i="17"/>
  <c r="C535" i="17"/>
  <c r="B535" i="17"/>
  <c r="A535" i="17"/>
  <c r="E534" i="17"/>
  <c r="D534" i="17"/>
  <c r="C534" i="17"/>
  <c r="B534" i="17"/>
  <c r="A534" i="17"/>
  <c r="E533" i="17"/>
  <c r="D533" i="17"/>
  <c r="C533" i="17"/>
  <c r="B533" i="17"/>
  <c r="A533" i="17"/>
  <c r="E532" i="17"/>
  <c r="D532" i="17"/>
  <c r="C532" i="17"/>
  <c r="B532" i="17"/>
  <c r="A532" i="17"/>
  <c r="E531" i="17"/>
  <c r="D531" i="17"/>
  <c r="C531" i="17"/>
  <c r="B531" i="17"/>
  <c r="A531" i="17"/>
  <c r="E530" i="17"/>
  <c r="D530" i="17"/>
  <c r="C530" i="17"/>
  <c r="B530" i="17"/>
  <c r="A530" i="17"/>
  <c r="E529" i="17"/>
  <c r="D529" i="17"/>
  <c r="C529" i="17"/>
  <c r="B529" i="17"/>
  <c r="A529" i="17"/>
  <c r="E528" i="17"/>
  <c r="D528" i="17"/>
  <c r="C528" i="17"/>
  <c r="B528" i="17"/>
  <c r="A528" i="17"/>
  <c r="E527" i="17"/>
  <c r="D527" i="17"/>
  <c r="C527" i="17"/>
  <c r="B527" i="17"/>
  <c r="A527" i="17"/>
  <c r="E526" i="17"/>
  <c r="D526" i="17"/>
  <c r="C526" i="17"/>
  <c r="B526" i="17"/>
  <c r="A526" i="17"/>
  <c r="E525" i="17"/>
  <c r="D525" i="17"/>
  <c r="C525" i="17"/>
  <c r="B525" i="17"/>
  <c r="A525" i="17"/>
  <c r="E524" i="17"/>
  <c r="D524" i="17"/>
  <c r="C524" i="17"/>
  <c r="B524" i="17"/>
  <c r="A524" i="17"/>
  <c r="E523" i="17"/>
  <c r="D523" i="17"/>
  <c r="C523" i="17"/>
  <c r="B523" i="17"/>
  <c r="A523" i="17"/>
  <c r="E522" i="17"/>
  <c r="D522" i="17"/>
  <c r="C522" i="17"/>
  <c r="B522" i="17"/>
  <c r="A522" i="17"/>
  <c r="E521" i="17"/>
  <c r="D521" i="17"/>
  <c r="C521" i="17"/>
  <c r="B521" i="17"/>
  <c r="A521" i="17"/>
  <c r="E520" i="17"/>
  <c r="D520" i="17"/>
  <c r="C520" i="17"/>
  <c r="B520" i="17"/>
  <c r="A520" i="17"/>
  <c r="E519" i="17"/>
  <c r="D519" i="17"/>
  <c r="C519" i="17"/>
  <c r="B519" i="17"/>
  <c r="A519" i="17"/>
  <c r="E518" i="17"/>
  <c r="D518" i="17"/>
  <c r="C518" i="17"/>
  <c r="B518" i="17"/>
  <c r="A518" i="17"/>
  <c r="E517" i="17"/>
  <c r="D517" i="17"/>
  <c r="C517" i="17"/>
  <c r="B517" i="17"/>
  <c r="A517" i="17"/>
  <c r="E516" i="17"/>
  <c r="D516" i="17"/>
  <c r="C516" i="17"/>
  <c r="B516" i="17"/>
  <c r="A516" i="17"/>
  <c r="E515" i="17"/>
  <c r="D515" i="17"/>
  <c r="C515" i="17"/>
  <c r="B515" i="17"/>
  <c r="A515" i="17"/>
  <c r="E514" i="17"/>
  <c r="D514" i="17"/>
  <c r="C514" i="17"/>
  <c r="B514" i="17"/>
  <c r="A514" i="17"/>
  <c r="E513" i="17"/>
  <c r="D513" i="17"/>
  <c r="C513" i="17"/>
  <c r="B513" i="17"/>
  <c r="A513" i="17"/>
  <c r="E512" i="17"/>
  <c r="D512" i="17"/>
  <c r="C512" i="17"/>
  <c r="B512" i="17"/>
  <c r="A512" i="17"/>
  <c r="E511" i="17"/>
  <c r="D511" i="17"/>
  <c r="C511" i="17"/>
  <c r="B511" i="17"/>
  <c r="A511" i="17"/>
  <c r="E510" i="17"/>
  <c r="D510" i="17"/>
  <c r="C510" i="17"/>
  <c r="B510" i="17"/>
  <c r="A510" i="17"/>
  <c r="E509" i="17"/>
  <c r="D509" i="17"/>
  <c r="C509" i="17"/>
  <c r="B509" i="17"/>
  <c r="A509" i="17"/>
  <c r="E508" i="17"/>
  <c r="D508" i="17"/>
  <c r="C508" i="17"/>
  <c r="B508" i="17"/>
  <c r="A508" i="17"/>
  <c r="E507" i="17"/>
  <c r="D507" i="17"/>
  <c r="C507" i="17"/>
  <c r="B507" i="17"/>
  <c r="A507" i="17"/>
  <c r="E506" i="17"/>
  <c r="D506" i="17"/>
  <c r="C506" i="17"/>
  <c r="B506" i="17"/>
  <c r="A506" i="17"/>
  <c r="E505" i="17"/>
  <c r="D505" i="17"/>
  <c r="C505" i="17"/>
  <c r="B505" i="17"/>
  <c r="A505" i="17"/>
  <c r="E504" i="17"/>
  <c r="D504" i="17"/>
  <c r="C504" i="17"/>
  <c r="B504" i="17"/>
  <c r="A504" i="17"/>
  <c r="E503" i="17"/>
  <c r="D503" i="17"/>
  <c r="C503" i="17"/>
  <c r="B503" i="17"/>
  <c r="A503" i="17"/>
  <c r="E502" i="17"/>
  <c r="D502" i="17"/>
  <c r="C502" i="17"/>
  <c r="B502" i="17"/>
  <c r="A502" i="17"/>
  <c r="E501" i="17"/>
  <c r="D501" i="17"/>
  <c r="C501" i="17"/>
  <c r="B501" i="17"/>
  <c r="A501" i="17"/>
  <c r="E500" i="17"/>
  <c r="D500" i="17"/>
  <c r="C500" i="17"/>
  <c r="B500" i="17"/>
  <c r="A500" i="17"/>
  <c r="E499" i="17"/>
  <c r="D499" i="17"/>
  <c r="C499" i="17"/>
  <c r="B499" i="17"/>
  <c r="A499" i="17"/>
  <c r="E498" i="17"/>
  <c r="D498" i="17"/>
  <c r="C498" i="17"/>
  <c r="B498" i="17"/>
  <c r="A498" i="17"/>
  <c r="E497" i="17"/>
  <c r="D497" i="17"/>
  <c r="C497" i="17"/>
  <c r="B497" i="17"/>
  <c r="A497" i="17"/>
  <c r="E496" i="17"/>
  <c r="D496" i="17"/>
  <c r="C496" i="17"/>
  <c r="B496" i="17"/>
  <c r="A496" i="17"/>
  <c r="E495" i="17"/>
  <c r="D495" i="17"/>
  <c r="C495" i="17"/>
  <c r="B495" i="17"/>
  <c r="A495" i="17"/>
  <c r="E494" i="17"/>
  <c r="D494" i="17"/>
  <c r="C494" i="17"/>
  <c r="B494" i="17"/>
  <c r="A494" i="17"/>
  <c r="E493" i="17"/>
  <c r="D493" i="17"/>
  <c r="C493" i="17"/>
  <c r="B493" i="17"/>
  <c r="A493" i="17"/>
  <c r="E492" i="17"/>
  <c r="D492" i="17"/>
  <c r="C492" i="17"/>
  <c r="B492" i="17"/>
  <c r="A492" i="17"/>
  <c r="E491" i="17"/>
  <c r="D491" i="17"/>
  <c r="C491" i="17"/>
  <c r="B491" i="17"/>
  <c r="A491" i="17"/>
  <c r="E490" i="17"/>
  <c r="D490" i="17"/>
  <c r="C490" i="17"/>
  <c r="B490" i="17"/>
  <c r="A490" i="17"/>
  <c r="E489" i="17"/>
  <c r="D489" i="17"/>
  <c r="C489" i="17"/>
  <c r="B489" i="17"/>
  <c r="A489" i="17"/>
  <c r="E488" i="17"/>
  <c r="D488" i="17"/>
  <c r="C488" i="17"/>
  <c r="B488" i="17"/>
  <c r="A488" i="17"/>
  <c r="E487" i="17"/>
  <c r="D487" i="17"/>
  <c r="C487" i="17"/>
  <c r="B487" i="17"/>
  <c r="A487" i="17"/>
  <c r="E486" i="17"/>
  <c r="D486" i="17"/>
  <c r="C486" i="17"/>
  <c r="B486" i="17"/>
  <c r="A486" i="17"/>
  <c r="E485" i="17"/>
  <c r="D485" i="17"/>
  <c r="C485" i="17"/>
  <c r="B485" i="17"/>
  <c r="A485" i="17"/>
  <c r="E484" i="17"/>
  <c r="D484" i="17"/>
  <c r="C484" i="17"/>
  <c r="B484" i="17"/>
  <c r="A484" i="17"/>
  <c r="E483" i="17"/>
  <c r="D483" i="17"/>
  <c r="C483" i="17"/>
  <c r="B483" i="17"/>
  <c r="A483" i="17"/>
  <c r="E482" i="17"/>
  <c r="D482" i="17"/>
  <c r="C482" i="17"/>
  <c r="B482" i="17"/>
  <c r="A482" i="17"/>
  <c r="E481" i="17"/>
  <c r="D481" i="17"/>
  <c r="C481" i="17"/>
  <c r="B481" i="17"/>
  <c r="A481" i="17"/>
  <c r="E480" i="17"/>
  <c r="D480" i="17"/>
  <c r="C480" i="17"/>
  <c r="B480" i="17"/>
  <c r="A480" i="17"/>
  <c r="E479" i="17"/>
  <c r="D479" i="17"/>
  <c r="C479" i="17"/>
  <c r="B479" i="17"/>
  <c r="A479" i="17"/>
  <c r="E478" i="17"/>
  <c r="D478" i="17"/>
  <c r="C478" i="17"/>
  <c r="B478" i="17"/>
  <c r="A478" i="17"/>
  <c r="E477" i="17"/>
  <c r="D477" i="17"/>
  <c r="C477" i="17"/>
  <c r="B477" i="17"/>
  <c r="A477" i="17"/>
  <c r="E476" i="17"/>
  <c r="D476" i="17"/>
  <c r="C476" i="17"/>
  <c r="B476" i="17"/>
  <c r="A476" i="17"/>
  <c r="E475" i="17"/>
  <c r="D475" i="17"/>
  <c r="C475" i="17"/>
  <c r="B475" i="17"/>
  <c r="A475" i="17"/>
  <c r="E474" i="17"/>
  <c r="D474" i="17"/>
  <c r="C474" i="17"/>
  <c r="B474" i="17"/>
  <c r="A474" i="17"/>
  <c r="E473" i="17"/>
  <c r="D473" i="17"/>
  <c r="C473" i="17"/>
  <c r="B473" i="17"/>
  <c r="A473" i="17"/>
  <c r="E472" i="17"/>
  <c r="D472" i="17"/>
  <c r="C472" i="17"/>
  <c r="B472" i="17"/>
  <c r="A472" i="17"/>
  <c r="E471" i="17"/>
  <c r="D471" i="17"/>
  <c r="C471" i="17"/>
  <c r="B471" i="17"/>
  <c r="A471" i="17"/>
  <c r="E470" i="17"/>
  <c r="D470" i="17"/>
  <c r="C470" i="17"/>
  <c r="B470" i="17"/>
  <c r="A470" i="17"/>
  <c r="E469" i="17"/>
  <c r="D469" i="17"/>
  <c r="C469" i="17"/>
  <c r="B469" i="17"/>
  <c r="A469" i="17"/>
  <c r="E468" i="17"/>
  <c r="D468" i="17"/>
  <c r="C468" i="17"/>
  <c r="B468" i="17"/>
  <c r="A468" i="17"/>
  <c r="E467" i="17"/>
  <c r="D467" i="17"/>
  <c r="C467" i="17"/>
  <c r="B467" i="17"/>
  <c r="A467" i="17"/>
  <c r="E466" i="17"/>
  <c r="D466" i="17"/>
  <c r="C466" i="17"/>
  <c r="B466" i="17"/>
  <c r="A466" i="17"/>
  <c r="E465" i="17"/>
  <c r="D465" i="17"/>
  <c r="C465" i="17"/>
  <c r="B465" i="17"/>
  <c r="A465" i="17"/>
  <c r="E464" i="17"/>
  <c r="D464" i="17"/>
  <c r="C464" i="17"/>
  <c r="B464" i="17"/>
  <c r="A464" i="17"/>
  <c r="E463" i="17"/>
  <c r="D463" i="17"/>
  <c r="C463" i="17"/>
  <c r="B463" i="17"/>
  <c r="A463" i="17"/>
  <c r="E462" i="17"/>
  <c r="D462" i="17"/>
  <c r="C462" i="17"/>
  <c r="B462" i="17"/>
  <c r="A462" i="17"/>
  <c r="E461" i="17"/>
  <c r="D461" i="17"/>
  <c r="C461" i="17"/>
  <c r="B461" i="17"/>
  <c r="A461" i="17"/>
  <c r="E460" i="17"/>
  <c r="D460" i="17"/>
  <c r="C460" i="17"/>
  <c r="B460" i="17"/>
  <c r="A460" i="17"/>
  <c r="E459" i="17"/>
  <c r="D459" i="17"/>
  <c r="C459" i="17"/>
  <c r="B459" i="17"/>
  <c r="A459" i="17"/>
  <c r="E458" i="17"/>
  <c r="D458" i="17"/>
  <c r="C458" i="17"/>
  <c r="B458" i="17"/>
  <c r="A458" i="17"/>
  <c r="E457" i="17"/>
  <c r="D457" i="17"/>
  <c r="C457" i="17"/>
  <c r="B457" i="17"/>
  <c r="A457" i="17"/>
  <c r="E456" i="17"/>
  <c r="D456" i="17"/>
  <c r="C456" i="17"/>
  <c r="B456" i="17"/>
  <c r="A456" i="17"/>
  <c r="E455" i="17"/>
  <c r="D455" i="17"/>
  <c r="C455" i="17"/>
  <c r="B455" i="17"/>
  <c r="A455" i="17"/>
  <c r="E454" i="17"/>
  <c r="D454" i="17"/>
  <c r="C454" i="17"/>
  <c r="B454" i="17"/>
  <c r="A454" i="17"/>
  <c r="E453" i="17"/>
  <c r="D453" i="17"/>
  <c r="C453" i="17"/>
  <c r="B453" i="17"/>
  <c r="A453" i="17"/>
  <c r="E452" i="17"/>
  <c r="D452" i="17"/>
  <c r="C452" i="17"/>
  <c r="B452" i="17"/>
  <c r="A452" i="17"/>
  <c r="E451" i="17"/>
  <c r="D451" i="17"/>
  <c r="C451" i="17"/>
  <c r="B451" i="17"/>
  <c r="A451" i="17"/>
  <c r="E450" i="17"/>
  <c r="D450" i="17"/>
  <c r="C450" i="17"/>
  <c r="B450" i="17"/>
  <c r="A450" i="17"/>
  <c r="E449" i="17"/>
  <c r="D449" i="17"/>
  <c r="C449" i="17"/>
  <c r="B449" i="17"/>
  <c r="A449" i="17"/>
  <c r="E448" i="17"/>
  <c r="D448" i="17"/>
  <c r="C448" i="17"/>
  <c r="B448" i="17"/>
  <c r="A448" i="17"/>
  <c r="E447" i="17"/>
  <c r="D447" i="17"/>
  <c r="C447" i="17"/>
  <c r="B447" i="17"/>
  <c r="A447" i="17"/>
  <c r="E446" i="17"/>
  <c r="D446" i="17"/>
  <c r="C446" i="17"/>
  <c r="B446" i="17"/>
  <c r="A446" i="17"/>
  <c r="E445" i="17"/>
  <c r="D445" i="17"/>
  <c r="C445" i="17"/>
  <c r="B445" i="17"/>
  <c r="A445" i="17"/>
  <c r="E444" i="17"/>
  <c r="D444" i="17"/>
  <c r="C444" i="17"/>
  <c r="B444" i="17"/>
  <c r="A444" i="17"/>
  <c r="E443" i="17"/>
  <c r="D443" i="17"/>
  <c r="C443" i="17"/>
  <c r="B443" i="17"/>
  <c r="A443" i="17"/>
  <c r="E442" i="17"/>
  <c r="D442" i="17"/>
  <c r="C442" i="17"/>
  <c r="B442" i="17"/>
  <c r="A442" i="17"/>
  <c r="E441" i="17"/>
  <c r="D441" i="17"/>
  <c r="C441" i="17"/>
  <c r="B441" i="17"/>
  <c r="A441" i="17"/>
  <c r="E440" i="17"/>
  <c r="D440" i="17"/>
  <c r="C440" i="17"/>
  <c r="B440" i="17"/>
  <c r="A440" i="17"/>
  <c r="E439" i="17"/>
  <c r="D439" i="17"/>
  <c r="C439" i="17"/>
  <c r="B439" i="17"/>
  <c r="A439" i="17"/>
  <c r="E438" i="17"/>
  <c r="D438" i="17"/>
  <c r="C438" i="17"/>
  <c r="B438" i="17"/>
  <c r="A438" i="17"/>
  <c r="E437" i="17"/>
  <c r="D437" i="17"/>
  <c r="C437" i="17"/>
  <c r="B437" i="17"/>
  <c r="A437" i="17"/>
  <c r="E436" i="17"/>
  <c r="D436" i="17"/>
  <c r="C436" i="17"/>
  <c r="B436" i="17"/>
  <c r="A436" i="17"/>
  <c r="E435" i="17"/>
  <c r="D435" i="17"/>
  <c r="C435" i="17"/>
  <c r="B435" i="17"/>
  <c r="A435" i="17"/>
  <c r="E434" i="17"/>
  <c r="D434" i="17"/>
  <c r="C434" i="17"/>
  <c r="B434" i="17"/>
  <c r="A434" i="17"/>
  <c r="E433" i="17"/>
  <c r="D433" i="17"/>
  <c r="C433" i="17"/>
  <c r="B433" i="17"/>
  <c r="A433" i="17"/>
  <c r="E432" i="17"/>
  <c r="D432" i="17"/>
  <c r="C432" i="17"/>
  <c r="B432" i="17"/>
  <c r="A432" i="17"/>
  <c r="E431" i="17"/>
  <c r="D431" i="17"/>
  <c r="C431" i="17"/>
  <c r="B431" i="17"/>
  <c r="A431" i="17"/>
  <c r="E430" i="17"/>
  <c r="D430" i="17"/>
  <c r="C430" i="17"/>
  <c r="B430" i="17"/>
  <c r="A430" i="17"/>
  <c r="E429" i="17"/>
  <c r="D429" i="17"/>
  <c r="C429" i="17"/>
  <c r="B429" i="17"/>
  <c r="A429" i="17"/>
  <c r="E428" i="17"/>
  <c r="D428" i="17"/>
  <c r="C428" i="17"/>
  <c r="B428" i="17"/>
  <c r="A428" i="17"/>
  <c r="E427" i="17"/>
  <c r="D427" i="17"/>
  <c r="C427" i="17"/>
  <c r="B427" i="17"/>
  <c r="A427" i="17"/>
  <c r="E426" i="17"/>
  <c r="D426" i="17"/>
  <c r="C426" i="17"/>
  <c r="B426" i="17"/>
  <c r="A426" i="17"/>
  <c r="E425" i="17"/>
  <c r="D425" i="17"/>
  <c r="C425" i="17"/>
  <c r="B425" i="17"/>
  <c r="A425" i="17"/>
  <c r="E424" i="17"/>
  <c r="D424" i="17"/>
  <c r="C424" i="17"/>
  <c r="B424" i="17"/>
  <c r="A424" i="17"/>
  <c r="E423" i="17"/>
  <c r="D423" i="17"/>
  <c r="C423" i="17"/>
  <c r="B423" i="17"/>
  <c r="A423" i="17"/>
  <c r="E422" i="17"/>
  <c r="D422" i="17"/>
  <c r="C422" i="17"/>
  <c r="B422" i="17"/>
  <c r="A422" i="17"/>
  <c r="E421" i="17"/>
  <c r="D421" i="17"/>
  <c r="C421" i="17"/>
  <c r="B421" i="17"/>
  <c r="A421" i="17"/>
  <c r="E420" i="17"/>
  <c r="D420" i="17"/>
  <c r="C420" i="17"/>
  <c r="B420" i="17"/>
  <c r="A420" i="17"/>
  <c r="E419" i="17"/>
  <c r="D419" i="17"/>
  <c r="C419" i="17"/>
  <c r="B419" i="17"/>
  <c r="A419" i="17"/>
  <c r="E418" i="17"/>
  <c r="D418" i="17"/>
  <c r="C418" i="17"/>
  <c r="B418" i="17"/>
  <c r="A418" i="17"/>
  <c r="E417" i="17"/>
  <c r="D417" i="17"/>
  <c r="C417" i="17"/>
  <c r="B417" i="17"/>
  <c r="A417" i="17"/>
  <c r="E416" i="17"/>
  <c r="D416" i="17"/>
  <c r="C416" i="17"/>
  <c r="B416" i="17"/>
  <c r="A416" i="17"/>
  <c r="E415" i="17"/>
  <c r="D415" i="17"/>
  <c r="C415" i="17"/>
  <c r="B415" i="17"/>
  <c r="A415" i="17"/>
  <c r="E414" i="17"/>
  <c r="D414" i="17"/>
  <c r="C414" i="17"/>
  <c r="B414" i="17"/>
  <c r="A414" i="17"/>
  <c r="E413" i="17"/>
  <c r="D413" i="17"/>
  <c r="C413" i="17"/>
  <c r="B413" i="17"/>
  <c r="A413" i="17"/>
  <c r="E412" i="17"/>
  <c r="D412" i="17"/>
  <c r="C412" i="17"/>
  <c r="B412" i="17"/>
  <c r="A412" i="17"/>
  <c r="E411" i="17"/>
  <c r="D411" i="17"/>
  <c r="C411" i="17"/>
  <c r="B411" i="17"/>
  <c r="A411" i="17"/>
  <c r="E410" i="17"/>
  <c r="D410" i="17"/>
  <c r="C410" i="17"/>
  <c r="B410" i="17"/>
  <c r="A410" i="17"/>
  <c r="E409" i="17"/>
  <c r="D409" i="17"/>
  <c r="C409" i="17"/>
  <c r="B409" i="17"/>
  <c r="A409" i="17"/>
  <c r="E408" i="17"/>
  <c r="D408" i="17"/>
  <c r="C408" i="17"/>
  <c r="B408" i="17"/>
  <c r="A408" i="17"/>
  <c r="E407" i="17"/>
  <c r="D407" i="17"/>
  <c r="C407" i="17"/>
  <c r="B407" i="17"/>
  <c r="A407" i="17"/>
  <c r="E406" i="17"/>
  <c r="D406" i="17"/>
  <c r="C406" i="17"/>
  <c r="B406" i="17"/>
  <c r="A406" i="17"/>
  <c r="E405" i="17"/>
  <c r="D405" i="17"/>
  <c r="C405" i="17"/>
  <c r="B405" i="17"/>
  <c r="A405" i="17"/>
  <c r="E404" i="17"/>
  <c r="D404" i="17"/>
  <c r="C404" i="17"/>
  <c r="B404" i="17"/>
  <c r="A404" i="17"/>
  <c r="E403" i="17"/>
  <c r="D403" i="17"/>
  <c r="C403" i="17"/>
  <c r="B403" i="17"/>
  <c r="A403" i="17"/>
  <c r="E402" i="17"/>
  <c r="D402" i="17"/>
  <c r="C402" i="17"/>
  <c r="B402" i="17"/>
  <c r="A402" i="17"/>
  <c r="E401" i="17"/>
  <c r="D401" i="17"/>
  <c r="C401" i="17"/>
  <c r="B401" i="17"/>
  <c r="A401" i="17"/>
  <c r="E400" i="17"/>
  <c r="D400" i="17"/>
  <c r="C400" i="17"/>
  <c r="B400" i="17"/>
  <c r="A400" i="17"/>
  <c r="E399" i="17"/>
  <c r="D399" i="17"/>
  <c r="C399" i="17"/>
  <c r="B399" i="17"/>
  <c r="A399" i="17"/>
  <c r="E398" i="17"/>
  <c r="D398" i="17"/>
  <c r="C398" i="17"/>
  <c r="B398" i="17"/>
  <c r="A398" i="17"/>
  <c r="E397" i="17"/>
  <c r="D397" i="17"/>
  <c r="C397" i="17"/>
  <c r="B397" i="17"/>
  <c r="A397" i="17"/>
  <c r="E396" i="17"/>
  <c r="D396" i="17"/>
  <c r="C396" i="17"/>
  <c r="B396" i="17"/>
  <c r="A396" i="17"/>
  <c r="E395" i="17"/>
  <c r="D395" i="17"/>
  <c r="C395" i="17"/>
  <c r="B395" i="17"/>
  <c r="A395" i="17"/>
  <c r="E394" i="17"/>
  <c r="D394" i="17"/>
  <c r="C394" i="17"/>
  <c r="B394" i="17"/>
  <c r="A394" i="17"/>
  <c r="E393" i="17"/>
  <c r="D393" i="17"/>
  <c r="C393" i="17"/>
  <c r="B393" i="17"/>
  <c r="A393" i="17"/>
  <c r="E392" i="17"/>
  <c r="D392" i="17"/>
  <c r="C392" i="17"/>
  <c r="B392" i="17"/>
  <c r="A392" i="17"/>
  <c r="E391" i="17"/>
  <c r="D391" i="17"/>
  <c r="C391" i="17"/>
  <c r="B391" i="17"/>
  <c r="A391" i="17"/>
  <c r="E390" i="17"/>
  <c r="D390" i="17"/>
  <c r="C390" i="17"/>
  <c r="B390" i="17"/>
  <c r="A390" i="17"/>
  <c r="E389" i="17"/>
  <c r="D389" i="17"/>
  <c r="C389" i="17"/>
  <c r="B389" i="17"/>
  <c r="A389" i="17"/>
  <c r="E388" i="17"/>
  <c r="D388" i="17"/>
  <c r="C388" i="17"/>
  <c r="B388" i="17"/>
  <c r="A388" i="17"/>
  <c r="E387" i="17"/>
  <c r="D387" i="17"/>
  <c r="C387" i="17"/>
  <c r="B387" i="17"/>
  <c r="A387" i="17"/>
  <c r="E386" i="17"/>
  <c r="D386" i="17"/>
  <c r="C386" i="17"/>
  <c r="B386" i="17"/>
  <c r="A386" i="17"/>
  <c r="E385" i="17"/>
  <c r="D385" i="17"/>
  <c r="C385" i="17"/>
  <c r="B385" i="17"/>
  <c r="A385" i="17"/>
  <c r="E384" i="17"/>
  <c r="D384" i="17"/>
  <c r="C384" i="17"/>
  <c r="B384" i="17"/>
  <c r="A384" i="17"/>
  <c r="E383" i="17"/>
  <c r="D383" i="17"/>
  <c r="C383" i="17"/>
  <c r="B383" i="17"/>
  <c r="A383" i="17"/>
  <c r="E382" i="17"/>
  <c r="D382" i="17"/>
  <c r="C382" i="17"/>
  <c r="B382" i="17"/>
  <c r="A382" i="17"/>
  <c r="E381" i="17"/>
  <c r="D381" i="17"/>
  <c r="C381" i="17"/>
  <c r="B381" i="17"/>
  <c r="A381" i="17"/>
  <c r="E380" i="17"/>
  <c r="D380" i="17"/>
  <c r="C380" i="17"/>
  <c r="B380" i="17"/>
  <c r="A380" i="17"/>
  <c r="E379" i="17"/>
  <c r="D379" i="17"/>
  <c r="C379" i="17"/>
  <c r="B379" i="17"/>
  <c r="A379" i="17"/>
  <c r="E378" i="17"/>
  <c r="D378" i="17"/>
  <c r="C378" i="17"/>
  <c r="B378" i="17"/>
  <c r="A378" i="17"/>
  <c r="E377" i="17"/>
  <c r="D377" i="17"/>
  <c r="C377" i="17"/>
  <c r="B377" i="17"/>
  <c r="A377" i="17"/>
  <c r="E376" i="17"/>
  <c r="D376" i="17"/>
  <c r="C376" i="17"/>
  <c r="B376" i="17"/>
  <c r="A376" i="17"/>
  <c r="E375" i="17"/>
  <c r="D375" i="17"/>
  <c r="C375" i="17"/>
  <c r="B375" i="17"/>
  <c r="A375" i="17"/>
  <c r="E374" i="17"/>
  <c r="D374" i="17"/>
  <c r="C374" i="17"/>
  <c r="B374" i="17"/>
  <c r="A374" i="17"/>
  <c r="E373" i="17"/>
  <c r="D373" i="17"/>
  <c r="C373" i="17"/>
  <c r="B373" i="17"/>
  <c r="A373" i="17"/>
  <c r="E372" i="17"/>
  <c r="D372" i="17"/>
  <c r="C372" i="17"/>
  <c r="B372" i="17"/>
  <c r="A372" i="17"/>
  <c r="E371" i="17"/>
  <c r="D371" i="17"/>
  <c r="C371" i="17"/>
  <c r="B371" i="17"/>
  <c r="A371" i="17"/>
  <c r="E370" i="17"/>
  <c r="D370" i="17"/>
  <c r="C370" i="17"/>
  <c r="B370" i="17"/>
  <c r="A370" i="17"/>
  <c r="E369" i="17"/>
  <c r="D369" i="17"/>
  <c r="C369" i="17"/>
  <c r="B369" i="17"/>
  <c r="A369" i="17"/>
  <c r="E368" i="17"/>
  <c r="D368" i="17"/>
  <c r="C368" i="17"/>
  <c r="B368" i="17"/>
  <c r="A368" i="17"/>
  <c r="E367" i="17"/>
  <c r="D367" i="17"/>
  <c r="C367" i="17"/>
  <c r="B367" i="17"/>
  <c r="A367" i="17"/>
  <c r="E366" i="17"/>
  <c r="D366" i="17"/>
  <c r="C366" i="17"/>
  <c r="B366" i="17"/>
  <c r="A366" i="17"/>
  <c r="E365" i="17"/>
  <c r="D365" i="17"/>
  <c r="C365" i="17"/>
  <c r="B365" i="17"/>
  <c r="A365" i="17"/>
  <c r="E364" i="17"/>
  <c r="D364" i="17"/>
  <c r="C364" i="17"/>
  <c r="B364" i="17"/>
  <c r="A364" i="17"/>
  <c r="E363" i="17"/>
  <c r="D363" i="17"/>
  <c r="C363" i="17"/>
  <c r="B363" i="17"/>
  <c r="A363" i="17"/>
  <c r="E362" i="17"/>
  <c r="D362" i="17"/>
  <c r="C362" i="17"/>
  <c r="B362" i="17"/>
  <c r="A362" i="17"/>
  <c r="E361" i="17"/>
  <c r="D361" i="17"/>
  <c r="C361" i="17"/>
  <c r="B361" i="17"/>
  <c r="A361" i="17"/>
  <c r="E360" i="17"/>
  <c r="D360" i="17"/>
  <c r="C360" i="17"/>
  <c r="B360" i="17"/>
  <c r="A360" i="17"/>
  <c r="E359" i="17"/>
  <c r="D359" i="17"/>
  <c r="C359" i="17"/>
  <c r="B359" i="17"/>
  <c r="A359" i="17"/>
  <c r="E358" i="17"/>
  <c r="D358" i="17"/>
  <c r="C358" i="17"/>
  <c r="B358" i="17"/>
  <c r="A358" i="17"/>
  <c r="E357" i="17"/>
  <c r="D357" i="17"/>
  <c r="C357" i="17"/>
  <c r="B357" i="17"/>
  <c r="A357" i="17"/>
  <c r="E356" i="17"/>
  <c r="D356" i="17"/>
  <c r="C356" i="17"/>
  <c r="B356" i="17"/>
  <c r="A356" i="17"/>
  <c r="E355" i="17"/>
  <c r="D355" i="17"/>
  <c r="C355" i="17"/>
  <c r="B355" i="17"/>
  <c r="A355" i="17"/>
  <c r="E354" i="17"/>
  <c r="D354" i="17"/>
  <c r="C354" i="17"/>
  <c r="B354" i="17"/>
  <c r="A354" i="17"/>
  <c r="E353" i="17"/>
  <c r="D353" i="17"/>
  <c r="C353" i="17"/>
  <c r="B353" i="17"/>
  <c r="A353" i="17"/>
  <c r="E352" i="17"/>
  <c r="D352" i="17"/>
  <c r="C352" i="17"/>
  <c r="B352" i="17"/>
  <c r="A352" i="17"/>
  <c r="E351" i="17"/>
  <c r="D351" i="17"/>
  <c r="C351" i="17"/>
  <c r="B351" i="17"/>
  <c r="A351" i="17"/>
  <c r="E350" i="17"/>
  <c r="D350" i="17"/>
  <c r="C350" i="17"/>
  <c r="B350" i="17"/>
  <c r="A350" i="17"/>
  <c r="E349" i="17"/>
  <c r="D349" i="17"/>
  <c r="C349" i="17"/>
  <c r="B349" i="17"/>
  <c r="A349" i="17"/>
  <c r="E348" i="17"/>
  <c r="D348" i="17"/>
  <c r="C348" i="17"/>
  <c r="B348" i="17"/>
  <c r="A348" i="17"/>
  <c r="E347" i="17"/>
  <c r="D347" i="17"/>
  <c r="C347" i="17"/>
  <c r="B347" i="17"/>
  <c r="A347" i="17"/>
  <c r="E346" i="17"/>
  <c r="D346" i="17"/>
  <c r="C346" i="17"/>
  <c r="B346" i="17"/>
  <c r="A346" i="17"/>
  <c r="E345" i="17"/>
  <c r="D345" i="17"/>
  <c r="C345" i="17"/>
  <c r="B345" i="17"/>
  <c r="A345" i="17"/>
  <c r="E344" i="17"/>
  <c r="D344" i="17"/>
  <c r="C344" i="17"/>
  <c r="B344" i="17"/>
  <c r="A344" i="17"/>
  <c r="E343" i="17"/>
  <c r="D343" i="17"/>
  <c r="C343" i="17"/>
  <c r="B343" i="17"/>
  <c r="A343" i="17"/>
  <c r="E342" i="17"/>
  <c r="D342" i="17"/>
  <c r="C342" i="17"/>
  <c r="B342" i="17"/>
  <c r="A342" i="17"/>
  <c r="E341" i="17"/>
  <c r="D341" i="17"/>
  <c r="C341" i="17"/>
  <c r="B341" i="17"/>
  <c r="A341" i="17"/>
  <c r="E340" i="17"/>
  <c r="D340" i="17"/>
  <c r="C340" i="17"/>
  <c r="B340" i="17"/>
  <c r="A340" i="17"/>
  <c r="E339" i="17"/>
  <c r="D339" i="17"/>
  <c r="C339" i="17"/>
  <c r="B339" i="17"/>
  <c r="A339" i="17"/>
  <c r="E338" i="17"/>
  <c r="D338" i="17"/>
  <c r="C338" i="17"/>
  <c r="B338" i="17"/>
  <c r="A338" i="17"/>
  <c r="E337" i="17"/>
  <c r="D337" i="17"/>
  <c r="C337" i="17"/>
  <c r="B337" i="17"/>
  <c r="A337" i="17"/>
  <c r="E336" i="17"/>
  <c r="D336" i="17"/>
  <c r="C336" i="17"/>
  <c r="B336" i="17"/>
  <c r="A336" i="17"/>
  <c r="E335" i="17"/>
  <c r="D335" i="17"/>
  <c r="C335" i="17"/>
  <c r="B335" i="17"/>
  <c r="A335" i="17"/>
  <c r="E334" i="17"/>
  <c r="D334" i="17"/>
  <c r="C334" i="17"/>
  <c r="B334" i="17"/>
  <c r="A334" i="17"/>
  <c r="E333" i="17"/>
  <c r="D333" i="17"/>
  <c r="C333" i="17"/>
  <c r="B333" i="17"/>
  <c r="A333" i="17"/>
  <c r="E332" i="17"/>
  <c r="D332" i="17"/>
  <c r="C332" i="17"/>
  <c r="B332" i="17"/>
  <c r="A332" i="17"/>
  <c r="E331" i="17"/>
  <c r="D331" i="17"/>
  <c r="C331" i="17"/>
  <c r="B331" i="17"/>
  <c r="A331" i="17"/>
  <c r="E330" i="17"/>
  <c r="D330" i="17"/>
  <c r="C330" i="17"/>
  <c r="B330" i="17"/>
  <c r="A330" i="17"/>
  <c r="E329" i="17"/>
  <c r="D329" i="17"/>
  <c r="C329" i="17"/>
  <c r="B329" i="17"/>
  <c r="A329" i="17"/>
  <c r="E328" i="17"/>
  <c r="D328" i="17"/>
  <c r="C328" i="17"/>
  <c r="B328" i="17"/>
  <c r="A328" i="17"/>
  <c r="E327" i="17"/>
  <c r="D327" i="17"/>
  <c r="C327" i="17"/>
  <c r="B327" i="17"/>
  <c r="A327" i="17"/>
  <c r="E326" i="17"/>
  <c r="D326" i="17"/>
  <c r="C326" i="17"/>
  <c r="B326" i="17"/>
  <c r="A326" i="17"/>
  <c r="E325" i="17"/>
  <c r="D325" i="17"/>
  <c r="C325" i="17"/>
  <c r="B325" i="17"/>
  <c r="A325" i="17"/>
  <c r="E324" i="17"/>
  <c r="D324" i="17"/>
  <c r="C324" i="17"/>
  <c r="B324" i="17"/>
  <c r="A324" i="17"/>
  <c r="E323" i="17"/>
  <c r="D323" i="17"/>
  <c r="C323" i="17"/>
  <c r="B323" i="17"/>
  <c r="A323" i="17"/>
  <c r="E322" i="17"/>
  <c r="D322" i="17"/>
  <c r="C322" i="17"/>
  <c r="B322" i="17"/>
  <c r="A322" i="17"/>
  <c r="E321" i="17"/>
  <c r="D321" i="17"/>
  <c r="C321" i="17"/>
  <c r="B321" i="17"/>
  <c r="A321" i="17"/>
  <c r="E320" i="17"/>
  <c r="D320" i="17"/>
  <c r="C320" i="17"/>
  <c r="B320" i="17"/>
  <c r="A320" i="17"/>
  <c r="E319" i="17"/>
  <c r="D319" i="17"/>
  <c r="C319" i="17"/>
  <c r="B319" i="17"/>
  <c r="A319" i="17"/>
  <c r="E318" i="17"/>
  <c r="D318" i="17"/>
  <c r="C318" i="17"/>
  <c r="B318" i="17"/>
  <c r="A318" i="17"/>
  <c r="E317" i="17"/>
  <c r="D317" i="17"/>
  <c r="C317" i="17"/>
  <c r="B317" i="17"/>
  <c r="A317" i="17"/>
  <c r="E316" i="17"/>
  <c r="D316" i="17"/>
  <c r="C316" i="17"/>
  <c r="B316" i="17"/>
  <c r="A316" i="17"/>
  <c r="E315" i="17"/>
  <c r="D315" i="17"/>
  <c r="C315" i="17"/>
  <c r="B315" i="17"/>
  <c r="A315" i="17"/>
  <c r="E314" i="17"/>
  <c r="D314" i="17"/>
  <c r="C314" i="17"/>
  <c r="B314" i="17"/>
  <c r="A314" i="17"/>
  <c r="E313" i="17"/>
  <c r="D313" i="17"/>
  <c r="C313" i="17"/>
  <c r="B313" i="17"/>
  <c r="A313" i="17"/>
  <c r="E312" i="17"/>
  <c r="D312" i="17"/>
  <c r="C312" i="17"/>
  <c r="B312" i="17"/>
  <c r="A312" i="17"/>
  <c r="E311" i="17"/>
  <c r="D311" i="17"/>
  <c r="C311" i="17"/>
  <c r="B311" i="17"/>
  <c r="A311" i="17"/>
  <c r="E310" i="17"/>
  <c r="D310" i="17"/>
  <c r="C310" i="17"/>
  <c r="B310" i="17"/>
  <c r="A310" i="17"/>
  <c r="E309" i="17"/>
  <c r="D309" i="17"/>
  <c r="C309" i="17"/>
  <c r="B309" i="17"/>
  <c r="A309" i="17"/>
  <c r="E308" i="17"/>
  <c r="D308" i="17"/>
  <c r="C308" i="17"/>
  <c r="B308" i="17"/>
  <c r="A308" i="17"/>
  <c r="E307" i="17"/>
  <c r="D307" i="17"/>
  <c r="C307" i="17"/>
  <c r="B307" i="17"/>
  <c r="A307" i="17"/>
  <c r="E306" i="17"/>
  <c r="D306" i="17"/>
  <c r="C306" i="17"/>
  <c r="B306" i="17"/>
  <c r="A306" i="17"/>
  <c r="E305" i="17"/>
  <c r="D305" i="17"/>
  <c r="C305" i="17"/>
  <c r="B305" i="17"/>
  <c r="A305" i="17"/>
  <c r="E304" i="17"/>
  <c r="D304" i="17"/>
  <c r="C304" i="17"/>
  <c r="B304" i="17"/>
  <c r="A304" i="17"/>
  <c r="E303" i="17"/>
  <c r="D303" i="17"/>
  <c r="C303" i="17"/>
  <c r="B303" i="17"/>
  <c r="A303" i="17"/>
  <c r="E302" i="17"/>
  <c r="D302" i="17"/>
  <c r="C302" i="17"/>
  <c r="B302" i="17"/>
  <c r="A302" i="17"/>
  <c r="E301" i="17"/>
  <c r="D301" i="17"/>
  <c r="C301" i="17"/>
  <c r="B301" i="17"/>
  <c r="A301" i="17"/>
  <c r="E300" i="17"/>
  <c r="D300" i="17"/>
  <c r="C300" i="17"/>
  <c r="B300" i="17"/>
  <c r="A300" i="17"/>
  <c r="E299" i="17"/>
  <c r="D299" i="17"/>
  <c r="C299" i="17"/>
  <c r="B299" i="17"/>
  <c r="A299" i="17"/>
  <c r="E298" i="17"/>
  <c r="D298" i="17"/>
  <c r="C298" i="17"/>
  <c r="B298" i="17"/>
  <c r="A298" i="17"/>
  <c r="E297" i="17"/>
  <c r="D297" i="17"/>
  <c r="C297" i="17"/>
  <c r="B297" i="17"/>
  <c r="A297" i="17"/>
  <c r="E296" i="17"/>
  <c r="D296" i="17"/>
  <c r="C296" i="17"/>
  <c r="B296" i="17"/>
  <c r="A296" i="17"/>
  <c r="E295" i="17"/>
  <c r="D295" i="17"/>
  <c r="C295" i="17"/>
  <c r="B295" i="17"/>
  <c r="A295" i="17"/>
  <c r="E294" i="17"/>
  <c r="D294" i="17"/>
  <c r="C294" i="17"/>
  <c r="B294" i="17"/>
  <c r="A294" i="17"/>
  <c r="E293" i="17"/>
  <c r="D293" i="17"/>
  <c r="C293" i="17"/>
  <c r="B293" i="17"/>
  <c r="A293" i="17"/>
  <c r="E292" i="17"/>
  <c r="D292" i="17"/>
  <c r="C292" i="17"/>
  <c r="B292" i="17"/>
  <c r="A292" i="17"/>
  <c r="E291" i="17"/>
  <c r="D291" i="17"/>
  <c r="C291" i="17"/>
  <c r="B291" i="17"/>
  <c r="A291" i="17"/>
  <c r="E290" i="17"/>
  <c r="D290" i="17"/>
  <c r="C290" i="17"/>
  <c r="B290" i="17"/>
  <c r="A290" i="17"/>
  <c r="E289" i="17"/>
  <c r="D289" i="17"/>
  <c r="C289" i="17"/>
  <c r="B289" i="17"/>
  <c r="A289" i="17"/>
  <c r="E288" i="17"/>
  <c r="D288" i="17"/>
  <c r="C288" i="17"/>
  <c r="B288" i="17"/>
  <c r="A288" i="17"/>
  <c r="E287" i="17"/>
  <c r="D287" i="17"/>
  <c r="C287" i="17"/>
  <c r="B287" i="17"/>
  <c r="A287" i="17"/>
  <c r="E286" i="17"/>
  <c r="D286" i="17"/>
  <c r="C286" i="17"/>
  <c r="B286" i="17"/>
  <c r="A286" i="17"/>
  <c r="E285" i="17"/>
  <c r="D285" i="17"/>
  <c r="C285" i="17"/>
  <c r="B285" i="17"/>
  <c r="A285" i="17"/>
  <c r="E284" i="17"/>
  <c r="D284" i="17"/>
  <c r="C284" i="17"/>
  <c r="B284" i="17"/>
  <c r="A284" i="17"/>
  <c r="E283" i="17"/>
  <c r="D283" i="17"/>
  <c r="C283" i="17"/>
  <c r="B283" i="17"/>
  <c r="A283" i="17"/>
  <c r="E282" i="17"/>
  <c r="D282" i="17"/>
  <c r="C282" i="17"/>
  <c r="B282" i="17"/>
  <c r="A282" i="17"/>
  <c r="E281" i="17"/>
  <c r="D281" i="17"/>
  <c r="C281" i="17"/>
  <c r="B281" i="17"/>
  <c r="A281" i="17"/>
  <c r="E280" i="17"/>
  <c r="D280" i="17"/>
  <c r="C280" i="17"/>
  <c r="B280" i="17"/>
  <c r="A280" i="17"/>
  <c r="E279" i="17"/>
  <c r="D279" i="17"/>
  <c r="C279" i="17"/>
  <c r="B279" i="17"/>
  <c r="A279" i="17"/>
  <c r="E278" i="17"/>
  <c r="D278" i="17"/>
  <c r="C278" i="17"/>
  <c r="B278" i="17"/>
  <c r="A278" i="17"/>
  <c r="E277" i="17"/>
  <c r="D277" i="17"/>
  <c r="C277" i="17"/>
  <c r="B277" i="17"/>
  <c r="A277" i="17"/>
  <c r="E276" i="17"/>
  <c r="D276" i="17"/>
  <c r="C276" i="17"/>
  <c r="B276" i="17"/>
  <c r="A276" i="17"/>
  <c r="E275" i="17"/>
  <c r="D275" i="17"/>
  <c r="C275" i="17"/>
  <c r="B275" i="17"/>
  <c r="A275" i="17"/>
  <c r="E274" i="17"/>
  <c r="D274" i="17"/>
  <c r="C274" i="17"/>
  <c r="B274" i="17"/>
  <c r="A274" i="17"/>
  <c r="E273" i="17"/>
  <c r="D273" i="17"/>
  <c r="C273" i="17"/>
  <c r="B273" i="17"/>
  <c r="A273" i="17"/>
  <c r="E272" i="17"/>
  <c r="D272" i="17"/>
  <c r="C272" i="17"/>
  <c r="B272" i="17"/>
  <c r="A272" i="17"/>
  <c r="E271" i="17"/>
  <c r="D271" i="17"/>
  <c r="C271" i="17"/>
  <c r="B271" i="17"/>
  <c r="A271" i="17"/>
  <c r="E270" i="17"/>
  <c r="D270" i="17"/>
  <c r="C270" i="17"/>
  <c r="B270" i="17"/>
  <c r="A270" i="17"/>
  <c r="E269" i="17"/>
  <c r="D269" i="17"/>
  <c r="C269" i="17"/>
  <c r="B269" i="17"/>
  <c r="A269" i="17"/>
  <c r="E268" i="17"/>
  <c r="D268" i="17"/>
  <c r="C268" i="17"/>
  <c r="B268" i="17"/>
  <c r="A268" i="17"/>
  <c r="E267" i="17"/>
  <c r="D267" i="17"/>
  <c r="C267" i="17"/>
  <c r="B267" i="17"/>
  <c r="A267" i="17"/>
  <c r="E266" i="17"/>
  <c r="D266" i="17"/>
  <c r="C266" i="17"/>
  <c r="B266" i="17"/>
  <c r="A266" i="17"/>
  <c r="E265" i="17"/>
  <c r="D265" i="17"/>
  <c r="C265" i="17"/>
  <c r="B265" i="17"/>
  <c r="A265" i="17"/>
  <c r="E264" i="17"/>
  <c r="D264" i="17"/>
  <c r="C264" i="17"/>
  <c r="B264" i="17"/>
  <c r="A264" i="17"/>
  <c r="E263" i="17"/>
  <c r="D263" i="17"/>
  <c r="C263" i="17"/>
  <c r="B263" i="17"/>
  <c r="A263" i="17"/>
  <c r="E262" i="17"/>
  <c r="D262" i="17"/>
  <c r="C262" i="17"/>
  <c r="B262" i="17"/>
  <c r="A262" i="17"/>
  <c r="E261" i="17"/>
  <c r="D261" i="17"/>
  <c r="C261" i="17"/>
  <c r="B261" i="17"/>
  <c r="A261" i="17"/>
  <c r="E260" i="17"/>
  <c r="D260" i="17"/>
  <c r="C260" i="17"/>
  <c r="B260" i="17"/>
  <c r="A260" i="17"/>
  <c r="E259" i="17"/>
  <c r="D259" i="17"/>
  <c r="C259" i="17"/>
  <c r="B259" i="17"/>
  <c r="A259" i="17"/>
  <c r="E258" i="17"/>
  <c r="D258" i="17"/>
  <c r="C258" i="17"/>
  <c r="B258" i="17"/>
  <c r="A258" i="17"/>
  <c r="E257" i="17"/>
  <c r="D257" i="17"/>
  <c r="C257" i="17"/>
  <c r="B257" i="17"/>
  <c r="A257" i="17"/>
  <c r="E256" i="17"/>
  <c r="D256" i="17"/>
  <c r="C256" i="17"/>
  <c r="B256" i="17"/>
  <c r="A256" i="17"/>
  <c r="E255" i="17"/>
  <c r="D255" i="17"/>
  <c r="C255" i="17"/>
  <c r="B255" i="17"/>
  <c r="A255" i="17"/>
  <c r="E254" i="17"/>
  <c r="D254" i="17"/>
  <c r="C254" i="17"/>
  <c r="B254" i="17"/>
  <c r="A254" i="17"/>
  <c r="E253" i="17"/>
  <c r="D253" i="17"/>
  <c r="C253" i="17"/>
  <c r="B253" i="17"/>
  <c r="A253" i="17"/>
  <c r="E252" i="17"/>
  <c r="D252" i="17"/>
  <c r="C252" i="17"/>
  <c r="B252" i="17"/>
  <c r="A252" i="17"/>
  <c r="E251" i="17"/>
  <c r="D251" i="17"/>
  <c r="C251" i="17"/>
  <c r="B251" i="17"/>
  <c r="A251" i="17"/>
  <c r="E250" i="17"/>
  <c r="D250" i="17"/>
  <c r="C250" i="17"/>
  <c r="B250" i="17"/>
  <c r="A250" i="17"/>
  <c r="E249" i="17"/>
  <c r="D249" i="17"/>
  <c r="C249" i="17"/>
  <c r="B249" i="17"/>
  <c r="A249" i="17"/>
  <c r="E248" i="17"/>
  <c r="D248" i="17"/>
  <c r="C248" i="17"/>
  <c r="B248" i="17"/>
  <c r="A248" i="17"/>
  <c r="E247" i="17"/>
  <c r="D247" i="17"/>
  <c r="C247" i="17"/>
  <c r="B247" i="17"/>
  <c r="A247" i="17"/>
  <c r="E246" i="17"/>
  <c r="D246" i="17"/>
  <c r="C246" i="17"/>
  <c r="B246" i="17"/>
  <c r="A246" i="17"/>
  <c r="E245" i="17"/>
  <c r="D245" i="17"/>
  <c r="C245" i="17"/>
  <c r="B245" i="17"/>
  <c r="A245" i="17"/>
  <c r="E244" i="17"/>
  <c r="D244" i="17"/>
  <c r="C244" i="17"/>
  <c r="B244" i="17"/>
  <c r="A244" i="17"/>
  <c r="E243" i="17"/>
  <c r="D243" i="17"/>
  <c r="C243" i="17"/>
  <c r="B243" i="17"/>
  <c r="A243" i="17"/>
  <c r="E242" i="17"/>
  <c r="D242" i="17"/>
  <c r="C242" i="17"/>
  <c r="B242" i="17"/>
  <c r="A242" i="17"/>
  <c r="E241" i="17"/>
  <c r="D241" i="17"/>
  <c r="C241" i="17"/>
  <c r="B241" i="17"/>
  <c r="A241" i="17"/>
  <c r="E240" i="17"/>
  <c r="D240" i="17"/>
  <c r="C240" i="17"/>
  <c r="B240" i="17"/>
  <c r="A240" i="17"/>
  <c r="E239" i="17"/>
  <c r="D239" i="17"/>
  <c r="C239" i="17"/>
  <c r="B239" i="17"/>
  <c r="A239" i="17"/>
  <c r="E238" i="17"/>
  <c r="D238" i="17"/>
  <c r="C238" i="17"/>
  <c r="B238" i="17"/>
  <c r="A238" i="17"/>
  <c r="E237" i="17"/>
  <c r="D237" i="17"/>
  <c r="C237" i="17"/>
  <c r="B237" i="17"/>
  <c r="A237" i="17"/>
  <c r="E236" i="17"/>
  <c r="D236" i="17"/>
  <c r="C236" i="17"/>
  <c r="B236" i="17"/>
  <c r="A236" i="17"/>
  <c r="E235" i="17"/>
  <c r="D235" i="17"/>
  <c r="C235" i="17"/>
  <c r="B235" i="17"/>
  <c r="A235" i="17"/>
  <c r="E234" i="17"/>
  <c r="D234" i="17"/>
  <c r="C234" i="17"/>
  <c r="B234" i="17"/>
  <c r="A234" i="17"/>
  <c r="E233" i="17"/>
  <c r="D233" i="17"/>
  <c r="C233" i="17"/>
  <c r="B233" i="17"/>
  <c r="A233" i="17"/>
  <c r="E232" i="17"/>
  <c r="D232" i="17"/>
  <c r="C232" i="17"/>
  <c r="B232" i="17"/>
  <c r="A232" i="17"/>
  <c r="E231" i="17"/>
  <c r="D231" i="17"/>
  <c r="C231" i="17"/>
  <c r="B231" i="17"/>
  <c r="A231" i="17"/>
  <c r="E230" i="17"/>
  <c r="D230" i="17"/>
  <c r="C230" i="17"/>
  <c r="B230" i="17"/>
  <c r="A230" i="17"/>
  <c r="E229" i="17"/>
  <c r="D229" i="17"/>
  <c r="C229" i="17"/>
  <c r="B229" i="17"/>
  <c r="A229" i="17"/>
  <c r="E228" i="17"/>
  <c r="D228" i="17"/>
  <c r="C228" i="17"/>
  <c r="B228" i="17"/>
  <c r="A228" i="17"/>
  <c r="E227" i="17"/>
  <c r="D227" i="17"/>
  <c r="C227" i="17"/>
  <c r="B227" i="17"/>
  <c r="A227" i="17"/>
  <c r="E226" i="17"/>
  <c r="D226" i="17"/>
  <c r="C226" i="17"/>
  <c r="B226" i="17"/>
  <c r="A226" i="17"/>
  <c r="E225" i="17"/>
  <c r="D225" i="17"/>
  <c r="C225" i="17"/>
  <c r="B225" i="17"/>
  <c r="A225" i="17"/>
  <c r="E224" i="17"/>
  <c r="D224" i="17"/>
  <c r="C224" i="17"/>
  <c r="B224" i="17"/>
  <c r="A224" i="17"/>
  <c r="E223" i="17"/>
  <c r="D223" i="17"/>
  <c r="C223" i="17"/>
  <c r="B223" i="17"/>
  <c r="A223" i="17"/>
  <c r="E222" i="17"/>
  <c r="D222" i="17"/>
  <c r="C222" i="17"/>
  <c r="B222" i="17"/>
  <c r="A222" i="17"/>
  <c r="E221" i="17"/>
  <c r="D221" i="17"/>
  <c r="C221" i="17"/>
  <c r="B221" i="17"/>
  <c r="A221" i="17"/>
  <c r="E220" i="17"/>
  <c r="D220" i="17"/>
  <c r="C220" i="17"/>
  <c r="B220" i="17"/>
  <c r="A220" i="17"/>
  <c r="E219" i="17"/>
  <c r="D219" i="17"/>
  <c r="C219" i="17"/>
  <c r="B219" i="17"/>
  <c r="A219" i="17"/>
  <c r="E218" i="17"/>
  <c r="D218" i="17"/>
  <c r="C218" i="17"/>
  <c r="B218" i="17"/>
  <c r="A218" i="17"/>
  <c r="E217" i="17"/>
  <c r="D217" i="17"/>
  <c r="C217" i="17"/>
  <c r="B217" i="17"/>
  <c r="A217" i="17"/>
  <c r="E216" i="17"/>
  <c r="D216" i="17"/>
  <c r="C216" i="17"/>
  <c r="B216" i="17"/>
  <c r="A216" i="17"/>
  <c r="E215" i="17"/>
  <c r="D215" i="17"/>
  <c r="C215" i="17"/>
  <c r="B215" i="17"/>
  <c r="A215" i="17"/>
  <c r="E214" i="17"/>
  <c r="D214" i="17"/>
  <c r="C214" i="17"/>
  <c r="B214" i="17"/>
  <c r="A214" i="17"/>
  <c r="E213" i="17"/>
  <c r="D213" i="17"/>
  <c r="C213" i="17"/>
  <c r="B213" i="17"/>
  <c r="A213" i="17"/>
  <c r="E212" i="17"/>
  <c r="D212" i="17"/>
  <c r="C212" i="17"/>
  <c r="B212" i="17"/>
  <c r="A212" i="17"/>
  <c r="E211" i="17"/>
  <c r="D211" i="17"/>
  <c r="C211" i="17"/>
  <c r="B211" i="17"/>
  <c r="A211" i="17"/>
  <c r="E210" i="17"/>
  <c r="D210" i="17"/>
  <c r="C210" i="17"/>
  <c r="B210" i="17"/>
  <c r="A210" i="17"/>
  <c r="E209" i="17"/>
  <c r="D209" i="17"/>
  <c r="C209" i="17"/>
  <c r="B209" i="17"/>
  <c r="A209" i="17"/>
  <c r="E208" i="17"/>
  <c r="D208" i="17"/>
  <c r="C208" i="17"/>
  <c r="B208" i="17"/>
  <c r="A208" i="17"/>
  <c r="E207" i="17"/>
  <c r="D207" i="17"/>
  <c r="C207" i="17"/>
  <c r="B207" i="17"/>
  <c r="A207" i="17"/>
  <c r="E206" i="17"/>
  <c r="D206" i="17"/>
  <c r="C206" i="17"/>
  <c r="B206" i="17"/>
  <c r="A206" i="17"/>
  <c r="E205" i="17"/>
  <c r="D205" i="17"/>
  <c r="C205" i="17"/>
  <c r="B205" i="17"/>
  <c r="A205" i="17"/>
  <c r="E204" i="17"/>
  <c r="D204" i="17"/>
  <c r="C204" i="17"/>
  <c r="B204" i="17"/>
  <c r="A204" i="17"/>
  <c r="E203" i="17"/>
  <c r="D203" i="17"/>
  <c r="C203" i="17"/>
  <c r="B203" i="17"/>
  <c r="A203" i="17"/>
  <c r="E202" i="17"/>
  <c r="D202" i="17"/>
  <c r="C202" i="17"/>
  <c r="B202" i="17"/>
  <c r="A202" i="17"/>
  <c r="E201" i="17"/>
  <c r="D201" i="17"/>
  <c r="C201" i="17"/>
  <c r="B201" i="17"/>
  <c r="A201" i="17"/>
  <c r="E200" i="17"/>
  <c r="D200" i="17"/>
  <c r="C200" i="17"/>
  <c r="B200" i="17"/>
  <c r="A200" i="17"/>
  <c r="E199" i="17"/>
  <c r="D199" i="17"/>
  <c r="C199" i="17"/>
  <c r="B199" i="17"/>
  <c r="A199" i="17"/>
  <c r="E198" i="17"/>
  <c r="D198" i="17"/>
  <c r="C198" i="17"/>
  <c r="B198" i="17"/>
  <c r="A198" i="17"/>
  <c r="E197" i="17"/>
  <c r="D197" i="17"/>
  <c r="C197" i="17"/>
  <c r="B197" i="17"/>
  <c r="A197" i="17"/>
  <c r="E196" i="17"/>
  <c r="D196" i="17"/>
  <c r="C196" i="17"/>
  <c r="B196" i="17"/>
  <c r="A196" i="17"/>
  <c r="E195" i="17"/>
  <c r="D195" i="17"/>
  <c r="C195" i="17"/>
  <c r="B195" i="17"/>
  <c r="A195" i="17"/>
  <c r="E194" i="17"/>
  <c r="D194" i="17"/>
  <c r="C194" i="17"/>
  <c r="B194" i="17"/>
  <c r="A194" i="17"/>
  <c r="E193" i="17"/>
  <c r="D193" i="17"/>
  <c r="C193" i="17"/>
  <c r="B193" i="17"/>
  <c r="A193" i="17"/>
  <c r="E192" i="17"/>
  <c r="D192" i="17"/>
  <c r="C192" i="17"/>
  <c r="B192" i="17"/>
  <c r="A192" i="17"/>
  <c r="E191" i="17"/>
  <c r="D191" i="17"/>
  <c r="C191" i="17"/>
  <c r="B191" i="17"/>
  <c r="A191" i="17"/>
  <c r="E190" i="17"/>
  <c r="D190" i="17"/>
  <c r="C190" i="17"/>
  <c r="B190" i="17"/>
  <c r="A190" i="17"/>
  <c r="E189" i="17"/>
  <c r="D189" i="17"/>
  <c r="C189" i="17"/>
  <c r="B189" i="17"/>
  <c r="A189" i="17"/>
  <c r="E188" i="17"/>
  <c r="D188" i="17"/>
  <c r="C188" i="17"/>
  <c r="B188" i="17"/>
  <c r="A188" i="17"/>
  <c r="E187" i="17"/>
  <c r="D187" i="17"/>
  <c r="C187" i="17"/>
  <c r="B187" i="17"/>
  <c r="A187" i="17"/>
  <c r="E186" i="17"/>
  <c r="D186" i="17"/>
  <c r="C186" i="17"/>
  <c r="B186" i="17"/>
  <c r="A186" i="17"/>
  <c r="E185" i="17"/>
  <c r="D185" i="17"/>
  <c r="C185" i="17"/>
  <c r="B185" i="17"/>
  <c r="A185" i="17"/>
  <c r="E184" i="17"/>
  <c r="D184" i="17"/>
  <c r="C184" i="17"/>
  <c r="B184" i="17"/>
  <c r="A184" i="17"/>
  <c r="E183" i="17"/>
  <c r="D183" i="17"/>
  <c r="C183" i="17"/>
  <c r="B183" i="17"/>
  <c r="A183" i="17"/>
  <c r="E182" i="17"/>
  <c r="D182" i="17"/>
  <c r="C182" i="17"/>
  <c r="B182" i="17"/>
  <c r="A182" i="17"/>
  <c r="E181" i="17"/>
  <c r="D181" i="17"/>
  <c r="C181" i="17"/>
  <c r="B181" i="17"/>
  <c r="A181" i="17"/>
  <c r="E180" i="17"/>
  <c r="D180" i="17"/>
  <c r="C180" i="17"/>
  <c r="B180" i="17"/>
  <c r="A180" i="17"/>
  <c r="E179" i="17"/>
  <c r="D179" i="17"/>
  <c r="C179" i="17"/>
  <c r="B179" i="17"/>
  <c r="A179" i="17"/>
  <c r="E178" i="17"/>
  <c r="D178" i="17"/>
  <c r="C178" i="17"/>
  <c r="B178" i="17"/>
  <c r="A178" i="17"/>
  <c r="E177" i="17"/>
  <c r="D177" i="17"/>
  <c r="C177" i="17"/>
  <c r="B177" i="17"/>
  <c r="A177" i="17"/>
  <c r="E176" i="17"/>
  <c r="D176" i="17"/>
  <c r="C176" i="17"/>
  <c r="B176" i="17"/>
  <c r="A176" i="17"/>
  <c r="E175" i="17"/>
  <c r="D175" i="17"/>
  <c r="C175" i="17"/>
  <c r="B175" i="17"/>
  <c r="A175" i="17"/>
  <c r="E174" i="17"/>
  <c r="D174" i="17"/>
  <c r="C174" i="17"/>
  <c r="B174" i="17"/>
  <c r="A174" i="17"/>
  <c r="E173" i="17"/>
  <c r="D173" i="17"/>
  <c r="C173" i="17"/>
  <c r="B173" i="17"/>
  <c r="A173" i="17"/>
  <c r="E172" i="17"/>
  <c r="D172" i="17"/>
  <c r="C172" i="17"/>
  <c r="B172" i="17"/>
  <c r="A172" i="17"/>
  <c r="E171" i="17"/>
  <c r="D171" i="17"/>
  <c r="C171" i="17"/>
  <c r="B171" i="17"/>
  <c r="A171" i="17"/>
  <c r="E170" i="17"/>
  <c r="D170" i="17"/>
  <c r="C170" i="17"/>
  <c r="B170" i="17"/>
  <c r="A170" i="17"/>
  <c r="E169" i="17"/>
  <c r="D169" i="17"/>
  <c r="C169" i="17"/>
  <c r="B169" i="17"/>
  <c r="A169" i="17"/>
  <c r="E168" i="17"/>
  <c r="D168" i="17"/>
  <c r="C168" i="17"/>
  <c r="B168" i="17"/>
  <c r="A168" i="17"/>
  <c r="E167" i="17"/>
  <c r="D167" i="17"/>
  <c r="C167" i="17"/>
  <c r="B167" i="17"/>
  <c r="A167" i="17"/>
  <c r="E166" i="17"/>
  <c r="D166" i="17"/>
  <c r="C166" i="17"/>
  <c r="B166" i="17"/>
  <c r="A166" i="17"/>
  <c r="E165" i="17"/>
  <c r="D165" i="17"/>
  <c r="C165" i="17"/>
  <c r="B165" i="17"/>
  <c r="A165" i="17"/>
  <c r="E164" i="17"/>
  <c r="D164" i="17"/>
  <c r="C164" i="17"/>
  <c r="B164" i="17"/>
  <c r="A164" i="17"/>
  <c r="E163" i="17"/>
  <c r="D163" i="17"/>
  <c r="C163" i="17"/>
  <c r="B163" i="17"/>
  <c r="A163" i="17"/>
  <c r="E162" i="17"/>
  <c r="D162" i="17"/>
  <c r="C162" i="17"/>
  <c r="B162" i="17"/>
  <c r="A162" i="17"/>
  <c r="E161" i="17"/>
  <c r="D161" i="17"/>
  <c r="C161" i="17"/>
  <c r="B161" i="17"/>
  <c r="A161" i="17"/>
  <c r="E160" i="17"/>
  <c r="D160" i="17"/>
  <c r="C160" i="17"/>
  <c r="B160" i="17"/>
  <c r="A160" i="17"/>
  <c r="E159" i="17"/>
  <c r="D159" i="17"/>
  <c r="C159" i="17"/>
  <c r="B159" i="17"/>
  <c r="A159" i="17"/>
  <c r="E158" i="17"/>
  <c r="D158" i="17"/>
  <c r="C158" i="17"/>
  <c r="B158" i="17"/>
  <c r="A158" i="17"/>
  <c r="E157" i="17"/>
  <c r="D157" i="17"/>
  <c r="C157" i="17"/>
  <c r="B157" i="17"/>
  <c r="A157" i="17"/>
  <c r="E156" i="17"/>
  <c r="D156" i="17"/>
  <c r="C156" i="17"/>
  <c r="B156" i="17"/>
  <c r="A156" i="17"/>
  <c r="E155" i="17"/>
  <c r="D155" i="17"/>
  <c r="C155" i="17"/>
  <c r="B155" i="17"/>
  <c r="A155" i="17"/>
  <c r="E154" i="17"/>
  <c r="D154" i="17"/>
  <c r="C154" i="17"/>
  <c r="B154" i="17"/>
  <c r="A154" i="17"/>
  <c r="E153" i="17"/>
  <c r="D153" i="17"/>
  <c r="C153" i="17"/>
  <c r="B153" i="17"/>
  <c r="A153" i="17"/>
  <c r="E152" i="17"/>
  <c r="D152" i="17"/>
  <c r="C152" i="17"/>
  <c r="B152" i="17"/>
  <c r="A152" i="17"/>
  <c r="E151" i="17"/>
  <c r="D151" i="17"/>
  <c r="C151" i="17"/>
  <c r="B151" i="17"/>
  <c r="A151" i="17"/>
  <c r="E150" i="17"/>
  <c r="D150" i="17"/>
  <c r="C150" i="17"/>
  <c r="B150" i="17"/>
  <c r="A150" i="17"/>
  <c r="E149" i="17"/>
  <c r="D149" i="17"/>
  <c r="C149" i="17"/>
  <c r="B149" i="17"/>
  <c r="A149" i="17"/>
  <c r="E148" i="17"/>
  <c r="D148" i="17"/>
  <c r="C148" i="17"/>
  <c r="B148" i="17"/>
  <c r="A148" i="17"/>
  <c r="E147" i="17"/>
  <c r="D147" i="17"/>
  <c r="C147" i="17"/>
  <c r="B147" i="17"/>
  <c r="A147" i="17"/>
  <c r="E146" i="17"/>
  <c r="D146" i="17"/>
  <c r="C146" i="17"/>
  <c r="B146" i="17"/>
  <c r="A146" i="17"/>
  <c r="E145" i="17"/>
  <c r="D145" i="17"/>
  <c r="C145" i="17"/>
  <c r="B145" i="17"/>
  <c r="A145" i="17"/>
  <c r="E144" i="17"/>
  <c r="D144" i="17"/>
  <c r="C144" i="17"/>
  <c r="B144" i="17"/>
  <c r="A144" i="17"/>
  <c r="E143" i="17"/>
  <c r="D143" i="17"/>
  <c r="C143" i="17"/>
  <c r="B143" i="17"/>
  <c r="A143" i="17"/>
  <c r="E142" i="17"/>
  <c r="D142" i="17"/>
  <c r="C142" i="17"/>
  <c r="B142" i="17"/>
  <c r="A142" i="17"/>
  <c r="E141" i="17"/>
  <c r="D141" i="17"/>
  <c r="C141" i="17"/>
  <c r="B141" i="17"/>
  <c r="A141" i="17"/>
  <c r="E140" i="17"/>
  <c r="D140" i="17"/>
  <c r="C140" i="17"/>
  <c r="B140" i="17"/>
  <c r="A140" i="17"/>
  <c r="E139" i="17"/>
  <c r="D139" i="17"/>
  <c r="C139" i="17"/>
  <c r="B139" i="17"/>
  <c r="A139" i="17"/>
  <c r="E138" i="17"/>
  <c r="D138" i="17"/>
  <c r="C138" i="17"/>
  <c r="B138" i="17"/>
  <c r="A138" i="17"/>
  <c r="E137" i="17"/>
  <c r="D137" i="17"/>
  <c r="C137" i="17"/>
  <c r="B137" i="17"/>
  <c r="A137" i="17"/>
  <c r="E136" i="17"/>
  <c r="D136" i="17"/>
  <c r="C136" i="17"/>
  <c r="B136" i="17"/>
  <c r="A136" i="17"/>
  <c r="E135" i="17"/>
  <c r="D135" i="17"/>
  <c r="C135" i="17"/>
  <c r="B135" i="17"/>
  <c r="A135" i="17"/>
  <c r="E134" i="17"/>
  <c r="D134" i="17"/>
  <c r="C134" i="17"/>
  <c r="B134" i="17"/>
  <c r="A134" i="17"/>
  <c r="E133" i="17"/>
  <c r="D133" i="17"/>
  <c r="C133" i="17"/>
  <c r="B133" i="17"/>
  <c r="A133" i="17"/>
  <c r="E132" i="17"/>
  <c r="D132" i="17"/>
  <c r="C132" i="17"/>
  <c r="B132" i="17"/>
  <c r="A132" i="17"/>
  <c r="E131" i="17"/>
  <c r="D131" i="17"/>
  <c r="C131" i="17"/>
  <c r="B131" i="17"/>
  <c r="A131" i="17"/>
  <c r="E130" i="17"/>
  <c r="D130" i="17"/>
  <c r="C130" i="17"/>
  <c r="B130" i="17"/>
  <c r="A130" i="17"/>
  <c r="E129" i="17"/>
  <c r="D129" i="17"/>
  <c r="C129" i="17"/>
  <c r="B129" i="17"/>
  <c r="A129" i="17"/>
  <c r="E128" i="17"/>
  <c r="D128" i="17"/>
  <c r="C128" i="17"/>
  <c r="B128" i="17"/>
  <c r="A128" i="17"/>
  <c r="E127" i="17"/>
  <c r="D127" i="17"/>
  <c r="C127" i="17"/>
  <c r="B127" i="17"/>
  <c r="A127" i="17"/>
  <c r="E126" i="17"/>
  <c r="D126" i="17"/>
  <c r="C126" i="17"/>
  <c r="B126" i="17"/>
  <c r="A126" i="17"/>
  <c r="E125" i="17"/>
  <c r="D125" i="17"/>
  <c r="C125" i="17"/>
  <c r="B125" i="17"/>
  <c r="A125" i="17"/>
  <c r="E124" i="17"/>
  <c r="D124" i="17"/>
  <c r="C124" i="17"/>
  <c r="B124" i="17"/>
  <c r="A124" i="17"/>
  <c r="E123" i="17"/>
  <c r="D123" i="17"/>
  <c r="C123" i="17"/>
  <c r="B123" i="17"/>
  <c r="A123" i="17"/>
  <c r="E122" i="17"/>
  <c r="D122" i="17"/>
  <c r="C122" i="17"/>
  <c r="B122" i="17"/>
  <c r="A122" i="17"/>
  <c r="E121" i="17"/>
  <c r="D121" i="17"/>
  <c r="C121" i="17"/>
  <c r="B121" i="17"/>
  <c r="A121" i="17"/>
  <c r="E120" i="17"/>
  <c r="D120" i="17"/>
  <c r="C120" i="17"/>
  <c r="B120" i="17"/>
  <c r="A120" i="17"/>
  <c r="E119" i="17"/>
  <c r="D119" i="17"/>
  <c r="C119" i="17"/>
  <c r="B119" i="17"/>
  <c r="A119" i="17"/>
  <c r="E118" i="17"/>
  <c r="D118" i="17"/>
  <c r="C118" i="17"/>
  <c r="B118" i="17"/>
  <c r="A118" i="17"/>
  <c r="E117" i="17"/>
  <c r="D117" i="17"/>
  <c r="C117" i="17"/>
  <c r="B117" i="17"/>
  <c r="A117" i="17"/>
  <c r="E116" i="17"/>
  <c r="D116" i="17"/>
  <c r="C116" i="17"/>
  <c r="B116" i="17"/>
  <c r="A116" i="17"/>
  <c r="E115" i="17"/>
  <c r="D115" i="17"/>
  <c r="C115" i="17"/>
  <c r="B115" i="17"/>
  <c r="A115" i="17"/>
  <c r="E114" i="17"/>
  <c r="D114" i="17"/>
  <c r="C114" i="17"/>
  <c r="B114" i="17"/>
  <c r="A114" i="17"/>
  <c r="E113" i="17"/>
  <c r="D113" i="17"/>
  <c r="C113" i="17"/>
  <c r="B113" i="17"/>
  <c r="A113" i="17"/>
  <c r="E112" i="17"/>
  <c r="D112" i="17"/>
  <c r="C112" i="17"/>
  <c r="B112" i="17"/>
  <c r="A112" i="17"/>
  <c r="E111" i="17"/>
  <c r="D111" i="17"/>
  <c r="C111" i="17"/>
  <c r="B111" i="17"/>
  <c r="A111" i="17"/>
  <c r="E110" i="17"/>
  <c r="D110" i="17"/>
  <c r="C110" i="17"/>
  <c r="B110" i="17"/>
  <c r="A110" i="17"/>
  <c r="E109" i="17"/>
  <c r="D109" i="17"/>
  <c r="C109" i="17"/>
  <c r="B109" i="17"/>
  <c r="A109" i="17"/>
  <c r="E108" i="17"/>
  <c r="D108" i="17"/>
  <c r="C108" i="17"/>
  <c r="B108" i="17"/>
  <c r="A108" i="17"/>
  <c r="E107" i="17"/>
  <c r="D107" i="17"/>
  <c r="C107" i="17"/>
  <c r="B107" i="17"/>
  <c r="A107" i="17"/>
  <c r="E106" i="17"/>
  <c r="D106" i="17"/>
  <c r="C106" i="17"/>
  <c r="B106" i="17"/>
  <c r="A106" i="17"/>
  <c r="E105" i="17"/>
  <c r="D105" i="17"/>
  <c r="C105" i="17"/>
  <c r="B105" i="17"/>
  <c r="A105" i="17"/>
  <c r="E104" i="17"/>
  <c r="D104" i="17"/>
  <c r="C104" i="17"/>
  <c r="B104" i="17"/>
  <c r="A104" i="17"/>
  <c r="E103" i="17"/>
  <c r="D103" i="17"/>
  <c r="C103" i="17"/>
  <c r="B103" i="17"/>
  <c r="A103" i="17"/>
  <c r="E102" i="17"/>
  <c r="D102" i="17"/>
  <c r="C102" i="17"/>
  <c r="B102" i="17"/>
  <c r="A102" i="17"/>
  <c r="E101" i="17"/>
  <c r="D101" i="17"/>
  <c r="C101" i="17"/>
  <c r="B101" i="17"/>
  <c r="A101" i="17"/>
  <c r="E100" i="17"/>
  <c r="D100" i="17"/>
  <c r="C100" i="17"/>
  <c r="B100" i="17"/>
  <c r="A100" i="17"/>
  <c r="E99" i="17"/>
  <c r="D99" i="17"/>
  <c r="C99" i="17"/>
  <c r="B99" i="17"/>
  <c r="A99" i="17"/>
  <c r="E98" i="17"/>
  <c r="D98" i="17"/>
  <c r="C98" i="17"/>
  <c r="B98" i="17"/>
  <c r="A98" i="17"/>
  <c r="E97" i="17"/>
  <c r="D97" i="17"/>
  <c r="C97" i="17"/>
  <c r="B97" i="17"/>
  <c r="A97" i="17"/>
  <c r="E96" i="17"/>
  <c r="D96" i="17"/>
  <c r="C96" i="17"/>
  <c r="B96" i="17"/>
  <c r="A96" i="17"/>
  <c r="E95" i="17"/>
  <c r="D95" i="17"/>
  <c r="C95" i="17"/>
  <c r="B95" i="17"/>
  <c r="A95" i="17"/>
  <c r="E94" i="17"/>
  <c r="D94" i="17"/>
  <c r="C94" i="17"/>
  <c r="B94" i="17"/>
  <c r="A94" i="17"/>
  <c r="E93" i="17"/>
  <c r="D93" i="17"/>
  <c r="C93" i="17"/>
  <c r="B93" i="17"/>
  <c r="A93" i="17"/>
  <c r="E92" i="17"/>
  <c r="D92" i="17"/>
  <c r="C92" i="17"/>
  <c r="B92" i="17"/>
  <c r="A92" i="17"/>
  <c r="E91" i="17"/>
  <c r="D91" i="17"/>
  <c r="C91" i="17"/>
  <c r="B91" i="17"/>
  <c r="A91" i="17"/>
  <c r="E90" i="17"/>
  <c r="D90" i="17"/>
  <c r="C90" i="17"/>
  <c r="B90" i="17"/>
  <c r="A90" i="17"/>
  <c r="E89" i="17"/>
  <c r="D89" i="17"/>
  <c r="C89" i="17"/>
  <c r="B89" i="17"/>
  <c r="A89" i="17"/>
  <c r="E88" i="17"/>
  <c r="D88" i="17"/>
  <c r="C88" i="17"/>
  <c r="B88" i="17"/>
  <c r="A88" i="17"/>
  <c r="E87" i="17"/>
  <c r="D87" i="17"/>
  <c r="C87" i="17"/>
  <c r="B87" i="17"/>
  <c r="A87" i="17"/>
  <c r="E86" i="17"/>
  <c r="D86" i="17"/>
  <c r="C86" i="17"/>
  <c r="B86" i="17"/>
  <c r="A86" i="17"/>
  <c r="E85" i="17"/>
  <c r="D85" i="17"/>
  <c r="C85" i="17"/>
  <c r="B85" i="17"/>
  <c r="A85" i="17"/>
  <c r="E84" i="17"/>
  <c r="D84" i="17"/>
  <c r="C84" i="17"/>
  <c r="B84" i="17"/>
  <c r="A84" i="17"/>
  <c r="E83" i="17"/>
  <c r="D83" i="17"/>
  <c r="C83" i="17"/>
  <c r="B83" i="17"/>
  <c r="A83" i="17"/>
  <c r="E82" i="17"/>
  <c r="D82" i="17"/>
  <c r="C82" i="17"/>
  <c r="B82" i="17"/>
  <c r="A82" i="17"/>
  <c r="E81" i="17"/>
  <c r="D81" i="17"/>
  <c r="C81" i="17"/>
  <c r="B81" i="17"/>
  <c r="A81" i="17"/>
  <c r="E80" i="17"/>
  <c r="D80" i="17"/>
  <c r="C80" i="17"/>
  <c r="B80" i="17"/>
  <c r="A80" i="17"/>
  <c r="E79" i="17"/>
  <c r="D79" i="17"/>
  <c r="C79" i="17"/>
  <c r="B79" i="17"/>
  <c r="A79" i="17"/>
  <c r="E78" i="17"/>
  <c r="D78" i="17"/>
  <c r="C78" i="17"/>
  <c r="B78" i="17"/>
  <c r="A78" i="17"/>
  <c r="E77" i="17"/>
  <c r="D77" i="17"/>
  <c r="C77" i="17"/>
  <c r="B77" i="17"/>
  <c r="A77" i="17"/>
  <c r="E76" i="17"/>
  <c r="D76" i="17"/>
  <c r="C76" i="17"/>
  <c r="B76" i="17"/>
  <c r="A76" i="17"/>
  <c r="E75" i="17"/>
  <c r="D75" i="17"/>
  <c r="C75" i="17"/>
  <c r="B75" i="17"/>
  <c r="A75" i="17"/>
  <c r="E74" i="17"/>
  <c r="D74" i="17"/>
  <c r="C74" i="17"/>
  <c r="B74" i="17"/>
  <c r="A74" i="17"/>
  <c r="E73" i="17"/>
  <c r="D73" i="17"/>
  <c r="C73" i="17"/>
  <c r="B73" i="17"/>
  <c r="A73" i="17"/>
  <c r="E72" i="17"/>
  <c r="D72" i="17"/>
  <c r="C72" i="17"/>
  <c r="B72" i="17"/>
  <c r="A72" i="17"/>
  <c r="E71" i="17"/>
  <c r="D71" i="17"/>
  <c r="C71" i="17"/>
  <c r="B71" i="17"/>
  <c r="A71" i="17"/>
  <c r="E70" i="17"/>
  <c r="D70" i="17"/>
  <c r="C70" i="17"/>
  <c r="B70" i="17"/>
  <c r="A70" i="17"/>
  <c r="E69" i="17"/>
  <c r="D69" i="17"/>
  <c r="C69" i="17"/>
  <c r="B69" i="17"/>
  <c r="A69" i="17"/>
  <c r="E68" i="17"/>
  <c r="D68" i="17"/>
  <c r="C68" i="17"/>
  <c r="B68" i="17"/>
  <c r="A68" i="17"/>
  <c r="E67" i="17"/>
  <c r="D67" i="17"/>
  <c r="C67" i="17"/>
  <c r="B67" i="17"/>
  <c r="A67" i="17"/>
  <c r="E66" i="17"/>
  <c r="D66" i="17"/>
  <c r="C66" i="17"/>
  <c r="B66" i="17"/>
  <c r="A66" i="17"/>
  <c r="E65" i="17"/>
  <c r="D65" i="17"/>
  <c r="C65" i="17"/>
  <c r="B65" i="17"/>
  <c r="A65" i="17"/>
  <c r="E64" i="17"/>
  <c r="D64" i="17"/>
  <c r="C64" i="17"/>
  <c r="B64" i="17"/>
  <c r="A64" i="17"/>
  <c r="E63" i="17"/>
  <c r="D63" i="17"/>
  <c r="C63" i="17"/>
  <c r="B63" i="17"/>
  <c r="A63" i="17"/>
  <c r="E62" i="17"/>
  <c r="D62" i="17"/>
  <c r="C62" i="17"/>
  <c r="B62" i="17"/>
  <c r="A62" i="17"/>
  <c r="E61" i="17"/>
  <c r="D61" i="17"/>
  <c r="C61" i="17"/>
  <c r="B61" i="17"/>
  <c r="A61" i="17"/>
  <c r="E60" i="17"/>
  <c r="D60" i="17"/>
  <c r="C60" i="17"/>
  <c r="B60" i="17"/>
  <c r="A60" i="17"/>
  <c r="E59" i="17"/>
  <c r="D59" i="17"/>
  <c r="C59" i="17"/>
  <c r="B59" i="17"/>
  <c r="A59" i="17"/>
  <c r="E58" i="17"/>
  <c r="D58" i="17"/>
  <c r="C58" i="17"/>
  <c r="B58" i="17"/>
  <c r="A58" i="17"/>
  <c r="E57" i="17"/>
  <c r="D57" i="17"/>
  <c r="C57" i="17"/>
  <c r="B57" i="17"/>
  <c r="A57" i="17"/>
  <c r="E56" i="17"/>
  <c r="D56" i="17"/>
  <c r="C56" i="17"/>
  <c r="B56" i="17"/>
  <c r="A56" i="17"/>
  <c r="E55" i="17"/>
  <c r="D55" i="17"/>
  <c r="C55" i="17"/>
  <c r="B55" i="17"/>
  <c r="A55" i="17"/>
  <c r="E54" i="17"/>
  <c r="D54" i="17"/>
  <c r="C54" i="17"/>
  <c r="B54" i="17"/>
  <c r="A54" i="17"/>
  <c r="E53" i="17"/>
  <c r="D53" i="17"/>
  <c r="C53" i="17"/>
  <c r="B53" i="17"/>
  <c r="A53" i="17"/>
  <c r="E52" i="17"/>
  <c r="D52" i="17"/>
  <c r="C52" i="17"/>
  <c r="B52" i="17"/>
  <c r="A52" i="17"/>
  <c r="E51" i="17"/>
  <c r="D51" i="17"/>
  <c r="C51" i="17"/>
  <c r="B51" i="17"/>
  <c r="A51" i="17"/>
  <c r="E50" i="17"/>
  <c r="D50" i="17"/>
  <c r="C50" i="17"/>
  <c r="B50" i="17"/>
  <c r="A50" i="17"/>
  <c r="E49" i="17"/>
  <c r="D49" i="17"/>
  <c r="C49" i="17"/>
  <c r="B49" i="17"/>
  <c r="A49" i="17"/>
  <c r="E48" i="17"/>
  <c r="D48" i="17"/>
  <c r="C48" i="17"/>
  <c r="B48" i="17"/>
  <c r="A48" i="17"/>
  <c r="E47" i="17"/>
  <c r="D47" i="17"/>
  <c r="C47" i="17"/>
  <c r="B47" i="17"/>
  <c r="A47" i="17"/>
  <c r="E46" i="17"/>
  <c r="D46" i="17"/>
  <c r="C46" i="17"/>
  <c r="B46" i="17"/>
  <c r="A46" i="17"/>
  <c r="E45" i="17"/>
  <c r="D45" i="17"/>
  <c r="C45" i="17"/>
  <c r="B45" i="17"/>
  <c r="A45" i="17"/>
  <c r="E44" i="17"/>
  <c r="D44" i="17"/>
  <c r="C44" i="17"/>
  <c r="B44" i="17"/>
  <c r="A44" i="17"/>
  <c r="E43" i="17"/>
  <c r="D43" i="17"/>
  <c r="C43" i="17"/>
  <c r="B43" i="17"/>
  <c r="A43" i="17"/>
  <c r="E42" i="17"/>
  <c r="D42" i="17"/>
  <c r="C42" i="17"/>
  <c r="B42" i="17"/>
  <c r="A42" i="17"/>
  <c r="E41" i="17"/>
  <c r="D41" i="17"/>
  <c r="C41" i="17"/>
  <c r="B41" i="17"/>
  <c r="A41" i="17"/>
  <c r="E40" i="17"/>
  <c r="D40" i="17"/>
  <c r="C40" i="17"/>
  <c r="B40" i="17"/>
  <c r="A40" i="17"/>
  <c r="E39" i="17"/>
  <c r="D39" i="17"/>
  <c r="C39" i="17"/>
  <c r="B39" i="17"/>
  <c r="A39" i="17"/>
  <c r="E38" i="17"/>
  <c r="D38" i="17"/>
  <c r="C38" i="17"/>
  <c r="B38" i="17"/>
  <c r="A38" i="17"/>
  <c r="E37" i="17"/>
  <c r="D37" i="17"/>
  <c r="C37" i="17"/>
  <c r="B37" i="17"/>
  <c r="A37" i="17"/>
  <c r="E36" i="17"/>
  <c r="D36" i="17"/>
  <c r="C36" i="17"/>
  <c r="B36" i="17"/>
  <c r="A36" i="17"/>
  <c r="E35" i="17"/>
  <c r="D35" i="17"/>
  <c r="C35" i="17"/>
  <c r="B35" i="17"/>
  <c r="A35" i="17"/>
  <c r="E34" i="17"/>
  <c r="D34" i="17"/>
  <c r="C34" i="17"/>
  <c r="B34" i="17"/>
  <c r="A34" i="17"/>
  <c r="E33" i="17"/>
  <c r="D33" i="17"/>
  <c r="C33" i="17"/>
  <c r="B33" i="17"/>
  <c r="A33" i="17"/>
  <c r="E32" i="17"/>
  <c r="D32" i="17"/>
  <c r="C32" i="17"/>
  <c r="B32" i="17"/>
  <c r="A32" i="17"/>
  <c r="E31" i="17"/>
  <c r="D31" i="17"/>
  <c r="C31" i="17"/>
  <c r="B31" i="17"/>
  <c r="A31" i="17"/>
  <c r="E30" i="17"/>
  <c r="D30" i="17"/>
  <c r="C30" i="17"/>
  <c r="B30" i="17"/>
  <c r="A30" i="17"/>
  <c r="E29" i="17"/>
  <c r="D29" i="17"/>
  <c r="C29" i="17"/>
  <c r="B29" i="17"/>
  <c r="A29" i="17"/>
  <c r="E28" i="17"/>
  <c r="D28" i="17"/>
  <c r="C28" i="17"/>
  <c r="B28" i="17"/>
  <c r="A28" i="17"/>
  <c r="E27" i="17"/>
  <c r="D27" i="17"/>
  <c r="C27" i="17"/>
  <c r="B27" i="17"/>
  <c r="A27" i="17"/>
  <c r="E26" i="17"/>
  <c r="D26" i="17"/>
  <c r="C26" i="17"/>
  <c r="B26" i="17"/>
  <c r="A26" i="17"/>
  <c r="E25" i="17"/>
  <c r="D25" i="17"/>
  <c r="C25" i="17"/>
  <c r="B25" i="17"/>
  <c r="A25" i="17"/>
  <c r="E24" i="17"/>
  <c r="D24" i="17"/>
  <c r="C24" i="17"/>
  <c r="B24" i="17"/>
  <c r="A24" i="17"/>
  <c r="E23" i="17"/>
  <c r="D23" i="17"/>
  <c r="C23" i="17"/>
  <c r="B23" i="17"/>
  <c r="A23" i="17"/>
  <c r="E22" i="17"/>
  <c r="D22" i="17"/>
  <c r="C22" i="17"/>
  <c r="B22" i="17"/>
  <c r="A22" i="17"/>
  <c r="E21" i="17"/>
  <c r="D21" i="17"/>
  <c r="C21" i="17"/>
  <c r="B21" i="17"/>
  <c r="A21" i="17"/>
  <c r="E20" i="17"/>
  <c r="D20" i="17"/>
  <c r="C20" i="17"/>
  <c r="B20" i="17"/>
  <c r="A20" i="17"/>
  <c r="E19" i="17"/>
  <c r="D19" i="17"/>
  <c r="C19" i="17"/>
  <c r="B19" i="17"/>
  <c r="A19" i="17"/>
  <c r="E18" i="17"/>
  <c r="D18" i="17"/>
  <c r="C18" i="17"/>
  <c r="B18" i="17"/>
  <c r="A18" i="17"/>
  <c r="E17" i="17"/>
  <c r="D17" i="17"/>
  <c r="C17" i="17"/>
  <c r="B17" i="17"/>
  <c r="A17" i="17"/>
  <c r="E16" i="17"/>
  <c r="D16" i="17"/>
  <c r="C16" i="17"/>
  <c r="B16" i="17"/>
  <c r="A16" i="17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2" i="17"/>
  <c r="D2" i="17"/>
  <c r="C2" i="17"/>
  <c r="B2" i="17"/>
  <c r="A2" i="17"/>
  <c r="L2" i="15" l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L701" i="15"/>
  <c r="L702" i="15"/>
  <c r="L703" i="15"/>
  <c r="L704" i="15"/>
  <c r="L705" i="15"/>
  <c r="L706" i="15"/>
  <c r="L707" i="15"/>
  <c r="L708" i="15"/>
  <c r="L709" i="15"/>
  <c r="L710" i="15"/>
  <c r="L711" i="15"/>
  <c r="L712" i="15"/>
  <c r="L713" i="15"/>
  <c r="L714" i="15"/>
  <c r="L715" i="15"/>
  <c r="L716" i="15"/>
  <c r="L717" i="15"/>
  <c r="L718" i="15"/>
  <c r="L719" i="15"/>
  <c r="L720" i="15"/>
  <c r="L721" i="15"/>
  <c r="L722" i="15"/>
  <c r="L723" i="15"/>
  <c r="L724" i="15"/>
  <c r="L725" i="15"/>
  <c r="L726" i="15"/>
  <c r="L727" i="15"/>
  <c r="L728" i="15"/>
  <c r="L729" i="15"/>
  <c r="L730" i="15"/>
  <c r="L731" i="15"/>
  <c r="L732" i="15"/>
  <c r="L733" i="15"/>
  <c r="L734" i="15"/>
  <c r="L735" i="15"/>
  <c r="L736" i="15"/>
  <c r="L737" i="15"/>
  <c r="L738" i="15"/>
  <c r="L739" i="15"/>
  <c r="L740" i="15"/>
  <c r="L741" i="15"/>
  <c r="L742" i="15"/>
  <c r="L743" i="15"/>
  <c r="L744" i="15"/>
  <c r="L745" i="15"/>
  <c r="L746" i="15"/>
  <c r="L747" i="15"/>
  <c r="L748" i="15"/>
  <c r="L749" i="15"/>
  <c r="L750" i="15"/>
  <c r="L751" i="15"/>
  <c r="L752" i="15"/>
  <c r="L753" i="15"/>
  <c r="L754" i="15"/>
  <c r="L755" i="15"/>
  <c r="L756" i="15"/>
  <c r="L757" i="15"/>
  <c r="L758" i="15"/>
  <c r="L759" i="15"/>
  <c r="L760" i="15"/>
  <c r="L761" i="15"/>
  <c r="L762" i="15"/>
  <c r="L763" i="15"/>
  <c r="L764" i="15"/>
  <c r="L765" i="15"/>
  <c r="L766" i="15"/>
  <c r="L767" i="15"/>
  <c r="L768" i="15"/>
  <c r="L769" i="15"/>
  <c r="L770" i="15"/>
  <c r="L771" i="15"/>
  <c r="L772" i="15"/>
  <c r="L773" i="15"/>
  <c r="L774" i="15"/>
  <c r="L775" i="15"/>
  <c r="L776" i="15"/>
  <c r="L777" i="15"/>
  <c r="L778" i="15"/>
  <c r="L779" i="15"/>
  <c r="L780" i="15"/>
  <c r="L781" i="15"/>
  <c r="L782" i="15"/>
  <c r="L783" i="15"/>
  <c r="L784" i="15"/>
  <c r="L785" i="15"/>
  <c r="L786" i="15"/>
  <c r="L787" i="15"/>
  <c r="L788" i="15"/>
  <c r="L789" i="15"/>
  <c r="L790" i="15"/>
  <c r="L791" i="15"/>
  <c r="L792" i="15"/>
  <c r="L793" i="15"/>
  <c r="L794" i="15"/>
  <c r="L795" i="15"/>
  <c r="L796" i="15"/>
  <c r="L797" i="15"/>
  <c r="L798" i="15"/>
  <c r="L799" i="15"/>
  <c r="L800" i="15"/>
  <c r="L801" i="15"/>
  <c r="L802" i="15"/>
  <c r="L803" i="15"/>
  <c r="L804" i="15"/>
  <c r="L805" i="15"/>
  <c r="L806" i="15"/>
  <c r="L807" i="15"/>
  <c r="L808" i="15"/>
  <c r="L809" i="15"/>
  <c r="L810" i="15"/>
  <c r="L811" i="15"/>
  <c r="L812" i="15"/>
  <c r="L813" i="15"/>
  <c r="L814" i="15"/>
  <c r="L815" i="15"/>
  <c r="L816" i="15"/>
  <c r="L817" i="15"/>
  <c r="L818" i="15"/>
  <c r="L819" i="15"/>
  <c r="L820" i="15"/>
  <c r="L821" i="15"/>
  <c r="L822" i="15"/>
  <c r="L823" i="15"/>
  <c r="L824" i="15"/>
  <c r="L825" i="15"/>
  <c r="L826" i="15"/>
  <c r="L827" i="15"/>
  <c r="L828" i="15"/>
  <c r="L829" i="15"/>
  <c r="L830" i="15"/>
  <c r="L831" i="15"/>
  <c r="L832" i="15"/>
  <c r="L833" i="15"/>
  <c r="L834" i="15"/>
  <c r="L835" i="15"/>
  <c r="L836" i="15"/>
  <c r="L837" i="15"/>
  <c r="L838" i="15"/>
  <c r="L839" i="15"/>
  <c r="L840" i="15"/>
  <c r="L841" i="15"/>
  <c r="L842" i="15"/>
  <c r="L843" i="15"/>
  <c r="L844" i="15"/>
  <c r="L845" i="15"/>
  <c r="L846" i="15"/>
  <c r="L847" i="15"/>
  <c r="L848" i="15"/>
  <c r="L849" i="15"/>
  <c r="L850" i="15"/>
  <c r="L851" i="15"/>
  <c r="L852" i="15"/>
  <c r="L853" i="15"/>
  <c r="L854" i="15"/>
  <c r="L855" i="15"/>
  <c r="L856" i="15"/>
  <c r="L857" i="15"/>
  <c r="L858" i="15"/>
  <c r="L859" i="15"/>
  <c r="L860" i="15"/>
  <c r="L861" i="15"/>
  <c r="L862" i="15"/>
  <c r="L863" i="15"/>
  <c r="L864" i="15"/>
  <c r="L865" i="15"/>
  <c r="L866" i="15"/>
  <c r="L867" i="15"/>
  <c r="L868" i="15"/>
  <c r="L869" i="15"/>
  <c r="L870" i="15"/>
  <c r="L871" i="15"/>
  <c r="L872" i="15"/>
  <c r="L873" i="15"/>
  <c r="L874" i="15"/>
  <c r="L875" i="15"/>
  <c r="L876" i="15"/>
  <c r="L877" i="15"/>
  <c r="L878" i="15"/>
  <c r="L879" i="15"/>
  <c r="L880" i="15"/>
  <c r="L881" i="15"/>
  <c r="L882" i="15"/>
  <c r="L883" i="15"/>
  <c r="L884" i="15"/>
  <c r="L885" i="15"/>
  <c r="L886" i="15"/>
  <c r="L887" i="15"/>
  <c r="L888" i="15"/>
  <c r="L889" i="15"/>
  <c r="L890" i="15"/>
  <c r="L891" i="15"/>
  <c r="L892" i="15"/>
  <c r="L893" i="15"/>
  <c r="L894" i="15"/>
  <c r="L895" i="15"/>
  <c r="L896" i="15"/>
  <c r="L897" i="15"/>
  <c r="L898" i="15"/>
  <c r="L899" i="15"/>
  <c r="L900" i="15"/>
  <c r="L901" i="15"/>
  <c r="L902" i="15"/>
  <c r="L903" i="15"/>
  <c r="L904" i="15"/>
  <c r="L905" i="15"/>
  <c r="L906" i="15"/>
  <c r="L907" i="15"/>
  <c r="L908" i="15"/>
  <c r="L909" i="15"/>
  <c r="L910" i="15"/>
  <c r="L911" i="15"/>
  <c r="L912" i="15"/>
  <c r="L913" i="15"/>
  <c r="L914" i="15"/>
  <c r="L915" i="15"/>
  <c r="L916" i="15"/>
  <c r="L917" i="15"/>
  <c r="L918" i="15"/>
  <c r="L919" i="15"/>
  <c r="L920" i="15"/>
  <c r="L921" i="15"/>
  <c r="L922" i="15"/>
  <c r="L923" i="15"/>
  <c r="L924" i="15"/>
  <c r="L925" i="15"/>
  <c r="L926" i="15"/>
  <c r="L927" i="15"/>
  <c r="L928" i="15"/>
  <c r="L929" i="15"/>
  <c r="L930" i="15"/>
  <c r="L931" i="15"/>
  <c r="L932" i="15"/>
  <c r="L933" i="15"/>
  <c r="L934" i="15"/>
  <c r="L935" i="15"/>
  <c r="L936" i="15"/>
  <c r="L937" i="15"/>
  <c r="L938" i="15"/>
  <c r="L939" i="15"/>
  <c r="L940" i="15"/>
  <c r="L941" i="15"/>
  <c r="L942" i="15"/>
  <c r="L943" i="15"/>
  <c r="L944" i="15"/>
  <c r="L945" i="15"/>
  <c r="L946" i="15"/>
  <c r="L947" i="15"/>
  <c r="L948" i="15"/>
  <c r="L949" i="15"/>
  <c r="L950" i="15"/>
  <c r="L951" i="15"/>
  <c r="L952" i="15"/>
  <c r="L953" i="15"/>
  <c r="L954" i="15"/>
  <c r="L955" i="15"/>
  <c r="L956" i="15"/>
  <c r="L957" i="15"/>
  <c r="L958" i="15"/>
  <c r="L959" i="15"/>
  <c r="L960" i="15"/>
  <c r="L961" i="15"/>
  <c r="L962" i="15"/>
  <c r="L963" i="15"/>
  <c r="L964" i="15"/>
  <c r="L965" i="15"/>
  <c r="L966" i="15"/>
  <c r="L967" i="15"/>
  <c r="L968" i="15"/>
  <c r="L969" i="15"/>
  <c r="L970" i="15"/>
  <c r="L971" i="15"/>
  <c r="L972" i="15"/>
  <c r="L973" i="15"/>
  <c r="L974" i="15"/>
  <c r="L975" i="15"/>
  <c r="L976" i="15"/>
  <c r="L977" i="15"/>
  <c r="L978" i="15"/>
  <c r="L979" i="15"/>
  <c r="L980" i="15"/>
  <c r="L981" i="15"/>
  <c r="L982" i="15"/>
  <c r="L983" i="15"/>
  <c r="L984" i="15"/>
  <c r="L985" i="15"/>
  <c r="L986" i="15"/>
  <c r="L987" i="15"/>
  <c r="L988" i="15"/>
  <c r="L989" i="15"/>
  <c r="L990" i="15"/>
  <c r="L991" i="15"/>
  <c r="L992" i="15"/>
  <c r="L993" i="15"/>
  <c r="L994" i="15"/>
  <c r="L995" i="15"/>
  <c r="L996" i="15"/>
  <c r="L997" i="15"/>
  <c r="L998" i="15"/>
  <c r="L999" i="15"/>
  <c r="L1000" i="15"/>
  <c r="L1001" i="15"/>
  <c r="L1002" i="15"/>
  <c r="L1003" i="15"/>
  <c r="L1004" i="15"/>
  <c r="L1005" i="15"/>
  <c r="L1006" i="15"/>
  <c r="L1007" i="15"/>
  <c r="L1008" i="15"/>
  <c r="L1009" i="15"/>
  <c r="L1010" i="15"/>
  <c r="L1011" i="15"/>
  <c r="L1012" i="15"/>
  <c r="L1013" i="15"/>
  <c r="L1014" i="15"/>
  <c r="L1015" i="15"/>
  <c r="L1016" i="15"/>
  <c r="L1017" i="15"/>
  <c r="L1018" i="15"/>
  <c r="L1019" i="15"/>
  <c r="L1020" i="15"/>
  <c r="L1021" i="15"/>
  <c r="L1022" i="15"/>
  <c r="L1023" i="15"/>
  <c r="L1024" i="15"/>
  <c r="L1025" i="15"/>
  <c r="L1026" i="15"/>
  <c r="L1027" i="15"/>
  <c r="L1028" i="15"/>
  <c r="L1029" i="15"/>
  <c r="L1030" i="15"/>
  <c r="L1031" i="15"/>
  <c r="L1032" i="15"/>
  <c r="L1033" i="15"/>
  <c r="L1034" i="15"/>
  <c r="L1035" i="15"/>
  <c r="L1036" i="15"/>
  <c r="L1037" i="15"/>
  <c r="L1038" i="15"/>
  <c r="L1039" i="15"/>
  <c r="L1040" i="15"/>
  <c r="L1041" i="15"/>
  <c r="L1042" i="15"/>
  <c r="L1043" i="15"/>
  <c r="L1044" i="15"/>
  <c r="L1045" i="15"/>
  <c r="L1046" i="15"/>
  <c r="L1047" i="15"/>
  <c r="L1048" i="15"/>
  <c r="L1049" i="15"/>
  <c r="L1050" i="15"/>
  <c r="L1051" i="15"/>
  <c r="L1052" i="15"/>
  <c r="L1053" i="15"/>
  <c r="L1054" i="15"/>
  <c r="L1055" i="15"/>
  <c r="L1056" i="15"/>
  <c r="L1057" i="15"/>
  <c r="L1058" i="15"/>
  <c r="L1059" i="15"/>
  <c r="L1060" i="15"/>
  <c r="L1061" i="15"/>
  <c r="L1062" i="15"/>
  <c r="L1063" i="15"/>
  <c r="L1064" i="15"/>
  <c r="L1065" i="15"/>
  <c r="L1066" i="15"/>
  <c r="L1067" i="15"/>
  <c r="L1068" i="15"/>
  <c r="L1069" i="15"/>
  <c r="L1070" i="15"/>
  <c r="L1071" i="15"/>
  <c r="L1072" i="15"/>
  <c r="L1073" i="15"/>
  <c r="L1074" i="15"/>
  <c r="L1075" i="15"/>
  <c r="L1076" i="15"/>
  <c r="L1077" i="15"/>
  <c r="L1078" i="15"/>
  <c r="L1079" i="15"/>
  <c r="L1080" i="15"/>
  <c r="L1081" i="15"/>
  <c r="L1082" i="15"/>
  <c r="L1083" i="15"/>
  <c r="L1084" i="15"/>
  <c r="L1085" i="15"/>
  <c r="L1086" i="15"/>
  <c r="L1087" i="15"/>
  <c r="L1088" i="15"/>
  <c r="L1089" i="15"/>
  <c r="L1090" i="15"/>
  <c r="L1091" i="15"/>
  <c r="L1092" i="15"/>
  <c r="L1093" i="15"/>
  <c r="L1094" i="15"/>
  <c r="L1095" i="15"/>
  <c r="L1096" i="15"/>
  <c r="L1097" i="15"/>
  <c r="L1098" i="15"/>
  <c r="L1099" i="15"/>
  <c r="L1100" i="15"/>
  <c r="L1101" i="15"/>
  <c r="L1102" i="15"/>
  <c r="L1103" i="15"/>
  <c r="L1104" i="15"/>
  <c r="L1105" i="15"/>
  <c r="L1106" i="15"/>
  <c r="L1107" i="15"/>
  <c r="L1108" i="15"/>
  <c r="L1109" i="15"/>
  <c r="L1110" i="15"/>
  <c r="L1111" i="15"/>
  <c r="L1112" i="15"/>
  <c r="L1113" i="15"/>
  <c r="L1114" i="15"/>
  <c r="L1115" i="15"/>
  <c r="L1116" i="15"/>
  <c r="L1117" i="15"/>
  <c r="L1118" i="15"/>
  <c r="L1119" i="15"/>
  <c r="L1120" i="15"/>
  <c r="L1121" i="15"/>
  <c r="L1122" i="15"/>
  <c r="L1123" i="15"/>
  <c r="L1124" i="15"/>
  <c r="L1125" i="15"/>
  <c r="L1126" i="15"/>
  <c r="L1127" i="15"/>
  <c r="L1128" i="15"/>
  <c r="L1129" i="15"/>
  <c r="L1130" i="15"/>
  <c r="L1131" i="15"/>
  <c r="L1132" i="15"/>
  <c r="L1133" i="15"/>
  <c r="L1134" i="15"/>
  <c r="L1135" i="15"/>
  <c r="L1136" i="15"/>
  <c r="L1137" i="15"/>
  <c r="L1138" i="15"/>
  <c r="L1139" i="15"/>
  <c r="L1140" i="15"/>
  <c r="L1141" i="15"/>
  <c r="L1142" i="15"/>
  <c r="L1143" i="15"/>
  <c r="L1144" i="15"/>
  <c r="L1145" i="15"/>
  <c r="L1146" i="15"/>
  <c r="L1147" i="15"/>
  <c r="L1148" i="15"/>
  <c r="L1149" i="15"/>
  <c r="L1150" i="15"/>
  <c r="L1151" i="15"/>
  <c r="L1152" i="15"/>
  <c r="L1153" i="15"/>
  <c r="L1154" i="15"/>
  <c r="L1155" i="15"/>
  <c r="L1156" i="15"/>
  <c r="L1157" i="15"/>
  <c r="L1158" i="15"/>
  <c r="L1159" i="15"/>
  <c r="L1160" i="15"/>
  <c r="L1161" i="15"/>
  <c r="L1162" i="15"/>
  <c r="L1163" i="15"/>
  <c r="L1164" i="15"/>
  <c r="L1165" i="15"/>
  <c r="L1166" i="15"/>
  <c r="L1167" i="15"/>
  <c r="L1168" i="15"/>
  <c r="L1169" i="15"/>
  <c r="L1170" i="15"/>
  <c r="L1171" i="15"/>
  <c r="L1172" i="15"/>
  <c r="L1173" i="15"/>
  <c r="L1174" i="15"/>
  <c r="L1175" i="15"/>
  <c r="L1176" i="15"/>
  <c r="L1177" i="15"/>
  <c r="L1178" i="15"/>
  <c r="L1179" i="15"/>
  <c r="L1180" i="15"/>
  <c r="L1181" i="15"/>
  <c r="L1182" i="15"/>
  <c r="L1183" i="15"/>
  <c r="L1184" i="15"/>
  <c r="L1185" i="15"/>
  <c r="L1186" i="15"/>
  <c r="L1187" i="15"/>
  <c r="L1188" i="15"/>
  <c r="L1189" i="15"/>
  <c r="L1190" i="15"/>
  <c r="L1191" i="15"/>
  <c r="L1192" i="15"/>
  <c r="L1193" i="15"/>
  <c r="L1194" i="15"/>
  <c r="L1195" i="15"/>
  <c r="L1196" i="15"/>
  <c r="L1197" i="15"/>
  <c r="L1198" i="15"/>
  <c r="L1199" i="15"/>
  <c r="L1200" i="15"/>
  <c r="L1201" i="15"/>
  <c r="L1202" i="15"/>
  <c r="L1203" i="15"/>
  <c r="L1204" i="15"/>
  <c r="L1205" i="15"/>
  <c r="L1206" i="15"/>
  <c r="L1207" i="15"/>
  <c r="L1208" i="15"/>
  <c r="L1209" i="15"/>
  <c r="L1210" i="15"/>
  <c r="L1211" i="15"/>
  <c r="L1212" i="15"/>
  <c r="L1213" i="15"/>
  <c r="L1214" i="15"/>
  <c r="L1215" i="15"/>
  <c r="L1216" i="15"/>
  <c r="L1217" i="15"/>
  <c r="L1218" i="15"/>
  <c r="L1219" i="15"/>
  <c r="L1220" i="15"/>
  <c r="L1221" i="15"/>
  <c r="L1222" i="15"/>
  <c r="L1223" i="15"/>
  <c r="L1224" i="15"/>
  <c r="L1225" i="15"/>
  <c r="L1226" i="15"/>
  <c r="L1227" i="15"/>
  <c r="L1228" i="15"/>
  <c r="L1229" i="15"/>
  <c r="L1230" i="15"/>
  <c r="L1231" i="15"/>
  <c r="L1232" i="15"/>
  <c r="L1233" i="15"/>
  <c r="L1234" i="15"/>
  <c r="L1235" i="15"/>
  <c r="L1236" i="15"/>
  <c r="L1237" i="15"/>
  <c r="L1238" i="15"/>
  <c r="L1239" i="15"/>
  <c r="L1240" i="15"/>
  <c r="L1241" i="15"/>
  <c r="L1242" i="15"/>
  <c r="L1243" i="15"/>
  <c r="L1244" i="15"/>
  <c r="L1245" i="15"/>
  <c r="L1246" i="15"/>
  <c r="L1247" i="15"/>
  <c r="L1248" i="15"/>
  <c r="L1249" i="15"/>
  <c r="L1250" i="15"/>
  <c r="L1251" i="15"/>
  <c r="L1252" i="15"/>
  <c r="L1253" i="15"/>
  <c r="L1254" i="15"/>
  <c r="L1255" i="15"/>
  <c r="L1256" i="15"/>
  <c r="L1257" i="15"/>
  <c r="L1258" i="15"/>
  <c r="L1259" i="15"/>
  <c r="L1260" i="15"/>
  <c r="L1261" i="15"/>
  <c r="L1262" i="15"/>
  <c r="L1263" i="15"/>
  <c r="L1264" i="15"/>
  <c r="L1265" i="15"/>
  <c r="L1266" i="15"/>
  <c r="L1267" i="15"/>
  <c r="L1268" i="15"/>
  <c r="L1269" i="15"/>
  <c r="L1270" i="15"/>
  <c r="L1271" i="15"/>
  <c r="L1272" i="15"/>
  <c r="L1273" i="15"/>
  <c r="L1274" i="15"/>
  <c r="L1275" i="15"/>
  <c r="L1276" i="15"/>
  <c r="L1277" i="15"/>
  <c r="L1278" i="15"/>
  <c r="L1279" i="15"/>
  <c r="L1280" i="15"/>
  <c r="L1281" i="15"/>
  <c r="L1282" i="15"/>
  <c r="L1283" i="15"/>
  <c r="L1284" i="15"/>
  <c r="L1285" i="15"/>
  <c r="L1286" i="15"/>
  <c r="L1287" i="15"/>
  <c r="L1288" i="15"/>
  <c r="L1289" i="15"/>
  <c r="L1290" i="15"/>
  <c r="L1291" i="15"/>
  <c r="L1292" i="15"/>
  <c r="L1293" i="15"/>
  <c r="L1294" i="15"/>
  <c r="L1295" i="15"/>
  <c r="L1296" i="15"/>
  <c r="L1297" i="15"/>
  <c r="L1298" i="15"/>
  <c r="L1299" i="15"/>
  <c r="L1300" i="15"/>
  <c r="L1301" i="15"/>
  <c r="L1302" i="15"/>
  <c r="L1303" i="15"/>
  <c r="L1304" i="15"/>
  <c r="L1305" i="15"/>
  <c r="L1306" i="15"/>
  <c r="L1307" i="15"/>
  <c r="L1308" i="15"/>
  <c r="L1309" i="15"/>
  <c r="L1310" i="15"/>
  <c r="L1311" i="15"/>
  <c r="L1312" i="15"/>
  <c r="L1313" i="15"/>
  <c r="L1314" i="15"/>
  <c r="L1315" i="15"/>
  <c r="L1316" i="15"/>
  <c r="L1317" i="15"/>
  <c r="L1318" i="15"/>
  <c r="L1319" i="15"/>
  <c r="L1320" i="15"/>
  <c r="L1321" i="15"/>
  <c r="L1322" i="15"/>
  <c r="L1323" i="15"/>
  <c r="L1324" i="15"/>
  <c r="L1325" i="15"/>
  <c r="L1326" i="15"/>
  <c r="L1327" i="15"/>
  <c r="L1328" i="15"/>
  <c r="L1329" i="15"/>
  <c r="L1330" i="15"/>
  <c r="L1331" i="15"/>
  <c r="L1332" i="15"/>
  <c r="L1333" i="15"/>
  <c r="L1334" i="15"/>
  <c r="L1335" i="15"/>
  <c r="L1336" i="15"/>
  <c r="L1337" i="15"/>
  <c r="L1338" i="15"/>
  <c r="L1339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890" i="15"/>
  <c r="K891" i="15"/>
  <c r="K892" i="15"/>
  <c r="K893" i="15"/>
  <c r="K894" i="15"/>
  <c r="K895" i="15"/>
  <c r="K896" i="15"/>
  <c r="K897" i="15"/>
  <c r="K898" i="15"/>
  <c r="K899" i="15"/>
  <c r="K900" i="15"/>
  <c r="K901" i="15"/>
  <c r="K902" i="15"/>
  <c r="K903" i="15"/>
  <c r="K904" i="15"/>
  <c r="K905" i="15"/>
  <c r="K906" i="15"/>
  <c r="K907" i="15"/>
  <c r="K908" i="15"/>
  <c r="K909" i="15"/>
  <c r="K910" i="15"/>
  <c r="K911" i="15"/>
  <c r="K912" i="15"/>
  <c r="K913" i="15"/>
  <c r="K914" i="15"/>
  <c r="K915" i="15"/>
  <c r="K916" i="15"/>
  <c r="K917" i="15"/>
  <c r="K918" i="15"/>
  <c r="K919" i="15"/>
  <c r="K920" i="15"/>
  <c r="K921" i="15"/>
  <c r="K922" i="15"/>
  <c r="K923" i="15"/>
  <c r="K924" i="15"/>
  <c r="K925" i="15"/>
  <c r="K926" i="15"/>
  <c r="K927" i="15"/>
  <c r="K928" i="15"/>
  <c r="K929" i="15"/>
  <c r="K930" i="15"/>
  <c r="K931" i="15"/>
  <c r="K932" i="15"/>
  <c r="K933" i="15"/>
  <c r="K934" i="15"/>
  <c r="K935" i="15"/>
  <c r="K936" i="15"/>
  <c r="K937" i="15"/>
  <c r="K938" i="15"/>
  <c r="K939" i="15"/>
  <c r="K940" i="15"/>
  <c r="K941" i="15"/>
  <c r="K942" i="15"/>
  <c r="K943" i="15"/>
  <c r="K944" i="15"/>
  <c r="K945" i="15"/>
  <c r="K946" i="15"/>
  <c r="K947" i="15"/>
  <c r="K948" i="15"/>
  <c r="K949" i="15"/>
  <c r="K950" i="15"/>
  <c r="K951" i="15"/>
  <c r="K952" i="15"/>
  <c r="K953" i="15"/>
  <c r="K954" i="15"/>
  <c r="K955" i="15"/>
  <c r="K956" i="15"/>
  <c r="K957" i="15"/>
  <c r="K958" i="15"/>
  <c r="K959" i="15"/>
  <c r="K960" i="15"/>
  <c r="K961" i="15"/>
  <c r="K962" i="15"/>
  <c r="K963" i="15"/>
  <c r="K964" i="15"/>
  <c r="K965" i="15"/>
  <c r="K966" i="15"/>
  <c r="K967" i="15"/>
  <c r="K968" i="15"/>
  <c r="K969" i="15"/>
  <c r="K970" i="15"/>
  <c r="K971" i="15"/>
  <c r="K972" i="15"/>
  <c r="K973" i="15"/>
  <c r="K974" i="15"/>
  <c r="K975" i="15"/>
  <c r="K976" i="15"/>
  <c r="K977" i="15"/>
  <c r="K978" i="15"/>
  <c r="K979" i="15"/>
  <c r="K980" i="15"/>
  <c r="K981" i="15"/>
  <c r="K982" i="15"/>
  <c r="K983" i="15"/>
  <c r="K984" i="15"/>
  <c r="K985" i="15"/>
  <c r="K986" i="15"/>
  <c r="K987" i="15"/>
  <c r="K988" i="15"/>
  <c r="K989" i="15"/>
  <c r="K990" i="15"/>
  <c r="K991" i="15"/>
  <c r="K992" i="15"/>
  <c r="K993" i="15"/>
  <c r="K994" i="15"/>
  <c r="K995" i="15"/>
  <c r="K996" i="15"/>
  <c r="K997" i="15"/>
  <c r="K998" i="15"/>
  <c r="K999" i="15"/>
  <c r="K1000" i="15"/>
  <c r="K1001" i="15"/>
  <c r="K1002" i="15"/>
  <c r="K1003" i="15"/>
  <c r="K1004" i="15"/>
  <c r="K1005" i="15"/>
  <c r="K1006" i="15"/>
  <c r="K1007" i="15"/>
  <c r="K1008" i="15"/>
  <c r="K1009" i="15"/>
  <c r="K1010" i="15"/>
  <c r="K1011" i="15"/>
  <c r="K1012" i="15"/>
  <c r="K1013" i="15"/>
  <c r="K1014" i="15"/>
  <c r="K1015" i="15"/>
  <c r="K1016" i="15"/>
  <c r="K1017" i="15"/>
  <c r="K1018" i="15"/>
  <c r="K1019" i="15"/>
  <c r="K1020" i="15"/>
  <c r="K1021" i="15"/>
  <c r="K1022" i="15"/>
  <c r="K1023" i="15"/>
  <c r="K1024" i="15"/>
  <c r="K1025" i="15"/>
  <c r="K1026" i="15"/>
  <c r="K1027" i="15"/>
  <c r="K1028" i="15"/>
  <c r="K1029" i="15"/>
  <c r="K1030" i="15"/>
  <c r="K1031" i="15"/>
  <c r="K1032" i="15"/>
  <c r="K1033" i="15"/>
  <c r="K1034" i="15"/>
  <c r="K1035" i="15"/>
  <c r="K1036" i="15"/>
  <c r="K1037" i="15"/>
  <c r="K1038" i="15"/>
  <c r="K1039" i="15"/>
  <c r="K1040" i="15"/>
  <c r="K1041" i="15"/>
  <c r="K1042" i="15"/>
  <c r="K1043" i="15"/>
  <c r="K1044" i="15"/>
  <c r="K1045" i="15"/>
  <c r="K1046" i="15"/>
  <c r="K1047" i="15"/>
  <c r="K1048" i="15"/>
  <c r="K1049" i="15"/>
  <c r="K1050" i="15"/>
  <c r="K1051" i="15"/>
  <c r="K1052" i="15"/>
  <c r="K1053" i="15"/>
  <c r="K1054" i="15"/>
  <c r="K1055" i="15"/>
  <c r="K1056" i="15"/>
  <c r="K1057" i="15"/>
  <c r="K1058" i="15"/>
  <c r="K1059" i="15"/>
  <c r="K1060" i="15"/>
  <c r="K1061" i="15"/>
  <c r="K1062" i="15"/>
  <c r="K1063" i="15"/>
  <c r="K1064" i="15"/>
  <c r="K1065" i="15"/>
  <c r="K1066" i="15"/>
  <c r="K1067" i="15"/>
  <c r="K1068" i="15"/>
  <c r="K1069" i="15"/>
  <c r="K1070" i="15"/>
  <c r="K1071" i="15"/>
  <c r="K1072" i="15"/>
  <c r="K1073" i="15"/>
  <c r="K1074" i="15"/>
  <c r="K1075" i="15"/>
  <c r="K1076" i="15"/>
  <c r="K1077" i="15"/>
  <c r="K1078" i="15"/>
  <c r="K1079" i="15"/>
  <c r="K1080" i="15"/>
  <c r="K1081" i="15"/>
  <c r="K1082" i="15"/>
  <c r="K1083" i="15"/>
  <c r="K1084" i="15"/>
  <c r="K1085" i="15"/>
  <c r="K1086" i="15"/>
  <c r="K1087" i="15"/>
  <c r="K1088" i="15"/>
  <c r="K1089" i="15"/>
  <c r="K1090" i="15"/>
  <c r="K1091" i="15"/>
  <c r="K1092" i="15"/>
  <c r="K1093" i="15"/>
  <c r="K1094" i="15"/>
  <c r="K1095" i="15"/>
  <c r="K1096" i="15"/>
  <c r="K1097" i="15"/>
  <c r="K1098" i="15"/>
  <c r="K1099" i="15"/>
  <c r="K1100" i="15"/>
  <c r="K1101" i="15"/>
  <c r="K1102" i="15"/>
  <c r="K1103" i="15"/>
  <c r="K1104" i="15"/>
  <c r="K1105" i="15"/>
  <c r="K1106" i="15"/>
  <c r="K1107" i="15"/>
  <c r="K1108" i="15"/>
  <c r="K1109" i="15"/>
  <c r="K1110" i="15"/>
  <c r="K1111" i="15"/>
  <c r="K1112" i="15"/>
  <c r="K1113" i="15"/>
  <c r="K1114" i="15"/>
  <c r="K1115" i="15"/>
  <c r="K1116" i="15"/>
  <c r="K1117" i="15"/>
  <c r="K1118" i="15"/>
  <c r="K1119" i="15"/>
  <c r="K1120" i="15"/>
  <c r="K1121" i="15"/>
  <c r="K1122" i="15"/>
  <c r="K1123" i="15"/>
  <c r="K1124" i="15"/>
  <c r="K1125" i="15"/>
  <c r="K1126" i="15"/>
  <c r="K1127" i="15"/>
  <c r="K1128" i="15"/>
  <c r="K1129" i="15"/>
  <c r="K1130" i="15"/>
  <c r="K1131" i="15"/>
  <c r="K1132" i="15"/>
  <c r="K1133" i="15"/>
  <c r="K1134" i="15"/>
  <c r="K1135" i="15"/>
  <c r="K1136" i="15"/>
  <c r="K1137" i="15"/>
  <c r="K1138" i="15"/>
  <c r="K1139" i="15"/>
  <c r="K1140" i="15"/>
  <c r="K1141" i="15"/>
  <c r="K1142" i="15"/>
  <c r="K1143" i="15"/>
  <c r="K1144" i="15"/>
  <c r="K1145" i="15"/>
  <c r="K1146" i="15"/>
  <c r="K1147" i="15"/>
  <c r="K1148" i="15"/>
  <c r="K1149" i="15"/>
  <c r="K1150" i="15"/>
  <c r="K1151" i="15"/>
  <c r="K1152" i="15"/>
  <c r="K1153" i="15"/>
  <c r="K1154" i="15"/>
  <c r="K1155" i="15"/>
  <c r="K1156" i="15"/>
  <c r="K1157" i="15"/>
  <c r="K1158" i="15"/>
  <c r="K1159" i="15"/>
  <c r="K1160" i="15"/>
  <c r="K1161" i="15"/>
  <c r="K1162" i="15"/>
  <c r="K1163" i="15"/>
  <c r="K1164" i="15"/>
  <c r="K1165" i="15"/>
  <c r="K1166" i="15"/>
  <c r="K1167" i="15"/>
  <c r="K1168" i="15"/>
  <c r="K1169" i="15"/>
  <c r="K1170" i="15"/>
  <c r="K1171" i="15"/>
  <c r="K1172" i="15"/>
  <c r="K1173" i="15"/>
  <c r="K1174" i="15"/>
  <c r="K1175" i="15"/>
  <c r="K1176" i="15"/>
  <c r="K1177" i="15"/>
  <c r="K1178" i="15"/>
  <c r="K1179" i="15"/>
  <c r="K1180" i="15"/>
  <c r="K1181" i="15"/>
  <c r="K1182" i="15"/>
  <c r="K1183" i="15"/>
  <c r="K1184" i="15"/>
  <c r="K1185" i="15"/>
  <c r="K1186" i="15"/>
  <c r="K1187" i="15"/>
  <c r="K1188" i="15"/>
  <c r="K1189" i="15"/>
  <c r="K1190" i="15"/>
  <c r="K1191" i="15"/>
  <c r="K1192" i="15"/>
  <c r="K1193" i="15"/>
  <c r="K1194" i="15"/>
  <c r="K1195" i="15"/>
  <c r="K1196" i="15"/>
  <c r="K1197" i="15"/>
  <c r="K1198" i="15"/>
  <c r="K1199" i="15"/>
  <c r="K1200" i="15"/>
  <c r="K1201" i="15"/>
  <c r="K1202" i="15"/>
  <c r="K1203" i="15"/>
  <c r="K1204" i="15"/>
  <c r="K1205" i="15"/>
  <c r="K1206" i="15"/>
  <c r="K1207" i="15"/>
  <c r="K1208" i="15"/>
  <c r="K1209" i="15"/>
  <c r="K1210" i="15"/>
  <c r="K1211" i="15"/>
  <c r="K1212" i="15"/>
  <c r="K1213" i="15"/>
  <c r="K1214" i="15"/>
  <c r="K1215" i="15"/>
  <c r="K1216" i="15"/>
  <c r="K1217" i="15"/>
  <c r="K1218" i="15"/>
  <c r="K1219" i="15"/>
  <c r="K1220" i="15"/>
  <c r="K1221" i="15"/>
  <c r="K1222" i="15"/>
  <c r="K1223" i="15"/>
  <c r="K1224" i="15"/>
  <c r="K1225" i="15"/>
  <c r="K1226" i="15"/>
  <c r="K1227" i="15"/>
  <c r="K1228" i="15"/>
  <c r="K1229" i="15"/>
  <c r="K1230" i="15"/>
  <c r="K1231" i="15"/>
  <c r="K1232" i="15"/>
  <c r="K1233" i="15"/>
  <c r="K1234" i="15"/>
  <c r="K1235" i="15"/>
  <c r="K1236" i="15"/>
  <c r="K1237" i="15"/>
  <c r="K1238" i="15"/>
  <c r="K1239" i="15"/>
  <c r="K1240" i="15"/>
  <c r="K1241" i="15"/>
  <c r="K1242" i="15"/>
  <c r="K1243" i="15"/>
  <c r="K1244" i="15"/>
  <c r="K1245" i="15"/>
  <c r="K1246" i="15"/>
  <c r="K1247" i="15"/>
  <c r="K1248" i="15"/>
  <c r="K1249" i="15"/>
  <c r="K1250" i="15"/>
  <c r="K1251" i="15"/>
  <c r="K1252" i="15"/>
  <c r="K1253" i="15"/>
  <c r="K1254" i="15"/>
  <c r="K1255" i="15"/>
  <c r="K1256" i="15"/>
  <c r="K1257" i="15"/>
  <c r="K1258" i="15"/>
  <c r="K1259" i="15"/>
  <c r="K1260" i="15"/>
  <c r="K1261" i="15"/>
  <c r="K1262" i="15"/>
  <c r="K1263" i="15"/>
  <c r="K1264" i="15"/>
  <c r="K1265" i="15"/>
  <c r="K1266" i="15"/>
  <c r="K1267" i="15"/>
  <c r="K1268" i="15"/>
  <c r="K1269" i="15"/>
  <c r="K1270" i="15"/>
  <c r="K1271" i="15"/>
  <c r="K1272" i="15"/>
  <c r="K1273" i="15"/>
  <c r="K1274" i="15"/>
  <c r="K1275" i="15"/>
  <c r="K1276" i="15"/>
  <c r="K1277" i="15"/>
  <c r="K1278" i="15"/>
  <c r="K1279" i="15"/>
  <c r="K1280" i="15"/>
  <c r="K1281" i="15"/>
  <c r="K1282" i="15"/>
  <c r="K1283" i="15"/>
  <c r="K1284" i="15"/>
  <c r="K1285" i="15"/>
  <c r="K1286" i="15"/>
  <c r="K1287" i="15"/>
  <c r="K1288" i="15"/>
  <c r="K1289" i="15"/>
  <c r="K1290" i="15"/>
  <c r="K1291" i="15"/>
  <c r="K1292" i="15"/>
  <c r="K1293" i="15"/>
  <c r="K1294" i="15"/>
  <c r="K1295" i="15"/>
  <c r="K1296" i="15"/>
  <c r="K1297" i="15"/>
  <c r="K1298" i="15"/>
  <c r="K1299" i="15"/>
  <c r="K1300" i="15"/>
  <c r="K1301" i="15"/>
  <c r="K1302" i="15"/>
  <c r="K1303" i="15"/>
  <c r="K1304" i="15"/>
  <c r="K1305" i="15"/>
  <c r="K1306" i="15"/>
  <c r="K1307" i="15"/>
  <c r="K1308" i="15"/>
  <c r="K1309" i="15"/>
  <c r="K1310" i="15"/>
  <c r="K1311" i="15"/>
  <c r="K1312" i="15"/>
  <c r="K1313" i="15"/>
  <c r="K1314" i="15"/>
  <c r="K1315" i="15"/>
  <c r="K1316" i="15"/>
  <c r="K1317" i="15"/>
  <c r="K1318" i="15"/>
  <c r="K1319" i="15"/>
  <c r="K1320" i="15"/>
  <c r="K1321" i="15"/>
  <c r="K1322" i="15"/>
  <c r="K1323" i="15"/>
  <c r="K1324" i="15"/>
  <c r="K1325" i="15"/>
  <c r="K1326" i="15"/>
  <c r="K1327" i="15"/>
  <c r="K1328" i="15"/>
  <c r="K1329" i="15"/>
  <c r="K1330" i="15"/>
  <c r="K1331" i="15"/>
  <c r="K1332" i="15"/>
  <c r="K1333" i="15"/>
  <c r="K1334" i="15"/>
  <c r="K1335" i="15"/>
  <c r="K1336" i="15"/>
  <c r="K1337" i="15"/>
  <c r="K1338" i="15"/>
  <c r="K1339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I1103" i="15"/>
  <c r="I1104" i="15"/>
  <c r="I1105" i="15"/>
  <c r="I1106" i="15"/>
  <c r="I1107" i="15"/>
  <c r="I1108" i="15"/>
  <c r="I1109" i="15"/>
  <c r="I1110" i="15"/>
  <c r="I1111" i="15"/>
  <c r="I1112" i="15"/>
  <c r="I1113" i="15"/>
  <c r="I1114" i="15"/>
  <c r="I1115" i="15"/>
  <c r="I1116" i="15"/>
  <c r="I1117" i="15"/>
  <c r="I1118" i="15"/>
  <c r="I1119" i="15"/>
  <c r="I1120" i="15"/>
  <c r="I1121" i="15"/>
  <c r="I1122" i="15"/>
  <c r="I1123" i="15"/>
  <c r="I1124" i="15"/>
  <c r="I1125" i="15"/>
  <c r="I1126" i="15"/>
  <c r="I1127" i="15"/>
  <c r="I1128" i="15"/>
  <c r="I1129" i="15"/>
  <c r="I1130" i="15"/>
  <c r="I1131" i="15"/>
  <c r="I1132" i="15"/>
  <c r="I1133" i="15"/>
  <c r="I1134" i="15"/>
  <c r="I1135" i="15"/>
  <c r="I1136" i="15"/>
  <c r="I1137" i="15"/>
  <c r="I1138" i="15"/>
  <c r="I1139" i="15"/>
  <c r="I1140" i="15"/>
  <c r="I1141" i="15"/>
  <c r="I1142" i="15"/>
  <c r="I1143" i="15"/>
  <c r="I1144" i="15"/>
  <c r="I1145" i="15"/>
  <c r="I1146" i="15"/>
  <c r="I1147" i="15"/>
  <c r="I1148" i="15"/>
  <c r="I1149" i="15"/>
  <c r="I1150" i="15"/>
  <c r="I1151" i="15"/>
  <c r="I1152" i="15"/>
  <c r="I1153" i="15"/>
  <c r="I1154" i="15"/>
  <c r="I1155" i="15"/>
  <c r="I1156" i="15"/>
  <c r="I1157" i="15"/>
  <c r="I1158" i="15"/>
  <c r="I1159" i="15"/>
  <c r="I1160" i="15"/>
  <c r="I1161" i="15"/>
  <c r="I1162" i="15"/>
  <c r="I1163" i="15"/>
  <c r="I1164" i="15"/>
  <c r="I1165" i="15"/>
  <c r="I1166" i="15"/>
  <c r="I1167" i="15"/>
  <c r="I1168" i="15"/>
  <c r="I1169" i="15"/>
  <c r="I1170" i="15"/>
  <c r="I1171" i="15"/>
  <c r="I1172" i="15"/>
  <c r="I1173" i="15"/>
  <c r="I1174" i="15"/>
  <c r="I1175" i="15"/>
  <c r="I1176" i="15"/>
  <c r="I1177" i="15"/>
  <c r="I1178" i="15"/>
  <c r="I1179" i="15"/>
  <c r="I1180" i="15"/>
  <c r="I1181" i="15"/>
  <c r="I1182" i="15"/>
  <c r="I1183" i="15"/>
  <c r="I1184" i="15"/>
  <c r="I1185" i="15"/>
  <c r="I1186" i="15"/>
  <c r="I1187" i="15"/>
  <c r="I1188" i="15"/>
  <c r="I1189" i="15"/>
  <c r="I1190" i="15"/>
  <c r="I1191" i="15"/>
  <c r="I1192" i="15"/>
  <c r="I1193" i="15"/>
  <c r="I1194" i="15"/>
  <c r="I1195" i="15"/>
  <c r="I1196" i="15"/>
  <c r="I1197" i="15"/>
  <c r="I1198" i="15"/>
  <c r="I1199" i="15"/>
  <c r="I1200" i="15"/>
  <c r="I1201" i="15"/>
  <c r="I1202" i="15"/>
  <c r="I1203" i="15"/>
  <c r="I1204" i="15"/>
  <c r="I1205" i="15"/>
  <c r="I1206" i="15"/>
  <c r="I1207" i="15"/>
  <c r="I1208" i="15"/>
  <c r="I1209" i="15"/>
  <c r="I1210" i="15"/>
  <c r="I1211" i="15"/>
  <c r="I1212" i="15"/>
  <c r="I1213" i="15"/>
  <c r="I1214" i="15"/>
  <c r="I1215" i="15"/>
  <c r="I1216" i="15"/>
  <c r="I1217" i="15"/>
  <c r="I1218" i="15"/>
  <c r="I1219" i="15"/>
  <c r="I1220" i="15"/>
  <c r="I1221" i="15"/>
  <c r="I1222" i="15"/>
  <c r="I1223" i="15"/>
  <c r="I1224" i="15"/>
  <c r="I1225" i="15"/>
  <c r="I1226" i="15"/>
  <c r="I1227" i="15"/>
  <c r="I1228" i="15"/>
  <c r="I1229" i="15"/>
  <c r="I1230" i="15"/>
  <c r="I1231" i="15"/>
  <c r="I1232" i="15"/>
  <c r="I1233" i="15"/>
  <c r="I1234" i="15"/>
  <c r="I1235" i="15"/>
  <c r="I1236" i="15"/>
  <c r="I1237" i="15"/>
  <c r="I1238" i="15"/>
  <c r="I1239" i="15"/>
  <c r="I1240" i="15"/>
  <c r="I1241" i="15"/>
  <c r="I1242" i="15"/>
  <c r="I1243" i="15"/>
  <c r="I1244" i="15"/>
  <c r="I1245" i="15"/>
  <c r="I1246" i="15"/>
  <c r="I1247" i="15"/>
  <c r="I1248" i="15"/>
  <c r="I1249" i="15"/>
  <c r="I1250" i="15"/>
  <c r="I1251" i="15"/>
  <c r="I1252" i="15"/>
  <c r="I1253" i="15"/>
  <c r="I1254" i="15"/>
  <c r="I1255" i="15"/>
  <c r="I1256" i="15"/>
  <c r="I1257" i="15"/>
  <c r="I1258" i="15"/>
  <c r="I1259" i="15"/>
  <c r="I1260" i="15"/>
  <c r="I1261" i="15"/>
  <c r="I1262" i="15"/>
  <c r="I1263" i="15"/>
  <c r="I1264" i="15"/>
  <c r="I1265" i="15"/>
  <c r="I1266" i="15"/>
  <c r="I1267" i="15"/>
  <c r="I1268" i="15"/>
  <c r="I1269" i="15"/>
  <c r="I1270" i="15"/>
  <c r="I1271" i="15"/>
  <c r="I1272" i="15"/>
  <c r="I1273" i="15"/>
  <c r="I1274" i="15"/>
  <c r="I1275" i="15"/>
  <c r="I1276" i="15"/>
  <c r="I1277" i="15"/>
  <c r="I1278" i="15"/>
  <c r="I1279" i="15"/>
  <c r="I1280" i="15"/>
  <c r="I1281" i="15"/>
  <c r="I1282" i="15"/>
  <c r="I1283" i="15"/>
  <c r="I1284" i="15"/>
  <c r="I1285" i="15"/>
  <c r="I1286" i="15"/>
  <c r="I1287" i="15"/>
  <c r="I1288" i="15"/>
  <c r="I1289" i="15"/>
  <c r="I1290" i="15"/>
  <c r="I1291" i="15"/>
  <c r="I1292" i="15"/>
  <c r="I1293" i="15"/>
  <c r="I1294" i="15"/>
  <c r="I1295" i="15"/>
  <c r="I1296" i="15"/>
  <c r="I1297" i="15"/>
  <c r="I1298" i="15"/>
  <c r="I1299" i="15"/>
  <c r="I1300" i="15"/>
  <c r="I1301" i="15"/>
  <c r="I1302" i="15"/>
  <c r="I1303" i="15"/>
  <c r="I1304" i="15"/>
  <c r="I1305" i="15"/>
  <c r="I1306" i="15"/>
  <c r="I1307" i="15"/>
  <c r="I1308" i="15"/>
  <c r="I1309" i="15"/>
  <c r="I1310" i="15"/>
  <c r="I1311" i="15"/>
  <c r="I1312" i="15"/>
  <c r="I1313" i="15"/>
  <c r="I1314" i="15"/>
  <c r="I1315" i="15"/>
  <c r="I1316" i="15"/>
  <c r="I1317" i="15"/>
  <c r="I1318" i="15"/>
  <c r="I1319" i="15"/>
  <c r="I1320" i="15"/>
  <c r="I1321" i="15"/>
  <c r="I1322" i="15"/>
  <c r="I1323" i="15"/>
  <c r="I1324" i="15"/>
  <c r="I1325" i="15"/>
  <c r="I1326" i="15"/>
  <c r="I1327" i="15"/>
  <c r="I1328" i="15"/>
  <c r="I1329" i="15"/>
  <c r="I1330" i="15"/>
  <c r="I1331" i="15"/>
  <c r="I1332" i="15"/>
  <c r="I1333" i="15"/>
  <c r="I1334" i="15"/>
  <c r="I1335" i="15"/>
  <c r="I1336" i="15"/>
  <c r="I1337" i="15"/>
  <c r="I1338" i="15"/>
  <c r="I1339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</calcChain>
</file>

<file path=xl/sharedStrings.xml><?xml version="1.0" encoding="utf-8"?>
<sst xmlns="http://schemas.openxmlformats.org/spreadsheetml/2006/main" count="9129" uniqueCount="115">
  <si>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</si>
  <si>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</si>
  <si>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</si>
  <si>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</si>
  <si>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</si>
  <si>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</si>
  <si>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</si>
  <si>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</si>
  <si>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</si>
  <si>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</si>
  <si>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</si>
  <si>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</si>
  <si>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</si>
  <si>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</si>
  <si>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</si>
  <si>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</si>
  <si>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</si>
  <si>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</si>
  <si>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</si>
  <si>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</si>
  <si>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</si>
  <si>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</si>
  <si>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</si>
  <si>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Categorical Variables:</t>
  </si>
  <si>
    <t>childeren</t>
  </si>
  <si>
    <t>Continuous Variables:</t>
  </si>
  <si>
    <t>Age</t>
  </si>
  <si>
    <t>Correlation:</t>
  </si>
  <si>
    <t>Count of smoker</t>
  </si>
  <si>
    <t>Row Labels</t>
  </si>
  <si>
    <t>Grand Total</t>
  </si>
  <si>
    <t>18-27</t>
  </si>
  <si>
    <t>28-37</t>
  </si>
  <si>
    <t>38-47</t>
  </si>
  <si>
    <t>48-57</t>
  </si>
  <si>
    <t>58-67</t>
  </si>
  <si>
    <t>Average of charges($)</t>
  </si>
  <si>
    <t>15-25</t>
  </si>
  <si>
    <t>25-35</t>
  </si>
  <si>
    <t>35-45</t>
  </si>
  <si>
    <t>45-55</t>
  </si>
  <si>
    <t>&gt;55</t>
  </si>
  <si>
    <t>Column Labels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</si>
  <si>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</si>
  <si>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</si>
  <si>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</si>
  <si>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</si>
  <si>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</si>
  <si>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</si>
  <si>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</si>
  <si>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</si>
  <si>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</si>
  <si>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</si>
  <si>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</si>
  <si>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</si>
  <si>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</si>
  <si>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</si>
  <si>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</si>
  <si>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</si>
  <si>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</si>
  <si>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</si>
  <si>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</si>
  <si>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</si>
  <si>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</si>
  <si>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</si>
  <si>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</si>
  <si>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</si>
  <si>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</si>
  <si>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</si>
  <si>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</si>
  <si>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</si>
  <si>
    <t>Inisights:</t>
  </si>
  <si>
    <t>1.The number of dependents is less effective in predicting the charges</t>
  </si>
  <si>
    <t>Age vs Count of smoker</t>
  </si>
  <si>
    <t>Average of bmi</t>
  </si>
  <si>
    <t>bmi vs Age</t>
  </si>
  <si>
    <t>Childrens vs Smoker</t>
  </si>
  <si>
    <t>Insights :</t>
  </si>
  <si>
    <t>A correlation of above indicates a weak positive relationship between two variables. It suggests that there is a small tendency for the variables to move in the same direction, but the relationship is not particularly strong.</t>
  </si>
  <si>
    <t>Insights:</t>
  </si>
  <si>
    <t>Insights</t>
  </si>
  <si>
    <t>We also could see more outliers on the right side of the graph</t>
  </si>
  <si>
    <t>the count of both male and female smokers is fairly the same</t>
  </si>
  <si>
    <t>Here the Average charges increases as the Age interval increases</t>
  </si>
  <si>
    <t>This also gives an insight that if the age is increasing the chances of claiming also increases</t>
  </si>
  <si>
    <t>The charges increases as the bmi range increases but till certain point</t>
  </si>
  <si>
    <t>If the bmi &gt;55 there is a significant decrease in the insurance charge</t>
  </si>
  <si>
    <t>Smoker</t>
  </si>
  <si>
    <t>we could see around 80% of Average charges is made by smokers.</t>
  </si>
  <si>
    <t>This says that if a person smokes there is a very high chance that he will apply for insurance</t>
  </si>
  <si>
    <t>Smoker Labels</t>
  </si>
  <si>
    <t xml:space="preserve">Insights : </t>
  </si>
  <si>
    <t>The southeast region is having the maximum charges in smoker category, followed by southwest</t>
  </si>
  <si>
    <t>This also says that there is more percentage of smokers in southern part of US</t>
  </si>
  <si>
    <t>Northeast region claims more charges in non smokers category.</t>
  </si>
  <si>
    <t>we could see that there is maximum count of smoker in age group of 18-27</t>
  </si>
  <si>
    <t>the bmi and Age is in a linear relationship with each other</t>
  </si>
  <si>
    <t>Gender(in 1/0)</t>
  </si>
  <si>
    <t>Smoker(0/1)</t>
  </si>
  <si>
    <t>Charges</t>
  </si>
  <si>
    <t>Predicted Charges</t>
  </si>
  <si>
    <t>Here the R-square value is around 0.75 which says that output y has 75% variability of dependent variables</t>
  </si>
  <si>
    <t>The gender and northwest column has p-value greater than 0.05, hence we could say that these 2 columns are insignificant.</t>
  </si>
  <si>
    <t>Therefore we can leave gender and northwest column and perform regression</t>
  </si>
  <si>
    <t>Here we can see that there is a inverse relationship between the number of childrens and the count of smokers</t>
  </si>
  <si>
    <t>Region Wise vs Smokers</t>
  </si>
  <si>
    <t>Region Wise vs Non - smoker</t>
  </si>
  <si>
    <t>The majority of smokers and non-smokers are from southeast region</t>
  </si>
  <si>
    <t>The number of smokers and non-smokers are same in both northwest and southwest region respectively</t>
  </si>
  <si>
    <t xml:space="preserve">The age distribution is almost equally distributed </t>
  </si>
  <si>
    <t>The bmi distribution is almost normally distributed with some outliers on the right side</t>
  </si>
  <si>
    <t>The charges distribution graph is Positvely skewed .</t>
  </si>
  <si>
    <t>Give your understanding from the patterns observed in point (b) ?</t>
  </si>
  <si>
    <t>Give your interpretation for observations made in point ©</t>
  </si>
  <si>
    <t xml:space="preserve">The R-Square value is almost equal to 0, therefore we could say there is almost no relationship with dependents and the chargees.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</si>
</sst>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8" borderId="4" xfId="0" applyFont="1" applyFill="1" applyBorder="1"/>
    <xf numFmtId="0" fontId="6" fillId="8" borderId="5" xfId="0" applyFont="1" applyFill="1" applyBorder="1"/>
    <xf numFmtId="0" fontId="0" fillId="9" borderId="3" xfId="0" applyFont="1" applyFill="1" applyBorder="1"/>
    <xf numFmtId="0" fontId="0" fillId="9" borderId="4" xfId="0" applyFont="1" applyFill="1" applyBorder="1"/>
    <xf numFmtId="0" fontId="0" fillId="9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6" fillId="8" borderId="0" xfId="0" applyFon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6" xfId="0" applyBorder="1"/>
    <xf numFmtId="0" fontId="0" fillId="0" borderId="0" xfId="0" applyNumberFormat="1"/>
    <xf numFmtId="0" fontId="5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5C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c'!$F$3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 c'!$E$4:$E$9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'Q1 c'!$F$4:$F$9</c:f>
              <c:numCache>
                <c:formatCode>General</c:formatCode>
                <c:ptCount val="5"/>
                <c:pt idx="0">
                  <c:v>9098.1922479530404</c:v>
                </c:pt>
                <c:pt idx="1">
                  <c:v>11661.811603473281</c:v>
                </c:pt>
                <c:pt idx="2">
                  <c:v>13730.042358419116</c:v>
                </c:pt>
                <c:pt idx="3">
                  <c:v>15937.657551942437</c:v>
                </c:pt>
                <c:pt idx="4">
                  <c:v>19766.124609512193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C-405A-8024-2532E13D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440520"/>
        <c:axId val="528980224"/>
      </c:barChart>
      <c:catAx>
        <c:axId val="11344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0224"/>
        <c:crosses val="autoZero"/>
        <c:auto val="1"/>
        <c:lblAlgn val="ctr"/>
        <c:lblOffset val="100"/>
        <c:noMultiLvlLbl val="0"/>
      </c:catAx>
      <c:valAx>
        <c:axId val="528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bmi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h'!$F$3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'Q1 h'!$E$4:$E$9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'Q1 h'!$F$4:$F$9</c:f>
              <c:numCache>
                <c:formatCode>General</c:formatCode>
                <c:ptCount val="5"/>
                <c:pt idx="0">
                  <c:v>29.910497237569047</c:v>
                </c:pt>
                <c:pt idx="1">
                  <c:v>30.420763358778622</c:v>
                </c:pt>
                <c:pt idx="2">
                  <c:v>30.389797794117666</c:v>
                </c:pt>
                <c:pt idx="3">
                  <c:v>31.408794964028786</c:v>
                </c:pt>
                <c:pt idx="4">
                  <c:v>31.903140243902442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9-44AB-B70D-013A594A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8107472"/>
        <c:axId val="518113592"/>
      </c:barChart>
      <c:catAx>
        <c:axId val="5181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3592"/>
        <c:crosses val="autoZero"/>
        <c:auto val="1"/>
        <c:lblAlgn val="ctr"/>
        <c:lblOffset val="100"/>
        <c:noMultiLvlLbl val="0"/>
      </c:catAx>
      <c:valAx>
        <c:axId val="5181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childrens</a:t>
            </a:r>
            <a:r>
              <a:rPr lang="en-US" baseline="0"/>
              <a:t> vs smoker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h'!$I$3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'Q1 h'!$H$4:$H$10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 h'!$I$4:$I$10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49B6-A21E-CA5D40C7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552840"/>
        <c:axId val="526179888"/>
      </c:barChart>
      <c:catAx>
        <c:axId val="61455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9888"/>
        <c:crosses val="autoZero"/>
        <c:auto val="1"/>
        <c:lblAlgn val="ctr"/>
        <c:lblOffset val="100"/>
        <c:noMultiLvlLbl val="0"/>
      </c:catAx>
      <c:valAx>
        <c:axId val="5261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c!PivotTable1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D9-4969-BCAF-229C71341F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D9-4969-BCAF-229C71341F47}"/>
              </c:ext>
            </c:extLst>
          </c:dPt>
          <c:cat>
            <c:strRef>
              <c:f>'Q1 c'!$A$4:$A$6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 c'!$B$4:$B$6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F-4302-99A4-9CC24A49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c!PivotTable3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c'!$J$3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 c'!$I$4:$I$9</c:f>
              <c:strCache>
                <c:ptCount val="5"/>
                <c:pt idx="0">
                  <c:v>15-25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&gt;55</c:v>
                </c:pt>
              </c:strCache>
            </c:strRef>
          </c:cat>
          <c:val>
            <c:numRef>
              <c:f>'Q1 c'!$J$4:$J$9</c:f>
              <c:numCache>
                <c:formatCode>General</c:formatCode>
                <c:ptCount val="5"/>
                <c:pt idx="0">
                  <c:v>10282.224474367351</c:v>
                </c:pt>
                <c:pt idx="1">
                  <c:v>12714.635432688532</c:v>
                </c:pt>
                <c:pt idx="2">
                  <c:v>16913.681514628366</c:v>
                </c:pt>
                <c:pt idx="3">
                  <c:v>18410.266963684211</c:v>
                </c:pt>
                <c:pt idx="4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6-43A1-A1FA-A13CAE7D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0027416"/>
        <c:axId val="540029576"/>
      </c:barChart>
      <c:catAx>
        <c:axId val="54002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9576"/>
        <c:crosses val="autoZero"/>
        <c:auto val="1"/>
        <c:lblAlgn val="ctr"/>
        <c:lblOffset val="100"/>
        <c:noMultiLvlLbl val="0"/>
      </c:catAx>
      <c:valAx>
        <c:axId val="5400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c!PivotTable4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 c'!$N$3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B0-4E8B-B803-6436775D42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B0-4E8B-B803-6436775D42F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 c'!$M$4:$M$6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 c'!$N$4:$N$6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0A0-BEB8-1209AEF4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non-Smoker</a:t>
            </a:r>
            <a:r>
              <a:rPr lang="en-US" baseline="0"/>
              <a:t> vs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d'!$B$6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 d'!$A$7:$A$11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d'!$B$7:$B$11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939-AD23-F15CA82666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106032"/>
        <c:axId val="518111792"/>
      </c:barChart>
      <c:catAx>
        <c:axId val="5181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1792"/>
        <c:crosses val="autoZero"/>
        <c:auto val="1"/>
        <c:lblAlgn val="ctr"/>
        <c:lblOffset val="100"/>
        <c:noMultiLvlLbl val="0"/>
      </c:catAx>
      <c:valAx>
        <c:axId val="5181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e!PivotTable5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 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e'!$B$5:$B$9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80-8758-E66388D8917E}"/>
            </c:ext>
          </c:extLst>
        </c:ser>
        <c:ser>
          <c:idx val="1"/>
          <c:order val="1"/>
          <c:tx>
            <c:strRef>
              <c:f>'Q1 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 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e'!$C$5:$C$9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80-8758-E66388D891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02984"/>
        <c:axId val="639098304"/>
      </c:barChart>
      <c:catAx>
        <c:axId val="63910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8304"/>
        <c:crosses val="autoZero"/>
        <c:auto val="1"/>
        <c:lblAlgn val="ctr"/>
        <c:lblOffset val="100"/>
        <c:noMultiLvlLbl val="0"/>
      </c:catAx>
      <c:valAx>
        <c:axId val="639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insurance!$D$2:$D$1339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'Q1 f'!$C$25:$C$1362</c:f>
              <c:numCache>
                <c:formatCode>General</c:formatCode>
                <c:ptCount val="1338"/>
                <c:pt idx="0">
                  <c:v>4362.428450355912</c:v>
                </c:pt>
                <c:pt idx="1">
                  <c:v>-11480.032632125462</c:v>
                </c:pt>
                <c:pt idx="2">
                  <c:v>-10122.301697088209</c:v>
                </c:pt>
                <c:pt idx="3">
                  <c:v>9461.9750603559132</c:v>
                </c:pt>
                <c:pt idx="4">
                  <c:v>-8655.6403496440871</c:v>
                </c:pt>
                <c:pt idx="5">
                  <c:v>-8765.8739496440867</c:v>
                </c:pt>
                <c:pt idx="6">
                  <c:v>-4964.9953321254616</c:v>
                </c:pt>
                <c:pt idx="7">
                  <c:v>-7290.25809708821</c:v>
                </c:pt>
                <c:pt idx="8">
                  <c:v>-7482.2636146068362</c:v>
                </c:pt>
                <c:pt idx="9">
                  <c:v>16400.641370355916</c:v>
                </c:pt>
                <c:pt idx="10">
                  <c:v>-9801.1747496440876</c:v>
                </c:pt>
                <c:pt idx="11">
                  <c:v>15286.229550355913</c:v>
                </c:pt>
                <c:pt idx="12">
                  <c:v>-10695.652549644086</c:v>
                </c:pt>
                <c:pt idx="13">
                  <c:v>-1431.7777496440867</c:v>
                </c:pt>
                <c:pt idx="14">
                  <c:v>27089.262150355913</c:v>
                </c:pt>
                <c:pt idx="15">
                  <c:v>-11368.34793212546</c:v>
                </c:pt>
                <c:pt idx="16">
                  <c:v>-2408.2487321254612</c:v>
                </c:pt>
                <c:pt idx="17">
                  <c:v>-10127.323999644086</c:v>
                </c:pt>
                <c:pt idx="18">
                  <c:v>-1920.1105496440869</c:v>
                </c:pt>
                <c:pt idx="19">
                  <c:v>24314.971450355908</c:v>
                </c:pt>
                <c:pt idx="20">
                  <c:v>706.35140035591212</c:v>
                </c:pt>
                <c:pt idx="21">
                  <c:v>-9055.8489321254601</c:v>
                </c:pt>
                <c:pt idx="22">
                  <c:v>-11385.484549644087</c:v>
                </c:pt>
                <c:pt idx="23">
                  <c:v>24496.291867874537</c:v>
                </c:pt>
                <c:pt idx="24">
                  <c:v>-7684.7725646068366</c:v>
                </c:pt>
                <c:pt idx="25">
                  <c:v>-570.62989708821078</c:v>
                </c:pt>
                <c:pt idx="26">
                  <c:v>1929.3396003559137</c:v>
                </c:pt>
                <c:pt idx="27">
                  <c:v>-1620.042064606836</c:v>
                </c:pt>
                <c:pt idx="28">
                  <c:v>-10430.392782125462</c:v>
                </c:pt>
                <c:pt idx="29">
                  <c:v>24822.325685393163</c:v>
                </c:pt>
                <c:pt idx="30">
                  <c:v>23063.080450355912</c:v>
                </c:pt>
                <c:pt idx="31">
                  <c:v>-10324.305699644086</c:v>
                </c:pt>
                <c:pt idx="32">
                  <c:v>-11250.145462050958</c:v>
                </c:pt>
                <c:pt idx="33">
                  <c:v>1247.6023503559136</c:v>
                </c:pt>
                <c:pt idx="34">
                  <c:v>37988.974207874533</c:v>
                </c:pt>
                <c:pt idx="35">
                  <c:v>-10897.061799644087</c:v>
                </c:pt>
                <c:pt idx="36">
                  <c:v>1040.4296529117892</c:v>
                </c:pt>
                <c:pt idx="37">
                  <c:v>-10220.195549644086</c:v>
                </c:pt>
                <c:pt idx="38">
                  <c:v>26568.691367874537</c:v>
                </c:pt>
                <c:pt idx="39">
                  <c:v>35650.865450355908</c:v>
                </c:pt>
                <c:pt idx="40">
                  <c:v>-9476.4335496440872</c:v>
                </c:pt>
                <c:pt idx="41">
                  <c:v>-8938.9156146068362</c:v>
                </c:pt>
                <c:pt idx="42">
                  <c:v>-6933.1077321254606</c:v>
                </c:pt>
                <c:pt idx="43">
                  <c:v>-7574.9153146068365</c:v>
                </c:pt>
                <c:pt idx="44">
                  <c:v>-7125.9134321254605</c:v>
                </c:pt>
                <c:pt idx="45">
                  <c:v>8107.787960355914</c:v>
                </c:pt>
                <c:pt idx="46">
                  <c:v>-10495.317964606837</c:v>
                </c:pt>
                <c:pt idx="47">
                  <c:v>-8965.5732496440869</c:v>
                </c:pt>
                <c:pt idx="48">
                  <c:v>107.40115035591225</c:v>
                </c:pt>
                <c:pt idx="49">
                  <c:v>25503.591067874539</c:v>
                </c:pt>
                <c:pt idx="50">
                  <c:v>-10311.364799644087</c:v>
                </c:pt>
                <c:pt idx="51">
                  <c:v>-10308.845614606837</c:v>
                </c:pt>
                <c:pt idx="52">
                  <c:v>10362.68706787454</c:v>
                </c:pt>
                <c:pt idx="53">
                  <c:v>25220.080150355912</c:v>
                </c:pt>
                <c:pt idx="54">
                  <c:v>-6512.0845970882101</c:v>
                </c:pt>
                <c:pt idx="55">
                  <c:v>33607.820135393165</c:v>
                </c:pt>
                <c:pt idx="56">
                  <c:v>-281.30556460683692</c:v>
                </c:pt>
                <c:pt idx="57">
                  <c:v>20414.492885393167</c:v>
                </c:pt>
                <c:pt idx="58">
                  <c:v>10039.205267874539</c:v>
                </c:pt>
                <c:pt idx="59">
                  <c:v>-7899.1506646068365</c:v>
                </c:pt>
                <c:pt idx="60">
                  <c:v>-5965.5462970882108</c:v>
                </c:pt>
                <c:pt idx="61">
                  <c:v>-10750.190679569583</c:v>
                </c:pt>
                <c:pt idx="62">
                  <c:v>16961.033237874541</c:v>
                </c:pt>
                <c:pt idx="63">
                  <c:v>-9071.9432821254613</c:v>
                </c:pt>
                <c:pt idx="64">
                  <c:v>2189.2482503559131</c:v>
                </c:pt>
                <c:pt idx="65">
                  <c:v>-10779.281549644087</c:v>
                </c:pt>
                <c:pt idx="66">
                  <c:v>346.39768539316356</c:v>
                </c:pt>
                <c:pt idx="67">
                  <c:v>-6816.2070821254611</c:v>
                </c:pt>
                <c:pt idx="68">
                  <c:v>-6602.3914496440875</c:v>
                </c:pt>
                <c:pt idx="69">
                  <c:v>3091.3805029117884</c:v>
                </c:pt>
                <c:pt idx="70">
                  <c:v>4055.2839503559135</c:v>
                </c:pt>
                <c:pt idx="71">
                  <c:v>-9138.4844620509575</c:v>
                </c:pt>
                <c:pt idx="72">
                  <c:v>-2830.0376970882098</c:v>
                </c:pt>
                <c:pt idx="73">
                  <c:v>-1258.9590321254618</c:v>
                </c:pt>
                <c:pt idx="74">
                  <c:v>-6161.8203146068363</c:v>
                </c:pt>
                <c:pt idx="75">
                  <c:v>-1165.8346496440863</c:v>
                </c:pt>
                <c:pt idx="76">
                  <c:v>-9258.1718321254612</c:v>
                </c:pt>
                <c:pt idx="77">
                  <c:v>-10990.025849644087</c:v>
                </c:pt>
                <c:pt idx="78">
                  <c:v>-9767.474599644087</c:v>
                </c:pt>
                <c:pt idx="79">
                  <c:v>-5951.4711996440874</c:v>
                </c:pt>
                <c:pt idx="80">
                  <c:v>-8764.3717821254613</c:v>
                </c:pt>
                <c:pt idx="81">
                  <c:v>-4587.2043996440871</c:v>
                </c:pt>
                <c:pt idx="82">
                  <c:v>23959.578867874541</c:v>
                </c:pt>
                <c:pt idx="83">
                  <c:v>-4221.1913795695837</c:v>
                </c:pt>
                <c:pt idx="84">
                  <c:v>25947.844685393164</c:v>
                </c:pt>
                <c:pt idx="85">
                  <c:v>7209.8797353931623</c:v>
                </c:pt>
                <c:pt idx="86">
                  <c:v>31056.443850355914</c:v>
                </c:pt>
                <c:pt idx="87">
                  <c:v>-1449.3195496440876</c:v>
                </c:pt>
                <c:pt idx="88">
                  <c:v>-4495.8289496440875</c:v>
                </c:pt>
                <c:pt idx="89">
                  <c:v>-1439.9183496440874</c:v>
                </c:pt>
                <c:pt idx="90">
                  <c:v>-10495.521449644088</c:v>
                </c:pt>
                <c:pt idx="91">
                  <c:v>-2263.4528821254607</c:v>
                </c:pt>
                <c:pt idx="92">
                  <c:v>15613.173002911788</c:v>
                </c:pt>
                <c:pt idx="93">
                  <c:v>-8159.6690146068368</c:v>
                </c:pt>
                <c:pt idx="94">
                  <c:v>33402.38068539316</c:v>
                </c:pt>
                <c:pt idx="95">
                  <c:v>-9438.7011321254613</c:v>
                </c:pt>
                <c:pt idx="96">
                  <c:v>-2466.4436970882107</c:v>
                </c:pt>
                <c:pt idx="97">
                  <c:v>-2296.211349644087</c:v>
                </c:pt>
                <c:pt idx="98">
                  <c:v>9890.1529503559123</c:v>
                </c:pt>
                <c:pt idx="99">
                  <c:v>3298.2034503559134</c:v>
                </c:pt>
                <c:pt idx="100">
                  <c:v>-6336.3685496440867</c:v>
                </c:pt>
                <c:pt idx="101">
                  <c:v>-8877.4061496440881</c:v>
                </c:pt>
                <c:pt idx="102">
                  <c:v>8822.3511503559112</c:v>
                </c:pt>
                <c:pt idx="103">
                  <c:v>16370.42810291179</c:v>
                </c:pt>
                <c:pt idx="104">
                  <c:v>-8201.7319321254618</c:v>
                </c:pt>
                <c:pt idx="105">
                  <c:v>4354.7948178745391</c:v>
                </c:pt>
                <c:pt idx="106">
                  <c:v>-10874.065932125461</c:v>
                </c:pt>
                <c:pt idx="107">
                  <c:v>-10011.370064606836</c:v>
                </c:pt>
                <c:pt idx="108">
                  <c:v>-9655.3759496440871</c:v>
                </c:pt>
                <c:pt idx="109">
                  <c:v>34533.036550355908</c:v>
                </c:pt>
                <c:pt idx="110">
                  <c:v>-2380.3312321254616</c:v>
                </c:pt>
                <c:pt idx="111">
                  <c:v>-2007.3163146068364</c:v>
                </c:pt>
                <c:pt idx="112">
                  <c:v>-7875.7365496440871</c:v>
                </c:pt>
                <c:pt idx="113">
                  <c:v>-10117.761749644087</c:v>
                </c:pt>
                <c:pt idx="114">
                  <c:v>-3083.44674708821</c:v>
                </c:pt>
                <c:pt idx="115">
                  <c:v>17737.500010355914</c:v>
                </c:pt>
                <c:pt idx="116">
                  <c:v>-1141.1701496440874</c:v>
                </c:pt>
                <c:pt idx="117">
                  <c:v>5902.1946678745408</c:v>
                </c:pt>
                <c:pt idx="118">
                  <c:v>-3921.1662496440877</c:v>
                </c:pt>
                <c:pt idx="119">
                  <c:v>-7202.2430146068364</c:v>
                </c:pt>
                <c:pt idx="120">
                  <c:v>-6148.3373146068361</c:v>
                </c:pt>
                <c:pt idx="121">
                  <c:v>-10816.871049644087</c:v>
                </c:pt>
                <c:pt idx="122">
                  <c:v>-10265.020299644088</c:v>
                </c:pt>
                <c:pt idx="123">
                  <c:v>26350.90956787454</c:v>
                </c:pt>
                <c:pt idx="124">
                  <c:v>-4456.7548470882102</c:v>
                </c:pt>
                <c:pt idx="125">
                  <c:v>-9137.0963996440878</c:v>
                </c:pt>
                <c:pt idx="126">
                  <c:v>4558.5844503559147</c:v>
                </c:pt>
                <c:pt idx="127">
                  <c:v>-2887.9575496440866</c:v>
                </c:pt>
                <c:pt idx="128">
                  <c:v>18845.511985393165</c:v>
                </c:pt>
                <c:pt idx="129">
                  <c:v>-7806.2693146068368</c:v>
                </c:pt>
                <c:pt idx="130">
                  <c:v>292.94940035591208</c:v>
                </c:pt>
                <c:pt idx="131">
                  <c:v>1093.8630503559125</c:v>
                </c:pt>
                <c:pt idx="132">
                  <c:v>-2725.1063146068373</c:v>
                </c:pt>
                <c:pt idx="133">
                  <c:v>-10889.931099644087</c:v>
                </c:pt>
                <c:pt idx="134">
                  <c:v>-10065.284399644086</c:v>
                </c:pt>
                <c:pt idx="135">
                  <c:v>-10366.814049644086</c:v>
                </c:pt>
                <c:pt idx="136">
                  <c:v>-11261.053549644086</c:v>
                </c:pt>
                <c:pt idx="137">
                  <c:v>-10476.810299644087</c:v>
                </c:pt>
                <c:pt idx="138">
                  <c:v>12750.97016291179</c:v>
                </c:pt>
                <c:pt idx="139">
                  <c:v>-10355.763549644087</c:v>
                </c:pt>
                <c:pt idx="140">
                  <c:v>13487.230465393164</c:v>
                </c:pt>
                <c:pt idx="141">
                  <c:v>-9715.0358321254607</c:v>
                </c:pt>
                <c:pt idx="142">
                  <c:v>5083.8206853931624</c:v>
                </c:pt>
                <c:pt idx="143">
                  <c:v>4269.2016853931636</c:v>
                </c:pt>
                <c:pt idx="144">
                  <c:v>6174.2254029117885</c:v>
                </c:pt>
                <c:pt idx="145">
                  <c:v>-9433.5069970882105</c:v>
                </c:pt>
                <c:pt idx="146">
                  <c:v>26148.787352911793</c:v>
                </c:pt>
                <c:pt idx="147">
                  <c:v>-3327.9772321254604</c:v>
                </c:pt>
                <c:pt idx="148">
                  <c:v>-2245.8902321254609</c:v>
                </c:pt>
                <c:pt idx="149">
                  <c:v>-11363.065932125461</c:v>
                </c:pt>
                <c:pt idx="150">
                  <c:v>-8080.3692321254612</c:v>
                </c:pt>
                <c:pt idx="151">
                  <c:v>-4732.8605496440869</c:v>
                </c:pt>
                <c:pt idx="152">
                  <c:v>-8237.4201470882108</c:v>
                </c:pt>
                <c:pt idx="153">
                  <c:v>7442.2507503559118</c:v>
                </c:pt>
                <c:pt idx="154">
                  <c:v>-6128.3955321254607</c:v>
                </c:pt>
                <c:pt idx="155">
                  <c:v>-5573.7947496440875</c:v>
                </c:pt>
                <c:pt idx="156">
                  <c:v>8701.1802503559138</c:v>
                </c:pt>
                <c:pt idx="157">
                  <c:v>2995.6847003559124</c:v>
                </c:pt>
                <c:pt idx="158">
                  <c:v>24427.761150355909</c:v>
                </c:pt>
                <c:pt idx="159">
                  <c:v>5177.6196829117889</c:v>
                </c:pt>
                <c:pt idx="160">
                  <c:v>8826.2104503559112</c:v>
                </c:pt>
                <c:pt idx="161">
                  <c:v>23626.987950355913</c:v>
                </c:pt>
                <c:pt idx="162">
                  <c:v>-2755.0329321254612</c:v>
                </c:pt>
                <c:pt idx="163">
                  <c:v>-8736.5403146068365</c:v>
                </c:pt>
                <c:pt idx="164">
                  <c:v>-7494.348949644087</c:v>
                </c:pt>
                <c:pt idx="165">
                  <c:v>-4847.7672295695847</c:v>
                </c:pt>
                <c:pt idx="166">
                  <c:v>-11107.312462050959</c:v>
                </c:pt>
                <c:pt idx="167">
                  <c:v>-8442.9662470882104</c:v>
                </c:pt>
                <c:pt idx="168">
                  <c:v>-10486.305182125461</c:v>
                </c:pt>
                <c:pt idx="169">
                  <c:v>-9743.8587470882103</c:v>
                </c:pt>
                <c:pt idx="170">
                  <c:v>882.89475035591204</c:v>
                </c:pt>
                <c:pt idx="171">
                  <c:v>-4405.8155496440868</c:v>
                </c:pt>
                <c:pt idx="172">
                  <c:v>-10827.699149644088</c:v>
                </c:pt>
                <c:pt idx="173">
                  <c:v>-7959.5379321254613</c:v>
                </c:pt>
                <c:pt idx="174">
                  <c:v>-9667.0579996440865</c:v>
                </c:pt>
                <c:pt idx="175">
                  <c:v>36301.954450355908</c:v>
                </c:pt>
                <c:pt idx="176">
                  <c:v>-7432.8116646068365</c:v>
                </c:pt>
                <c:pt idx="177">
                  <c:v>-2769.4889321254614</c:v>
                </c:pt>
                <c:pt idx="178">
                  <c:v>-5065.3953146068361</c:v>
                </c:pt>
                <c:pt idx="179">
                  <c:v>-6033.4752470882104</c:v>
                </c:pt>
                <c:pt idx="180">
                  <c:v>-786.61649964408753</c:v>
                </c:pt>
                <c:pt idx="181">
                  <c:v>-10890.674349644087</c:v>
                </c:pt>
                <c:pt idx="182">
                  <c:v>-10566.34119708821</c:v>
                </c:pt>
                <c:pt idx="183">
                  <c:v>-5103.0176496440872</c:v>
                </c:pt>
                <c:pt idx="184">
                  <c:v>-6157.2472146068367</c:v>
                </c:pt>
                <c:pt idx="185">
                  <c:v>29181.573352911793</c:v>
                </c:pt>
                <c:pt idx="186">
                  <c:v>-9906.6975146068362</c:v>
                </c:pt>
                <c:pt idx="187">
                  <c:v>-9246.1126970882106</c:v>
                </c:pt>
                <c:pt idx="188">
                  <c:v>-6429.6239321254607</c:v>
                </c:pt>
                <c:pt idx="189">
                  <c:v>-8965.7584146068366</c:v>
                </c:pt>
                <c:pt idx="190">
                  <c:v>35.109750355912183</c:v>
                </c:pt>
                <c:pt idx="191">
                  <c:v>-7638.6295496440871</c:v>
                </c:pt>
                <c:pt idx="192">
                  <c:v>-10384.841949644087</c:v>
                </c:pt>
                <c:pt idx="193">
                  <c:v>-1161.2429321254604</c:v>
                </c:pt>
                <c:pt idx="194">
                  <c:v>-11385.025849644087</c:v>
                </c:pt>
                <c:pt idx="195">
                  <c:v>-10882.932449644088</c:v>
                </c:pt>
                <c:pt idx="196">
                  <c:v>-6872.7805496440869</c:v>
                </c:pt>
                <c:pt idx="197">
                  <c:v>-5371.8453146068368</c:v>
                </c:pt>
                <c:pt idx="198">
                  <c:v>-2878.2430496440866</c:v>
                </c:pt>
                <c:pt idx="199">
                  <c:v>2379.0211503559131</c:v>
                </c:pt>
                <c:pt idx="200">
                  <c:v>-10391.819649644087</c:v>
                </c:pt>
                <c:pt idx="201">
                  <c:v>-4334.4332321254606</c:v>
                </c:pt>
                <c:pt idx="202">
                  <c:v>489.71310035591341</c:v>
                </c:pt>
                <c:pt idx="203">
                  <c:v>24611.402650355914</c:v>
                </c:pt>
                <c:pt idx="204">
                  <c:v>-5375.3905496440875</c:v>
                </c:pt>
                <c:pt idx="205">
                  <c:v>-8867.8497321254617</c:v>
                </c:pt>
                <c:pt idx="206">
                  <c:v>-779.19654964408619</c:v>
                </c:pt>
                <c:pt idx="207">
                  <c:v>7095.4192853931636</c:v>
                </c:pt>
                <c:pt idx="208">
                  <c:v>1358.4534503559134</c:v>
                </c:pt>
                <c:pt idx="209">
                  <c:v>-6595.4752321254609</c:v>
                </c:pt>
                <c:pt idx="210">
                  <c:v>-11225.514932125461</c:v>
                </c:pt>
                <c:pt idx="211">
                  <c:v>-7092.1368295695838</c:v>
                </c:pt>
                <c:pt idx="212">
                  <c:v>-10350.971314606837</c:v>
                </c:pt>
                <c:pt idx="213">
                  <c:v>-8202.8022321254612</c:v>
                </c:pt>
                <c:pt idx="214">
                  <c:v>-5368.6483146068367</c:v>
                </c:pt>
                <c:pt idx="215">
                  <c:v>-6516.9023146068366</c:v>
                </c:pt>
                <c:pt idx="216">
                  <c:v>-2166.8545496440875</c:v>
                </c:pt>
                <c:pt idx="217">
                  <c:v>-10038.759549644088</c:v>
                </c:pt>
                <c:pt idx="218">
                  <c:v>-9812.6081321254605</c:v>
                </c:pt>
                <c:pt idx="219">
                  <c:v>12559.272290355913</c:v>
                </c:pt>
                <c:pt idx="220">
                  <c:v>-8193.1139321254614</c:v>
                </c:pt>
                <c:pt idx="221">
                  <c:v>-1957.611049644087</c:v>
                </c:pt>
                <c:pt idx="222">
                  <c:v>-9318.239697088211</c:v>
                </c:pt>
                <c:pt idx="223">
                  <c:v>22257.119450355909</c:v>
                </c:pt>
                <c:pt idx="224">
                  <c:v>6993.0460503559134</c:v>
                </c:pt>
                <c:pt idx="225">
                  <c:v>-2584.5954970882103</c:v>
                </c:pt>
                <c:pt idx="226">
                  <c:v>-9833.0001496440873</c:v>
                </c:pt>
                <c:pt idx="227">
                  <c:v>11704.841690355914</c:v>
                </c:pt>
                <c:pt idx="228">
                  <c:v>-5847.4092821254608</c:v>
                </c:pt>
                <c:pt idx="229">
                  <c:v>-4663.4179146068363</c:v>
                </c:pt>
                <c:pt idx="230">
                  <c:v>-5761.9418821254612</c:v>
                </c:pt>
                <c:pt idx="231">
                  <c:v>-570.47699708820983</c:v>
                </c:pt>
                <c:pt idx="232">
                  <c:v>-10794.710549644087</c:v>
                </c:pt>
                <c:pt idx="233">
                  <c:v>-871.75693212546139</c:v>
                </c:pt>
                <c:pt idx="234">
                  <c:v>-7178.4824146068368</c:v>
                </c:pt>
                <c:pt idx="235">
                  <c:v>5555.5914853931645</c:v>
                </c:pt>
                <c:pt idx="236">
                  <c:v>-10906.728849644087</c:v>
                </c:pt>
                <c:pt idx="237">
                  <c:v>-9425.4692146068373</c:v>
                </c:pt>
                <c:pt idx="238">
                  <c:v>4830.1847503559129</c:v>
                </c:pt>
                <c:pt idx="239">
                  <c:v>-6052.9135321254607</c:v>
                </c:pt>
                <c:pt idx="240">
                  <c:v>24622.95398539316</c:v>
                </c:pt>
                <c:pt idx="241">
                  <c:v>-7851.5102821254613</c:v>
                </c:pt>
                <c:pt idx="242">
                  <c:v>21954.549637874541</c:v>
                </c:pt>
                <c:pt idx="243">
                  <c:v>-7374.8966970882102</c:v>
                </c:pt>
                <c:pt idx="244">
                  <c:v>17000.670050355911</c:v>
                </c:pt>
                <c:pt idx="245">
                  <c:v>11953.982960355914</c:v>
                </c:pt>
                <c:pt idx="246">
                  <c:v>126.20785035591325</c:v>
                </c:pt>
                <c:pt idx="247">
                  <c:v>-10535.562149644087</c:v>
                </c:pt>
                <c:pt idx="248">
                  <c:v>-11373.49093212546</c:v>
                </c:pt>
                <c:pt idx="249">
                  <c:v>-9165.0266821254609</c:v>
                </c:pt>
                <c:pt idx="250">
                  <c:v>-1059.2192146068373</c:v>
                </c:pt>
                <c:pt idx="251">
                  <c:v>33416.63068539316</c:v>
                </c:pt>
                <c:pt idx="252">
                  <c:v>30372.075585393166</c:v>
                </c:pt>
                <c:pt idx="253">
                  <c:v>-10311.01969708821</c:v>
                </c:pt>
                <c:pt idx="254">
                  <c:v>28574.66620035591</c:v>
                </c:pt>
                <c:pt idx="255">
                  <c:v>-1524.4313470882098</c:v>
                </c:pt>
                <c:pt idx="256">
                  <c:v>31398.688150355913</c:v>
                </c:pt>
                <c:pt idx="257">
                  <c:v>-7121.5150496440874</c:v>
                </c:pt>
                <c:pt idx="258">
                  <c:v>-3734.7532295695837</c:v>
                </c:pt>
                <c:pt idx="259">
                  <c:v>21227.79625035591</c:v>
                </c:pt>
                <c:pt idx="260">
                  <c:v>-685.33554964408722</c:v>
                </c:pt>
                <c:pt idx="261">
                  <c:v>3879.6826678745383</c:v>
                </c:pt>
                <c:pt idx="262">
                  <c:v>10298.073102911791</c:v>
                </c:pt>
                <c:pt idx="263">
                  <c:v>23696.909900355909</c:v>
                </c:pt>
                <c:pt idx="264">
                  <c:v>5891.2339629117905</c:v>
                </c:pt>
                <c:pt idx="265">
                  <c:v>31579.36080291179</c:v>
                </c:pt>
                <c:pt idx="266">
                  <c:v>3973.9370678745399</c:v>
                </c:pt>
                <c:pt idx="267">
                  <c:v>18.868352911789771</c:v>
                </c:pt>
                <c:pt idx="268">
                  <c:v>-5764.531932125461</c:v>
                </c:pt>
                <c:pt idx="269">
                  <c:v>-3923.1043321254601</c:v>
                </c:pt>
                <c:pt idx="270">
                  <c:v>-11486.148632125462</c:v>
                </c:pt>
                <c:pt idx="271">
                  <c:v>28968.163685393167</c:v>
                </c:pt>
                <c:pt idx="272">
                  <c:v>-6622.9718146068362</c:v>
                </c:pt>
                <c:pt idx="273">
                  <c:v>-3587.9224821254611</c:v>
                </c:pt>
                <c:pt idx="274">
                  <c:v>-9999.3260496440871</c:v>
                </c:pt>
                <c:pt idx="275">
                  <c:v>-4172.8333146068362</c:v>
                </c:pt>
                <c:pt idx="276">
                  <c:v>-11084.976464606836</c:v>
                </c:pt>
                <c:pt idx="277">
                  <c:v>-10372.026549644088</c:v>
                </c:pt>
                <c:pt idx="278">
                  <c:v>-959.88321460683619</c:v>
                </c:pt>
                <c:pt idx="279">
                  <c:v>-3350.4535321254607</c:v>
                </c:pt>
                <c:pt idx="280">
                  <c:v>9125.9818678745396</c:v>
                </c:pt>
                <c:pt idx="281">
                  <c:v>33977.414652911793</c:v>
                </c:pt>
                <c:pt idx="282">
                  <c:v>-8968.45838212546</c:v>
                </c:pt>
                <c:pt idx="283">
                  <c:v>-1326.480882125461</c:v>
                </c:pt>
                <c:pt idx="284">
                  <c:v>-2896.575549644087</c:v>
                </c:pt>
                <c:pt idx="285">
                  <c:v>-5463.4751321254607</c:v>
                </c:pt>
                <c:pt idx="286">
                  <c:v>-4455.7490146068358</c:v>
                </c:pt>
                <c:pt idx="287">
                  <c:v>1733.6972503559136</c:v>
                </c:pt>
                <c:pt idx="288">
                  <c:v>34691.206417874535</c:v>
                </c:pt>
                <c:pt idx="289">
                  <c:v>11421.057342911789</c:v>
                </c:pt>
                <c:pt idx="290">
                  <c:v>-9350.477549644087</c:v>
                </c:pt>
                <c:pt idx="291">
                  <c:v>7072.2225778745378</c:v>
                </c:pt>
                <c:pt idx="292">
                  <c:v>28223.561285393163</c:v>
                </c:pt>
                <c:pt idx="293">
                  <c:v>-10365.743749644087</c:v>
                </c:pt>
                <c:pt idx="294">
                  <c:v>-10665.63669708821</c:v>
                </c:pt>
                <c:pt idx="295">
                  <c:v>-10817.927449644087</c:v>
                </c:pt>
                <c:pt idx="296">
                  <c:v>3775.3504503559125</c:v>
                </c:pt>
                <c:pt idx="297">
                  <c:v>8773.0919678745377</c:v>
                </c:pt>
                <c:pt idx="298">
                  <c:v>24174.591402911792</c:v>
                </c:pt>
                <c:pt idx="299">
                  <c:v>-3956.0897321254615</c:v>
                </c:pt>
                <c:pt idx="300">
                  <c:v>-7825.0211970882101</c:v>
                </c:pt>
                <c:pt idx="301">
                  <c:v>10301.621202911791</c:v>
                </c:pt>
                <c:pt idx="302">
                  <c:v>-1623.1674146068362</c:v>
                </c:pt>
                <c:pt idx="303">
                  <c:v>-9539.212314606837</c:v>
                </c:pt>
                <c:pt idx="304">
                  <c:v>-1242.4673146068362</c:v>
                </c:pt>
                <c:pt idx="305">
                  <c:v>5553.6791853931645</c:v>
                </c:pt>
                <c:pt idx="306">
                  <c:v>6288.9968153931623</c:v>
                </c:pt>
                <c:pt idx="307">
                  <c:v>-9054.556232125462</c:v>
                </c:pt>
                <c:pt idx="308">
                  <c:v>-577.90119964408768</c:v>
                </c:pt>
                <c:pt idx="309">
                  <c:v>-6139.5179146068367</c:v>
                </c:pt>
                <c:pt idx="310">
                  <c:v>-4078.0215496440869</c:v>
                </c:pt>
                <c:pt idx="311">
                  <c:v>-10785.119549644087</c:v>
                </c:pt>
                <c:pt idx="312">
                  <c:v>27552.751602911791</c:v>
                </c:pt>
                <c:pt idx="313">
                  <c:v>-4398.0871496440868</c:v>
                </c:pt>
                <c:pt idx="314">
                  <c:v>22316.377450355911</c:v>
                </c:pt>
                <c:pt idx="315">
                  <c:v>-2799.7260496440867</c:v>
                </c:pt>
                <c:pt idx="316">
                  <c:v>-3687.2305996440864</c:v>
                </c:pt>
                <c:pt idx="317">
                  <c:v>-2087.4302996440874</c:v>
                </c:pt>
                <c:pt idx="318">
                  <c:v>-5101.3009996440869</c:v>
                </c:pt>
                <c:pt idx="319">
                  <c:v>-8537.977282125461</c:v>
                </c:pt>
                <c:pt idx="320">
                  <c:v>-8310.8316321254606</c:v>
                </c:pt>
                <c:pt idx="321">
                  <c:v>9416.8102604304149</c:v>
                </c:pt>
                <c:pt idx="322">
                  <c:v>22969.144450355911</c:v>
                </c:pt>
                <c:pt idx="323">
                  <c:v>-956.19499964408715</c:v>
                </c:pt>
                <c:pt idx="324">
                  <c:v>-9656.4045496440867</c:v>
                </c:pt>
                <c:pt idx="325">
                  <c:v>-6605.3789821254613</c:v>
                </c:pt>
                <c:pt idx="326">
                  <c:v>-9643.696032125461</c:v>
                </c:pt>
                <c:pt idx="327">
                  <c:v>28871.827885393166</c:v>
                </c:pt>
                <c:pt idx="328">
                  <c:v>34722.445067874534</c:v>
                </c:pt>
                <c:pt idx="329">
                  <c:v>-3377.9305496440866</c:v>
                </c:pt>
                <c:pt idx="330">
                  <c:v>35311.978217874537</c:v>
                </c:pt>
                <c:pt idx="331">
                  <c:v>11871.126850355913</c:v>
                </c:pt>
                <c:pt idx="332">
                  <c:v>906.53985035591359</c:v>
                </c:pt>
                <c:pt idx="333">
                  <c:v>-864.11639964408641</c:v>
                </c:pt>
                <c:pt idx="334">
                  <c:v>5255.9022053931621</c:v>
                </c:pt>
                <c:pt idx="335">
                  <c:v>1300.3074503559128</c:v>
                </c:pt>
                <c:pt idx="336">
                  <c:v>-379.91694964408634</c:v>
                </c:pt>
                <c:pt idx="337">
                  <c:v>732.08156787453845</c:v>
                </c:pt>
                <c:pt idx="338">
                  <c:v>28713.512067874541</c:v>
                </c:pt>
                <c:pt idx="339">
                  <c:v>-4972.9461321254603</c:v>
                </c:pt>
                <c:pt idx="340">
                  <c:v>6432.7246203559134</c:v>
                </c:pt>
                <c:pt idx="341">
                  <c:v>829.60425035591288</c:v>
                </c:pt>
                <c:pt idx="342">
                  <c:v>694.59895035591217</c:v>
                </c:pt>
                <c:pt idx="343">
                  <c:v>1459.3548003559135</c:v>
                </c:pt>
                <c:pt idx="344">
                  <c:v>-4277.6467795695844</c:v>
                </c:pt>
                <c:pt idx="345">
                  <c:v>-8387.4642970882105</c:v>
                </c:pt>
                <c:pt idx="346">
                  <c:v>-8998.6748146068367</c:v>
                </c:pt>
                <c:pt idx="347">
                  <c:v>-4871.1273821254617</c:v>
                </c:pt>
                <c:pt idx="348">
                  <c:v>-7727.5481321254611</c:v>
                </c:pt>
                <c:pt idx="349">
                  <c:v>-10886.761899644087</c:v>
                </c:pt>
                <c:pt idx="350">
                  <c:v>-691.8883496440867</c:v>
                </c:pt>
                <c:pt idx="351">
                  <c:v>-3590.4115496440863</c:v>
                </c:pt>
                <c:pt idx="352">
                  <c:v>-8968.2925496440876</c:v>
                </c:pt>
                <c:pt idx="353">
                  <c:v>-117.61644964408697</c:v>
                </c:pt>
                <c:pt idx="354">
                  <c:v>1610.5422003559124</c:v>
                </c:pt>
                <c:pt idx="355">
                  <c:v>12080.552820355913</c:v>
                </c:pt>
                <c:pt idx="356">
                  <c:v>-5627.6485970882095</c:v>
                </c:pt>
                <c:pt idx="357">
                  <c:v>-4951.43299708821</c:v>
                </c:pt>
                <c:pt idx="358">
                  <c:v>-10685.213649644087</c:v>
                </c:pt>
                <c:pt idx="359">
                  <c:v>-10914.985449644088</c:v>
                </c:pt>
                <c:pt idx="360">
                  <c:v>-3845.4253146068368</c:v>
                </c:pt>
                <c:pt idx="361">
                  <c:v>-8454.5149321254612</c:v>
                </c:pt>
                <c:pt idx="362">
                  <c:v>1322.0104503559123</c:v>
                </c:pt>
                <c:pt idx="363">
                  <c:v>-10607.80593212546</c:v>
                </c:pt>
                <c:pt idx="364">
                  <c:v>-10708.164214606837</c:v>
                </c:pt>
                <c:pt idx="365">
                  <c:v>-3427.2377321254608</c:v>
                </c:pt>
                <c:pt idx="366">
                  <c:v>-1141.498697088211</c:v>
                </c:pt>
                <c:pt idx="367">
                  <c:v>-5871.6131646068361</c:v>
                </c:pt>
                <c:pt idx="368">
                  <c:v>-5772.4054646068362</c:v>
                </c:pt>
                <c:pt idx="369">
                  <c:v>-11089.89569708821</c:v>
                </c:pt>
                <c:pt idx="370">
                  <c:v>892.54255035591268</c:v>
                </c:pt>
                <c:pt idx="371">
                  <c:v>-493.20884964408651</c:v>
                </c:pt>
                <c:pt idx="372">
                  <c:v>-5566.167482125461</c:v>
                </c:pt>
                <c:pt idx="373">
                  <c:v>22196.544685393161</c:v>
                </c:pt>
                <c:pt idx="374">
                  <c:v>-11130.966849644086</c:v>
                </c:pt>
                <c:pt idx="375">
                  <c:v>5511.4723503559126</c:v>
                </c:pt>
                <c:pt idx="376">
                  <c:v>7088.166402911791</c:v>
                </c:pt>
                <c:pt idx="377">
                  <c:v>25603.750950355912</c:v>
                </c:pt>
                <c:pt idx="378">
                  <c:v>1883.9441529117885</c:v>
                </c:pt>
                <c:pt idx="379">
                  <c:v>13795.399797874539</c:v>
                </c:pt>
                <c:pt idx="380">
                  <c:v>1117.9051353931627</c:v>
                </c:pt>
                <c:pt idx="381">
                  <c:v>29781.196600355914</c:v>
                </c:pt>
                <c:pt idx="382">
                  <c:v>8258.9933703559127</c:v>
                </c:pt>
                <c:pt idx="383">
                  <c:v>-8041.7567146068368</c:v>
                </c:pt>
                <c:pt idx="384">
                  <c:v>-5586.1386646068368</c:v>
                </c:pt>
                <c:pt idx="385">
                  <c:v>-11260.636549644087</c:v>
                </c:pt>
                <c:pt idx="386">
                  <c:v>-666.08404964408692</c:v>
                </c:pt>
                <c:pt idx="387">
                  <c:v>16395.968625393165</c:v>
                </c:pt>
                <c:pt idx="388">
                  <c:v>-9345.6796496440875</c:v>
                </c:pt>
                <c:pt idx="389">
                  <c:v>-9953.6837970882116</c:v>
                </c:pt>
                <c:pt idx="390">
                  <c:v>-4517.9823295695842</c:v>
                </c:pt>
                <c:pt idx="391">
                  <c:v>-10384.424849644087</c:v>
                </c:pt>
                <c:pt idx="392">
                  <c:v>-4241.5243821254608</c:v>
                </c:pt>
                <c:pt idx="393">
                  <c:v>-3915.4454321254616</c:v>
                </c:pt>
                <c:pt idx="394">
                  <c:v>-4477.6693146068374</c:v>
                </c:pt>
                <c:pt idx="395">
                  <c:v>-4995.7890996440874</c:v>
                </c:pt>
                <c:pt idx="396">
                  <c:v>-6049.7606970882098</c:v>
                </c:pt>
                <c:pt idx="397">
                  <c:v>4064.0021603559126</c:v>
                </c:pt>
                <c:pt idx="398">
                  <c:v>1099.7576853931641</c:v>
                </c:pt>
                <c:pt idx="399">
                  <c:v>-10890.827249644088</c:v>
                </c:pt>
                <c:pt idx="400">
                  <c:v>-3257.6985496440866</c:v>
                </c:pt>
                <c:pt idx="401">
                  <c:v>-5121.6651321254612</c:v>
                </c:pt>
                <c:pt idx="402">
                  <c:v>2170.173800355913</c:v>
                </c:pt>
                <c:pt idx="403">
                  <c:v>-4302.3036970882113</c:v>
                </c:pt>
                <c:pt idx="404">
                  <c:v>-9262.2965496440866</c:v>
                </c:pt>
                <c:pt idx="405">
                  <c:v>-2491.7741146068365</c:v>
                </c:pt>
                <c:pt idx="406">
                  <c:v>-8337.3976496440882</c:v>
                </c:pt>
                <c:pt idx="407">
                  <c:v>-4665.9139321254606</c:v>
                </c:pt>
                <c:pt idx="408">
                  <c:v>-7919.2348970882103</c:v>
                </c:pt>
                <c:pt idx="409">
                  <c:v>-9131.1312321254609</c:v>
                </c:pt>
                <c:pt idx="410">
                  <c:v>-10901.155349644087</c:v>
                </c:pt>
                <c:pt idx="411">
                  <c:v>6389.2247178745383</c:v>
                </c:pt>
                <c:pt idx="412">
                  <c:v>566.96973539316423</c:v>
                </c:pt>
                <c:pt idx="413">
                  <c:v>-10857.846462050959</c:v>
                </c:pt>
                <c:pt idx="414">
                  <c:v>-10387.594049644087</c:v>
                </c:pt>
                <c:pt idx="415">
                  <c:v>-5859.8583321254609</c:v>
                </c:pt>
                <c:pt idx="416">
                  <c:v>-3381.544549644088</c:v>
                </c:pt>
                <c:pt idx="417">
                  <c:v>4719.5876853931622</c:v>
                </c:pt>
                <c:pt idx="418">
                  <c:v>1212.6954678745387</c:v>
                </c:pt>
                <c:pt idx="419">
                  <c:v>16427.973650355911</c:v>
                </c:pt>
                <c:pt idx="420">
                  <c:v>34366.765650355912</c:v>
                </c:pt>
                <c:pt idx="421">
                  <c:v>34076.612850355908</c:v>
                </c:pt>
                <c:pt idx="422">
                  <c:v>25919.747317874539</c:v>
                </c:pt>
                <c:pt idx="423">
                  <c:v>-9795.1004496440873</c:v>
                </c:pt>
                <c:pt idx="424">
                  <c:v>-4920.3443146068366</c:v>
                </c:pt>
                <c:pt idx="425">
                  <c:v>-6149.0765620509574</c:v>
                </c:pt>
                <c:pt idx="426">
                  <c:v>-6650.5145821254609</c:v>
                </c:pt>
                <c:pt idx="427">
                  <c:v>-5198.7607306440868</c:v>
                </c:pt>
                <c:pt idx="428">
                  <c:v>-10038.129082125461</c:v>
                </c:pt>
                <c:pt idx="429">
                  <c:v>4232.9887029117908</c:v>
                </c:pt>
                <c:pt idx="430">
                  <c:v>10560.459780355914</c:v>
                </c:pt>
                <c:pt idx="431">
                  <c:v>-8982.264664606837</c:v>
                </c:pt>
                <c:pt idx="432">
                  <c:v>-6552.7725496440871</c:v>
                </c:pt>
                <c:pt idx="433">
                  <c:v>115.69945035591263</c:v>
                </c:pt>
                <c:pt idx="434">
                  <c:v>-8961.994882125462</c:v>
                </c:pt>
                <c:pt idx="435">
                  <c:v>-651.94079708821118</c:v>
                </c:pt>
                <c:pt idx="436">
                  <c:v>-10267.698849644086</c:v>
                </c:pt>
                <c:pt idx="437">
                  <c:v>-8644.9176970882108</c:v>
                </c:pt>
                <c:pt idx="438">
                  <c:v>-3345.4079620509583</c:v>
                </c:pt>
                <c:pt idx="439">
                  <c:v>-9625.1720496440867</c:v>
                </c:pt>
                <c:pt idx="440">
                  <c:v>-8467.3167321254605</c:v>
                </c:pt>
                <c:pt idx="441">
                  <c:v>24556.876450355914</c:v>
                </c:pt>
                <c:pt idx="442">
                  <c:v>-11373.099649644088</c:v>
                </c:pt>
                <c:pt idx="443">
                  <c:v>15082.312727874538</c:v>
                </c:pt>
                <c:pt idx="444">
                  <c:v>12903.744117874539</c:v>
                </c:pt>
                <c:pt idx="445">
                  <c:v>-5177.4115496440872</c:v>
                </c:pt>
                <c:pt idx="446">
                  <c:v>208.50405035591211</c:v>
                </c:pt>
                <c:pt idx="447">
                  <c:v>-1068.4740496440863</c:v>
                </c:pt>
                <c:pt idx="448">
                  <c:v>-6611.5515496440867</c:v>
                </c:pt>
                <c:pt idx="449">
                  <c:v>-8443.2559321254612</c:v>
                </c:pt>
                <c:pt idx="450">
                  <c:v>-7742.5860795695844</c:v>
                </c:pt>
                <c:pt idx="451">
                  <c:v>-9173.3442321254606</c:v>
                </c:pt>
                <c:pt idx="452">
                  <c:v>-10552.881549644087</c:v>
                </c:pt>
                <c:pt idx="453">
                  <c:v>-10752.963899644088</c:v>
                </c:pt>
                <c:pt idx="454">
                  <c:v>-9202.285614606837</c:v>
                </c:pt>
                <c:pt idx="455">
                  <c:v>9274.5048503559137</c:v>
                </c:pt>
                <c:pt idx="456">
                  <c:v>-2006.7047146068362</c:v>
                </c:pt>
                <c:pt idx="457">
                  <c:v>-681.72049964408689</c:v>
                </c:pt>
                <c:pt idx="458">
                  <c:v>-1921.0835496440868</c:v>
                </c:pt>
                <c:pt idx="459">
                  <c:v>-6889.0936970882103</c:v>
                </c:pt>
                <c:pt idx="460">
                  <c:v>-4190.2849970882107</c:v>
                </c:pt>
                <c:pt idx="461">
                  <c:v>9621.5364503559122</c:v>
                </c:pt>
                <c:pt idx="462">
                  <c:v>1341.6497353931627</c:v>
                </c:pt>
                <c:pt idx="463">
                  <c:v>-1357.0778996440877</c:v>
                </c:pt>
                <c:pt idx="464">
                  <c:v>-10890.459299644088</c:v>
                </c:pt>
                <c:pt idx="465">
                  <c:v>6316.3832678745384</c:v>
                </c:pt>
                <c:pt idx="466">
                  <c:v>19.108067874538392</c:v>
                </c:pt>
                <c:pt idx="467">
                  <c:v>-1245.2965146068364</c:v>
                </c:pt>
                <c:pt idx="468">
                  <c:v>10083.34346787454</c:v>
                </c:pt>
                <c:pt idx="469">
                  <c:v>-11004.487832125462</c:v>
                </c:pt>
                <c:pt idx="470">
                  <c:v>-10025.457249644087</c:v>
                </c:pt>
                <c:pt idx="471">
                  <c:v>-10319.023699644087</c:v>
                </c:pt>
                <c:pt idx="472">
                  <c:v>-10778.030549644087</c:v>
                </c:pt>
                <c:pt idx="473">
                  <c:v>8356.2888803559126</c:v>
                </c:pt>
                <c:pt idx="474">
                  <c:v>10810.533302911788</c:v>
                </c:pt>
                <c:pt idx="475">
                  <c:v>15663.078967874539</c:v>
                </c:pt>
                <c:pt idx="476">
                  <c:v>22625.032930355912</c:v>
                </c:pt>
                <c:pt idx="477">
                  <c:v>-9988.101799644086</c:v>
                </c:pt>
                <c:pt idx="478">
                  <c:v>-10988.191049644087</c:v>
                </c:pt>
                <c:pt idx="479">
                  <c:v>-10698.210149644086</c:v>
                </c:pt>
                <c:pt idx="480">
                  <c:v>983.42505291178895</c:v>
                </c:pt>
                <c:pt idx="481">
                  <c:v>-4583.9724146068365</c:v>
                </c:pt>
                <c:pt idx="482">
                  <c:v>-10900.307049644087</c:v>
                </c:pt>
                <c:pt idx="483">
                  <c:v>-3325.5169321254616</c:v>
                </c:pt>
                <c:pt idx="484">
                  <c:v>-5008.7346970882099</c:v>
                </c:pt>
                <c:pt idx="485">
                  <c:v>-8175.4721996440867</c:v>
                </c:pt>
                <c:pt idx="486">
                  <c:v>-2096.4123970882101</c:v>
                </c:pt>
                <c:pt idx="487">
                  <c:v>-11268.559549644087</c:v>
                </c:pt>
                <c:pt idx="488">
                  <c:v>36362.640060355909</c:v>
                </c:pt>
                <c:pt idx="489">
                  <c:v>-2743.6055321254607</c:v>
                </c:pt>
                <c:pt idx="490">
                  <c:v>-10773.721549644088</c:v>
                </c:pt>
                <c:pt idx="491">
                  <c:v>11990.595710355914</c:v>
                </c:pt>
                <c:pt idx="492">
                  <c:v>-10326.022349644087</c:v>
                </c:pt>
                <c:pt idx="493">
                  <c:v>51.55345035591381</c:v>
                </c:pt>
                <c:pt idx="494">
                  <c:v>2687.2529204304155</c:v>
                </c:pt>
                <c:pt idx="495">
                  <c:v>-10555.472849644088</c:v>
                </c:pt>
                <c:pt idx="496">
                  <c:v>-8957.0273146068357</c:v>
                </c:pt>
                <c:pt idx="497">
                  <c:v>-5860.7063146068367</c:v>
                </c:pt>
                <c:pt idx="498">
                  <c:v>-5677.5741146068358</c:v>
                </c:pt>
                <c:pt idx="499">
                  <c:v>948.3644503559135</c:v>
                </c:pt>
                <c:pt idx="500">
                  <c:v>23675.203450355912</c:v>
                </c:pt>
                <c:pt idx="501">
                  <c:v>-5685.1268496440871</c:v>
                </c:pt>
                <c:pt idx="502">
                  <c:v>9012.5299678745396</c:v>
                </c:pt>
                <c:pt idx="503">
                  <c:v>20025.84495035591</c:v>
                </c:pt>
                <c:pt idx="504">
                  <c:v>-7231.2002321254613</c:v>
                </c:pt>
                <c:pt idx="505">
                  <c:v>-7774.9004470882101</c:v>
                </c:pt>
                <c:pt idx="506">
                  <c:v>-10562.316432125461</c:v>
                </c:pt>
                <c:pt idx="507">
                  <c:v>-10811.578814606837</c:v>
                </c:pt>
                <c:pt idx="508">
                  <c:v>-9478.2822496440876</c:v>
                </c:pt>
                <c:pt idx="509">
                  <c:v>-1067.2155496440864</c:v>
                </c:pt>
                <c:pt idx="510">
                  <c:v>-1442.5840321254618</c:v>
                </c:pt>
                <c:pt idx="511">
                  <c:v>-10024.081149644087</c:v>
                </c:pt>
                <c:pt idx="512">
                  <c:v>-3161.1687496440863</c:v>
                </c:pt>
                <c:pt idx="513">
                  <c:v>-11266.196549644086</c:v>
                </c:pt>
                <c:pt idx="514">
                  <c:v>7876.5750678745389</c:v>
                </c:pt>
                <c:pt idx="515">
                  <c:v>-1159.7405496440879</c:v>
                </c:pt>
                <c:pt idx="516">
                  <c:v>14518.703817874539</c:v>
                </c:pt>
                <c:pt idx="517">
                  <c:v>-5475.2112646068363</c:v>
                </c:pt>
                <c:pt idx="518">
                  <c:v>-7964.8199321254606</c:v>
                </c:pt>
                <c:pt idx="519">
                  <c:v>-8664.7362996440861</c:v>
                </c:pt>
                <c:pt idx="520">
                  <c:v>13134.079710355914</c:v>
                </c:pt>
                <c:pt idx="521">
                  <c:v>-8528.3177496440876</c:v>
                </c:pt>
                <c:pt idx="522">
                  <c:v>-2656.1906996440866</c:v>
                </c:pt>
                <c:pt idx="523">
                  <c:v>-7124.8788496440875</c:v>
                </c:pt>
                <c:pt idx="524">
                  <c:v>25040.008337874537</c:v>
                </c:pt>
                <c:pt idx="525">
                  <c:v>-1039.8606996440867</c:v>
                </c:pt>
                <c:pt idx="526">
                  <c:v>10171.005875393163</c:v>
                </c:pt>
                <c:pt idx="527">
                  <c:v>-3344.5599321254613</c:v>
                </c:pt>
                <c:pt idx="528">
                  <c:v>-4862.6761821254604</c:v>
                </c:pt>
                <c:pt idx="529">
                  <c:v>-10814.494149644088</c:v>
                </c:pt>
                <c:pt idx="530">
                  <c:v>35469.932767874532</c:v>
                </c:pt>
                <c:pt idx="531">
                  <c:v>1520.9811503559122</c:v>
                </c:pt>
                <c:pt idx="532">
                  <c:v>-962.78831460683614</c:v>
                </c:pt>
                <c:pt idx="533">
                  <c:v>6692.2099803559122</c:v>
                </c:pt>
                <c:pt idx="534">
                  <c:v>1308.6196503559131</c:v>
                </c:pt>
                <c:pt idx="535">
                  <c:v>-7138.4581821254606</c:v>
                </c:pt>
                <c:pt idx="536">
                  <c:v>-8599.3856970882116</c:v>
                </c:pt>
                <c:pt idx="537">
                  <c:v>-5063.5883146068372</c:v>
                </c:pt>
                <c:pt idx="538">
                  <c:v>-4972.4874321254611</c:v>
                </c:pt>
                <c:pt idx="539">
                  <c:v>14823.546520355912</c:v>
                </c:pt>
                <c:pt idx="540">
                  <c:v>-8375.3156970882101</c:v>
                </c:pt>
                <c:pt idx="541">
                  <c:v>-10832.286214606836</c:v>
                </c:pt>
                <c:pt idx="542">
                  <c:v>1364.7084503559126</c:v>
                </c:pt>
                <c:pt idx="543">
                  <c:v>51247.932460355914</c:v>
                </c:pt>
                <c:pt idx="544">
                  <c:v>-2290.9956496440864</c:v>
                </c:pt>
                <c:pt idx="545">
                  <c:v>9918.5662853931644</c:v>
                </c:pt>
                <c:pt idx="546">
                  <c:v>-9253.6488996440876</c:v>
                </c:pt>
                <c:pt idx="547">
                  <c:v>-2350.2533146068363</c:v>
                </c:pt>
                <c:pt idx="548">
                  <c:v>-9308.8734996440871</c:v>
                </c:pt>
                <c:pt idx="549">
                  <c:v>33340.709450355913</c:v>
                </c:pt>
                <c:pt idx="550">
                  <c:v>868.06345035591221</c:v>
                </c:pt>
                <c:pt idx="551">
                  <c:v>-8549.5708496440875</c:v>
                </c:pt>
                <c:pt idx="552">
                  <c:v>434.62245035591332</c:v>
                </c:pt>
                <c:pt idx="553">
                  <c:v>-2701.017614606837</c:v>
                </c:pt>
                <c:pt idx="554">
                  <c:v>5356.4051303559118</c:v>
                </c:pt>
                <c:pt idx="555">
                  <c:v>-10041.000314606837</c:v>
                </c:pt>
                <c:pt idx="556">
                  <c:v>-4870.9953321254616</c:v>
                </c:pt>
                <c:pt idx="557">
                  <c:v>-8587.3156496440861</c:v>
                </c:pt>
                <c:pt idx="558">
                  <c:v>25411.662252911789</c:v>
                </c:pt>
                <c:pt idx="559">
                  <c:v>-10876.065849644086</c:v>
                </c:pt>
                <c:pt idx="560">
                  <c:v>-4694.8358146068367</c:v>
                </c:pt>
                <c:pt idx="561">
                  <c:v>-1598.5623496440876</c:v>
                </c:pt>
                <c:pt idx="562">
                  <c:v>-10028.473549644088</c:v>
                </c:pt>
                <c:pt idx="563">
                  <c:v>-4146.8546321254616</c:v>
                </c:pt>
                <c:pt idx="564">
                  <c:v>-11087.415514606837</c:v>
                </c:pt>
                <c:pt idx="565">
                  <c:v>-10394.064499644086</c:v>
                </c:pt>
                <c:pt idx="566">
                  <c:v>-6832.0275821254609</c:v>
                </c:pt>
                <c:pt idx="567">
                  <c:v>-6631.9512146068364</c:v>
                </c:pt>
                <c:pt idx="568">
                  <c:v>-4385.0384620509576</c:v>
                </c:pt>
                <c:pt idx="569">
                  <c:v>31813.348035393163</c:v>
                </c:pt>
                <c:pt idx="570">
                  <c:v>-8761.2035496440876</c:v>
                </c:pt>
                <c:pt idx="571">
                  <c:v>-10986.13983212546</c:v>
                </c:pt>
                <c:pt idx="572">
                  <c:v>-9135.0375146068363</c:v>
                </c:pt>
                <c:pt idx="573">
                  <c:v>18414.416127874538</c:v>
                </c:pt>
                <c:pt idx="574">
                  <c:v>-664.61726460683713</c:v>
                </c:pt>
                <c:pt idx="575">
                  <c:v>-299.59724964408633</c:v>
                </c:pt>
                <c:pt idx="576">
                  <c:v>-10857.495949644086</c:v>
                </c:pt>
                <c:pt idx="577">
                  <c:v>45365.489547874546</c:v>
                </c:pt>
                <c:pt idx="578">
                  <c:v>-3481.0549321254603</c:v>
                </c:pt>
                <c:pt idx="579">
                  <c:v>-9316.0041996440868</c:v>
                </c:pt>
                <c:pt idx="580">
                  <c:v>-291.59253212546173</c:v>
                </c:pt>
                <c:pt idx="581">
                  <c:v>-10882.932449644088</c:v>
                </c:pt>
                <c:pt idx="582">
                  <c:v>-7532.4036146068365</c:v>
                </c:pt>
                <c:pt idx="583">
                  <c:v>4420.6545778745385</c:v>
                </c:pt>
                <c:pt idx="584">
                  <c:v>-11279.679549644086</c:v>
                </c:pt>
                <c:pt idx="585">
                  <c:v>-8425.9826321254623</c:v>
                </c:pt>
                <c:pt idx="586">
                  <c:v>-10710.554047088212</c:v>
                </c:pt>
                <c:pt idx="587">
                  <c:v>30738.29116787454</c:v>
                </c:pt>
                <c:pt idx="588">
                  <c:v>1113.1423503559126</c:v>
                </c:pt>
                <c:pt idx="589">
                  <c:v>-7228.7538321254606</c:v>
                </c:pt>
                <c:pt idx="590">
                  <c:v>-680.05354964408798</c:v>
                </c:pt>
                <c:pt idx="591">
                  <c:v>-4777.5156321254617</c:v>
                </c:pt>
                <c:pt idx="592">
                  <c:v>-11322.203614606837</c:v>
                </c:pt>
                <c:pt idx="593">
                  <c:v>2153.5195678745386</c:v>
                </c:pt>
                <c:pt idx="594">
                  <c:v>-6813.3311496440874</c:v>
                </c:pt>
                <c:pt idx="595">
                  <c:v>-4381.5991821254611</c:v>
                </c:pt>
                <c:pt idx="596">
                  <c:v>-6248.3651146068369</c:v>
                </c:pt>
                <c:pt idx="597">
                  <c:v>-7610.7394321254606</c:v>
                </c:pt>
                <c:pt idx="598">
                  <c:v>-6447.1733146068364</c:v>
                </c:pt>
                <c:pt idx="599">
                  <c:v>19583.297575393164</c:v>
                </c:pt>
                <c:pt idx="600">
                  <c:v>-10889.451149644086</c:v>
                </c:pt>
                <c:pt idx="601">
                  <c:v>-3348.3598996440869</c:v>
                </c:pt>
                <c:pt idx="602">
                  <c:v>-1451.9605496440872</c:v>
                </c:pt>
                <c:pt idx="603">
                  <c:v>1513.3638029117901</c:v>
                </c:pt>
                <c:pt idx="604">
                  <c:v>4946.4883503559122</c:v>
                </c:pt>
                <c:pt idx="605">
                  <c:v>-3238.9335496440872</c:v>
                </c:pt>
                <c:pt idx="606">
                  <c:v>-8963.8752996440871</c:v>
                </c:pt>
                <c:pt idx="607">
                  <c:v>13156.282900355915</c:v>
                </c:pt>
                <c:pt idx="608">
                  <c:v>-9453.580114606837</c:v>
                </c:pt>
                <c:pt idx="609">
                  <c:v>25352.767685393166</c:v>
                </c:pt>
                <c:pt idx="610">
                  <c:v>-4657.8936321254605</c:v>
                </c:pt>
                <c:pt idx="611">
                  <c:v>-7317.1303146068367</c:v>
                </c:pt>
                <c:pt idx="612">
                  <c:v>-10314.798099644087</c:v>
                </c:pt>
                <c:pt idx="613">
                  <c:v>-7818.7256970882108</c:v>
                </c:pt>
                <c:pt idx="614">
                  <c:v>-10642.425549644087</c:v>
                </c:pt>
                <c:pt idx="615">
                  <c:v>29764.267767874542</c:v>
                </c:pt>
                <c:pt idx="616">
                  <c:v>-864.38049964408674</c:v>
                </c:pt>
                <c:pt idx="617">
                  <c:v>9417.8726853931621</c:v>
                </c:pt>
                <c:pt idx="618">
                  <c:v>21917.360350355913</c:v>
                </c:pt>
                <c:pt idx="619">
                  <c:v>-1808.8515496440868</c:v>
                </c:pt>
                <c:pt idx="620">
                  <c:v>-9546.2389321254614</c:v>
                </c:pt>
                <c:pt idx="621">
                  <c:v>24927.392920430415</c:v>
                </c:pt>
                <c:pt idx="622">
                  <c:v>-4023.4149321254608</c:v>
                </c:pt>
                <c:pt idx="623">
                  <c:v>22095.345100355909</c:v>
                </c:pt>
                <c:pt idx="624">
                  <c:v>-392.88139964408765</c:v>
                </c:pt>
                <c:pt idx="625">
                  <c:v>-8786.0308496440866</c:v>
                </c:pt>
                <c:pt idx="626">
                  <c:v>-7823.1724970882105</c:v>
                </c:pt>
                <c:pt idx="627">
                  <c:v>-1878.8700621254611</c:v>
                </c:pt>
                <c:pt idx="628">
                  <c:v>-1156.5435496440878</c:v>
                </c:pt>
                <c:pt idx="629">
                  <c:v>30460.962950355912</c:v>
                </c:pt>
                <c:pt idx="630">
                  <c:v>-3119.7389321254614</c:v>
                </c:pt>
                <c:pt idx="631">
                  <c:v>-10544.680549644087</c:v>
                </c:pt>
                <c:pt idx="632">
                  <c:v>-9155.8258496440867</c:v>
                </c:pt>
                <c:pt idx="633">
                  <c:v>-6715.3143646068365</c:v>
                </c:pt>
                <c:pt idx="634">
                  <c:v>-3814.2389321254614</c:v>
                </c:pt>
                <c:pt idx="635">
                  <c:v>1888.4365503559129</c:v>
                </c:pt>
                <c:pt idx="636">
                  <c:v>-10496.473032125461</c:v>
                </c:pt>
                <c:pt idx="637">
                  <c:v>11026.371945393163</c:v>
                </c:pt>
                <c:pt idx="638">
                  <c:v>7626.8273503559121</c:v>
                </c:pt>
                <c:pt idx="639">
                  <c:v>-2305.6976795695846</c:v>
                </c:pt>
                <c:pt idx="640">
                  <c:v>-9271.6994620509577</c:v>
                </c:pt>
                <c:pt idx="641">
                  <c:v>18215.694892911793</c:v>
                </c:pt>
                <c:pt idx="642">
                  <c:v>621.36930035591286</c:v>
                </c:pt>
                <c:pt idx="643">
                  <c:v>-10105.14229708821</c:v>
                </c:pt>
                <c:pt idx="644">
                  <c:v>4917.4711553931629</c:v>
                </c:pt>
                <c:pt idx="645">
                  <c:v>-4430.6274970882096</c:v>
                </c:pt>
                <c:pt idx="646">
                  <c:v>-7082.0161321254609</c:v>
                </c:pt>
                <c:pt idx="647">
                  <c:v>-6319.479397088211</c:v>
                </c:pt>
                <c:pt idx="648">
                  <c:v>-10810.268549644086</c:v>
                </c:pt>
                <c:pt idx="649">
                  <c:v>-91.542199644087304</c:v>
                </c:pt>
                <c:pt idx="650">
                  <c:v>-4087.7861146068371</c:v>
                </c:pt>
                <c:pt idx="651">
                  <c:v>-2625.8739321254616</c:v>
                </c:pt>
                <c:pt idx="652">
                  <c:v>-4241.8728496440872</c:v>
                </c:pt>
                <c:pt idx="653">
                  <c:v>-5361.1423146068373</c:v>
                </c:pt>
                <c:pt idx="654">
                  <c:v>-277.96454964408622</c:v>
                </c:pt>
                <c:pt idx="655">
                  <c:v>10778.744685393165</c:v>
                </c:pt>
                <c:pt idx="656">
                  <c:v>-9795.2609321254604</c:v>
                </c:pt>
                <c:pt idx="657">
                  <c:v>-9829.9618646068375</c:v>
                </c:pt>
                <c:pt idx="658">
                  <c:v>13186.675357874537</c:v>
                </c:pt>
                <c:pt idx="659">
                  <c:v>-860.45492956958333</c:v>
                </c:pt>
                <c:pt idx="660">
                  <c:v>-8136.1399970882103</c:v>
                </c:pt>
                <c:pt idx="661">
                  <c:v>8986.852177874538</c:v>
                </c:pt>
                <c:pt idx="662">
                  <c:v>-8057.0323321254609</c:v>
                </c:pt>
                <c:pt idx="663">
                  <c:v>-11386.096149644087</c:v>
                </c:pt>
                <c:pt idx="664">
                  <c:v>14515.418550355915</c:v>
                </c:pt>
                <c:pt idx="665">
                  <c:v>28671.756085393161</c:v>
                </c:pt>
                <c:pt idx="666">
                  <c:v>-4502.1289321254608</c:v>
                </c:pt>
                <c:pt idx="667">
                  <c:v>26114.657935393163</c:v>
                </c:pt>
                <c:pt idx="668">
                  <c:v>33187.71230035591</c:v>
                </c:pt>
                <c:pt idx="669">
                  <c:v>-6705.3490321254612</c:v>
                </c:pt>
                <c:pt idx="670">
                  <c:v>-9734.1813970882104</c:v>
                </c:pt>
                <c:pt idx="671">
                  <c:v>-8578.9001496440869</c:v>
                </c:pt>
                <c:pt idx="672">
                  <c:v>-8122.7645496440873</c:v>
                </c:pt>
                <c:pt idx="673">
                  <c:v>-6337.1747496440867</c:v>
                </c:pt>
                <c:pt idx="674">
                  <c:v>32312.310785393161</c:v>
                </c:pt>
                <c:pt idx="675">
                  <c:v>-5299.709299644087</c:v>
                </c:pt>
                <c:pt idx="676">
                  <c:v>-2085.9627970882102</c:v>
                </c:pt>
                <c:pt idx="677">
                  <c:v>31558.762802911791</c:v>
                </c:pt>
                <c:pt idx="678">
                  <c:v>-2208.2166970882099</c:v>
                </c:pt>
                <c:pt idx="679">
                  <c:v>-3731.8911146068367</c:v>
                </c:pt>
                <c:pt idx="680">
                  <c:v>-10620.315932125461</c:v>
                </c:pt>
                <c:pt idx="681">
                  <c:v>-11280.235549644087</c:v>
                </c:pt>
                <c:pt idx="682">
                  <c:v>26215.215685393163</c:v>
                </c:pt>
                <c:pt idx="683">
                  <c:v>-2659.0237496440877</c:v>
                </c:pt>
                <c:pt idx="684">
                  <c:v>-8439.5629321254601</c:v>
                </c:pt>
                <c:pt idx="685">
                  <c:v>-2644.2974146068373</c:v>
                </c:pt>
                <c:pt idx="686">
                  <c:v>-6159.0285646068369</c:v>
                </c:pt>
                <c:pt idx="687">
                  <c:v>-7083.7464496440871</c:v>
                </c:pt>
                <c:pt idx="688">
                  <c:v>13030.995037874538</c:v>
                </c:pt>
                <c:pt idx="689">
                  <c:v>21600.88276787454</c:v>
                </c:pt>
                <c:pt idx="690">
                  <c:v>-10418.382149644087</c:v>
                </c:pt>
                <c:pt idx="691">
                  <c:v>-5137.3999321254605</c:v>
                </c:pt>
                <c:pt idx="692">
                  <c:v>-10843.355882125461</c:v>
                </c:pt>
                <c:pt idx="693">
                  <c:v>-10169.527099644087</c:v>
                </c:pt>
                <c:pt idx="694">
                  <c:v>-9627.5859321254611</c:v>
                </c:pt>
                <c:pt idx="695">
                  <c:v>-9321.2503996440864</c:v>
                </c:pt>
                <c:pt idx="696">
                  <c:v>15297.808045393165</c:v>
                </c:pt>
                <c:pt idx="697">
                  <c:v>27068.060567874538</c:v>
                </c:pt>
                <c:pt idx="698">
                  <c:v>-1546.249799644087</c:v>
                </c:pt>
                <c:pt idx="699">
                  <c:v>-10388.062014606836</c:v>
                </c:pt>
                <c:pt idx="700">
                  <c:v>-10501.943249644088</c:v>
                </c:pt>
                <c:pt idx="701">
                  <c:v>-2980.7999996440867</c:v>
                </c:pt>
                <c:pt idx="702">
                  <c:v>-3018.1852496440879</c:v>
                </c:pt>
                <c:pt idx="703">
                  <c:v>-7820.2470321254605</c:v>
                </c:pt>
                <c:pt idx="704">
                  <c:v>-4274.650382125461</c:v>
                </c:pt>
                <c:pt idx="705">
                  <c:v>-8513.6363146068361</c:v>
                </c:pt>
                <c:pt idx="706">
                  <c:v>31877.910850355911</c:v>
                </c:pt>
                <c:pt idx="707">
                  <c:v>-4307.3215970882102</c:v>
                </c:pt>
                <c:pt idx="708">
                  <c:v>-8458.5326470882101</c:v>
                </c:pt>
                <c:pt idx="709">
                  <c:v>-7053.4889496440874</c:v>
                </c:pt>
                <c:pt idx="710">
                  <c:v>-11478.04493212546</c:v>
                </c:pt>
                <c:pt idx="711">
                  <c:v>-3781.453714606836</c:v>
                </c:pt>
                <c:pt idx="712">
                  <c:v>-5577.8351646068368</c:v>
                </c:pt>
                <c:pt idx="713">
                  <c:v>-10538.042249644088</c:v>
                </c:pt>
                <c:pt idx="714">
                  <c:v>-10064.993549644087</c:v>
                </c:pt>
                <c:pt idx="715">
                  <c:v>-375.52454964408753</c:v>
                </c:pt>
                <c:pt idx="716">
                  <c:v>-3638.5940321254602</c:v>
                </c:pt>
                <c:pt idx="717">
                  <c:v>-92.980132125461751</c:v>
                </c:pt>
                <c:pt idx="718">
                  <c:v>-3040.5400146068368</c:v>
                </c:pt>
                <c:pt idx="719">
                  <c:v>-290.88194964408649</c:v>
                </c:pt>
                <c:pt idx="720">
                  <c:v>-2646.8151496440878</c:v>
                </c:pt>
                <c:pt idx="721">
                  <c:v>-3307.2226970882111</c:v>
                </c:pt>
                <c:pt idx="722">
                  <c:v>456.8624503559131</c:v>
                </c:pt>
                <c:pt idx="723">
                  <c:v>-11259.246549644087</c:v>
                </c:pt>
                <c:pt idx="724">
                  <c:v>-3099.4506821254618</c:v>
                </c:pt>
                <c:pt idx="725">
                  <c:v>26360.66580291179</c:v>
                </c:pt>
                <c:pt idx="726">
                  <c:v>-6540.8989821254609</c:v>
                </c:pt>
                <c:pt idx="727">
                  <c:v>3452.1325178745392</c:v>
                </c:pt>
                <c:pt idx="728">
                  <c:v>-10304.894349644088</c:v>
                </c:pt>
                <c:pt idx="729">
                  <c:v>-6424.2307321254611</c:v>
                </c:pt>
                <c:pt idx="730">
                  <c:v>4790.2351029117908</c:v>
                </c:pt>
                <c:pt idx="731">
                  <c:v>-3140.1719321254604</c:v>
                </c:pt>
                <c:pt idx="732">
                  <c:v>-10336.836697088211</c:v>
                </c:pt>
                <c:pt idx="733">
                  <c:v>-3758.3345821254607</c:v>
                </c:pt>
                <c:pt idx="734">
                  <c:v>-564.54169708821064</c:v>
                </c:pt>
                <c:pt idx="735">
                  <c:v>-3621.6916321254612</c:v>
                </c:pt>
                <c:pt idx="736">
                  <c:v>27896.523550355909</c:v>
                </c:pt>
                <c:pt idx="737">
                  <c:v>-10404.343314606836</c:v>
                </c:pt>
                <c:pt idx="738">
                  <c:v>21617.338002911791</c:v>
                </c:pt>
                <c:pt idx="739">
                  <c:v>30696.781555393161</c:v>
                </c:pt>
                <c:pt idx="740">
                  <c:v>-5284.1906646068364</c:v>
                </c:pt>
                <c:pt idx="741">
                  <c:v>5723.9999503559138</c:v>
                </c:pt>
                <c:pt idx="742">
                  <c:v>30731.922400355914</c:v>
                </c:pt>
                <c:pt idx="743">
                  <c:v>-8764.6507496440863</c:v>
                </c:pt>
                <c:pt idx="744">
                  <c:v>-3695.2856496440872</c:v>
                </c:pt>
                <c:pt idx="745">
                  <c:v>-3295.2250821254602</c:v>
                </c:pt>
                <c:pt idx="746">
                  <c:v>-2150.825474606836</c:v>
                </c:pt>
                <c:pt idx="747">
                  <c:v>-10895.213099644086</c:v>
                </c:pt>
                <c:pt idx="748">
                  <c:v>-4648.6779321254617</c:v>
                </c:pt>
                <c:pt idx="749">
                  <c:v>-9459.9872996440863</c:v>
                </c:pt>
                <c:pt idx="750">
                  <c:v>7016.7474503559115</c:v>
                </c:pt>
                <c:pt idx="751">
                  <c:v>-10616.137299644088</c:v>
                </c:pt>
                <c:pt idx="752">
                  <c:v>1688.0404003559124</c:v>
                </c:pt>
                <c:pt idx="753">
                  <c:v>-688.71324964408632</c:v>
                </c:pt>
                <c:pt idx="754">
                  <c:v>1873.5730004304169</c:v>
                </c:pt>
                <c:pt idx="755">
                  <c:v>-8857.4047646068357</c:v>
                </c:pt>
                <c:pt idx="756">
                  <c:v>-6585.9486970882108</c:v>
                </c:pt>
                <c:pt idx="757">
                  <c:v>10542.925150355912</c:v>
                </c:pt>
                <c:pt idx="758">
                  <c:v>-9143.0359970882091</c:v>
                </c:pt>
                <c:pt idx="759">
                  <c:v>23785.302750355913</c:v>
                </c:pt>
                <c:pt idx="760">
                  <c:v>-9962.9161146068363</c:v>
                </c:pt>
                <c:pt idx="761">
                  <c:v>-10788.629932125461</c:v>
                </c:pt>
                <c:pt idx="762">
                  <c:v>5835.2910678745393</c:v>
                </c:pt>
                <c:pt idx="763">
                  <c:v>-9451.6868496440875</c:v>
                </c:pt>
                <c:pt idx="764">
                  <c:v>-4793.6060646068363</c:v>
                </c:pt>
                <c:pt idx="765">
                  <c:v>-679.87179964408642</c:v>
                </c:pt>
                <c:pt idx="766">
                  <c:v>-5142.8209321254608</c:v>
                </c:pt>
                <c:pt idx="767">
                  <c:v>-6154.9429321254611</c:v>
                </c:pt>
                <c:pt idx="768">
                  <c:v>1796.5354503559138</c:v>
                </c:pt>
                <c:pt idx="769">
                  <c:v>-6955.4320646068363</c:v>
                </c:pt>
                <c:pt idx="770">
                  <c:v>13369.52388291179</c:v>
                </c:pt>
                <c:pt idx="771">
                  <c:v>-2737.8943146068359</c:v>
                </c:pt>
                <c:pt idx="772">
                  <c:v>274.71407035591255</c:v>
                </c:pt>
                <c:pt idx="773">
                  <c:v>5226.0106503559127</c:v>
                </c:pt>
                <c:pt idx="774">
                  <c:v>-6626.9333146068366</c:v>
                </c:pt>
                <c:pt idx="775">
                  <c:v>-4011.2719970882099</c:v>
                </c:pt>
                <c:pt idx="776">
                  <c:v>-6901.9773146068364</c:v>
                </c:pt>
                <c:pt idx="777">
                  <c:v>-5074.0915996440872</c:v>
                </c:pt>
                <c:pt idx="778">
                  <c:v>-8637.3838970882098</c:v>
                </c:pt>
                <c:pt idx="779">
                  <c:v>-2652.6853496440872</c:v>
                </c:pt>
                <c:pt idx="780">
                  <c:v>3687.45230291179</c:v>
                </c:pt>
                <c:pt idx="781">
                  <c:v>-11375.698949644087</c:v>
                </c:pt>
                <c:pt idx="782">
                  <c:v>-3819.4236321254612</c:v>
                </c:pt>
                <c:pt idx="783">
                  <c:v>11314.679067874538</c:v>
                </c:pt>
                <c:pt idx="784">
                  <c:v>-8855.0705321254609</c:v>
                </c:pt>
                <c:pt idx="785">
                  <c:v>-8157.5856970882105</c:v>
                </c:pt>
                <c:pt idx="786">
                  <c:v>218.67190035591375</c:v>
                </c:pt>
                <c:pt idx="787">
                  <c:v>-10605.177149644087</c:v>
                </c:pt>
                <c:pt idx="788">
                  <c:v>-9362.1848470882105</c:v>
                </c:pt>
                <c:pt idx="789">
                  <c:v>935.46525035591367</c:v>
                </c:pt>
                <c:pt idx="790">
                  <c:v>-6860.2705496440867</c:v>
                </c:pt>
                <c:pt idx="791">
                  <c:v>-11270.088549644088</c:v>
                </c:pt>
                <c:pt idx="792">
                  <c:v>-9790.5833496440864</c:v>
                </c:pt>
                <c:pt idx="793">
                  <c:v>8673.3224503559122</c:v>
                </c:pt>
                <c:pt idx="794">
                  <c:v>-6679.1825146068368</c:v>
                </c:pt>
                <c:pt idx="795">
                  <c:v>5788.2464503559113</c:v>
                </c:pt>
                <c:pt idx="796">
                  <c:v>-9622.5085146068377</c:v>
                </c:pt>
                <c:pt idx="797">
                  <c:v>-8486.0608821254609</c:v>
                </c:pt>
                <c:pt idx="798">
                  <c:v>-674.35454964408746</c:v>
                </c:pt>
                <c:pt idx="799">
                  <c:v>5382.0315003559135</c:v>
                </c:pt>
                <c:pt idx="800">
                  <c:v>-6158.8627321254608</c:v>
                </c:pt>
                <c:pt idx="801">
                  <c:v>1791.3507503559122</c:v>
                </c:pt>
                <c:pt idx="802">
                  <c:v>-11102.504932125461</c:v>
                </c:pt>
                <c:pt idx="803">
                  <c:v>26270.190050355908</c:v>
                </c:pt>
                <c:pt idx="804">
                  <c:v>-10706.619649644086</c:v>
                </c:pt>
                <c:pt idx="805">
                  <c:v>-4790.6376996440868</c:v>
                </c:pt>
                <c:pt idx="806">
                  <c:v>15271.15005787454</c:v>
                </c:pt>
                <c:pt idx="807">
                  <c:v>-10385.613299644087</c:v>
                </c:pt>
                <c:pt idx="808">
                  <c:v>-11390.988949644086</c:v>
                </c:pt>
                <c:pt idx="809">
                  <c:v>-9895.7923321254602</c:v>
                </c:pt>
                <c:pt idx="810">
                  <c:v>-5156.8436970882103</c:v>
                </c:pt>
                <c:pt idx="811">
                  <c:v>-8210.7700970882106</c:v>
                </c:pt>
                <c:pt idx="812">
                  <c:v>-2874.9624146068363</c:v>
                </c:pt>
                <c:pt idx="813">
                  <c:v>-9459.7864646068374</c:v>
                </c:pt>
                <c:pt idx="814">
                  <c:v>-8304.3686146068358</c:v>
                </c:pt>
                <c:pt idx="815">
                  <c:v>-10644.566149644088</c:v>
                </c:pt>
                <c:pt idx="816">
                  <c:v>-9679.7347996440876</c:v>
                </c:pt>
                <c:pt idx="817">
                  <c:v>-10974.167697088211</c:v>
                </c:pt>
                <c:pt idx="818">
                  <c:v>10195.720817874539</c:v>
                </c:pt>
                <c:pt idx="819">
                  <c:v>42612.906540355914</c:v>
                </c:pt>
                <c:pt idx="820">
                  <c:v>-5759.6669321254612</c:v>
                </c:pt>
                <c:pt idx="821">
                  <c:v>-9841.5462496440869</c:v>
                </c:pt>
                <c:pt idx="822">
                  <c:v>-10900.612849644087</c:v>
                </c:pt>
                <c:pt idx="823">
                  <c:v>-5669.4704146068361</c:v>
                </c:pt>
                <c:pt idx="824">
                  <c:v>1.1092503559120814</c:v>
                </c:pt>
                <c:pt idx="825">
                  <c:v>2180.4104353931634</c:v>
                </c:pt>
                <c:pt idx="826">
                  <c:v>29925.191785393163</c:v>
                </c:pt>
                <c:pt idx="827">
                  <c:v>7568.0428178745387</c:v>
                </c:pt>
                <c:pt idx="828">
                  <c:v>25025.643502911793</c:v>
                </c:pt>
                <c:pt idx="829">
                  <c:v>-7088.0904321254611</c:v>
                </c:pt>
                <c:pt idx="830">
                  <c:v>871.26045035591233</c:v>
                </c:pt>
                <c:pt idx="831">
                  <c:v>-7256.129949644087</c:v>
                </c:pt>
                <c:pt idx="832">
                  <c:v>-9168.9377646068369</c:v>
                </c:pt>
                <c:pt idx="833">
                  <c:v>-778.56144964408668</c:v>
                </c:pt>
                <c:pt idx="834">
                  <c:v>-7828.1271321254608</c:v>
                </c:pt>
                <c:pt idx="835">
                  <c:v>-6728.3440146068369</c:v>
                </c:pt>
                <c:pt idx="836">
                  <c:v>-8120.2625496440869</c:v>
                </c:pt>
                <c:pt idx="837">
                  <c:v>-864.77664964408723</c:v>
                </c:pt>
                <c:pt idx="838">
                  <c:v>-7486.3829646068361</c:v>
                </c:pt>
                <c:pt idx="839">
                  <c:v>99.683950355913112</c:v>
                </c:pt>
                <c:pt idx="840">
                  <c:v>-10996.183549644087</c:v>
                </c:pt>
                <c:pt idx="841">
                  <c:v>-198.55954964408738</c:v>
                </c:pt>
                <c:pt idx="842">
                  <c:v>22132.336885393164</c:v>
                </c:pt>
                <c:pt idx="843">
                  <c:v>15011.417350355912</c:v>
                </c:pt>
                <c:pt idx="844">
                  <c:v>-2450.4404996440862</c:v>
                </c:pt>
                <c:pt idx="845">
                  <c:v>32486.459950355907</c:v>
                </c:pt>
                <c:pt idx="846">
                  <c:v>-3332.8839321254618</c:v>
                </c:pt>
                <c:pt idx="847">
                  <c:v>-10767.529732125462</c:v>
                </c:pt>
                <c:pt idx="848">
                  <c:v>-9548.3695496440869</c:v>
                </c:pt>
                <c:pt idx="849">
                  <c:v>-1920.8632996440865</c:v>
                </c:pt>
                <c:pt idx="850">
                  <c:v>24747.655650355911</c:v>
                </c:pt>
                <c:pt idx="851">
                  <c:v>230.94568539316424</c:v>
                </c:pt>
                <c:pt idx="852">
                  <c:v>29589.169150355912</c:v>
                </c:pt>
                <c:pt idx="853">
                  <c:v>-2158.9948146068364</c:v>
                </c:pt>
                <c:pt idx="854">
                  <c:v>9535.1488529117905</c:v>
                </c:pt>
                <c:pt idx="855">
                  <c:v>-10647.151549644088</c:v>
                </c:pt>
                <c:pt idx="856">
                  <c:v>28451.669350355915</c:v>
                </c:pt>
                <c:pt idx="857">
                  <c:v>3295.4901503559122</c:v>
                </c:pt>
                <c:pt idx="858">
                  <c:v>5012.5764578745402</c:v>
                </c:pt>
                <c:pt idx="859">
                  <c:v>-1557.0495496440872</c:v>
                </c:pt>
                <c:pt idx="860">
                  <c:v>32224.836685393162</c:v>
                </c:pt>
                <c:pt idx="861">
                  <c:v>-7420.6716970882107</c:v>
                </c:pt>
                <c:pt idx="862">
                  <c:v>-1618.9856646068365</c:v>
                </c:pt>
                <c:pt idx="863">
                  <c:v>-7064.4490996440873</c:v>
                </c:pt>
                <c:pt idx="864">
                  <c:v>-3740.0265496440879</c:v>
                </c:pt>
                <c:pt idx="865">
                  <c:v>-7288.3133146068367</c:v>
                </c:pt>
                <c:pt idx="866">
                  <c:v>-11381.050449644088</c:v>
                </c:pt>
                <c:pt idx="867">
                  <c:v>-1629.4549321254617</c:v>
                </c:pt>
                <c:pt idx="868">
                  <c:v>607.10790035591344</c:v>
                </c:pt>
                <c:pt idx="869">
                  <c:v>-10180.11169708821</c:v>
                </c:pt>
                <c:pt idx="870">
                  <c:v>-4064.6775496440878</c:v>
                </c:pt>
                <c:pt idx="871">
                  <c:v>-9813.2197321254607</c:v>
                </c:pt>
                <c:pt idx="872">
                  <c:v>-6555.6081496440875</c:v>
                </c:pt>
                <c:pt idx="873">
                  <c:v>-6356.5589321254611</c:v>
                </c:pt>
                <c:pt idx="874">
                  <c:v>-5680.6241970882111</c:v>
                </c:pt>
                <c:pt idx="875">
                  <c:v>-9832.3817496440861</c:v>
                </c:pt>
                <c:pt idx="876">
                  <c:v>12934.775367874539</c:v>
                </c:pt>
                <c:pt idx="877">
                  <c:v>-9284.1538620509582</c:v>
                </c:pt>
                <c:pt idx="878">
                  <c:v>-6923.3499321254612</c:v>
                </c:pt>
                <c:pt idx="879">
                  <c:v>-7576.7223146068363</c:v>
                </c:pt>
                <c:pt idx="880">
                  <c:v>-11128.69969708821</c:v>
                </c:pt>
                <c:pt idx="881">
                  <c:v>-10416.527532125461</c:v>
                </c:pt>
                <c:pt idx="882">
                  <c:v>-9936.6448996440868</c:v>
                </c:pt>
                <c:pt idx="883">
                  <c:v>31683.348802911794</c:v>
                </c:pt>
                <c:pt idx="884">
                  <c:v>-10376.872029569584</c:v>
                </c:pt>
                <c:pt idx="885">
                  <c:v>6514.1097678745391</c:v>
                </c:pt>
                <c:pt idx="886">
                  <c:v>14695.941700355912</c:v>
                </c:pt>
                <c:pt idx="887">
                  <c:v>-7250.3197496440871</c:v>
                </c:pt>
                <c:pt idx="888">
                  <c:v>-10839.898549644087</c:v>
                </c:pt>
                <c:pt idx="889">
                  <c:v>-1260.4522321254608</c:v>
                </c:pt>
                <c:pt idx="890">
                  <c:v>16808.487600355911</c:v>
                </c:pt>
                <c:pt idx="891">
                  <c:v>-8011.0394795695838</c:v>
                </c:pt>
                <c:pt idx="892">
                  <c:v>-2099.5788996440879</c:v>
                </c:pt>
                <c:pt idx="893">
                  <c:v>30313.979285393161</c:v>
                </c:pt>
                <c:pt idx="894">
                  <c:v>1032.5093503559128</c:v>
                </c:pt>
                <c:pt idx="895">
                  <c:v>541.38745035591273</c:v>
                </c:pt>
                <c:pt idx="896">
                  <c:v>5909.3802353931642</c:v>
                </c:pt>
                <c:pt idx="897">
                  <c:v>-10984.020482125461</c:v>
                </c:pt>
                <c:pt idx="898">
                  <c:v>-10887.922149644088</c:v>
                </c:pt>
                <c:pt idx="899">
                  <c:v>-10405.156699644087</c:v>
                </c:pt>
                <c:pt idx="900">
                  <c:v>-3833.6366996440865</c:v>
                </c:pt>
                <c:pt idx="901">
                  <c:v>36151.06325035591</c:v>
                </c:pt>
                <c:pt idx="902">
                  <c:v>-9910.4773470882101</c:v>
                </c:pt>
                <c:pt idx="903">
                  <c:v>-4396.7110496440873</c:v>
                </c:pt>
                <c:pt idx="904">
                  <c:v>122.09345035591286</c:v>
                </c:pt>
                <c:pt idx="905">
                  <c:v>-9324.4828646068363</c:v>
                </c:pt>
                <c:pt idx="906">
                  <c:v>-9724.8435470882105</c:v>
                </c:pt>
                <c:pt idx="907">
                  <c:v>-5571.8643321254613</c:v>
                </c:pt>
                <c:pt idx="908">
                  <c:v>598.30530291178911</c:v>
                </c:pt>
                <c:pt idx="909">
                  <c:v>4973.8104503559134</c:v>
                </c:pt>
                <c:pt idx="910">
                  <c:v>-10566.542032125461</c:v>
                </c:pt>
                <c:pt idx="911">
                  <c:v>21210.191150355909</c:v>
                </c:pt>
                <c:pt idx="912">
                  <c:v>-189.05464708821091</c:v>
                </c:pt>
                <c:pt idx="913">
                  <c:v>-5578.5919321254605</c:v>
                </c:pt>
                <c:pt idx="914">
                  <c:v>-8631.1663646068373</c:v>
                </c:pt>
                <c:pt idx="915">
                  <c:v>-10049.161449644087</c:v>
                </c:pt>
                <c:pt idx="916">
                  <c:v>9251.8266003559129</c:v>
                </c:pt>
                <c:pt idx="917">
                  <c:v>22546.878970355909</c:v>
                </c:pt>
                <c:pt idx="918">
                  <c:v>519.4254503559132</c:v>
                </c:pt>
                <c:pt idx="919">
                  <c:v>-7960.3580321254612</c:v>
                </c:pt>
                <c:pt idx="920">
                  <c:v>928.62645035591231</c:v>
                </c:pt>
                <c:pt idx="921">
                  <c:v>940.02445035591336</c:v>
                </c:pt>
                <c:pt idx="922">
                  <c:v>-7717.3229321254612</c:v>
                </c:pt>
                <c:pt idx="923">
                  <c:v>-8202.0846996440869</c:v>
                </c:pt>
                <c:pt idx="924">
                  <c:v>-6272.0605496440867</c:v>
                </c:pt>
                <c:pt idx="925">
                  <c:v>11444.658525393163</c:v>
                </c:pt>
                <c:pt idx="926">
                  <c:v>-10975.105314606837</c:v>
                </c:pt>
                <c:pt idx="927">
                  <c:v>-1173.2589321254618</c:v>
                </c:pt>
                <c:pt idx="928">
                  <c:v>948.30885035591382</c:v>
                </c:pt>
                <c:pt idx="929">
                  <c:v>-6915.830032125461</c:v>
                </c:pt>
                <c:pt idx="930">
                  <c:v>-10278.520232125462</c:v>
                </c:pt>
                <c:pt idx="931">
                  <c:v>-6967.2869321254611</c:v>
                </c:pt>
                <c:pt idx="932">
                  <c:v>-5840.9724620509587</c:v>
                </c:pt>
                <c:pt idx="933">
                  <c:v>-5174.3535496440873</c:v>
                </c:pt>
                <c:pt idx="934">
                  <c:v>-9215.2821146068363</c:v>
                </c:pt>
                <c:pt idx="935">
                  <c:v>-288.66754964408756</c:v>
                </c:pt>
                <c:pt idx="936">
                  <c:v>18219.988505393165</c:v>
                </c:pt>
                <c:pt idx="937">
                  <c:v>-6972.1467120509587</c:v>
                </c:pt>
                <c:pt idx="938">
                  <c:v>-11584.672114606838</c:v>
                </c:pt>
                <c:pt idx="939">
                  <c:v>-3034.8513496440864</c:v>
                </c:pt>
                <c:pt idx="940">
                  <c:v>-11400.621649644087</c:v>
                </c:pt>
                <c:pt idx="941">
                  <c:v>-3656.0198321254611</c:v>
                </c:pt>
                <c:pt idx="942">
                  <c:v>-10305.026399644088</c:v>
                </c:pt>
                <c:pt idx="943">
                  <c:v>-10894.024649644087</c:v>
                </c:pt>
                <c:pt idx="944">
                  <c:v>460.37915035591323</c:v>
                </c:pt>
                <c:pt idx="945">
                  <c:v>-1531.4549321254617</c:v>
                </c:pt>
                <c:pt idx="946">
                  <c:v>-6728.5803146068365</c:v>
                </c:pt>
                <c:pt idx="947">
                  <c:v>25841.700067874543</c:v>
                </c:pt>
                <c:pt idx="948">
                  <c:v>-6163.7190996440868</c:v>
                </c:pt>
                <c:pt idx="949">
                  <c:v>5361.6943029117883</c:v>
                </c:pt>
                <c:pt idx="950">
                  <c:v>-987.62289964408774</c:v>
                </c:pt>
                <c:pt idx="951">
                  <c:v>33574.219685393167</c:v>
                </c:pt>
                <c:pt idx="952">
                  <c:v>-8678.4019821254606</c:v>
                </c:pt>
                <c:pt idx="953">
                  <c:v>25109.871685393166</c:v>
                </c:pt>
                <c:pt idx="954">
                  <c:v>6804.0487178745389</c:v>
                </c:pt>
                <c:pt idx="955">
                  <c:v>-9329.8508321254612</c:v>
                </c:pt>
                <c:pt idx="956">
                  <c:v>28793.935067874536</c:v>
                </c:pt>
                <c:pt idx="957">
                  <c:v>-595.69791212546079</c:v>
                </c:pt>
                <c:pt idx="958">
                  <c:v>27828.636467874541</c:v>
                </c:pt>
                <c:pt idx="959">
                  <c:v>15263.334077874541</c:v>
                </c:pt>
                <c:pt idx="960">
                  <c:v>-10475.477082125461</c:v>
                </c:pt>
                <c:pt idx="961">
                  <c:v>-9169.2115496440874</c:v>
                </c:pt>
                <c:pt idx="962">
                  <c:v>1269.0900678745384</c:v>
                </c:pt>
                <c:pt idx="963">
                  <c:v>-5071.1906470882095</c:v>
                </c:pt>
                <c:pt idx="964">
                  <c:v>12578.423055393163</c:v>
                </c:pt>
                <c:pt idx="965">
                  <c:v>-8459.2409321254599</c:v>
                </c:pt>
                <c:pt idx="966">
                  <c:v>10078.708735393164</c:v>
                </c:pt>
                <c:pt idx="967">
                  <c:v>-5687.559582125461</c:v>
                </c:pt>
                <c:pt idx="968">
                  <c:v>-10608.805764606837</c:v>
                </c:pt>
                <c:pt idx="969">
                  <c:v>-7341.1146620509589</c:v>
                </c:pt>
                <c:pt idx="970">
                  <c:v>-3869.1212970882098</c:v>
                </c:pt>
                <c:pt idx="971">
                  <c:v>-7530.119149644087</c:v>
                </c:pt>
                <c:pt idx="972">
                  <c:v>-9994.6768996440878</c:v>
                </c:pt>
                <c:pt idx="973">
                  <c:v>-10763.157549644087</c:v>
                </c:pt>
                <c:pt idx="974">
                  <c:v>-10199.873749644088</c:v>
                </c:pt>
                <c:pt idx="975">
                  <c:v>3616.2665003559123</c:v>
                </c:pt>
                <c:pt idx="976">
                  <c:v>-4718.3350496440871</c:v>
                </c:pt>
                <c:pt idx="977">
                  <c:v>-10302.67843212546</c:v>
                </c:pt>
                <c:pt idx="978">
                  <c:v>-4867.0956470882102</c:v>
                </c:pt>
                <c:pt idx="979">
                  <c:v>-7633.4587496440872</c:v>
                </c:pt>
                <c:pt idx="980">
                  <c:v>12311.528697874539</c:v>
                </c:pt>
                <c:pt idx="981">
                  <c:v>-8022.1562996440871</c:v>
                </c:pt>
                <c:pt idx="982">
                  <c:v>4628.1803029117891</c:v>
                </c:pt>
                <c:pt idx="983">
                  <c:v>3590.8270078745409</c:v>
                </c:pt>
                <c:pt idx="984">
                  <c:v>-11022.882612050958</c:v>
                </c:pt>
                <c:pt idx="985">
                  <c:v>-5580.9549321254608</c:v>
                </c:pt>
                <c:pt idx="986">
                  <c:v>-6161.7168470882098</c:v>
                </c:pt>
                <c:pt idx="987">
                  <c:v>15134.603917874538</c:v>
                </c:pt>
                <c:pt idx="988">
                  <c:v>-8003.669299644087</c:v>
                </c:pt>
                <c:pt idx="989">
                  <c:v>2049.3952503559121</c:v>
                </c:pt>
                <c:pt idx="990">
                  <c:v>-9826.6749321254611</c:v>
                </c:pt>
                <c:pt idx="991">
                  <c:v>-6743.8116646068365</c:v>
                </c:pt>
                <c:pt idx="992">
                  <c:v>-3770.2503146068357</c:v>
                </c:pt>
                <c:pt idx="993">
                  <c:v>-7721.1176321254607</c:v>
                </c:pt>
                <c:pt idx="994">
                  <c:v>1848.730852911789</c:v>
                </c:pt>
                <c:pt idx="995">
                  <c:v>-6585.28844708821</c:v>
                </c:pt>
                <c:pt idx="996">
                  <c:v>-7153.2416970882105</c:v>
                </c:pt>
                <c:pt idx="997">
                  <c:v>1365.4729503559138</c:v>
                </c:pt>
                <c:pt idx="998">
                  <c:v>-8020.0135970882102</c:v>
                </c:pt>
                <c:pt idx="999">
                  <c:v>-7254.677399644087</c:v>
                </c:pt>
                <c:pt idx="1000">
                  <c:v>3473.0917853931642</c:v>
                </c:pt>
                <c:pt idx="1001">
                  <c:v>21950.345450355911</c:v>
                </c:pt>
                <c:pt idx="1002">
                  <c:v>-10549.545549644086</c:v>
                </c:pt>
                <c:pt idx="1003">
                  <c:v>8709.6867103559143</c:v>
                </c:pt>
                <c:pt idx="1004">
                  <c:v>-4578.0438321254605</c:v>
                </c:pt>
                <c:pt idx="1005">
                  <c:v>-9455.2866146068372</c:v>
                </c:pt>
                <c:pt idx="1006">
                  <c:v>-9450.4109146068367</c:v>
                </c:pt>
                <c:pt idx="1007">
                  <c:v>10343.457152911791</c:v>
                </c:pt>
                <c:pt idx="1008">
                  <c:v>9352.8002153931629</c:v>
                </c:pt>
                <c:pt idx="1009">
                  <c:v>-3247.8633321254601</c:v>
                </c:pt>
                <c:pt idx="1010">
                  <c:v>-4253.4515496440872</c:v>
                </c:pt>
                <c:pt idx="1011">
                  <c:v>4879.0633853931649</c:v>
                </c:pt>
                <c:pt idx="1012">
                  <c:v>21325.429080430418</c:v>
                </c:pt>
                <c:pt idx="1013">
                  <c:v>-4440.3359321254611</c:v>
                </c:pt>
                <c:pt idx="1014">
                  <c:v>-7138.959549644087</c:v>
                </c:pt>
                <c:pt idx="1015">
                  <c:v>-397.5031496440879</c:v>
                </c:pt>
                <c:pt idx="1016">
                  <c:v>-10496.340982125461</c:v>
                </c:pt>
                <c:pt idx="1017">
                  <c:v>-9900.7483146068371</c:v>
                </c:pt>
                <c:pt idx="1018">
                  <c:v>-2076.472847088211</c:v>
                </c:pt>
                <c:pt idx="1019">
                  <c:v>12130.276205393162</c:v>
                </c:pt>
                <c:pt idx="1020">
                  <c:v>-3723.9025496440863</c:v>
                </c:pt>
                <c:pt idx="1021">
                  <c:v>21023.826102911793</c:v>
                </c:pt>
                <c:pt idx="1022">
                  <c:v>29005.55326787454</c:v>
                </c:pt>
                <c:pt idx="1023">
                  <c:v>-11494.558132125461</c:v>
                </c:pt>
                <c:pt idx="1024">
                  <c:v>-4635.7231321254603</c:v>
                </c:pt>
                <c:pt idx="1025">
                  <c:v>-10502.318549644087</c:v>
                </c:pt>
                <c:pt idx="1026">
                  <c:v>3245.3097678745398</c:v>
                </c:pt>
                <c:pt idx="1027">
                  <c:v>9072.8867403559143</c:v>
                </c:pt>
                <c:pt idx="1028">
                  <c:v>-2672.0635496440864</c:v>
                </c:pt>
                <c:pt idx="1029">
                  <c:v>-7010.6942146068368</c:v>
                </c:pt>
                <c:pt idx="1030">
                  <c:v>8471.6985178745381</c:v>
                </c:pt>
                <c:pt idx="1031">
                  <c:v>31901.307450355911</c:v>
                </c:pt>
                <c:pt idx="1032">
                  <c:v>-8384.9728496440875</c:v>
                </c:pt>
                <c:pt idx="1033">
                  <c:v>1225.3768003559126</c:v>
                </c:pt>
                <c:pt idx="1034">
                  <c:v>427.57565035591324</c:v>
                </c:pt>
                <c:pt idx="1035">
                  <c:v>-2477.2856970882112</c:v>
                </c:pt>
                <c:pt idx="1036">
                  <c:v>23595.774985393164</c:v>
                </c:pt>
                <c:pt idx="1037">
                  <c:v>26519.933117874538</c:v>
                </c:pt>
                <c:pt idx="1038">
                  <c:v>-10271.660349644088</c:v>
                </c:pt>
                <c:pt idx="1039">
                  <c:v>8604.9853253931651</c:v>
                </c:pt>
                <c:pt idx="1040">
                  <c:v>7712.3592003559115</c:v>
                </c:pt>
                <c:pt idx="1041">
                  <c:v>-10817.795399644087</c:v>
                </c:pt>
                <c:pt idx="1042">
                  <c:v>20953.321600355914</c:v>
                </c:pt>
                <c:pt idx="1043">
                  <c:v>-9361.0415496440874</c:v>
                </c:pt>
                <c:pt idx="1044">
                  <c:v>-1811.5193821254616</c:v>
                </c:pt>
                <c:pt idx="1045">
                  <c:v>7992.1456853931631</c:v>
                </c:pt>
                <c:pt idx="1046">
                  <c:v>-5197.4473496440869</c:v>
                </c:pt>
                <c:pt idx="1047">
                  <c:v>31295.813267874542</c:v>
                </c:pt>
                <c:pt idx="1048">
                  <c:v>-9611.4140821254605</c:v>
                </c:pt>
                <c:pt idx="1049">
                  <c:v>27205.118450355913</c:v>
                </c:pt>
                <c:pt idx="1050">
                  <c:v>-5182.4494821254611</c:v>
                </c:pt>
                <c:pt idx="1051">
                  <c:v>1872.0623503559127</c:v>
                </c:pt>
                <c:pt idx="1052">
                  <c:v>-3917.5582321254606</c:v>
                </c:pt>
                <c:pt idx="1053">
                  <c:v>10737.725302911791</c:v>
                </c:pt>
                <c:pt idx="1054">
                  <c:v>-9169.025249644088</c:v>
                </c:pt>
                <c:pt idx="1055">
                  <c:v>-1927.9939996440862</c:v>
                </c:pt>
                <c:pt idx="1056">
                  <c:v>-4244.9725496440878</c:v>
                </c:pt>
                <c:pt idx="1057">
                  <c:v>5406.8078203559144</c:v>
                </c:pt>
                <c:pt idx="1058">
                  <c:v>-10041.516449644087</c:v>
                </c:pt>
                <c:pt idx="1059">
                  <c:v>-8742.8631321254616</c:v>
                </c:pt>
                <c:pt idx="1060">
                  <c:v>-10540.913649644088</c:v>
                </c:pt>
                <c:pt idx="1061">
                  <c:v>-1651.3613321254616</c:v>
                </c:pt>
                <c:pt idx="1062">
                  <c:v>35764.662667874538</c:v>
                </c:pt>
                <c:pt idx="1063">
                  <c:v>-8023.5686470882101</c:v>
                </c:pt>
                <c:pt idx="1064">
                  <c:v>-9545.986079569584</c:v>
                </c:pt>
                <c:pt idx="1065">
                  <c:v>-6160.0859321254611</c:v>
                </c:pt>
                <c:pt idx="1066">
                  <c:v>-4910.489214606836</c:v>
                </c:pt>
                <c:pt idx="1067">
                  <c:v>-6765.0820996440871</c:v>
                </c:pt>
                <c:pt idx="1068">
                  <c:v>1144.2694678745393</c:v>
                </c:pt>
                <c:pt idx="1069">
                  <c:v>-2276.7359321254607</c:v>
                </c:pt>
                <c:pt idx="1070">
                  <c:v>26666.119367874537</c:v>
                </c:pt>
                <c:pt idx="1071">
                  <c:v>1451.9600003559135</c:v>
                </c:pt>
                <c:pt idx="1072">
                  <c:v>-10612.968099644087</c:v>
                </c:pt>
                <c:pt idx="1073">
                  <c:v>-1792.0231146068363</c:v>
                </c:pt>
                <c:pt idx="1074">
                  <c:v>681.79010035591273</c:v>
                </c:pt>
                <c:pt idx="1075">
                  <c:v>-8642.7428321254611</c:v>
                </c:pt>
                <c:pt idx="1076">
                  <c:v>-4654.2379321254612</c:v>
                </c:pt>
                <c:pt idx="1077">
                  <c:v>-10420.230849644087</c:v>
                </c:pt>
                <c:pt idx="1078">
                  <c:v>22149.651650355911</c:v>
                </c:pt>
                <c:pt idx="1079">
                  <c:v>589.77070291179007</c:v>
                </c:pt>
                <c:pt idx="1080">
                  <c:v>-2004.625734606836</c:v>
                </c:pt>
                <c:pt idx="1081">
                  <c:v>-8751.1822821254609</c:v>
                </c:pt>
                <c:pt idx="1082">
                  <c:v>-7349.6824321254608</c:v>
                </c:pt>
                <c:pt idx="1083">
                  <c:v>-9129.0879321254615</c:v>
                </c:pt>
                <c:pt idx="1084">
                  <c:v>1131.0857353931642</c:v>
                </c:pt>
                <c:pt idx="1085">
                  <c:v>3085.3175379490403</c:v>
                </c:pt>
                <c:pt idx="1086">
                  <c:v>-1726.1452996440876</c:v>
                </c:pt>
                <c:pt idx="1087">
                  <c:v>-1169.2679496440869</c:v>
                </c:pt>
                <c:pt idx="1088">
                  <c:v>-3456.6743321254617</c:v>
                </c:pt>
                <c:pt idx="1089">
                  <c:v>-1945.4085496440875</c:v>
                </c:pt>
                <c:pt idx="1090">
                  <c:v>29153.585550355914</c:v>
                </c:pt>
                <c:pt idx="1091">
                  <c:v>-1235.9568496440879</c:v>
                </c:pt>
                <c:pt idx="1092">
                  <c:v>-10980.283697088211</c:v>
                </c:pt>
                <c:pt idx="1093">
                  <c:v>21385.052450355914</c:v>
                </c:pt>
                <c:pt idx="1094">
                  <c:v>-3955.5100795695835</c:v>
                </c:pt>
                <c:pt idx="1095">
                  <c:v>-10693.664579569584</c:v>
                </c:pt>
                <c:pt idx="1096">
                  <c:v>30752.523085393161</c:v>
                </c:pt>
                <c:pt idx="1097">
                  <c:v>-10847.863249644088</c:v>
                </c:pt>
                <c:pt idx="1098">
                  <c:v>10523.070610355911</c:v>
                </c:pt>
                <c:pt idx="1099">
                  <c:v>-9978.4638321254606</c:v>
                </c:pt>
                <c:pt idx="1100">
                  <c:v>2887.6297353931623</c:v>
                </c:pt>
                <c:pt idx="1101">
                  <c:v>-3318.3426970882101</c:v>
                </c:pt>
                <c:pt idx="1102">
                  <c:v>-9734.1753321254619</c:v>
                </c:pt>
                <c:pt idx="1103">
                  <c:v>-1159.2123496440872</c:v>
                </c:pt>
                <c:pt idx="1104">
                  <c:v>7898.1091003559141</c:v>
                </c:pt>
                <c:pt idx="1105">
                  <c:v>-2183.5639496440872</c:v>
                </c:pt>
                <c:pt idx="1106">
                  <c:v>-3534.3367996440866</c:v>
                </c:pt>
                <c:pt idx="1107">
                  <c:v>-3394.7285146068371</c:v>
                </c:pt>
                <c:pt idx="1108">
                  <c:v>-10301.496932125461</c:v>
                </c:pt>
                <c:pt idx="1109">
                  <c:v>-5966.4021970882095</c:v>
                </c:pt>
                <c:pt idx="1110">
                  <c:v>-1693.1799321254603</c:v>
                </c:pt>
                <c:pt idx="1111">
                  <c:v>27377.480402911795</c:v>
                </c:pt>
                <c:pt idx="1112">
                  <c:v>9609.1698029117888</c:v>
                </c:pt>
                <c:pt idx="1113">
                  <c:v>-9259.5938470882102</c:v>
                </c:pt>
                <c:pt idx="1114">
                  <c:v>-10126.399649644087</c:v>
                </c:pt>
                <c:pt idx="1115">
                  <c:v>-2398.0986321254604</c:v>
                </c:pt>
                <c:pt idx="1116">
                  <c:v>-6715.5398620509586</c:v>
                </c:pt>
                <c:pt idx="1117">
                  <c:v>22235.899385393164</c:v>
                </c:pt>
                <c:pt idx="1118">
                  <c:v>25077.164567874537</c:v>
                </c:pt>
                <c:pt idx="1119">
                  <c:v>-8878.33319708821</c:v>
                </c:pt>
                <c:pt idx="1120">
                  <c:v>21643.777450355912</c:v>
                </c:pt>
                <c:pt idx="1121">
                  <c:v>-5541.5100146068362</c:v>
                </c:pt>
                <c:pt idx="1122">
                  <c:v>32089.678702911791</c:v>
                </c:pt>
                <c:pt idx="1123">
                  <c:v>5697.9064778745378</c:v>
                </c:pt>
                <c:pt idx="1124">
                  <c:v>27698.614567874542</c:v>
                </c:pt>
                <c:pt idx="1125">
                  <c:v>1732.1126503559135</c:v>
                </c:pt>
                <c:pt idx="1126">
                  <c:v>-2307.8595496440867</c:v>
                </c:pt>
                <c:pt idx="1127">
                  <c:v>-8052.1539146068362</c:v>
                </c:pt>
                <c:pt idx="1128">
                  <c:v>1152.7794378745384</c:v>
                </c:pt>
                <c:pt idx="1129">
                  <c:v>-10793.598549644088</c:v>
                </c:pt>
                <c:pt idx="1130">
                  <c:v>-7355.6401620509587</c:v>
                </c:pt>
                <c:pt idx="1131">
                  <c:v>-10195.246314606837</c:v>
                </c:pt>
                <c:pt idx="1132">
                  <c:v>8186.524790355912</c:v>
                </c:pt>
                <c:pt idx="1133">
                  <c:v>-2531.4578996440869</c:v>
                </c:pt>
                <c:pt idx="1134">
                  <c:v>7150.8401803559118</c:v>
                </c:pt>
                <c:pt idx="1135">
                  <c:v>-3486.1768970882113</c:v>
                </c:pt>
                <c:pt idx="1136">
                  <c:v>-5582.0669321254609</c:v>
                </c:pt>
                <c:pt idx="1137">
                  <c:v>-9346.2078496440881</c:v>
                </c:pt>
                <c:pt idx="1138">
                  <c:v>-8818.1410496440876</c:v>
                </c:pt>
                <c:pt idx="1139">
                  <c:v>24376.237530355909</c:v>
                </c:pt>
                <c:pt idx="1140">
                  <c:v>-4157.5576321254612</c:v>
                </c:pt>
                <c:pt idx="1141">
                  <c:v>-6617.2466970882106</c:v>
                </c:pt>
                <c:pt idx="1142">
                  <c:v>14595.498230355914</c:v>
                </c:pt>
                <c:pt idx="1143">
                  <c:v>-7550.5987146068364</c:v>
                </c:pt>
                <c:pt idx="1144">
                  <c:v>-4258.2773146068357</c:v>
                </c:pt>
                <c:pt idx="1145">
                  <c:v>-3282.6544470882109</c:v>
                </c:pt>
                <c:pt idx="1146">
                  <c:v>40068.33384035591</c:v>
                </c:pt>
                <c:pt idx="1147">
                  <c:v>-10260.926749644088</c:v>
                </c:pt>
                <c:pt idx="1148">
                  <c:v>-2413.6249321254618</c:v>
                </c:pt>
                <c:pt idx="1149">
                  <c:v>-6542.7645496440873</c:v>
                </c:pt>
                <c:pt idx="1150">
                  <c:v>-10318.759599644087</c:v>
                </c:pt>
                <c:pt idx="1151">
                  <c:v>-286.65634964408673</c:v>
                </c:pt>
                <c:pt idx="1152">
                  <c:v>26369.521702911792</c:v>
                </c:pt>
                <c:pt idx="1153">
                  <c:v>-7575.1270821254611</c:v>
                </c:pt>
                <c:pt idx="1154">
                  <c:v>-4239.6783795695846</c:v>
                </c:pt>
                <c:pt idx="1155">
                  <c:v>-7343.5480470882103</c:v>
                </c:pt>
                <c:pt idx="1156">
                  <c:v>27200.250650355913</c:v>
                </c:pt>
                <c:pt idx="1157">
                  <c:v>537.39953539316411</c:v>
                </c:pt>
                <c:pt idx="1158">
                  <c:v>-10062.775449644087</c:v>
                </c:pt>
                <c:pt idx="1159">
                  <c:v>-8532.6545496440867</c:v>
                </c:pt>
                <c:pt idx="1160">
                  <c:v>-5478.3317321254608</c:v>
                </c:pt>
                <c:pt idx="1161">
                  <c:v>-8764.4856146068378</c:v>
                </c:pt>
                <c:pt idx="1162">
                  <c:v>5757.5869878745398</c:v>
                </c:pt>
                <c:pt idx="1163">
                  <c:v>-10321.664699644087</c:v>
                </c:pt>
                <c:pt idx="1164">
                  <c:v>-6052.031032125461</c:v>
                </c:pt>
                <c:pt idx="1165">
                  <c:v>-7294.5067996440866</c:v>
                </c:pt>
                <c:pt idx="1166">
                  <c:v>-1539.9942496440872</c:v>
                </c:pt>
                <c:pt idx="1167">
                  <c:v>-9359.1973146068376</c:v>
                </c:pt>
                <c:pt idx="1168">
                  <c:v>-9218.0343146068371</c:v>
                </c:pt>
                <c:pt idx="1169">
                  <c:v>-7093.2319821254605</c:v>
                </c:pt>
                <c:pt idx="1170">
                  <c:v>3973.0974678745406</c:v>
                </c:pt>
                <c:pt idx="1171">
                  <c:v>8589.925685393162</c:v>
                </c:pt>
                <c:pt idx="1172">
                  <c:v>-1428.8726496440868</c:v>
                </c:pt>
                <c:pt idx="1173">
                  <c:v>-7430.8309146068368</c:v>
                </c:pt>
                <c:pt idx="1174">
                  <c:v>-9454.7584146068366</c:v>
                </c:pt>
                <c:pt idx="1175">
                  <c:v>-10368.134549644088</c:v>
                </c:pt>
                <c:pt idx="1176">
                  <c:v>10682.07776787454</c:v>
                </c:pt>
                <c:pt idx="1177">
                  <c:v>-6708.6989321254605</c:v>
                </c:pt>
                <c:pt idx="1178">
                  <c:v>-9623.0061996440872</c:v>
                </c:pt>
                <c:pt idx="1179">
                  <c:v>6827.8733503559142</c:v>
                </c:pt>
                <c:pt idx="1180">
                  <c:v>-5554.8111821254606</c:v>
                </c:pt>
                <c:pt idx="1181">
                  <c:v>-9671.8117996440869</c:v>
                </c:pt>
                <c:pt idx="1182">
                  <c:v>-9889.5035496440869</c:v>
                </c:pt>
                <c:pt idx="1183">
                  <c:v>-3758.2025321254605</c:v>
                </c:pt>
                <c:pt idx="1184">
                  <c:v>5122.6531678745378</c:v>
                </c:pt>
                <c:pt idx="1185">
                  <c:v>-5284.8509146068373</c:v>
                </c:pt>
                <c:pt idx="1186">
                  <c:v>22893.580052911791</c:v>
                </c:pt>
                <c:pt idx="1187">
                  <c:v>1322.3016503559138</c:v>
                </c:pt>
                <c:pt idx="1188">
                  <c:v>8565.7573678745393</c:v>
                </c:pt>
                <c:pt idx="1189">
                  <c:v>604.18190035591215</c:v>
                </c:pt>
                <c:pt idx="1190">
                  <c:v>-8561.2740646068378</c:v>
                </c:pt>
                <c:pt idx="1191">
                  <c:v>519.88690787453925</c:v>
                </c:pt>
                <c:pt idx="1192">
                  <c:v>-186.4238821254603</c:v>
                </c:pt>
                <c:pt idx="1193">
                  <c:v>-3851.3042996440872</c:v>
                </c:pt>
                <c:pt idx="1194">
                  <c:v>-8388.4130996440872</c:v>
                </c:pt>
                <c:pt idx="1195">
                  <c:v>4266.9399629117888</c:v>
                </c:pt>
                <c:pt idx="1196">
                  <c:v>20785.055250355908</c:v>
                </c:pt>
                <c:pt idx="1197">
                  <c:v>-6822.6580496440874</c:v>
                </c:pt>
                <c:pt idx="1198">
                  <c:v>-6811.9814821254613</c:v>
                </c:pt>
                <c:pt idx="1199">
                  <c:v>-8953.9693146068366</c:v>
                </c:pt>
                <c:pt idx="1200">
                  <c:v>-7689.9225146068366</c:v>
                </c:pt>
                <c:pt idx="1201">
                  <c:v>-5155.4450646068362</c:v>
                </c:pt>
                <c:pt idx="1202">
                  <c:v>-10467.170649644087</c:v>
                </c:pt>
                <c:pt idx="1203">
                  <c:v>-3241.5249321254614</c:v>
                </c:pt>
                <c:pt idx="1204">
                  <c:v>3651.6875029117891</c:v>
                </c:pt>
                <c:pt idx="1205">
                  <c:v>-8089.084532125461</c:v>
                </c:pt>
                <c:pt idx="1206">
                  <c:v>23021.933715393166</c:v>
                </c:pt>
                <c:pt idx="1207">
                  <c:v>24526.799685393165</c:v>
                </c:pt>
                <c:pt idx="1208">
                  <c:v>7091.2785178745398</c:v>
                </c:pt>
                <c:pt idx="1209">
                  <c:v>-858.41293212546043</c:v>
                </c:pt>
                <c:pt idx="1210">
                  <c:v>-7832.2206821254613</c:v>
                </c:pt>
                <c:pt idx="1211">
                  <c:v>9674.3418653931622</c:v>
                </c:pt>
                <c:pt idx="1212">
                  <c:v>-10820.040249644087</c:v>
                </c:pt>
                <c:pt idx="1213">
                  <c:v>-3081.8353146068366</c:v>
                </c:pt>
                <c:pt idx="1214">
                  <c:v>-9249.5134821254615</c:v>
                </c:pt>
                <c:pt idx="1215">
                  <c:v>367.56210035591357</c:v>
                </c:pt>
                <c:pt idx="1216">
                  <c:v>-7106.8343496440875</c:v>
                </c:pt>
                <c:pt idx="1217">
                  <c:v>-9830.5582146068373</c:v>
                </c:pt>
                <c:pt idx="1218">
                  <c:v>28456.017067874538</c:v>
                </c:pt>
                <c:pt idx="1219">
                  <c:v>-7034.5997970882108</c:v>
                </c:pt>
                <c:pt idx="1220">
                  <c:v>-8487.3813821254607</c:v>
                </c:pt>
                <c:pt idx="1221">
                  <c:v>-7295.1660146068361</c:v>
                </c:pt>
                <c:pt idx="1222">
                  <c:v>-4079.8285496440876</c:v>
                </c:pt>
                <c:pt idx="1223">
                  <c:v>13603.179220355914</c:v>
                </c:pt>
                <c:pt idx="1224">
                  <c:v>-6347.1053321254612</c:v>
                </c:pt>
                <c:pt idx="1225">
                  <c:v>-8409.9281321254603</c:v>
                </c:pt>
                <c:pt idx="1226">
                  <c:v>-7248.1294646068363</c:v>
                </c:pt>
                <c:pt idx="1227">
                  <c:v>-6726.6621146068364</c:v>
                </c:pt>
                <c:pt idx="1228">
                  <c:v>-1928.2698496440862</c:v>
                </c:pt>
                <c:pt idx="1229">
                  <c:v>-584.23959964408641</c:v>
                </c:pt>
                <c:pt idx="1230">
                  <c:v>45449.635272911793</c:v>
                </c:pt>
                <c:pt idx="1231">
                  <c:v>7644.8404803559115</c:v>
                </c:pt>
                <c:pt idx="1232">
                  <c:v>-2092.0547470882102</c:v>
                </c:pt>
                <c:pt idx="1233">
                  <c:v>-1176.9765496440868</c:v>
                </c:pt>
                <c:pt idx="1234">
                  <c:v>-5372.9156146068362</c:v>
                </c:pt>
                <c:pt idx="1235">
                  <c:v>-9822.9271996440875</c:v>
                </c:pt>
                <c:pt idx="1236">
                  <c:v>1927.3588503559131</c:v>
                </c:pt>
                <c:pt idx="1237">
                  <c:v>-298.14469964408636</c:v>
                </c:pt>
                <c:pt idx="1238">
                  <c:v>-7586.2567470882104</c:v>
                </c:pt>
                <c:pt idx="1239">
                  <c:v>-9967.1492321254609</c:v>
                </c:pt>
                <c:pt idx="1240">
                  <c:v>33381.179685393159</c:v>
                </c:pt>
                <c:pt idx="1241">
                  <c:v>35688.988085393168</c:v>
                </c:pt>
                <c:pt idx="1242">
                  <c:v>-10275.492497088209</c:v>
                </c:pt>
                <c:pt idx="1243">
                  <c:v>-9350.8806496440866</c:v>
                </c:pt>
                <c:pt idx="1244">
                  <c:v>-11386.554849644086</c:v>
                </c:pt>
                <c:pt idx="1245">
                  <c:v>-10322.573462050957</c:v>
                </c:pt>
                <c:pt idx="1246">
                  <c:v>-5469.9656970882097</c:v>
                </c:pt>
                <c:pt idx="1247">
                  <c:v>-9195.6800795695854</c:v>
                </c:pt>
                <c:pt idx="1248">
                  <c:v>-10888.533749644088</c:v>
                </c:pt>
                <c:pt idx="1249">
                  <c:v>24401.942767874538</c:v>
                </c:pt>
                <c:pt idx="1250">
                  <c:v>6125.9261503559119</c:v>
                </c:pt>
                <c:pt idx="1251">
                  <c:v>-11280.930549644087</c:v>
                </c:pt>
                <c:pt idx="1252">
                  <c:v>3710.3514503559127</c:v>
                </c:pt>
                <c:pt idx="1253">
                  <c:v>573.96865043041544</c:v>
                </c:pt>
                <c:pt idx="1254">
                  <c:v>-8107.3367496440869</c:v>
                </c:pt>
                <c:pt idx="1255">
                  <c:v>-6048.4825496440872</c:v>
                </c:pt>
                <c:pt idx="1256">
                  <c:v>-3135.0255470882112</c:v>
                </c:pt>
                <c:pt idx="1257">
                  <c:v>-1899.650382125461</c:v>
                </c:pt>
                <c:pt idx="1258">
                  <c:v>15491.816852911788</c:v>
                </c:pt>
                <c:pt idx="1259">
                  <c:v>-2324.7233496440876</c:v>
                </c:pt>
                <c:pt idx="1260">
                  <c:v>-7978.2607496440869</c:v>
                </c:pt>
                <c:pt idx="1261">
                  <c:v>-9928.4239321254609</c:v>
                </c:pt>
                <c:pt idx="1262">
                  <c:v>-6435.3924321254608</c:v>
                </c:pt>
                <c:pt idx="1263">
                  <c:v>-5867.8369321254613</c:v>
                </c:pt>
                <c:pt idx="1264">
                  <c:v>-3517.7617646068375</c:v>
                </c:pt>
                <c:pt idx="1265">
                  <c:v>14404.018850355913</c:v>
                </c:pt>
                <c:pt idx="1266">
                  <c:v>-1818.0255496440877</c:v>
                </c:pt>
                <c:pt idx="1267">
                  <c:v>21731.557800355913</c:v>
                </c:pt>
                <c:pt idx="1268">
                  <c:v>-10642.008549644088</c:v>
                </c:pt>
                <c:pt idx="1269">
                  <c:v>-5956.4636970882111</c:v>
                </c:pt>
                <c:pt idx="1270">
                  <c:v>-9913.0550821254619</c:v>
                </c:pt>
                <c:pt idx="1271">
                  <c:v>-9500.6863996440879</c:v>
                </c:pt>
                <c:pt idx="1272">
                  <c:v>-1459.6123120509583</c:v>
                </c:pt>
                <c:pt idx="1273">
                  <c:v>-8458.5320321254621</c:v>
                </c:pt>
                <c:pt idx="1274">
                  <c:v>4520.8458503559141</c:v>
                </c:pt>
                <c:pt idx="1275">
                  <c:v>-1563.1655496440872</c:v>
                </c:pt>
                <c:pt idx="1276">
                  <c:v>-9780.5475496440868</c:v>
                </c:pt>
                <c:pt idx="1277">
                  <c:v>-8165.4518996440875</c:v>
                </c:pt>
                <c:pt idx="1278">
                  <c:v>9256.4588178745398</c:v>
                </c:pt>
                <c:pt idx="1279">
                  <c:v>-9699.5612146068379</c:v>
                </c:pt>
                <c:pt idx="1280">
                  <c:v>-4238.8148496440863</c:v>
                </c:pt>
                <c:pt idx="1281">
                  <c:v>10647.024235393164</c:v>
                </c:pt>
                <c:pt idx="1282">
                  <c:v>1760.9638503559127</c:v>
                </c:pt>
                <c:pt idx="1283">
                  <c:v>-11485.231232125461</c:v>
                </c:pt>
                <c:pt idx="1284">
                  <c:v>34198.29506787454</c:v>
                </c:pt>
                <c:pt idx="1285">
                  <c:v>-3987.823749644087</c:v>
                </c:pt>
                <c:pt idx="1286">
                  <c:v>-8789.8704496440878</c:v>
                </c:pt>
                <c:pt idx="1287">
                  <c:v>-7733.1359321254613</c:v>
                </c:pt>
                <c:pt idx="1288">
                  <c:v>24455.891685393162</c:v>
                </c:pt>
                <c:pt idx="1289">
                  <c:v>-6058.1121321254614</c:v>
                </c:pt>
                <c:pt idx="1290">
                  <c:v>-6754.7718146068364</c:v>
                </c:pt>
                <c:pt idx="1291">
                  <c:v>22306.158450355913</c:v>
                </c:pt>
                <c:pt idx="1292">
                  <c:v>-11007.150649644087</c:v>
                </c:pt>
                <c:pt idx="1293">
                  <c:v>-5269.8701470882097</c:v>
                </c:pt>
                <c:pt idx="1294">
                  <c:v>-591.37029964408794</c:v>
                </c:pt>
                <c:pt idx="1295">
                  <c:v>-11240.80493212546</c:v>
                </c:pt>
                <c:pt idx="1296">
                  <c:v>-10813.569799644087</c:v>
                </c:pt>
                <c:pt idx="1297">
                  <c:v>-9548.233414606837</c:v>
                </c:pt>
                <c:pt idx="1298">
                  <c:v>-8627.2048646068361</c:v>
                </c:pt>
                <c:pt idx="1299">
                  <c:v>-10494.756382125461</c:v>
                </c:pt>
                <c:pt idx="1300">
                  <c:v>50070.377540355912</c:v>
                </c:pt>
                <c:pt idx="1301">
                  <c:v>32146.399552911789</c:v>
                </c:pt>
                <c:pt idx="1302">
                  <c:v>-9996.7979321254606</c:v>
                </c:pt>
                <c:pt idx="1303">
                  <c:v>25307.228650355908</c:v>
                </c:pt>
                <c:pt idx="1304">
                  <c:v>7370.7036353931617</c:v>
                </c:pt>
                <c:pt idx="1305">
                  <c:v>-10057.876749644087</c:v>
                </c:pt>
                <c:pt idx="1306">
                  <c:v>3592.8089503559131</c:v>
                </c:pt>
                <c:pt idx="1307">
                  <c:v>6217.6257204304165</c:v>
                </c:pt>
                <c:pt idx="1308">
                  <c:v>21378.15745035591</c:v>
                </c:pt>
                <c:pt idx="1309">
                  <c:v>-7012.7133146068363</c:v>
                </c:pt>
                <c:pt idx="1310">
                  <c:v>-6264.6750821254609</c:v>
                </c:pt>
                <c:pt idx="1311">
                  <c:v>-7951.082499644087</c:v>
                </c:pt>
                <c:pt idx="1312">
                  <c:v>-8669.3259321254609</c:v>
                </c:pt>
                <c:pt idx="1313">
                  <c:v>22508.901685393164</c:v>
                </c:pt>
                <c:pt idx="1314">
                  <c:v>4194.1117529117892</c:v>
                </c:pt>
                <c:pt idx="1315">
                  <c:v>-1933.2535421254615</c:v>
                </c:pt>
                <c:pt idx="1316">
                  <c:v>-10790.818549644087</c:v>
                </c:pt>
                <c:pt idx="1317">
                  <c:v>-11359.032849644087</c:v>
                </c:pt>
                <c:pt idx="1318">
                  <c:v>4241.8660904304161</c:v>
                </c:pt>
                <c:pt idx="1319">
                  <c:v>-6686.9734646068364</c:v>
                </c:pt>
                <c:pt idx="1320">
                  <c:v>-9146.7403470882091</c:v>
                </c:pt>
                <c:pt idx="1321">
                  <c:v>15578.837500355914</c:v>
                </c:pt>
                <c:pt idx="1322">
                  <c:v>458.85015035591277</c:v>
                </c:pt>
                <c:pt idx="1323">
                  <c:v>30007.701985393167</c:v>
                </c:pt>
                <c:pt idx="1324">
                  <c:v>-8965.6922821254611</c:v>
                </c:pt>
                <c:pt idx="1325">
                  <c:v>620.8411003559122</c:v>
                </c:pt>
                <c:pt idx="1326">
                  <c:v>-5472.4742496440867</c:v>
                </c:pt>
                <c:pt idx="1327">
                  <c:v>-3827.6802321254618</c:v>
                </c:pt>
                <c:pt idx="1328">
                  <c:v>8507.0699253931634</c:v>
                </c:pt>
                <c:pt idx="1329">
                  <c:v>-3563.4683146068364</c:v>
                </c:pt>
                <c:pt idx="1330">
                  <c:v>-1259.5087146068363</c:v>
                </c:pt>
                <c:pt idx="1331">
                  <c:v>-1726.5582196440864</c:v>
                </c:pt>
                <c:pt idx="1332">
                  <c:v>-3160.0786970882109</c:v>
                </c:pt>
                <c:pt idx="1333">
                  <c:v>-3971.21539708821</c:v>
                </c:pt>
                <c:pt idx="1334">
                  <c:v>-10316.514749644088</c:v>
                </c:pt>
                <c:pt idx="1335">
                  <c:v>-10892.662049644086</c:v>
                </c:pt>
                <c:pt idx="1336">
                  <c:v>-10514.550549644087</c:v>
                </c:pt>
                <c:pt idx="1337">
                  <c:v>16618.864750355911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F-46CB-AC45-74BB10B6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9824"/>
        <c:axId val="639111624"/>
      </c:scatterChart>
      <c:valAx>
        <c:axId val="6391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11624"/>
        <c:crosses val="autoZero"/>
        <c:crossBetween val="midCat"/>
      </c:valAx>
      <c:valAx>
        <c:axId val="63911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9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g!PivotTable6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'Q1 g'!$B$3:$B$4</c:f>
              <c:strCache>
                <c:ptCount val="1"/>
                <c:pt idx="0">
                  <c:v>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g'!$B$5:$B$9</c:f>
              <c:numCache>
                <c:formatCode>General</c:formatCode>
                <c:ptCount val="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1D9-B007-174983FCEB5C}"/>
            </c:ext>
          </c:extLst>
        </c:ser>
        <c:ser>
          <c:idx val="1"/>
          <c:order val="1"/>
          <c:tx>
            <c:strRef>
              <c:f>'Q1 g'!$C$3:$C$4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g'!$C$5:$C$9</c:f>
              <c:numCache>
                <c:formatCode>General</c:formatCode>
                <c:ptCount val="4"/>
                <c:pt idx="0">
                  <c:v>16310.206402597405</c:v>
                </c:pt>
                <c:pt idx="1">
                  <c:v>10230.256309324324</c:v>
                </c:pt>
                <c:pt idx="2">
                  <c:v>13687.041970631582</c:v>
                </c:pt>
                <c:pt idx="3">
                  <c:v>10406.48495320513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3-41D9-B007-174983FCEB5C}"/>
            </c:ext>
          </c:extLst>
        </c:ser>
        <c:ser>
          <c:idx val="2"/>
          <c:order val="2"/>
          <c:tx>
            <c:strRef>
              <c:f>'Q1 g'!$D$3:$D$4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g'!$D$5:$D$9</c:f>
              <c:numCache>
                <c:formatCode>General</c:formatCode>
                <c:ptCount val="4"/>
                <c:pt idx="0">
                  <c:v>13615.152721568627</c:v>
                </c:pt>
                <c:pt idx="1">
                  <c:v>13464.31468712121</c:v>
                </c:pt>
                <c:pt idx="2">
                  <c:v>15728.470623181818</c:v>
                </c:pt>
                <c:pt idx="3">
                  <c:v>17483.485559122801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3-41D9-B007-174983FCEB5C}"/>
            </c:ext>
          </c:extLst>
        </c:ser>
        <c:ser>
          <c:idx val="3"/>
          <c:order val="3"/>
          <c:tx>
            <c:strRef>
              <c:f>'Q1 g'!$E$3:$E$4</c:f>
              <c:strCache>
                <c:ptCount val="1"/>
                <c:pt idx="0">
                  <c:v>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g'!$E$5:$E$9</c:f>
              <c:numCache>
                <c:formatCode>General</c:formatCode>
                <c:ptCount val="4"/>
                <c:pt idx="0">
                  <c:v>14409.913296153847</c:v>
                </c:pt>
                <c:pt idx="1">
                  <c:v>17786.160672173912</c:v>
                </c:pt>
                <c:pt idx="2">
                  <c:v>18449.846015428575</c:v>
                </c:pt>
                <c:pt idx="3">
                  <c:v>10402.44225891892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3-41D9-B007-174983FCEB5C}"/>
            </c:ext>
          </c:extLst>
        </c:ser>
        <c:ser>
          <c:idx val="4"/>
          <c:order val="4"/>
          <c:tx>
            <c:strRef>
              <c:f>'Q1 g'!$F$3:$F$4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g'!$F$5:$F$9</c:f>
              <c:numCache>
                <c:formatCode>General</c:formatCode>
                <c:ptCount val="4"/>
                <c:pt idx="0">
                  <c:v>14485.19312</c:v>
                </c:pt>
                <c:pt idx="1">
                  <c:v>11347.018725</c:v>
                </c:pt>
                <c:pt idx="2">
                  <c:v>14451.023972000001</c:v>
                </c:pt>
                <c:pt idx="3">
                  <c:v>14933.260532857141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C3-41D9-B007-174983FCEB5C}"/>
            </c:ext>
          </c:extLst>
        </c:ser>
        <c:ser>
          <c:idx val="5"/>
          <c:order val="5"/>
          <c:tx>
            <c:strRef>
              <c:f>'Q1 g'!$G$3:$G$4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 g'!$G$5:$G$9</c:f>
              <c:numCache>
                <c:formatCode>General</c:formatCode>
                <c:ptCount val="4"/>
                <c:pt idx="0">
                  <c:v>6978.9734833333323</c:v>
                </c:pt>
                <c:pt idx="1">
                  <c:v>8965.7957499999993</c:v>
                </c:pt>
                <c:pt idx="2">
                  <c:v>10115.441541666665</c:v>
                </c:pt>
                <c:pt idx="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C3-41D9-B007-174983FC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5856"/>
        <c:axId val="629342976"/>
      </c:radarChart>
      <c:catAx>
        <c:axId val="6293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2976"/>
        <c:crosses val="autoZero"/>
        <c:auto val="1"/>
        <c:lblAlgn val="ctr"/>
        <c:lblOffset val="100"/>
        <c:noMultiLvlLbl val="0"/>
      </c:catAx>
      <c:valAx>
        <c:axId val="6293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 h!PivotTable7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vs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'Q1 h'!$A$4:$A$9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'Q1 h'!$B$4:$B$9</c:f>
              <c:numCache>
                <c:formatCode>General</c:formatCode>
                <c:ptCount val="5"/>
                <c:pt idx="0">
                  <c:v>362</c:v>
                </c:pt>
                <c:pt idx="1">
                  <c:v>262</c:v>
                </c:pt>
                <c:pt idx="2">
                  <c:v>272</c:v>
                </c:pt>
                <c:pt idx="3">
                  <c:v>278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6-48AA-84E7-DAAEC695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5347376"/>
        <c:axId val="625347736"/>
      </c:barChart>
      <c:catAx>
        <c:axId val="6253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47736"/>
        <c:crosses val="autoZero"/>
        <c:auto val="1"/>
        <c:lblAlgn val="ctr"/>
        <c:lblOffset val="100"/>
        <c:noMultiLvlLbl val="0"/>
      </c:catAx>
      <c:valAx>
        <c:axId val="6253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</cx:v>
        </cx:txData>
      </cx:tx>
      <cx:spPr>
        <a:noFill/>
        <a:ln>
          <a:noFill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lt1"/>
              </a:solidFill>
              <a:latin typeface="+mn-lt"/>
              <a:ea typeface="+mn-ea"/>
              <a:cs typeface="+mn-cs"/>
            </a:rPr>
            <a:t>age</a:t>
          </a:r>
        </a:p>
      </cx:txPr>
    </cx:title>
    <cx:plotArea>
      <cx:plotAreaRegion>
        <cx:series layoutId="clusteredColumn" uniqueId="{862A6433-56BB-440B-BF18-DA7960C9D858}">
          <cx:tx>
            <cx:txData>
              <cx:f>_xlchart.v1.2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bmi </cx:v>
        </cx:txData>
      </cx:tx>
      <cx:spPr>
        <a:noFill/>
        <a:ln>
          <a:noFill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lt1"/>
              </a:solidFill>
              <a:latin typeface="+mn-lt"/>
              <a:ea typeface="+mn-ea"/>
              <a:cs typeface="+mn-cs"/>
            </a:rPr>
            <a:t>bmi </a:t>
          </a:r>
        </a:p>
      </cx:txPr>
    </cx:title>
    <cx:plotArea>
      <cx:plotAreaRegion>
        <cx:series layoutId="clusteredColumn" uniqueId="{7B5DA68D-C39D-49D3-A0DC-D8311D22A355}">
          <cx:tx>
            <cx:txData>
              <cx:f>_xlchart.v1.4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 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charges ($)</a:t>
          </a:r>
        </a:p>
      </cx:txPr>
    </cx:title>
    <cx:plotArea>
      <cx:plotAreaRegion>
        <cx:series layoutId="clusteredColumn" uniqueId="{2D39D0D1-3DF9-479C-9352-8D22E401FBC8}">
          <cx:tx>
            <cx:txData>
              <cx:f>_xlchart.v1.0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F053A4B0-CD60-4439-B215-A809680B3F31}">
          <cx:tx>
            <cx:txData>
              <cx:f>_xlchart.v1.10</cx:f>
              <cx:v>age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0AC3DC14-EDA1-4722-A593-49246FDAA5DD}">
          <cx:tx>
            <cx:txData>
              <cx:f>_xlchart.v1.6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boxWhisker" uniqueId="{3440F572-78E6-4436-ABE8-EE9E02EB1DBF}">
          <cx:tx>
            <cx:txData>
              <cx:f>_xlchart.v1.8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0</xdr:rowOff>
    </xdr:from>
    <xdr:to>
      <xdr:col>5</xdr:col>
      <xdr:colOff>22860</xdr:colOff>
      <xdr:row>13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C75B62-CEFF-4859-81B6-6C5A8E7B0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365760"/>
              <a:ext cx="301752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2</xdr:row>
      <xdr:rowOff>15240</xdr:rowOff>
    </xdr:from>
    <xdr:to>
      <xdr:col>11</xdr:col>
      <xdr:colOff>7620</xdr:colOff>
      <xdr:row>14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F5AECB-9152-46C0-9649-451C24D43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2840" y="381000"/>
              <a:ext cx="3040380" cy="220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</xdr:row>
      <xdr:rowOff>15240</xdr:rowOff>
    </xdr:from>
    <xdr:to>
      <xdr:col>17</xdr:col>
      <xdr:colOff>30480</xdr:colOff>
      <xdr:row>14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C36164-054A-4D45-B73D-6B33AC42E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381000"/>
              <a:ext cx="307848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348861</xdr:colOff>
      <xdr:row>15</xdr:row>
      <xdr:rowOff>10603</xdr:rowOff>
    </xdr:from>
    <xdr:to>
      <xdr:col>4</xdr:col>
      <xdr:colOff>256096</xdr:colOff>
      <xdr:row>25</xdr:row>
      <xdr:rowOff>163003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D3B632C-6CA2-4559-A209-DA324CBEBB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861" y="2769043"/>
              <a:ext cx="2345635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175260</xdr:colOff>
      <xdr:row>14</xdr:row>
      <xdr:rowOff>151074</xdr:rowOff>
    </xdr:from>
    <xdr:to>
      <xdr:col>10</xdr:col>
      <xdr:colOff>499606</xdr:colOff>
      <xdr:row>25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BBC744-740B-49FA-9D79-CED90405F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2860" y="2726634"/>
              <a:ext cx="2762746" cy="2013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130200</xdr:colOff>
      <xdr:row>15</xdr:row>
      <xdr:rowOff>15240</xdr:rowOff>
    </xdr:from>
    <xdr:to>
      <xdr:col>16</xdr:col>
      <xdr:colOff>362113</xdr:colOff>
      <xdr:row>26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6ABCD32-361C-4365-AAC5-EBA00C424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5400" y="2773680"/>
              <a:ext cx="2670313" cy="2004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10</xdr:row>
      <xdr:rowOff>68580</xdr:rowOff>
    </xdr:from>
    <xdr:to>
      <xdr:col>6</xdr:col>
      <xdr:colOff>297180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194D6-D7EA-235A-B360-1BFAFD946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3</xdr:col>
      <xdr:colOff>152400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77738-EF15-D030-11AF-C1CD78A2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129540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7CEC3-32D7-1B93-63D8-D700165D0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388620</xdr:colOff>
      <xdr:row>7</xdr:row>
      <xdr:rowOff>137160</xdr:rowOff>
    </xdr:from>
    <xdr:to>
      <xdr:col>15</xdr:col>
      <xdr:colOff>91440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3DEBD-9D93-0BB3-024C-60A387C8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175260</xdr:rowOff>
    </xdr:from>
    <xdr:to>
      <xdr:col>4</xdr:col>
      <xdr:colOff>1104900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33994-E591-2A32-D4B0-4059787C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7620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6EF71-E2D6-A159-AFB0-C1EDA5A3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F9767-F7ED-01F0-8B72-D1F34B19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10</xdr:row>
      <xdr:rowOff>30480</xdr:rowOff>
    </xdr:from>
    <xdr:to>
      <xdr:col>5</xdr:col>
      <xdr:colOff>777240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3410D-9B12-8C8C-D9C8-9002A3A6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144780</xdr:rowOff>
    </xdr:from>
    <xdr:to>
      <xdr:col>2</xdr:col>
      <xdr:colOff>480060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A2A99-664F-2C3C-FA54-7CB734C78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16</xdr:row>
      <xdr:rowOff>99060</xdr:rowOff>
    </xdr:from>
    <xdr:to>
      <xdr:col>5</xdr:col>
      <xdr:colOff>944880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8A6C9-163E-B3A4-122C-CD46029B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15</xdr:row>
      <xdr:rowOff>53340</xdr:rowOff>
    </xdr:from>
    <xdr:to>
      <xdr:col>9</xdr:col>
      <xdr:colOff>381000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55D63-240E-56E9-27B9-350D89DB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61.864446412037" createdVersion="8" refreshedVersion="8" minRefreshableVersion="3" recordCount="1338" xr:uid="{E30209FC-BC11-4333-9C05-1ACB6A5CF06D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0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2">
        <rangePr autoStart="0" autoEnd="0" startNum="15" endNum="53" groupInterval="10"/>
        <groupItems count="6">
          <s v="&lt;15"/>
          <s v="15-25"/>
          <s v="25-35"/>
          <s v="35-45"/>
          <s v="45-55"/>
          <s v="&gt;55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n v="16884.923999999999"/>
  </r>
  <r>
    <x v="1"/>
    <x v="1"/>
    <x v="1"/>
    <x v="1"/>
    <x v="1"/>
    <x v="1"/>
    <n v="1725.5523000000001"/>
  </r>
  <r>
    <x v="2"/>
    <x v="1"/>
    <x v="2"/>
    <x v="2"/>
    <x v="1"/>
    <x v="1"/>
    <n v="4449.4620000000004"/>
  </r>
  <r>
    <x v="3"/>
    <x v="1"/>
    <x v="3"/>
    <x v="0"/>
    <x v="1"/>
    <x v="2"/>
    <n v="21984.47061"/>
  </r>
  <r>
    <x v="4"/>
    <x v="1"/>
    <x v="4"/>
    <x v="0"/>
    <x v="1"/>
    <x v="2"/>
    <n v="3866.8552"/>
  </r>
  <r>
    <x v="5"/>
    <x v="0"/>
    <x v="5"/>
    <x v="0"/>
    <x v="1"/>
    <x v="1"/>
    <n v="3756.6215999999999"/>
  </r>
  <r>
    <x v="6"/>
    <x v="0"/>
    <x v="6"/>
    <x v="1"/>
    <x v="1"/>
    <x v="1"/>
    <n v="8240.5895999999993"/>
  </r>
  <r>
    <x v="7"/>
    <x v="0"/>
    <x v="7"/>
    <x v="2"/>
    <x v="1"/>
    <x v="2"/>
    <n v="7281.5056000000004"/>
  </r>
  <r>
    <x v="7"/>
    <x v="1"/>
    <x v="8"/>
    <x v="3"/>
    <x v="1"/>
    <x v="3"/>
    <n v="6406.4107000000004"/>
  </r>
  <r>
    <x v="8"/>
    <x v="0"/>
    <x v="9"/>
    <x v="0"/>
    <x v="1"/>
    <x v="2"/>
    <n v="28923.136920000001"/>
  </r>
  <r>
    <x v="9"/>
    <x v="1"/>
    <x v="10"/>
    <x v="0"/>
    <x v="1"/>
    <x v="3"/>
    <n v="2721.3208"/>
  </r>
  <r>
    <x v="10"/>
    <x v="0"/>
    <x v="11"/>
    <x v="0"/>
    <x v="0"/>
    <x v="1"/>
    <n v="27808.7251"/>
  </r>
  <r>
    <x v="11"/>
    <x v="1"/>
    <x v="12"/>
    <x v="0"/>
    <x v="1"/>
    <x v="0"/>
    <n v="1826.8430000000001"/>
  </r>
  <r>
    <x v="12"/>
    <x v="0"/>
    <x v="13"/>
    <x v="0"/>
    <x v="1"/>
    <x v="1"/>
    <n v="11090.7178"/>
  </r>
  <r>
    <x v="13"/>
    <x v="1"/>
    <x v="14"/>
    <x v="0"/>
    <x v="0"/>
    <x v="1"/>
    <n v="39611.757700000002"/>
  </r>
  <r>
    <x v="0"/>
    <x v="1"/>
    <x v="15"/>
    <x v="1"/>
    <x v="1"/>
    <x v="0"/>
    <n v="1837.2370000000001"/>
  </r>
  <r>
    <x v="14"/>
    <x v="0"/>
    <x v="16"/>
    <x v="1"/>
    <x v="1"/>
    <x v="3"/>
    <n v="10797.3362"/>
  </r>
  <r>
    <x v="11"/>
    <x v="1"/>
    <x v="17"/>
    <x v="0"/>
    <x v="1"/>
    <x v="3"/>
    <n v="2395.17155"/>
  </r>
  <r>
    <x v="12"/>
    <x v="1"/>
    <x v="18"/>
    <x v="0"/>
    <x v="1"/>
    <x v="0"/>
    <n v="10602.385"/>
  </r>
  <r>
    <x v="15"/>
    <x v="1"/>
    <x v="19"/>
    <x v="0"/>
    <x v="0"/>
    <x v="0"/>
    <n v="36837.466999999997"/>
  </r>
  <r>
    <x v="8"/>
    <x v="0"/>
    <x v="20"/>
    <x v="0"/>
    <x v="1"/>
    <x v="3"/>
    <n v="13228.846949999999"/>
  </r>
  <r>
    <x v="15"/>
    <x v="0"/>
    <x v="21"/>
    <x v="1"/>
    <x v="1"/>
    <x v="0"/>
    <n v="4149.7359999999999"/>
  </r>
  <r>
    <x v="1"/>
    <x v="1"/>
    <x v="22"/>
    <x v="0"/>
    <x v="1"/>
    <x v="1"/>
    <n v="1137.011"/>
  </r>
  <r>
    <x v="16"/>
    <x v="0"/>
    <x v="23"/>
    <x v="1"/>
    <x v="0"/>
    <x v="3"/>
    <n v="37701.876799999998"/>
  </r>
  <r>
    <x v="7"/>
    <x v="1"/>
    <x v="24"/>
    <x v="3"/>
    <x v="1"/>
    <x v="2"/>
    <n v="6203.90175"/>
  </r>
  <r>
    <x v="17"/>
    <x v="0"/>
    <x v="25"/>
    <x v="2"/>
    <x v="1"/>
    <x v="1"/>
    <n v="14001.1338"/>
  </r>
  <r>
    <x v="18"/>
    <x v="0"/>
    <x v="26"/>
    <x v="0"/>
    <x v="1"/>
    <x v="3"/>
    <n v="14451.835150000001"/>
  </r>
  <r>
    <x v="19"/>
    <x v="0"/>
    <x v="27"/>
    <x v="3"/>
    <x v="1"/>
    <x v="2"/>
    <n v="12268.632250000001"/>
  </r>
  <r>
    <x v="11"/>
    <x v="1"/>
    <x v="28"/>
    <x v="1"/>
    <x v="1"/>
    <x v="2"/>
    <n v="2775.1921499999999"/>
  </r>
  <r>
    <x v="5"/>
    <x v="1"/>
    <x v="29"/>
    <x v="3"/>
    <x v="0"/>
    <x v="0"/>
    <n v="38711"/>
  </r>
  <r>
    <x v="20"/>
    <x v="1"/>
    <x v="30"/>
    <x v="0"/>
    <x v="0"/>
    <x v="0"/>
    <n v="35585.576000000001"/>
  </r>
  <r>
    <x v="1"/>
    <x v="0"/>
    <x v="31"/>
    <x v="0"/>
    <x v="1"/>
    <x v="3"/>
    <n v="2198.1898500000002"/>
  </r>
  <r>
    <x v="0"/>
    <x v="0"/>
    <x v="32"/>
    <x v="4"/>
    <x v="1"/>
    <x v="0"/>
    <n v="4687.7969999999996"/>
  </r>
  <r>
    <x v="18"/>
    <x v="1"/>
    <x v="33"/>
    <x v="0"/>
    <x v="1"/>
    <x v="2"/>
    <n v="13770.097900000001"/>
  </r>
  <r>
    <x v="2"/>
    <x v="1"/>
    <x v="34"/>
    <x v="1"/>
    <x v="0"/>
    <x v="0"/>
    <n v="51194.559139999998"/>
  </r>
  <r>
    <x v="0"/>
    <x v="1"/>
    <x v="35"/>
    <x v="0"/>
    <x v="1"/>
    <x v="2"/>
    <n v="1625.4337499999999"/>
  </r>
  <r>
    <x v="10"/>
    <x v="0"/>
    <x v="36"/>
    <x v="2"/>
    <x v="1"/>
    <x v="2"/>
    <n v="15612.19335"/>
  </r>
  <r>
    <x v="21"/>
    <x v="1"/>
    <x v="37"/>
    <x v="0"/>
    <x v="1"/>
    <x v="0"/>
    <n v="2302.3000000000002"/>
  </r>
  <r>
    <x v="22"/>
    <x v="1"/>
    <x v="38"/>
    <x v="1"/>
    <x v="0"/>
    <x v="3"/>
    <n v="39774.276299999998"/>
  </r>
  <r>
    <x v="8"/>
    <x v="1"/>
    <x v="39"/>
    <x v="0"/>
    <x v="0"/>
    <x v="0"/>
    <n v="48173.360999999997"/>
  </r>
  <r>
    <x v="23"/>
    <x v="0"/>
    <x v="40"/>
    <x v="0"/>
    <x v="1"/>
    <x v="3"/>
    <n v="3046.0619999999999"/>
  </r>
  <r>
    <x v="5"/>
    <x v="0"/>
    <x v="41"/>
    <x v="3"/>
    <x v="1"/>
    <x v="1"/>
    <n v="4949.7587000000003"/>
  </r>
  <r>
    <x v="24"/>
    <x v="1"/>
    <x v="42"/>
    <x v="1"/>
    <x v="1"/>
    <x v="1"/>
    <n v="6272.4772000000003"/>
  </r>
  <r>
    <x v="7"/>
    <x v="0"/>
    <x v="43"/>
    <x v="3"/>
    <x v="1"/>
    <x v="1"/>
    <n v="6313.759"/>
  </r>
  <r>
    <x v="25"/>
    <x v="1"/>
    <x v="44"/>
    <x v="1"/>
    <x v="1"/>
    <x v="3"/>
    <n v="6079.6715000000004"/>
  </r>
  <r>
    <x v="19"/>
    <x v="1"/>
    <x v="45"/>
    <x v="0"/>
    <x v="1"/>
    <x v="0"/>
    <n v="20630.283510000001"/>
  </r>
  <r>
    <x v="1"/>
    <x v="0"/>
    <x v="46"/>
    <x v="3"/>
    <x v="1"/>
    <x v="3"/>
    <n v="3393.35635"/>
  </r>
  <r>
    <x v="2"/>
    <x v="0"/>
    <x v="47"/>
    <x v="0"/>
    <x v="1"/>
    <x v="2"/>
    <n v="3556.9223000000002"/>
  </r>
  <r>
    <x v="8"/>
    <x v="0"/>
    <x v="48"/>
    <x v="0"/>
    <x v="1"/>
    <x v="1"/>
    <n v="12629.896699999999"/>
  </r>
  <r>
    <x v="26"/>
    <x v="1"/>
    <x v="49"/>
    <x v="1"/>
    <x v="0"/>
    <x v="1"/>
    <n v="38709.175999999999"/>
  </r>
  <r>
    <x v="1"/>
    <x v="0"/>
    <x v="50"/>
    <x v="0"/>
    <x v="1"/>
    <x v="3"/>
    <n v="2211.1307499999998"/>
  </r>
  <r>
    <x v="27"/>
    <x v="0"/>
    <x v="51"/>
    <x v="3"/>
    <x v="1"/>
    <x v="2"/>
    <n v="3579.8287"/>
  </r>
  <r>
    <x v="28"/>
    <x v="1"/>
    <x v="52"/>
    <x v="1"/>
    <x v="0"/>
    <x v="0"/>
    <n v="23568.272000000001"/>
  </r>
  <r>
    <x v="26"/>
    <x v="1"/>
    <x v="53"/>
    <x v="0"/>
    <x v="0"/>
    <x v="1"/>
    <n v="37742.575700000001"/>
  </r>
  <r>
    <x v="29"/>
    <x v="0"/>
    <x v="54"/>
    <x v="2"/>
    <x v="1"/>
    <x v="2"/>
    <n v="8059.6791000000003"/>
  </r>
  <r>
    <x v="30"/>
    <x v="1"/>
    <x v="55"/>
    <x v="3"/>
    <x v="0"/>
    <x v="2"/>
    <n v="47496.494449999998"/>
  </r>
  <r>
    <x v="30"/>
    <x v="0"/>
    <x v="56"/>
    <x v="3"/>
    <x v="1"/>
    <x v="3"/>
    <n v="13607.36875"/>
  </r>
  <r>
    <x v="1"/>
    <x v="1"/>
    <x v="57"/>
    <x v="3"/>
    <x v="0"/>
    <x v="1"/>
    <n v="34303.167200000004"/>
  </r>
  <r>
    <x v="31"/>
    <x v="0"/>
    <x v="58"/>
    <x v="1"/>
    <x v="0"/>
    <x v="1"/>
    <n v="23244.790199999999"/>
  </r>
  <r>
    <x v="16"/>
    <x v="0"/>
    <x v="59"/>
    <x v="3"/>
    <x v="1"/>
    <x v="2"/>
    <n v="5989.5236500000001"/>
  </r>
  <r>
    <x v="32"/>
    <x v="1"/>
    <x v="60"/>
    <x v="2"/>
    <x v="1"/>
    <x v="3"/>
    <n v="8606.2173999999995"/>
  </r>
  <r>
    <x v="9"/>
    <x v="1"/>
    <x v="61"/>
    <x v="5"/>
    <x v="1"/>
    <x v="1"/>
    <n v="4504.6624000000002"/>
  </r>
  <r>
    <x v="33"/>
    <x v="1"/>
    <x v="62"/>
    <x v="1"/>
    <x v="1"/>
    <x v="2"/>
    <n v="30166.618170000002"/>
  </r>
  <r>
    <x v="2"/>
    <x v="0"/>
    <x v="63"/>
    <x v="1"/>
    <x v="1"/>
    <x v="2"/>
    <n v="4133.6416499999996"/>
  </r>
  <r>
    <x v="34"/>
    <x v="0"/>
    <x v="64"/>
    <x v="0"/>
    <x v="0"/>
    <x v="2"/>
    <n v="14711.7438"/>
  </r>
  <r>
    <x v="0"/>
    <x v="0"/>
    <x v="65"/>
    <x v="0"/>
    <x v="1"/>
    <x v="0"/>
    <n v="1743.2139999999999"/>
  </r>
  <r>
    <x v="35"/>
    <x v="0"/>
    <x v="66"/>
    <x v="3"/>
    <x v="1"/>
    <x v="0"/>
    <n v="14235.072"/>
  </r>
  <r>
    <x v="29"/>
    <x v="1"/>
    <x v="31"/>
    <x v="1"/>
    <x v="1"/>
    <x v="2"/>
    <n v="6389.3778499999999"/>
  </r>
  <r>
    <x v="29"/>
    <x v="0"/>
    <x v="67"/>
    <x v="0"/>
    <x v="1"/>
    <x v="1"/>
    <n v="5920.1040999999996"/>
  </r>
  <r>
    <x v="2"/>
    <x v="1"/>
    <x v="68"/>
    <x v="2"/>
    <x v="0"/>
    <x v="1"/>
    <n v="17663.144199999999"/>
  </r>
  <r>
    <x v="13"/>
    <x v="0"/>
    <x v="69"/>
    <x v="0"/>
    <x v="0"/>
    <x v="1"/>
    <n v="16577.779500000001"/>
  </r>
  <r>
    <x v="5"/>
    <x v="1"/>
    <x v="70"/>
    <x v="4"/>
    <x v="1"/>
    <x v="3"/>
    <n v="6799.4579999999996"/>
  </r>
  <r>
    <x v="31"/>
    <x v="0"/>
    <x v="71"/>
    <x v="2"/>
    <x v="1"/>
    <x v="0"/>
    <n v="11741.726000000001"/>
  </r>
  <r>
    <x v="30"/>
    <x v="1"/>
    <x v="72"/>
    <x v="1"/>
    <x v="1"/>
    <x v="1"/>
    <n v="11946.625899999999"/>
  </r>
  <r>
    <x v="36"/>
    <x v="1"/>
    <x v="73"/>
    <x v="3"/>
    <x v="1"/>
    <x v="0"/>
    <n v="7726.8540000000003"/>
  </r>
  <r>
    <x v="37"/>
    <x v="1"/>
    <x v="74"/>
    <x v="0"/>
    <x v="1"/>
    <x v="2"/>
    <n v="11356.660900000001"/>
  </r>
  <r>
    <x v="38"/>
    <x v="0"/>
    <x v="75"/>
    <x v="1"/>
    <x v="1"/>
    <x v="1"/>
    <n v="3947.4131000000002"/>
  </r>
  <r>
    <x v="27"/>
    <x v="1"/>
    <x v="76"/>
    <x v="0"/>
    <x v="1"/>
    <x v="1"/>
    <n v="1532.4697000000001"/>
  </r>
  <r>
    <x v="20"/>
    <x v="0"/>
    <x v="77"/>
    <x v="0"/>
    <x v="1"/>
    <x v="3"/>
    <n v="2755.0209500000001"/>
  </r>
  <r>
    <x v="24"/>
    <x v="0"/>
    <x v="36"/>
    <x v="0"/>
    <x v="1"/>
    <x v="2"/>
    <n v="6571.0243499999997"/>
  </r>
  <r>
    <x v="5"/>
    <x v="1"/>
    <x v="78"/>
    <x v="1"/>
    <x v="1"/>
    <x v="3"/>
    <n v="4441.2131499999996"/>
  </r>
  <r>
    <x v="39"/>
    <x v="0"/>
    <x v="79"/>
    <x v="0"/>
    <x v="1"/>
    <x v="3"/>
    <n v="7935.29115"/>
  </r>
  <r>
    <x v="20"/>
    <x v="1"/>
    <x v="80"/>
    <x v="1"/>
    <x v="0"/>
    <x v="1"/>
    <n v="37165.163800000002"/>
  </r>
  <r>
    <x v="28"/>
    <x v="0"/>
    <x v="81"/>
    <x v="5"/>
    <x v="1"/>
    <x v="2"/>
    <n v="11033.661700000001"/>
  </r>
  <r>
    <x v="7"/>
    <x v="0"/>
    <x v="82"/>
    <x v="3"/>
    <x v="0"/>
    <x v="0"/>
    <n v="39836.519"/>
  </r>
  <r>
    <x v="39"/>
    <x v="1"/>
    <x v="83"/>
    <x v="3"/>
    <x v="0"/>
    <x v="2"/>
    <n v="21098.554049999999"/>
  </r>
  <r>
    <x v="37"/>
    <x v="0"/>
    <x v="84"/>
    <x v="0"/>
    <x v="0"/>
    <x v="2"/>
    <n v="43578.939400000003"/>
  </r>
  <r>
    <x v="12"/>
    <x v="0"/>
    <x v="85"/>
    <x v="0"/>
    <x v="1"/>
    <x v="0"/>
    <n v="11073.175999999999"/>
  </r>
  <r>
    <x v="6"/>
    <x v="0"/>
    <x v="7"/>
    <x v="0"/>
    <x v="1"/>
    <x v="2"/>
    <n v="8026.6665999999996"/>
  </r>
  <r>
    <x v="19"/>
    <x v="0"/>
    <x v="86"/>
    <x v="0"/>
    <x v="1"/>
    <x v="2"/>
    <n v="11082.5772"/>
  </r>
  <r>
    <x v="27"/>
    <x v="0"/>
    <x v="87"/>
    <x v="0"/>
    <x v="1"/>
    <x v="1"/>
    <n v="2026.9740999999999"/>
  </r>
  <r>
    <x v="31"/>
    <x v="0"/>
    <x v="88"/>
    <x v="1"/>
    <x v="1"/>
    <x v="2"/>
    <n v="10942.13205"/>
  </r>
  <r>
    <x v="17"/>
    <x v="1"/>
    <x v="8"/>
    <x v="2"/>
    <x v="0"/>
    <x v="3"/>
    <n v="30184.936699999998"/>
  </r>
  <r>
    <x v="22"/>
    <x v="1"/>
    <x v="47"/>
    <x v="3"/>
    <x v="1"/>
    <x v="2"/>
    <n v="5729.0052999999998"/>
  </r>
  <r>
    <x v="33"/>
    <x v="0"/>
    <x v="89"/>
    <x v="3"/>
    <x v="0"/>
    <x v="0"/>
    <n v="47291.055"/>
  </r>
  <r>
    <x v="2"/>
    <x v="0"/>
    <x v="80"/>
    <x v="1"/>
    <x v="1"/>
    <x v="1"/>
    <n v="3766.8838000000001"/>
  </r>
  <r>
    <x v="40"/>
    <x v="0"/>
    <x v="43"/>
    <x v="2"/>
    <x v="1"/>
    <x v="0"/>
    <n v="12105.32"/>
  </r>
  <r>
    <x v="19"/>
    <x v="1"/>
    <x v="90"/>
    <x v="0"/>
    <x v="1"/>
    <x v="1"/>
    <n v="10226.2842"/>
  </r>
  <r>
    <x v="12"/>
    <x v="1"/>
    <x v="91"/>
    <x v="0"/>
    <x v="0"/>
    <x v="3"/>
    <n v="22412.648499999999"/>
  </r>
  <r>
    <x v="25"/>
    <x v="1"/>
    <x v="92"/>
    <x v="0"/>
    <x v="0"/>
    <x v="0"/>
    <n v="15820.699000000001"/>
  </r>
  <r>
    <x v="24"/>
    <x v="0"/>
    <x v="93"/>
    <x v="0"/>
    <x v="1"/>
    <x v="0"/>
    <n v="6186.1270000000004"/>
  </r>
  <r>
    <x v="15"/>
    <x v="1"/>
    <x v="94"/>
    <x v="0"/>
    <x v="1"/>
    <x v="3"/>
    <n v="3645.0893999999998"/>
  </r>
  <r>
    <x v="1"/>
    <x v="0"/>
    <x v="95"/>
    <x v="0"/>
    <x v="1"/>
    <x v="3"/>
    <n v="21344.846699999998"/>
  </r>
  <r>
    <x v="35"/>
    <x v="0"/>
    <x v="96"/>
    <x v="2"/>
    <x v="0"/>
    <x v="1"/>
    <n v="30942.191800000001"/>
  </r>
  <r>
    <x v="16"/>
    <x v="0"/>
    <x v="97"/>
    <x v="1"/>
    <x v="1"/>
    <x v="0"/>
    <n v="5003.8530000000001"/>
  </r>
  <r>
    <x v="34"/>
    <x v="1"/>
    <x v="24"/>
    <x v="1"/>
    <x v="0"/>
    <x v="2"/>
    <n v="17560.37975"/>
  </r>
  <r>
    <x v="0"/>
    <x v="0"/>
    <x v="98"/>
    <x v="1"/>
    <x v="1"/>
    <x v="0"/>
    <n v="2331.5189999999998"/>
  </r>
  <r>
    <x v="21"/>
    <x v="1"/>
    <x v="99"/>
    <x v="3"/>
    <x v="1"/>
    <x v="2"/>
    <n v="3877.3042500000001"/>
  </r>
  <r>
    <x v="38"/>
    <x v="1"/>
    <x v="100"/>
    <x v="0"/>
    <x v="1"/>
    <x v="1"/>
    <n v="2867.1196"/>
  </r>
  <r>
    <x v="18"/>
    <x v="1"/>
    <x v="101"/>
    <x v="0"/>
    <x v="0"/>
    <x v="1"/>
    <n v="47055.532099999997"/>
  </r>
  <r>
    <x v="40"/>
    <x v="1"/>
    <x v="51"/>
    <x v="1"/>
    <x v="1"/>
    <x v="2"/>
    <n v="10825.253699999999"/>
  </r>
  <r>
    <x v="19"/>
    <x v="0"/>
    <x v="102"/>
    <x v="3"/>
    <x v="1"/>
    <x v="0"/>
    <n v="11881.358"/>
  </r>
  <r>
    <x v="7"/>
    <x v="1"/>
    <x v="43"/>
    <x v="0"/>
    <x v="1"/>
    <x v="0"/>
    <n v="4646.759"/>
  </r>
  <r>
    <x v="27"/>
    <x v="0"/>
    <x v="103"/>
    <x v="0"/>
    <x v="1"/>
    <x v="2"/>
    <n v="2404.7338"/>
  </r>
  <r>
    <x v="14"/>
    <x v="1"/>
    <x v="104"/>
    <x v="2"/>
    <x v="1"/>
    <x v="3"/>
    <n v="11488.31695"/>
  </r>
  <r>
    <x v="8"/>
    <x v="1"/>
    <x v="105"/>
    <x v="0"/>
    <x v="1"/>
    <x v="3"/>
    <n v="30259.995559999999"/>
  </r>
  <r>
    <x v="30"/>
    <x v="1"/>
    <x v="106"/>
    <x v="0"/>
    <x v="1"/>
    <x v="1"/>
    <n v="11381.3254"/>
  </r>
  <r>
    <x v="38"/>
    <x v="0"/>
    <x v="100"/>
    <x v="1"/>
    <x v="0"/>
    <x v="1"/>
    <n v="19107.779600000002"/>
  </r>
  <r>
    <x v="41"/>
    <x v="0"/>
    <x v="107"/>
    <x v="0"/>
    <x v="1"/>
    <x v="1"/>
    <n v="8601.3292999999994"/>
  </r>
  <r>
    <x v="7"/>
    <x v="0"/>
    <x v="108"/>
    <x v="3"/>
    <x v="1"/>
    <x v="2"/>
    <n v="6686.4313000000002"/>
  </r>
  <r>
    <x v="36"/>
    <x v="1"/>
    <x v="109"/>
    <x v="3"/>
    <x v="1"/>
    <x v="0"/>
    <n v="7740.3370000000004"/>
  </r>
  <r>
    <x v="1"/>
    <x v="1"/>
    <x v="110"/>
    <x v="0"/>
    <x v="1"/>
    <x v="3"/>
    <n v="1705.6244999999999"/>
  </r>
  <r>
    <x v="34"/>
    <x v="0"/>
    <x v="111"/>
    <x v="0"/>
    <x v="1"/>
    <x v="2"/>
    <n v="2257.47525"/>
  </r>
  <r>
    <x v="36"/>
    <x v="1"/>
    <x v="112"/>
    <x v="1"/>
    <x v="0"/>
    <x v="3"/>
    <n v="39556.494500000001"/>
  </r>
  <r>
    <x v="42"/>
    <x v="0"/>
    <x v="113"/>
    <x v="2"/>
    <x v="1"/>
    <x v="2"/>
    <n v="10115.00885"/>
  </r>
  <r>
    <x v="21"/>
    <x v="0"/>
    <x v="114"/>
    <x v="0"/>
    <x v="1"/>
    <x v="3"/>
    <n v="3385.3991500000002"/>
  </r>
  <r>
    <x v="0"/>
    <x v="0"/>
    <x v="115"/>
    <x v="0"/>
    <x v="0"/>
    <x v="0"/>
    <n v="17081.080000000002"/>
  </r>
  <r>
    <x v="14"/>
    <x v="0"/>
    <x v="116"/>
    <x v="0"/>
    <x v="1"/>
    <x v="0"/>
    <n v="9634.5380000000005"/>
  </r>
  <r>
    <x v="4"/>
    <x v="0"/>
    <x v="117"/>
    <x v="3"/>
    <x v="0"/>
    <x v="2"/>
    <n v="32734.186300000001"/>
  </r>
  <r>
    <x v="25"/>
    <x v="1"/>
    <x v="118"/>
    <x v="3"/>
    <x v="1"/>
    <x v="0"/>
    <n v="6082.4049999999997"/>
  </r>
  <r>
    <x v="17"/>
    <x v="0"/>
    <x v="119"/>
    <x v="0"/>
    <x v="1"/>
    <x v="3"/>
    <n v="12815.444949999999"/>
  </r>
  <r>
    <x v="35"/>
    <x v="0"/>
    <x v="120"/>
    <x v="0"/>
    <x v="1"/>
    <x v="3"/>
    <n v="13616.3586"/>
  </r>
  <r>
    <x v="31"/>
    <x v="0"/>
    <x v="121"/>
    <x v="3"/>
    <x v="1"/>
    <x v="0"/>
    <n v="11163.567999999999"/>
  </r>
  <r>
    <x v="0"/>
    <x v="1"/>
    <x v="122"/>
    <x v="0"/>
    <x v="1"/>
    <x v="2"/>
    <n v="1632.5644500000001"/>
  </r>
  <r>
    <x v="34"/>
    <x v="0"/>
    <x v="114"/>
    <x v="0"/>
    <x v="1"/>
    <x v="3"/>
    <n v="2457.2111500000001"/>
  </r>
  <r>
    <x v="20"/>
    <x v="0"/>
    <x v="123"/>
    <x v="0"/>
    <x v="1"/>
    <x v="1"/>
    <n v="2155.6815000000001"/>
  </r>
  <r>
    <x v="0"/>
    <x v="1"/>
    <x v="22"/>
    <x v="0"/>
    <x v="1"/>
    <x v="0"/>
    <n v="1261.442"/>
  </r>
  <r>
    <x v="20"/>
    <x v="1"/>
    <x v="124"/>
    <x v="0"/>
    <x v="1"/>
    <x v="2"/>
    <n v="2045.68525"/>
  </r>
  <r>
    <x v="40"/>
    <x v="0"/>
    <x v="125"/>
    <x v="2"/>
    <x v="1"/>
    <x v="1"/>
    <n v="27322.73386"/>
  </r>
  <r>
    <x v="20"/>
    <x v="0"/>
    <x v="126"/>
    <x v="0"/>
    <x v="1"/>
    <x v="0"/>
    <n v="2166.732"/>
  </r>
  <r>
    <x v="16"/>
    <x v="1"/>
    <x v="64"/>
    <x v="3"/>
    <x v="1"/>
    <x v="3"/>
    <n v="27375.904780000001"/>
  </r>
  <r>
    <x v="21"/>
    <x v="1"/>
    <x v="127"/>
    <x v="1"/>
    <x v="1"/>
    <x v="3"/>
    <n v="3490.5491000000002"/>
  </r>
  <r>
    <x v="16"/>
    <x v="1"/>
    <x v="128"/>
    <x v="3"/>
    <x v="0"/>
    <x v="1"/>
    <n v="18972.494999999999"/>
  </r>
  <r>
    <x v="38"/>
    <x v="1"/>
    <x v="129"/>
    <x v="3"/>
    <x v="1"/>
    <x v="2"/>
    <n v="18157.876"/>
  </r>
  <r>
    <x v="15"/>
    <x v="1"/>
    <x v="54"/>
    <x v="2"/>
    <x v="0"/>
    <x v="2"/>
    <n v="20745.989099999999"/>
  </r>
  <r>
    <x v="38"/>
    <x v="0"/>
    <x v="130"/>
    <x v="2"/>
    <x v="1"/>
    <x v="1"/>
    <n v="5138.2566999999999"/>
  </r>
  <r>
    <x v="6"/>
    <x v="1"/>
    <x v="131"/>
    <x v="2"/>
    <x v="0"/>
    <x v="2"/>
    <n v="40720.551050000002"/>
  </r>
  <r>
    <x v="43"/>
    <x v="0"/>
    <x v="132"/>
    <x v="1"/>
    <x v="1"/>
    <x v="1"/>
    <n v="9877.6077000000005"/>
  </r>
  <r>
    <x v="31"/>
    <x v="0"/>
    <x v="133"/>
    <x v="1"/>
    <x v="1"/>
    <x v="2"/>
    <n v="10959.6947"/>
  </r>
  <r>
    <x v="0"/>
    <x v="1"/>
    <x v="98"/>
    <x v="1"/>
    <x v="1"/>
    <x v="0"/>
    <n v="1842.519"/>
  </r>
  <r>
    <x v="22"/>
    <x v="1"/>
    <x v="134"/>
    <x v="1"/>
    <x v="1"/>
    <x v="2"/>
    <n v="5125.2156999999997"/>
  </r>
  <r>
    <x v="28"/>
    <x v="1"/>
    <x v="102"/>
    <x v="0"/>
    <x v="1"/>
    <x v="1"/>
    <n v="7789.6350000000002"/>
  </r>
  <r>
    <x v="4"/>
    <x v="0"/>
    <x v="135"/>
    <x v="2"/>
    <x v="1"/>
    <x v="3"/>
    <n v="6334.3435499999996"/>
  </r>
  <r>
    <x v="44"/>
    <x v="0"/>
    <x v="108"/>
    <x v="0"/>
    <x v="0"/>
    <x v="3"/>
    <n v="19964.746299999999"/>
  </r>
  <r>
    <x v="29"/>
    <x v="0"/>
    <x v="94"/>
    <x v="1"/>
    <x v="1"/>
    <x v="3"/>
    <n v="7077.1894000000002"/>
  </r>
  <r>
    <x v="36"/>
    <x v="1"/>
    <x v="136"/>
    <x v="0"/>
    <x v="1"/>
    <x v="2"/>
    <n v="6948.7007999999996"/>
  </r>
  <r>
    <x v="28"/>
    <x v="1"/>
    <x v="137"/>
    <x v="0"/>
    <x v="0"/>
    <x v="1"/>
    <n v="21223.675800000001"/>
  </r>
  <r>
    <x v="1"/>
    <x v="1"/>
    <x v="124"/>
    <x v="0"/>
    <x v="0"/>
    <x v="3"/>
    <n v="15518.180249999999"/>
  </r>
  <r>
    <x v="15"/>
    <x v="1"/>
    <x v="76"/>
    <x v="0"/>
    <x v="0"/>
    <x v="1"/>
    <n v="36950.256699999998"/>
  </r>
  <r>
    <x v="45"/>
    <x v="0"/>
    <x v="138"/>
    <x v="2"/>
    <x v="1"/>
    <x v="1"/>
    <n v="19749.383379999999"/>
  </r>
  <r>
    <x v="44"/>
    <x v="0"/>
    <x v="40"/>
    <x v="0"/>
    <x v="0"/>
    <x v="2"/>
    <n v="21348.705999999998"/>
  </r>
  <r>
    <x v="1"/>
    <x v="0"/>
    <x v="139"/>
    <x v="0"/>
    <x v="0"/>
    <x v="1"/>
    <n v="36149.483500000002"/>
  </r>
  <r>
    <x v="40"/>
    <x v="1"/>
    <x v="140"/>
    <x v="1"/>
    <x v="1"/>
    <x v="0"/>
    <n v="10450.552"/>
  </r>
  <r>
    <x v="4"/>
    <x v="0"/>
    <x v="141"/>
    <x v="3"/>
    <x v="1"/>
    <x v="0"/>
    <n v="5152.134"/>
  </r>
  <r>
    <x v="7"/>
    <x v="1"/>
    <x v="142"/>
    <x v="0"/>
    <x v="1"/>
    <x v="2"/>
    <n v="5028.1466"/>
  </r>
  <r>
    <x v="42"/>
    <x v="1"/>
    <x v="143"/>
    <x v="5"/>
    <x v="1"/>
    <x v="3"/>
    <n v="10407.085849999999"/>
  </r>
  <r>
    <x v="34"/>
    <x v="0"/>
    <x v="144"/>
    <x v="4"/>
    <x v="1"/>
    <x v="0"/>
    <n v="4830.63"/>
  </r>
  <r>
    <x v="4"/>
    <x v="0"/>
    <x v="145"/>
    <x v="2"/>
    <x v="1"/>
    <x v="2"/>
    <n v="6128.79745"/>
  </r>
  <r>
    <x v="0"/>
    <x v="0"/>
    <x v="56"/>
    <x v="1"/>
    <x v="1"/>
    <x v="2"/>
    <n v="2719.2797500000001"/>
  </r>
  <r>
    <x v="13"/>
    <x v="1"/>
    <x v="146"/>
    <x v="2"/>
    <x v="1"/>
    <x v="3"/>
    <n v="4827.9049500000001"/>
  </r>
  <r>
    <x v="18"/>
    <x v="1"/>
    <x v="147"/>
    <x v="0"/>
    <x v="1"/>
    <x v="1"/>
    <n v="13405.390299999999"/>
  </r>
  <r>
    <x v="41"/>
    <x v="1"/>
    <x v="148"/>
    <x v="0"/>
    <x v="1"/>
    <x v="0"/>
    <n v="8116.68"/>
  </r>
  <r>
    <x v="1"/>
    <x v="1"/>
    <x v="149"/>
    <x v="0"/>
    <x v="1"/>
    <x v="3"/>
    <n v="1694.7963999999999"/>
  </r>
  <r>
    <x v="22"/>
    <x v="0"/>
    <x v="82"/>
    <x v="1"/>
    <x v="1"/>
    <x v="0"/>
    <n v="5246.0469999999996"/>
  </r>
  <r>
    <x v="23"/>
    <x v="0"/>
    <x v="150"/>
    <x v="0"/>
    <x v="1"/>
    <x v="2"/>
    <n v="2855.4375500000001"/>
  </r>
  <r>
    <x v="18"/>
    <x v="0"/>
    <x v="151"/>
    <x v="0"/>
    <x v="0"/>
    <x v="0"/>
    <n v="48824.45"/>
  </r>
  <r>
    <x v="25"/>
    <x v="1"/>
    <x v="152"/>
    <x v="3"/>
    <x v="1"/>
    <x v="2"/>
    <n v="6455.86265"/>
  </r>
  <r>
    <x v="40"/>
    <x v="1"/>
    <x v="153"/>
    <x v="1"/>
    <x v="1"/>
    <x v="0"/>
    <n v="10436.096"/>
  </r>
  <r>
    <x v="6"/>
    <x v="0"/>
    <x v="65"/>
    <x v="3"/>
    <x v="1"/>
    <x v="0"/>
    <n v="8823.2790000000005"/>
  </r>
  <r>
    <x v="24"/>
    <x v="0"/>
    <x v="145"/>
    <x v="2"/>
    <x v="1"/>
    <x v="3"/>
    <n v="8538.28845"/>
  </r>
  <r>
    <x v="30"/>
    <x v="1"/>
    <x v="105"/>
    <x v="0"/>
    <x v="1"/>
    <x v="2"/>
    <n v="11735.87905"/>
  </r>
  <r>
    <x v="1"/>
    <x v="0"/>
    <x v="90"/>
    <x v="0"/>
    <x v="1"/>
    <x v="1"/>
    <n v="1631.8212000000001"/>
  </r>
  <r>
    <x v="20"/>
    <x v="1"/>
    <x v="91"/>
    <x v="2"/>
    <x v="1"/>
    <x v="3"/>
    <n v="4005.4225000000001"/>
  </r>
  <r>
    <x v="36"/>
    <x v="0"/>
    <x v="154"/>
    <x v="0"/>
    <x v="1"/>
    <x v="2"/>
    <n v="7419.4778999999999"/>
  </r>
  <r>
    <x v="36"/>
    <x v="1"/>
    <x v="155"/>
    <x v="3"/>
    <x v="1"/>
    <x v="1"/>
    <n v="7731.4270999999999"/>
  </r>
  <r>
    <x v="26"/>
    <x v="1"/>
    <x v="156"/>
    <x v="2"/>
    <x v="0"/>
    <x v="3"/>
    <n v="43753.337050000002"/>
  </r>
  <r>
    <x v="21"/>
    <x v="0"/>
    <x v="96"/>
    <x v="3"/>
    <x v="1"/>
    <x v="1"/>
    <n v="3981.9767999999999"/>
  </r>
  <r>
    <x v="15"/>
    <x v="0"/>
    <x v="157"/>
    <x v="2"/>
    <x v="1"/>
    <x v="0"/>
    <n v="5325.6509999999998"/>
  </r>
  <r>
    <x v="24"/>
    <x v="0"/>
    <x v="158"/>
    <x v="1"/>
    <x v="1"/>
    <x v="0"/>
    <n v="6775.9610000000002"/>
  </r>
  <r>
    <x v="38"/>
    <x v="0"/>
    <x v="159"/>
    <x v="3"/>
    <x v="1"/>
    <x v="2"/>
    <n v="4922.9159"/>
  </r>
  <r>
    <x v="35"/>
    <x v="1"/>
    <x v="160"/>
    <x v="0"/>
    <x v="1"/>
    <x v="1"/>
    <n v="12557.605299999999"/>
  </r>
  <r>
    <x v="26"/>
    <x v="0"/>
    <x v="161"/>
    <x v="0"/>
    <x v="1"/>
    <x v="0"/>
    <n v="4883.866"/>
  </r>
  <r>
    <x v="9"/>
    <x v="1"/>
    <x v="5"/>
    <x v="0"/>
    <x v="1"/>
    <x v="1"/>
    <n v="2137.6536000000001"/>
  </r>
  <r>
    <x v="12"/>
    <x v="0"/>
    <x v="40"/>
    <x v="1"/>
    <x v="1"/>
    <x v="2"/>
    <n v="12044.342000000001"/>
  </r>
  <r>
    <x v="1"/>
    <x v="1"/>
    <x v="53"/>
    <x v="0"/>
    <x v="1"/>
    <x v="1"/>
    <n v="1137.4697000000001"/>
  </r>
  <r>
    <x v="0"/>
    <x v="1"/>
    <x v="162"/>
    <x v="0"/>
    <x v="1"/>
    <x v="2"/>
    <n v="1639.5631000000001"/>
  </r>
  <r>
    <x v="46"/>
    <x v="0"/>
    <x v="163"/>
    <x v="0"/>
    <x v="1"/>
    <x v="0"/>
    <n v="5649.7150000000001"/>
  </r>
  <r>
    <x v="39"/>
    <x v="0"/>
    <x v="32"/>
    <x v="3"/>
    <x v="1"/>
    <x v="1"/>
    <n v="8516.8289999999997"/>
  </r>
  <r>
    <x v="43"/>
    <x v="0"/>
    <x v="164"/>
    <x v="0"/>
    <x v="1"/>
    <x v="2"/>
    <n v="9644.2525000000005"/>
  </r>
  <r>
    <x v="33"/>
    <x v="0"/>
    <x v="165"/>
    <x v="0"/>
    <x v="1"/>
    <x v="3"/>
    <n v="14901.5167"/>
  </r>
  <r>
    <x v="0"/>
    <x v="0"/>
    <x v="159"/>
    <x v="0"/>
    <x v="1"/>
    <x v="2"/>
    <n v="2130.6759000000002"/>
  </r>
  <r>
    <x v="28"/>
    <x v="0"/>
    <x v="166"/>
    <x v="1"/>
    <x v="1"/>
    <x v="1"/>
    <n v="8871.1517000000003"/>
  </r>
  <r>
    <x v="8"/>
    <x v="0"/>
    <x v="167"/>
    <x v="0"/>
    <x v="1"/>
    <x v="2"/>
    <n v="13012.20865"/>
  </r>
  <r>
    <x v="13"/>
    <x v="0"/>
    <x v="168"/>
    <x v="0"/>
    <x v="0"/>
    <x v="1"/>
    <n v="37133.898200000003"/>
  </r>
  <r>
    <x v="6"/>
    <x v="1"/>
    <x v="169"/>
    <x v="0"/>
    <x v="1"/>
    <x v="0"/>
    <n v="7147.1049999999996"/>
  </r>
  <r>
    <x v="2"/>
    <x v="0"/>
    <x v="4"/>
    <x v="1"/>
    <x v="1"/>
    <x v="3"/>
    <n v="4337.7352000000001"/>
  </r>
  <r>
    <x v="17"/>
    <x v="1"/>
    <x v="170"/>
    <x v="0"/>
    <x v="1"/>
    <x v="1"/>
    <n v="11743.299000000001"/>
  </r>
  <r>
    <x v="22"/>
    <x v="1"/>
    <x v="7"/>
    <x v="3"/>
    <x v="0"/>
    <x v="3"/>
    <n v="20984.0936"/>
  </r>
  <r>
    <x v="18"/>
    <x v="0"/>
    <x v="171"/>
    <x v="0"/>
    <x v="1"/>
    <x v="0"/>
    <n v="13880.949000000001"/>
  </r>
  <r>
    <x v="29"/>
    <x v="1"/>
    <x v="81"/>
    <x v="1"/>
    <x v="1"/>
    <x v="3"/>
    <n v="6610.1097"/>
  </r>
  <r>
    <x v="34"/>
    <x v="1"/>
    <x v="2"/>
    <x v="1"/>
    <x v="1"/>
    <x v="0"/>
    <n v="1980.07"/>
  </r>
  <r>
    <x v="29"/>
    <x v="1"/>
    <x v="99"/>
    <x v="5"/>
    <x v="1"/>
    <x v="2"/>
    <n v="8162.7162500000004"/>
  </r>
  <r>
    <x v="23"/>
    <x v="1"/>
    <x v="70"/>
    <x v="3"/>
    <x v="1"/>
    <x v="2"/>
    <n v="3537.703"/>
  </r>
  <r>
    <x v="16"/>
    <x v="0"/>
    <x v="172"/>
    <x v="1"/>
    <x v="1"/>
    <x v="1"/>
    <n v="5002.7826999999997"/>
  </r>
  <r>
    <x v="39"/>
    <x v="0"/>
    <x v="157"/>
    <x v="3"/>
    <x v="1"/>
    <x v="0"/>
    <n v="8520.0259999999998"/>
  </r>
  <r>
    <x v="24"/>
    <x v="0"/>
    <x v="109"/>
    <x v="3"/>
    <x v="1"/>
    <x v="0"/>
    <n v="7371.7719999999999"/>
  </r>
  <r>
    <x v="31"/>
    <x v="0"/>
    <x v="40"/>
    <x v="0"/>
    <x v="1"/>
    <x v="2"/>
    <n v="10355.641"/>
  </r>
  <r>
    <x v="13"/>
    <x v="1"/>
    <x v="173"/>
    <x v="0"/>
    <x v="1"/>
    <x v="1"/>
    <n v="2483.7359999999999"/>
  </r>
  <r>
    <x v="21"/>
    <x v="0"/>
    <x v="96"/>
    <x v="1"/>
    <x v="1"/>
    <x v="1"/>
    <n v="3392.9767999999999"/>
  </r>
  <r>
    <x v="23"/>
    <x v="0"/>
    <x v="174"/>
    <x v="0"/>
    <x v="1"/>
    <x v="1"/>
    <n v="25081.76784"/>
  </r>
  <r>
    <x v="16"/>
    <x v="0"/>
    <x v="175"/>
    <x v="1"/>
    <x v="1"/>
    <x v="0"/>
    <n v="5012.4709999999995"/>
  </r>
  <r>
    <x v="31"/>
    <x v="0"/>
    <x v="176"/>
    <x v="0"/>
    <x v="1"/>
    <x v="3"/>
    <n v="10564.8845"/>
  </r>
  <r>
    <x v="4"/>
    <x v="1"/>
    <x v="43"/>
    <x v="2"/>
    <x v="1"/>
    <x v="0"/>
    <n v="5253.5240000000003"/>
  </r>
  <r>
    <x v="0"/>
    <x v="1"/>
    <x v="82"/>
    <x v="0"/>
    <x v="0"/>
    <x v="0"/>
    <n v="34779.614999999998"/>
  </r>
  <r>
    <x v="44"/>
    <x v="1"/>
    <x v="177"/>
    <x v="0"/>
    <x v="0"/>
    <x v="1"/>
    <n v="19515.5416"/>
  </r>
  <r>
    <x v="19"/>
    <x v="1"/>
    <x v="178"/>
    <x v="2"/>
    <x v="1"/>
    <x v="1"/>
    <n v="11987.1682"/>
  </r>
  <r>
    <x v="2"/>
    <x v="1"/>
    <x v="179"/>
    <x v="0"/>
    <x v="1"/>
    <x v="1"/>
    <n v="2689.4953999999998"/>
  </r>
  <r>
    <x v="30"/>
    <x v="0"/>
    <x v="180"/>
    <x v="0"/>
    <x v="1"/>
    <x v="1"/>
    <n v="24227.337240000001"/>
  </r>
  <r>
    <x v="24"/>
    <x v="0"/>
    <x v="181"/>
    <x v="1"/>
    <x v="1"/>
    <x v="3"/>
    <n v="7358.1756500000001"/>
  </r>
  <r>
    <x v="42"/>
    <x v="1"/>
    <x v="94"/>
    <x v="3"/>
    <x v="1"/>
    <x v="3"/>
    <n v="9225.2564000000002"/>
  </r>
  <r>
    <x v="44"/>
    <x v="0"/>
    <x v="182"/>
    <x v="1"/>
    <x v="1"/>
    <x v="2"/>
    <n v="7443.6430499999997"/>
  </r>
  <r>
    <x v="17"/>
    <x v="0"/>
    <x v="138"/>
    <x v="2"/>
    <x v="1"/>
    <x v="1"/>
    <n v="14001.286700000001"/>
  </r>
  <r>
    <x v="0"/>
    <x v="0"/>
    <x v="183"/>
    <x v="0"/>
    <x v="1"/>
    <x v="0"/>
    <n v="1727.7850000000001"/>
  </r>
  <r>
    <x v="17"/>
    <x v="1"/>
    <x v="97"/>
    <x v="1"/>
    <x v="1"/>
    <x v="0"/>
    <n v="12333.828"/>
  </r>
  <r>
    <x v="46"/>
    <x v="1"/>
    <x v="184"/>
    <x v="3"/>
    <x v="1"/>
    <x v="2"/>
    <n v="6710.1918999999998"/>
  </r>
  <r>
    <x v="29"/>
    <x v="0"/>
    <x v="185"/>
    <x v="3"/>
    <x v="0"/>
    <x v="1"/>
    <n v="19444.265800000001"/>
  </r>
  <r>
    <x v="1"/>
    <x v="0"/>
    <x v="172"/>
    <x v="0"/>
    <x v="1"/>
    <x v="1"/>
    <n v="1615.7666999999999"/>
  </r>
  <r>
    <x v="5"/>
    <x v="1"/>
    <x v="186"/>
    <x v="3"/>
    <x v="1"/>
    <x v="1"/>
    <n v="4463.2051000000001"/>
  </r>
  <r>
    <x v="0"/>
    <x v="1"/>
    <x v="187"/>
    <x v="0"/>
    <x v="0"/>
    <x v="2"/>
    <n v="17352.6803"/>
  </r>
  <r>
    <x v="36"/>
    <x v="1"/>
    <x v="179"/>
    <x v="1"/>
    <x v="1"/>
    <x v="1"/>
    <n v="7152.6714000000002"/>
  </r>
  <r>
    <x v="11"/>
    <x v="0"/>
    <x v="38"/>
    <x v="3"/>
    <x v="0"/>
    <x v="3"/>
    <n v="38511.628299999997"/>
  </r>
  <r>
    <x v="3"/>
    <x v="0"/>
    <x v="188"/>
    <x v="1"/>
    <x v="1"/>
    <x v="3"/>
    <n v="5354.0746499999996"/>
  </r>
  <r>
    <x v="19"/>
    <x v="0"/>
    <x v="189"/>
    <x v="1"/>
    <x v="1"/>
    <x v="0"/>
    <n v="35160.134570000002"/>
  </r>
  <r>
    <x v="29"/>
    <x v="1"/>
    <x v="19"/>
    <x v="2"/>
    <x v="1"/>
    <x v="0"/>
    <n v="7196.8670000000002"/>
  </r>
  <r>
    <x v="18"/>
    <x v="0"/>
    <x v="7"/>
    <x v="0"/>
    <x v="0"/>
    <x v="3"/>
    <n v="29523.1656"/>
  </r>
  <r>
    <x v="40"/>
    <x v="1"/>
    <x v="190"/>
    <x v="0"/>
    <x v="1"/>
    <x v="2"/>
    <n v="24476.478510000001"/>
  </r>
  <r>
    <x v="8"/>
    <x v="0"/>
    <x v="179"/>
    <x v="0"/>
    <x v="1"/>
    <x v="1"/>
    <n v="12648.7034"/>
  </r>
  <r>
    <x v="23"/>
    <x v="1"/>
    <x v="191"/>
    <x v="0"/>
    <x v="1"/>
    <x v="1"/>
    <n v="1986.9333999999999"/>
  </r>
  <r>
    <x v="0"/>
    <x v="1"/>
    <x v="192"/>
    <x v="1"/>
    <x v="1"/>
    <x v="0"/>
    <n v="1832.0940000000001"/>
  </r>
  <r>
    <x v="38"/>
    <x v="1"/>
    <x v="111"/>
    <x v="1"/>
    <x v="1"/>
    <x v="3"/>
    <n v="4040.55825"/>
  </r>
  <r>
    <x v="1"/>
    <x v="1"/>
    <x v="193"/>
    <x v="3"/>
    <x v="0"/>
    <x v="3"/>
    <n v="12829.455099999999"/>
  </r>
  <r>
    <x v="18"/>
    <x v="0"/>
    <x v="158"/>
    <x v="3"/>
    <x v="0"/>
    <x v="0"/>
    <n v="47305.305"/>
  </r>
  <r>
    <x v="40"/>
    <x v="1"/>
    <x v="194"/>
    <x v="3"/>
    <x v="0"/>
    <x v="1"/>
    <n v="44260.749900000003"/>
  </r>
  <r>
    <x v="13"/>
    <x v="1"/>
    <x v="148"/>
    <x v="2"/>
    <x v="1"/>
    <x v="0"/>
    <n v="4260.7439999999997"/>
  </r>
  <r>
    <x v="45"/>
    <x v="1"/>
    <x v="56"/>
    <x v="0"/>
    <x v="0"/>
    <x v="3"/>
    <n v="41097.161749999999"/>
  </r>
  <r>
    <x v="19"/>
    <x v="0"/>
    <x v="195"/>
    <x v="2"/>
    <x v="1"/>
    <x v="3"/>
    <n v="13047.332350000001"/>
  </r>
  <r>
    <x v="12"/>
    <x v="1"/>
    <x v="51"/>
    <x v="0"/>
    <x v="0"/>
    <x v="2"/>
    <n v="43921.183700000001"/>
  </r>
  <r>
    <x v="25"/>
    <x v="0"/>
    <x v="196"/>
    <x v="0"/>
    <x v="1"/>
    <x v="1"/>
    <n v="5400.9804999999997"/>
  </r>
  <r>
    <x v="43"/>
    <x v="1"/>
    <x v="197"/>
    <x v="5"/>
    <x v="1"/>
    <x v="2"/>
    <n v="11520.099850000001"/>
  </r>
  <r>
    <x v="0"/>
    <x v="1"/>
    <x v="23"/>
    <x v="0"/>
    <x v="0"/>
    <x v="2"/>
    <n v="33750.291799999999"/>
  </r>
  <r>
    <x v="30"/>
    <x v="0"/>
    <x v="198"/>
    <x v="0"/>
    <x v="1"/>
    <x v="0"/>
    <n v="11837.16"/>
  </r>
  <r>
    <x v="34"/>
    <x v="0"/>
    <x v="199"/>
    <x v="1"/>
    <x v="0"/>
    <x v="1"/>
    <n v="17085.267599999999"/>
  </r>
  <r>
    <x v="14"/>
    <x v="1"/>
    <x v="200"/>
    <x v="2"/>
    <x v="0"/>
    <x v="3"/>
    <n v="24869.836800000001"/>
  </r>
  <r>
    <x v="0"/>
    <x v="1"/>
    <x v="55"/>
    <x v="0"/>
    <x v="0"/>
    <x v="2"/>
    <n v="36219.405449999998"/>
  </r>
  <r>
    <x v="31"/>
    <x v="0"/>
    <x v="179"/>
    <x v="2"/>
    <x v="1"/>
    <x v="1"/>
    <n v="20462.997660000001"/>
  </r>
  <r>
    <x v="6"/>
    <x v="1"/>
    <x v="201"/>
    <x v="2"/>
    <x v="0"/>
    <x v="1"/>
    <n v="46151.124499999998"/>
  </r>
  <r>
    <x v="29"/>
    <x v="1"/>
    <x v="202"/>
    <x v="1"/>
    <x v="0"/>
    <x v="1"/>
    <n v="17179.522000000001"/>
  </r>
  <r>
    <x v="17"/>
    <x v="0"/>
    <x v="203"/>
    <x v="2"/>
    <x v="1"/>
    <x v="3"/>
    <n v="14590.63205"/>
  </r>
  <r>
    <x v="39"/>
    <x v="1"/>
    <x v="204"/>
    <x v="1"/>
    <x v="1"/>
    <x v="0"/>
    <n v="7441.0529999999999"/>
  </r>
  <r>
    <x v="41"/>
    <x v="1"/>
    <x v="9"/>
    <x v="1"/>
    <x v="1"/>
    <x v="3"/>
    <n v="9282.4806000000008"/>
  </r>
  <r>
    <x v="1"/>
    <x v="1"/>
    <x v="205"/>
    <x v="1"/>
    <x v="1"/>
    <x v="1"/>
    <n v="1719.4363000000001"/>
  </r>
  <r>
    <x v="45"/>
    <x v="1"/>
    <x v="206"/>
    <x v="3"/>
    <x v="0"/>
    <x v="0"/>
    <n v="42856.838000000003"/>
  </r>
  <r>
    <x v="24"/>
    <x v="1"/>
    <x v="44"/>
    <x v="3"/>
    <x v="1"/>
    <x v="2"/>
    <n v="7265.7025000000003"/>
  </r>
  <r>
    <x v="45"/>
    <x v="1"/>
    <x v="207"/>
    <x v="1"/>
    <x v="1"/>
    <x v="3"/>
    <n v="9617.6624499999998"/>
  </r>
  <r>
    <x v="9"/>
    <x v="1"/>
    <x v="208"/>
    <x v="0"/>
    <x v="1"/>
    <x v="2"/>
    <n v="2523.1695"/>
  </r>
  <r>
    <x v="42"/>
    <x v="0"/>
    <x v="40"/>
    <x v="3"/>
    <x v="1"/>
    <x v="3"/>
    <n v="9715.8410000000003"/>
  </r>
  <r>
    <x v="0"/>
    <x v="1"/>
    <x v="209"/>
    <x v="3"/>
    <x v="1"/>
    <x v="2"/>
    <n v="2803.69785"/>
  </r>
  <r>
    <x v="20"/>
    <x v="0"/>
    <x v="210"/>
    <x v="0"/>
    <x v="1"/>
    <x v="0"/>
    <n v="2150.4690000000001"/>
  </r>
  <r>
    <x v="17"/>
    <x v="1"/>
    <x v="211"/>
    <x v="3"/>
    <x v="1"/>
    <x v="1"/>
    <n v="12928.7911"/>
  </r>
  <r>
    <x v="43"/>
    <x v="0"/>
    <x v="212"/>
    <x v="1"/>
    <x v="1"/>
    <x v="1"/>
    <n v="9855.1314000000002"/>
  </r>
  <r>
    <x v="29"/>
    <x v="0"/>
    <x v="213"/>
    <x v="1"/>
    <x v="0"/>
    <x v="3"/>
    <n v="22331.566800000001"/>
  </r>
  <r>
    <x v="40"/>
    <x v="1"/>
    <x v="214"/>
    <x v="2"/>
    <x v="0"/>
    <x v="3"/>
    <n v="48549.178350000002"/>
  </r>
  <r>
    <x v="15"/>
    <x v="1"/>
    <x v="215"/>
    <x v="1"/>
    <x v="1"/>
    <x v="3"/>
    <n v="4237.12655"/>
  </r>
  <r>
    <x v="19"/>
    <x v="0"/>
    <x v="203"/>
    <x v="1"/>
    <x v="1"/>
    <x v="3"/>
    <n v="11879.10405"/>
  </r>
  <r>
    <x v="14"/>
    <x v="0"/>
    <x v="216"/>
    <x v="0"/>
    <x v="1"/>
    <x v="0"/>
    <n v="9625.92"/>
  </r>
  <r>
    <x v="6"/>
    <x v="1"/>
    <x v="217"/>
    <x v="1"/>
    <x v="1"/>
    <x v="1"/>
    <n v="7742.1098000000002"/>
  </r>
  <r>
    <x v="6"/>
    <x v="0"/>
    <x v="218"/>
    <x v="3"/>
    <x v="1"/>
    <x v="3"/>
    <n v="9432.9253000000008"/>
  </r>
  <r>
    <x v="18"/>
    <x v="0"/>
    <x v="10"/>
    <x v="0"/>
    <x v="1"/>
    <x v="2"/>
    <n v="14256.192800000001"/>
  </r>
  <r>
    <x v="17"/>
    <x v="0"/>
    <x v="219"/>
    <x v="1"/>
    <x v="0"/>
    <x v="3"/>
    <n v="47896.79135"/>
  </r>
  <r>
    <x v="14"/>
    <x v="1"/>
    <x v="170"/>
    <x v="2"/>
    <x v="1"/>
    <x v="1"/>
    <n v="25992.821039999999"/>
  </r>
  <r>
    <x v="2"/>
    <x v="0"/>
    <x v="220"/>
    <x v="0"/>
    <x v="1"/>
    <x v="0"/>
    <n v="3172.018"/>
  </r>
  <r>
    <x v="38"/>
    <x v="1"/>
    <x v="142"/>
    <x v="1"/>
    <x v="1"/>
    <x v="3"/>
    <n v="20277.807509999999"/>
  </r>
  <r>
    <x v="9"/>
    <x v="1"/>
    <x v="221"/>
    <x v="3"/>
    <x v="0"/>
    <x v="1"/>
    <n v="42112.2356"/>
  </r>
  <r>
    <x v="20"/>
    <x v="0"/>
    <x v="222"/>
    <x v="0"/>
    <x v="1"/>
    <x v="1"/>
    <n v="2156.7518"/>
  </r>
  <r>
    <x v="9"/>
    <x v="1"/>
    <x v="189"/>
    <x v="2"/>
    <x v="1"/>
    <x v="0"/>
    <n v="3906.127"/>
  </r>
  <r>
    <x v="1"/>
    <x v="1"/>
    <x v="223"/>
    <x v="0"/>
    <x v="1"/>
    <x v="3"/>
    <n v="1704.5681"/>
  </r>
  <r>
    <x v="0"/>
    <x v="1"/>
    <x v="224"/>
    <x v="0"/>
    <x v="0"/>
    <x v="0"/>
    <n v="16297.846"/>
  </r>
  <r>
    <x v="42"/>
    <x v="1"/>
    <x v="225"/>
    <x v="1"/>
    <x v="0"/>
    <x v="1"/>
    <n v="21978.676899999999"/>
  </r>
  <r>
    <x v="5"/>
    <x v="1"/>
    <x v="226"/>
    <x v="2"/>
    <x v="0"/>
    <x v="2"/>
    <n v="38746.355100000001"/>
  </r>
  <r>
    <x v="28"/>
    <x v="0"/>
    <x v="4"/>
    <x v="1"/>
    <x v="1"/>
    <x v="2"/>
    <n v="9249.4951999999994"/>
  </r>
  <r>
    <x v="26"/>
    <x v="1"/>
    <x v="208"/>
    <x v="2"/>
    <x v="1"/>
    <x v="3"/>
    <n v="6746.7425000000003"/>
  </r>
  <r>
    <x v="31"/>
    <x v="0"/>
    <x v="227"/>
    <x v="2"/>
    <x v="0"/>
    <x v="3"/>
    <n v="24873.384900000001"/>
  </r>
  <r>
    <x v="12"/>
    <x v="0"/>
    <x v="228"/>
    <x v="3"/>
    <x v="1"/>
    <x v="1"/>
    <n v="12265.5069"/>
  </r>
  <r>
    <x v="2"/>
    <x v="0"/>
    <x v="2"/>
    <x v="3"/>
    <x v="1"/>
    <x v="1"/>
    <n v="4349.4620000000004"/>
  </r>
  <r>
    <x v="37"/>
    <x v="0"/>
    <x v="229"/>
    <x v="3"/>
    <x v="1"/>
    <x v="0"/>
    <n v="12646.207"/>
  </r>
  <r>
    <x v="38"/>
    <x v="1"/>
    <x v="150"/>
    <x v="3"/>
    <x v="1"/>
    <x v="2"/>
    <n v="19442.353500000001"/>
  </r>
  <r>
    <x v="2"/>
    <x v="0"/>
    <x v="97"/>
    <x v="3"/>
    <x v="1"/>
    <x v="0"/>
    <n v="20177.671129999999"/>
  </r>
  <r>
    <x v="15"/>
    <x v="0"/>
    <x v="230"/>
    <x v="1"/>
    <x v="1"/>
    <x v="1"/>
    <n v="4151.0286999999998"/>
  </r>
  <r>
    <x v="30"/>
    <x v="1"/>
    <x v="231"/>
    <x v="0"/>
    <x v="1"/>
    <x v="3"/>
    <n v="11944.594349999999"/>
  </r>
  <r>
    <x v="24"/>
    <x v="0"/>
    <x v="232"/>
    <x v="3"/>
    <x v="1"/>
    <x v="2"/>
    <n v="7749.1563999999998"/>
  </r>
  <r>
    <x v="45"/>
    <x v="1"/>
    <x v="40"/>
    <x v="0"/>
    <x v="1"/>
    <x v="0"/>
    <n v="8444.4740000000002"/>
  </r>
  <r>
    <x v="0"/>
    <x v="0"/>
    <x v="62"/>
    <x v="0"/>
    <x v="1"/>
    <x v="0"/>
    <n v="1737.376"/>
  </r>
  <r>
    <x v="32"/>
    <x v="1"/>
    <x v="233"/>
    <x v="2"/>
    <x v="0"/>
    <x v="1"/>
    <n v="42124.515299999999"/>
  </r>
  <r>
    <x v="41"/>
    <x v="1"/>
    <x v="191"/>
    <x v="0"/>
    <x v="1"/>
    <x v="1"/>
    <n v="8124.4084000000003"/>
  </r>
  <r>
    <x v="13"/>
    <x v="0"/>
    <x v="234"/>
    <x v="0"/>
    <x v="0"/>
    <x v="0"/>
    <n v="34838.873"/>
  </r>
  <r>
    <x v="14"/>
    <x v="1"/>
    <x v="176"/>
    <x v="0"/>
    <x v="1"/>
    <x v="3"/>
    <n v="9722.7695000000003"/>
  </r>
  <r>
    <x v="45"/>
    <x v="1"/>
    <x v="104"/>
    <x v="0"/>
    <x v="1"/>
    <x v="2"/>
    <n v="8835.2649500000007"/>
  </r>
  <r>
    <x v="40"/>
    <x v="1"/>
    <x v="27"/>
    <x v="0"/>
    <x v="1"/>
    <x v="3"/>
    <n v="10435.06525"/>
  </r>
  <r>
    <x v="36"/>
    <x v="0"/>
    <x v="215"/>
    <x v="0"/>
    <x v="1"/>
    <x v="2"/>
    <n v="7421.1945500000002"/>
  </r>
  <r>
    <x v="4"/>
    <x v="1"/>
    <x v="59"/>
    <x v="1"/>
    <x v="1"/>
    <x v="3"/>
    <n v="4667.6076499999999"/>
  </r>
  <r>
    <x v="16"/>
    <x v="1"/>
    <x v="235"/>
    <x v="1"/>
    <x v="1"/>
    <x v="2"/>
    <n v="4894.7533000000003"/>
  </r>
  <r>
    <x v="21"/>
    <x v="0"/>
    <x v="142"/>
    <x v="5"/>
    <x v="1"/>
    <x v="3"/>
    <n v="24671.663339999999"/>
  </r>
  <r>
    <x v="16"/>
    <x v="1"/>
    <x v="43"/>
    <x v="0"/>
    <x v="0"/>
    <x v="0"/>
    <n v="35491.64"/>
  </r>
  <r>
    <x v="37"/>
    <x v="1"/>
    <x v="236"/>
    <x v="0"/>
    <x v="1"/>
    <x v="3"/>
    <n v="11566.30055"/>
  </r>
  <r>
    <x v="38"/>
    <x v="1"/>
    <x v="85"/>
    <x v="0"/>
    <x v="1"/>
    <x v="0"/>
    <n v="2866.0909999999999"/>
  </r>
  <r>
    <x v="29"/>
    <x v="1"/>
    <x v="237"/>
    <x v="1"/>
    <x v="1"/>
    <x v="3"/>
    <n v="6600.2059499999996"/>
  </r>
  <r>
    <x v="13"/>
    <x v="0"/>
    <x v="174"/>
    <x v="1"/>
    <x v="1"/>
    <x v="1"/>
    <n v="3561.8888999999999"/>
  </r>
  <r>
    <x v="39"/>
    <x v="1"/>
    <x v="238"/>
    <x v="3"/>
    <x v="0"/>
    <x v="2"/>
    <n v="42760.502200000003"/>
  </r>
  <r>
    <x v="33"/>
    <x v="0"/>
    <x v="239"/>
    <x v="1"/>
    <x v="0"/>
    <x v="0"/>
    <n v="47928.03"/>
  </r>
  <r>
    <x v="14"/>
    <x v="1"/>
    <x v="240"/>
    <x v="0"/>
    <x v="1"/>
    <x v="0"/>
    <n v="9144.5650000000005"/>
  </r>
  <r>
    <x v="35"/>
    <x v="0"/>
    <x v="241"/>
    <x v="1"/>
    <x v="0"/>
    <x v="3"/>
    <n v="48517.563150000002"/>
  </r>
  <r>
    <x v="14"/>
    <x v="1"/>
    <x v="60"/>
    <x v="0"/>
    <x v="0"/>
    <x v="2"/>
    <n v="24393.6224"/>
  </r>
  <r>
    <x v="35"/>
    <x v="0"/>
    <x v="84"/>
    <x v="0"/>
    <x v="1"/>
    <x v="2"/>
    <n v="13429.035400000001"/>
  </r>
  <r>
    <x v="12"/>
    <x v="0"/>
    <x v="114"/>
    <x v="0"/>
    <x v="1"/>
    <x v="3"/>
    <n v="11658.379150000001"/>
  </r>
  <r>
    <x v="32"/>
    <x v="0"/>
    <x v="103"/>
    <x v="3"/>
    <x v="1"/>
    <x v="3"/>
    <n v="19144.576519999999"/>
  </r>
  <r>
    <x v="33"/>
    <x v="1"/>
    <x v="242"/>
    <x v="0"/>
    <x v="1"/>
    <x v="0"/>
    <n v="13822.803"/>
  </r>
  <r>
    <x v="8"/>
    <x v="1"/>
    <x v="5"/>
    <x v="0"/>
    <x v="1"/>
    <x v="1"/>
    <n v="12142.578600000001"/>
  </r>
  <r>
    <x v="10"/>
    <x v="1"/>
    <x v="208"/>
    <x v="1"/>
    <x v="1"/>
    <x v="2"/>
    <n v="13937.666499999999"/>
  </r>
  <r>
    <x v="45"/>
    <x v="1"/>
    <x v="243"/>
    <x v="1"/>
    <x v="0"/>
    <x v="3"/>
    <n v="41919.097000000002"/>
  </r>
  <r>
    <x v="6"/>
    <x v="0"/>
    <x v="25"/>
    <x v="1"/>
    <x v="1"/>
    <x v="1"/>
    <n v="8232.6388000000006"/>
  </r>
  <r>
    <x v="23"/>
    <x v="0"/>
    <x v="244"/>
    <x v="0"/>
    <x v="1"/>
    <x v="0"/>
    <n v="18955.220170000001"/>
  </r>
  <r>
    <x v="10"/>
    <x v="1"/>
    <x v="190"/>
    <x v="0"/>
    <x v="1"/>
    <x v="2"/>
    <n v="13352.0998"/>
  </r>
  <r>
    <x v="8"/>
    <x v="0"/>
    <x v="208"/>
    <x v="0"/>
    <x v="1"/>
    <x v="3"/>
    <n v="13217.094499999999"/>
  </r>
  <r>
    <x v="18"/>
    <x v="1"/>
    <x v="219"/>
    <x v="0"/>
    <x v="1"/>
    <x v="3"/>
    <n v="13981.850350000001"/>
  </r>
  <r>
    <x v="41"/>
    <x v="0"/>
    <x v="147"/>
    <x v="5"/>
    <x v="1"/>
    <x v="1"/>
    <n v="10977.2063"/>
  </r>
  <r>
    <x v="16"/>
    <x v="0"/>
    <x v="245"/>
    <x v="2"/>
    <x v="1"/>
    <x v="1"/>
    <n v="6184.2993999999999"/>
  </r>
  <r>
    <x v="3"/>
    <x v="1"/>
    <x v="246"/>
    <x v="3"/>
    <x v="1"/>
    <x v="1"/>
    <n v="4889.9994999999999"/>
  </r>
  <r>
    <x v="6"/>
    <x v="1"/>
    <x v="150"/>
    <x v="1"/>
    <x v="1"/>
    <x v="3"/>
    <n v="8334.4575499999992"/>
  </r>
  <r>
    <x v="26"/>
    <x v="0"/>
    <x v="96"/>
    <x v="1"/>
    <x v="1"/>
    <x v="1"/>
    <n v="5478.0367999999999"/>
  </r>
  <r>
    <x v="0"/>
    <x v="1"/>
    <x v="152"/>
    <x v="0"/>
    <x v="1"/>
    <x v="2"/>
    <n v="1635.7336499999999"/>
  </r>
  <r>
    <x v="37"/>
    <x v="0"/>
    <x v="247"/>
    <x v="0"/>
    <x v="1"/>
    <x v="2"/>
    <n v="11830.6072"/>
  </r>
  <r>
    <x v="45"/>
    <x v="0"/>
    <x v="248"/>
    <x v="0"/>
    <x v="1"/>
    <x v="0"/>
    <n v="8932.0840000000007"/>
  </r>
  <r>
    <x v="15"/>
    <x v="0"/>
    <x v="224"/>
    <x v="0"/>
    <x v="1"/>
    <x v="0"/>
    <n v="3554.203"/>
  </r>
  <r>
    <x v="3"/>
    <x v="1"/>
    <x v="249"/>
    <x v="0"/>
    <x v="1"/>
    <x v="3"/>
    <n v="12404.8791"/>
  </r>
  <r>
    <x v="1"/>
    <x v="0"/>
    <x v="90"/>
    <x v="0"/>
    <x v="1"/>
    <x v="1"/>
    <n v="14133.03775"/>
  </r>
  <r>
    <x v="6"/>
    <x v="1"/>
    <x v="244"/>
    <x v="0"/>
    <x v="1"/>
    <x v="0"/>
    <n v="24603.04837"/>
  </r>
  <r>
    <x v="6"/>
    <x v="1"/>
    <x v="250"/>
    <x v="2"/>
    <x v="1"/>
    <x v="1"/>
    <n v="8944.1151000000009"/>
  </r>
  <r>
    <x v="42"/>
    <x v="1"/>
    <x v="8"/>
    <x v="2"/>
    <x v="1"/>
    <x v="2"/>
    <n v="9620.3307000000004"/>
  </r>
  <r>
    <x v="11"/>
    <x v="1"/>
    <x v="180"/>
    <x v="0"/>
    <x v="1"/>
    <x v="1"/>
    <n v="1837.2819"/>
  </r>
  <r>
    <x v="1"/>
    <x v="0"/>
    <x v="251"/>
    <x v="0"/>
    <x v="1"/>
    <x v="1"/>
    <n v="1607.5101"/>
  </r>
  <r>
    <x v="28"/>
    <x v="0"/>
    <x v="243"/>
    <x v="3"/>
    <x v="1"/>
    <x v="3"/>
    <n v="10043.249"/>
  </r>
  <r>
    <x v="22"/>
    <x v="1"/>
    <x v="252"/>
    <x v="1"/>
    <x v="1"/>
    <x v="0"/>
    <n v="4751.07"/>
  </r>
  <r>
    <x v="0"/>
    <x v="0"/>
    <x v="253"/>
    <x v="0"/>
    <x v="0"/>
    <x v="0"/>
    <n v="13844.505999999999"/>
  </r>
  <r>
    <x v="27"/>
    <x v="0"/>
    <x v="170"/>
    <x v="1"/>
    <x v="1"/>
    <x v="0"/>
    <n v="2597.779"/>
  </r>
  <r>
    <x v="27"/>
    <x v="0"/>
    <x v="254"/>
    <x v="3"/>
    <x v="1"/>
    <x v="1"/>
    <n v="3180.5101"/>
  </r>
  <r>
    <x v="41"/>
    <x v="0"/>
    <x v="16"/>
    <x v="1"/>
    <x v="1"/>
    <x v="3"/>
    <n v="9778.3472000000002"/>
  </r>
  <r>
    <x v="12"/>
    <x v="0"/>
    <x v="243"/>
    <x v="2"/>
    <x v="1"/>
    <x v="3"/>
    <n v="13430.264999999999"/>
  </r>
  <r>
    <x v="44"/>
    <x v="0"/>
    <x v="255"/>
    <x v="3"/>
    <x v="1"/>
    <x v="2"/>
    <n v="8017.0611500000005"/>
  </r>
  <r>
    <x v="36"/>
    <x v="1"/>
    <x v="256"/>
    <x v="3"/>
    <x v="1"/>
    <x v="2"/>
    <n v="8116.2688500000004"/>
  </r>
  <r>
    <x v="1"/>
    <x v="1"/>
    <x v="257"/>
    <x v="2"/>
    <x v="1"/>
    <x v="3"/>
    <n v="3481.8679999999999"/>
  </r>
  <r>
    <x v="35"/>
    <x v="0"/>
    <x v="258"/>
    <x v="0"/>
    <x v="1"/>
    <x v="2"/>
    <n v="13415.0381"/>
  </r>
  <r>
    <x v="37"/>
    <x v="0"/>
    <x v="259"/>
    <x v="0"/>
    <x v="1"/>
    <x v="3"/>
    <n v="12029.286700000001"/>
  </r>
  <r>
    <x v="44"/>
    <x v="0"/>
    <x v="145"/>
    <x v="1"/>
    <x v="1"/>
    <x v="3"/>
    <n v="7639.4174499999999"/>
  </r>
  <r>
    <x v="21"/>
    <x v="1"/>
    <x v="260"/>
    <x v="3"/>
    <x v="0"/>
    <x v="0"/>
    <n v="36085.218999999997"/>
  </r>
  <r>
    <x v="34"/>
    <x v="1"/>
    <x v="230"/>
    <x v="0"/>
    <x v="1"/>
    <x v="1"/>
    <n v="1391.5287000000001"/>
  </r>
  <r>
    <x v="11"/>
    <x v="0"/>
    <x v="33"/>
    <x v="0"/>
    <x v="0"/>
    <x v="2"/>
    <n v="18033.9679"/>
  </r>
  <r>
    <x v="46"/>
    <x v="0"/>
    <x v="261"/>
    <x v="2"/>
    <x v="0"/>
    <x v="3"/>
    <n v="21659.930100000001"/>
  </r>
  <r>
    <x v="23"/>
    <x v="1"/>
    <x v="196"/>
    <x v="0"/>
    <x v="0"/>
    <x v="1"/>
    <n v="38126.246500000001"/>
  </r>
  <r>
    <x v="33"/>
    <x v="0"/>
    <x v="95"/>
    <x v="2"/>
    <x v="1"/>
    <x v="2"/>
    <n v="16455.707849999999"/>
  </r>
  <r>
    <x v="10"/>
    <x v="1"/>
    <x v="262"/>
    <x v="1"/>
    <x v="1"/>
    <x v="1"/>
    <n v="27000.98473"/>
  </r>
  <r>
    <x v="13"/>
    <x v="0"/>
    <x v="263"/>
    <x v="3"/>
    <x v="0"/>
    <x v="3"/>
    <n v="15006.579449999999"/>
  </r>
  <r>
    <x v="19"/>
    <x v="1"/>
    <x v="264"/>
    <x v="0"/>
    <x v="0"/>
    <x v="3"/>
    <n v="42303.692150000003"/>
  </r>
  <r>
    <x v="19"/>
    <x v="1"/>
    <x v="2"/>
    <x v="0"/>
    <x v="1"/>
    <x v="1"/>
    <n v="20781.48892"/>
  </r>
  <r>
    <x v="22"/>
    <x v="0"/>
    <x v="265"/>
    <x v="3"/>
    <x v="1"/>
    <x v="1"/>
    <n v="5846.9175999999998"/>
  </r>
  <r>
    <x v="36"/>
    <x v="1"/>
    <x v="188"/>
    <x v="3"/>
    <x v="1"/>
    <x v="3"/>
    <n v="8302.5356499999998"/>
  </r>
  <r>
    <x v="0"/>
    <x v="1"/>
    <x v="12"/>
    <x v="0"/>
    <x v="1"/>
    <x v="0"/>
    <n v="1261.8589999999999"/>
  </r>
  <r>
    <x v="30"/>
    <x v="0"/>
    <x v="266"/>
    <x v="0"/>
    <x v="1"/>
    <x v="1"/>
    <n v="11856.4115"/>
  </r>
  <r>
    <x v="45"/>
    <x v="1"/>
    <x v="195"/>
    <x v="3"/>
    <x v="1"/>
    <x v="2"/>
    <n v="30284.642940000002"/>
  </r>
  <r>
    <x v="21"/>
    <x v="0"/>
    <x v="227"/>
    <x v="0"/>
    <x v="1"/>
    <x v="2"/>
    <n v="3176.8159000000001"/>
  </r>
  <r>
    <x v="23"/>
    <x v="0"/>
    <x v="267"/>
    <x v="2"/>
    <x v="1"/>
    <x v="2"/>
    <n v="4618.0798999999997"/>
  </r>
  <r>
    <x v="28"/>
    <x v="1"/>
    <x v="50"/>
    <x v="5"/>
    <x v="1"/>
    <x v="3"/>
    <n v="10736.87075"/>
  </r>
  <r>
    <x v="0"/>
    <x v="0"/>
    <x v="133"/>
    <x v="0"/>
    <x v="1"/>
    <x v="2"/>
    <n v="2138.0707000000002"/>
  </r>
  <r>
    <x v="28"/>
    <x v="1"/>
    <x v="268"/>
    <x v="1"/>
    <x v="1"/>
    <x v="3"/>
    <n v="8964.0605500000001"/>
  </r>
  <r>
    <x v="41"/>
    <x v="1"/>
    <x v="112"/>
    <x v="1"/>
    <x v="1"/>
    <x v="3"/>
    <n v="9290.1394999999993"/>
  </r>
  <r>
    <x v="6"/>
    <x v="0"/>
    <x v="243"/>
    <x v="3"/>
    <x v="1"/>
    <x v="3"/>
    <n v="9411.0049999999992"/>
  </r>
  <r>
    <x v="6"/>
    <x v="1"/>
    <x v="269"/>
    <x v="0"/>
    <x v="1"/>
    <x v="2"/>
    <n v="7526.7064499999997"/>
  </r>
  <r>
    <x v="32"/>
    <x v="0"/>
    <x v="12"/>
    <x v="2"/>
    <x v="1"/>
    <x v="0"/>
    <n v="8522.0030000000006"/>
  </r>
  <r>
    <x v="27"/>
    <x v="1"/>
    <x v="270"/>
    <x v="0"/>
    <x v="1"/>
    <x v="1"/>
    <n v="16586.49771"/>
  </r>
  <r>
    <x v="33"/>
    <x v="1"/>
    <x v="248"/>
    <x v="3"/>
    <x v="1"/>
    <x v="0"/>
    <n v="14988.432000000001"/>
  </r>
  <r>
    <x v="1"/>
    <x v="0"/>
    <x v="271"/>
    <x v="0"/>
    <x v="1"/>
    <x v="1"/>
    <n v="1631.6683"/>
  </r>
  <r>
    <x v="43"/>
    <x v="0"/>
    <x v="272"/>
    <x v="0"/>
    <x v="1"/>
    <x v="0"/>
    <n v="9264.7970000000005"/>
  </r>
  <r>
    <x v="42"/>
    <x v="1"/>
    <x v="273"/>
    <x v="1"/>
    <x v="1"/>
    <x v="1"/>
    <n v="8083.9197999999997"/>
  </r>
  <r>
    <x v="33"/>
    <x v="0"/>
    <x v="36"/>
    <x v="0"/>
    <x v="1"/>
    <x v="2"/>
    <n v="14692.66935"/>
  </r>
  <r>
    <x v="41"/>
    <x v="1"/>
    <x v="243"/>
    <x v="2"/>
    <x v="1"/>
    <x v="2"/>
    <n v="10269.459999999999"/>
  </r>
  <r>
    <x v="5"/>
    <x v="1"/>
    <x v="274"/>
    <x v="0"/>
    <x v="1"/>
    <x v="0"/>
    <n v="3260.1990000000001"/>
  </r>
  <r>
    <x v="14"/>
    <x v="0"/>
    <x v="275"/>
    <x v="3"/>
    <x v="1"/>
    <x v="3"/>
    <n v="11396.9002"/>
  </r>
  <r>
    <x v="3"/>
    <x v="0"/>
    <x v="276"/>
    <x v="0"/>
    <x v="1"/>
    <x v="1"/>
    <n v="4185.0978999999998"/>
  </r>
  <r>
    <x v="42"/>
    <x v="0"/>
    <x v="277"/>
    <x v="1"/>
    <x v="1"/>
    <x v="0"/>
    <n v="8539.6710000000003"/>
  </r>
  <r>
    <x v="25"/>
    <x v="1"/>
    <x v="278"/>
    <x v="2"/>
    <x v="1"/>
    <x v="1"/>
    <n v="6652.5288"/>
  </r>
  <r>
    <x v="4"/>
    <x v="1"/>
    <x v="279"/>
    <x v="1"/>
    <x v="1"/>
    <x v="1"/>
    <n v="4074.4537"/>
  </r>
  <r>
    <x v="0"/>
    <x v="1"/>
    <x v="280"/>
    <x v="0"/>
    <x v="1"/>
    <x v="2"/>
    <n v="1621.3402000000001"/>
  </r>
  <r>
    <x v="36"/>
    <x v="0"/>
    <x v="281"/>
    <x v="1"/>
    <x v="0"/>
    <x v="3"/>
    <n v="19594.809649999999"/>
  </r>
  <r>
    <x v="21"/>
    <x v="0"/>
    <x v="282"/>
    <x v="3"/>
    <x v="0"/>
    <x v="3"/>
    <n v="14455.644050000001"/>
  </r>
  <r>
    <x v="9"/>
    <x v="1"/>
    <x v="283"/>
    <x v="4"/>
    <x v="1"/>
    <x v="0"/>
    <n v="5080.0959999999995"/>
  </r>
  <r>
    <x v="0"/>
    <x v="0"/>
    <x v="284"/>
    <x v="0"/>
    <x v="1"/>
    <x v="2"/>
    <n v="2134.9014999999999"/>
  </r>
  <r>
    <x v="32"/>
    <x v="0"/>
    <x v="285"/>
    <x v="1"/>
    <x v="1"/>
    <x v="1"/>
    <n v="7345.7266"/>
  </r>
  <r>
    <x v="14"/>
    <x v="1"/>
    <x v="22"/>
    <x v="0"/>
    <x v="1"/>
    <x v="1"/>
    <n v="9140.9509999999991"/>
  </r>
  <r>
    <x v="26"/>
    <x v="0"/>
    <x v="286"/>
    <x v="3"/>
    <x v="0"/>
    <x v="0"/>
    <n v="18608.261999999999"/>
  </r>
  <r>
    <x v="33"/>
    <x v="1"/>
    <x v="287"/>
    <x v="1"/>
    <x v="1"/>
    <x v="1"/>
    <n v="14418.2804"/>
  </r>
  <r>
    <x v="18"/>
    <x v="0"/>
    <x v="86"/>
    <x v="0"/>
    <x v="0"/>
    <x v="2"/>
    <n v="28950.4692"/>
  </r>
  <r>
    <x v="33"/>
    <x v="1"/>
    <x v="178"/>
    <x v="0"/>
    <x v="0"/>
    <x v="1"/>
    <n v="46889.261200000001"/>
  </r>
  <r>
    <x v="35"/>
    <x v="1"/>
    <x v="191"/>
    <x v="0"/>
    <x v="0"/>
    <x v="1"/>
    <n v="46599.108399999997"/>
  </r>
  <r>
    <x v="29"/>
    <x v="1"/>
    <x v="27"/>
    <x v="1"/>
    <x v="0"/>
    <x v="3"/>
    <n v="39125.332249999999"/>
  </r>
  <r>
    <x v="9"/>
    <x v="1"/>
    <x v="162"/>
    <x v="0"/>
    <x v="1"/>
    <x v="3"/>
    <n v="2727.3951000000002"/>
  </r>
  <r>
    <x v="28"/>
    <x v="1"/>
    <x v="204"/>
    <x v="3"/>
    <x v="1"/>
    <x v="0"/>
    <n v="8968.33"/>
  </r>
  <r>
    <x v="39"/>
    <x v="1"/>
    <x v="276"/>
    <x v="4"/>
    <x v="1"/>
    <x v="1"/>
    <n v="9788.8659000000007"/>
  </r>
  <r>
    <x v="25"/>
    <x v="0"/>
    <x v="288"/>
    <x v="1"/>
    <x v="1"/>
    <x v="3"/>
    <n v="6555.07035"/>
  </r>
  <r>
    <x v="1"/>
    <x v="0"/>
    <x v="289"/>
    <x v="0"/>
    <x v="1"/>
    <x v="3"/>
    <n v="7323.7348190000002"/>
  </r>
  <r>
    <x v="27"/>
    <x v="0"/>
    <x v="290"/>
    <x v="1"/>
    <x v="1"/>
    <x v="3"/>
    <n v="3167.4558499999998"/>
  </r>
  <r>
    <x v="13"/>
    <x v="0"/>
    <x v="257"/>
    <x v="2"/>
    <x v="1"/>
    <x v="2"/>
    <n v="18804.752400000001"/>
  </r>
  <r>
    <x v="0"/>
    <x v="1"/>
    <x v="291"/>
    <x v="0"/>
    <x v="1"/>
    <x v="0"/>
    <n v="23082.955330000001"/>
  </r>
  <r>
    <x v="38"/>
    <x v="0"/>
    <x v="281"/>
    <x v="3"/>
    <x v="1"/>
    <x v="2"/>
    <n v="4906.4096499999996"/>
  </r>
  <r>
    <x v="44"/>
    <x v="1"/>
    <x v="292"/>
    <x v="0"/>
    <x v="1"/>
    <x v="0"/>
    <n v="5969.723"/>
  </r>
  <r>
    <x v="8"/>
    <x v="0"/>
    <x v="252"/>
    <x v="0"/>
    <x v="1"/>
    <x v="0"/>
    <n v="12638.195"/>
  </r>
  <r>
    <x v="5"/>
    <x v="1"/>
    <x v="105"/>
    <x v="1"/>
    <x v="1"/>
    <x v="2"/>
    <n v="4243.5900499999998"/>
  </r>
  <r>
    <x v="8"/>
    <x v="1"/>
    <x v="293"/>
    <x v="2"/>
    <x v="1"/>
    <x v="1"/>
    <n v="13919.822899999999"/>
  </r>
  <r>
    <x v="20"/>
    <x v="1"/>
    <x v="294"/>
    <x v="0"/>
    <x v="1"/>
    <x v="3"/>
    <n v="2254.7966999999999"/>
  </r>
  <r>
    <x v="22"/>
    <x v="1"/>
    <x v="65"/>
    <x v="2"/>
    <x v="1"/>
    <x v="0"/>
    <n v="5926.8459999999995"/>
  </r>
  <r>
    <x v="14"/>
    <x v="0"/>
    <x v="295"/>
    <x v="4"/>
    <x v="1"/>
    <x v="1"/>
    <n v="12592.5345"/>
  </r>
  <r>
    <x v="21"/>
    <x v="1"/>
    <x v="296"/>
    <x v="0"/>
    <x v="1"/>
    <x v="3"/>
    <n v="2897.3235"/>
  </r>
  <r>
    <x v="5"/>
    <x v="0"/>
    <x v="297"/>
    <x v="1"/>
    <x v="1"/>
    <x v="2"/>
    <n v="4738.2682000000004"/>
  </r>
  <r>
    <x v="3"/>
    <x v="0"/>
    <x v="298"/>
    <x v="0"/>
    <x v="0"/>
    <x v="0"/>
    <n v="37079.372000000003"/>
  </r>
  <r>
    <x v="1"/>
    <x v="1"/>
    <x v="299"/>
    <x v="0"/>
    <x v="1"/>
    <x v="1"/>
    <n v="1149.3959"/>
  </r>
  <r>
    <x v="17"/>
    <x v="0"/>
    <x v="300"/>
    <x v="1"/>
    <x v="1"/>
    <x v="1"/>
    <n v="28287.897659999999"/>
  </r>
  <r>
    <x v="12"/>
    <x v="1"/>
    <x v="301"/>
    <x v="1"/>
    <x v="0"/>
    <x v="2"/>
    <n v="26109.32905"/>
  </r>
  <r>
    <x v="39"/>
    <x v="0"/>
    <x v="291"/>
    <x v="0"/>
    <x v="1"/>
    <x v="0"/>
    <n v="7345.0839999999998"/>
  </r>
  <r>
    <x v="8"/>
    <x v="1"/>
    <x v="142"/>
    <x v="0"/>
    <x v="1"/>
    <x v="3"/>
    <n v="12730.999599999999"/>
  </r>
  <r>
    <x v="12"/>
    <x v="0"/>
    <x v="302"/>
    <x v="0"/>
    <x v="1"/>
    <x v="2"/>
    <n v="11454.021500000001"/>
  </r>
  <r>
    <x v="29"/>
    <x v="0"/>
    <x v="303"/>
    <x v="0"/>
    <x v="1"/>
    <x v="0"/>
    <n v="5910.9440000000004"/>
  </r>
  <r>
    <x v="22"/>
    <x v="1"/>
    <x v="304"/>
    <x v="1"/>
    <x v="1"/>
    <x v="0"/>
    <n v="4762.3289999999997"/>
  </r>
  <r>
    <x v="46"/>
    <x v="1"/>
    <x v="303"/>
    <x v="5"/>
    <x v="1"/>
    <x v="0"/>
    <n v="7512.2669999999998"/>
  </r>
  <r>
    <x v="15"/>
    <x v="1"/>
    <x v="134"/>
    <x v="1"/>
    <x v="1"/>
    <x v="2"/>
    <n v="4032.2406999999998"/>
  </r>
  <r>
    <x v="23"/>
    <x v="1"/>
    <x v="305"/>
    <x v="0"/>
    <x v="1"/>
    <x v="0"/>
    <n v="1969.614"/>
  </r>
  <r>
    <x v="34"/>
    <x v="1"/>
    <x v="129"/>
    <x v="0"/>
    <x v="1"/>
    <x v="2"/>
    <n v="1769.5316499999999"/>
  </r>
  <r>
    <x v="4"/>
    <x v="1"/>
    <x v="306"/>
    <x v="3"/>
    <x v="1"/>
    <x v="1"/>
    <n v="4686.3887000000004"/>
  </r>
  <r>
    <x v="17"/>
    <x v="1"/>
    <x v="116"/>
    <x v="0"/>
    <x v="1"/>
    <x v="0"/>
    <n v="21797.000400000001"/>
  </r>
  <r>
    <x v="19"/>
    <x v="0"/>
    <x v="307"/>
    <x v="3"/>
    <x v="1"/>
    <x v="1"/>
    <n v="11881.9696"/>
  </r>
  <r>
    <x v="37"/>
    <x v="0"/>
    <x v="131"/>
    <x v="0"/>
    <x v="1"/>
    <x v="2"/>
    <n v="11840.77505"/>
  </r>
  <r>
    <x v="12"/>
    <x v="1"/>
    <x v="140"/>
    <x v="0"/>
    <x v="1"/>
    <x v="0"/>
    <n v="10601.412"/>
  </r>
  <r>
    <x v="29"/>
    <x v="0"/>
    <x v="2"/>
    <x v="2"/>
    <x v="1"/>
    <x v="1"/>
    <n v="7682.67"/>
  </r>
  <r>
    <x v="41"/>
    <x v="0"/>
    <x v="41"/>
    <x v="2"/>
    <x v="1"/>
    <x v="1"/>
    <n v="10381.4787"/>
  </r>
  <r>
    <x v="44"/>
    <x v="1"/>
    <x v="308"/>
    <x v="0"/>
    <x v="0"/>
    <x v="0"/>
    <n v="22144.031999999999"/>
  </r>
  <r>
    <x v="10"/>
    <x v="0"/>
    <x v="309"/>
    <x v="3"/>
    <x v="1"/>
    <x v="3"/>
    <n v="15230.324049999999"/>
  </r>
  <r>
    <x v="12"/>
    <x v="1"/>
    <x v="63"/>
    <x v="0"/>
    <x v="1"/>
    <x v="3"/>
    <n v="11165.417649999999"/>
  </r>
  <r>
    <x v="0"/>
    <x v="1"/>
    <x v="124"/>
    <x v="0"/>
    <x v="1"/>
    <x v="2"/>
    <n v="1632.0362500000001"/>
  </r>
  <r>
    <x v="15"/>
    <x v="0"/>
    <x v="310"/>
    <x v="1"/>
    <x v="0"/>
    <x v="1"/>
    <n v="19521.968199999999"/>
  </r>
  <r>
    <x v="8"/>
    <x v="0"/>
    <x v="311"/>
    <x v="1"/>
    <x v="1"/>
    <x v="0"/>
    <n v="13224.692999999999"/>
  </r>
  <r>
    <x v="12"/>
    <x v="0"/>
    <x v="312"/>
    <x v="3"/>
    <x v="1"/>
    <x v="2"/>
    <n v="12643.3778"/>
  </r>
  <r>
    <x v="2"/>
    <x v="0"/>
    <x v="200"/>
    <x v="1"/>
    <x v="1"/>
    <x v="3"/>
    <n v="23288.928400000001"/>
  </r>
  <r>
    <x v="1"/>
    <x v="0"/>
    <x v="313"/>
    <x v="1"/>
    <x v="1"/>
    <x v="1"/>
    <n v="2201.0971"/>
  </r>
  <r>
    <x v="13"/>
    <x v="1"/>
    <x v="314"/>
    <x v="0"/>
    <x v="1"/>
    <x v="1"/>
    <n v="2497.0383000000002"/>
  </r>
  <r>
    <x v="1"/>
    <x v="0"/>
    <x v="95"/>
    <x v="0"/>
    <x v="1"/>
    <x v="3"/>
    <n v="2203.4718499999999"/>
  </r>
  <r>
    <x v="0"/>
    <x v="0"/>
    <x v="141"/>
    <x v="0"/>
    <x v="1"/>
    <x v="0"/>
    <n v="1744.4649999999999"/>
  </r>
  <r>
    <x v="42"/>
    <x v="0"/>
    <x v="150"/>
    <x v="0"/>
    <x v="1"/>
    <x v="3"/>
    <n v="20878.78443"/>
  </r>
  <r>
    <x v="40"/>
    <x v="1"/>
    <x v="315"/>
    <x v="2"/>
    <x v="0"/>
    <x v="0"/>
    <n v="25382.296999999999"/>
  </r>
  <r>
    <x v="35"/>
    <x v="1"/>
    <x v="33"/>
    <x v="1"/>
    <x v="0"/>
    <x v="2"/>
    <n v="28868.6639"/>
  </r>
  <r>
    <x v="23"/>
    <x v="1"/>
    <x v="70"/>
    <x v="0"/>
    <x v="0"/>
    <x v="3"/>
    <n v="35147.528480000001"/>
  </r>
  <r>
    <x v="9"/>
    <x v="1"/>
    <x v="50"/>
    <x v="0"/>
    <x v="1"/>
    <x v="2"/>
    <n v="2534.3937500000002"/>
  </r>
  <r>
    <x v="27"/>
    <x v="1"/>
    <x v="139"/>
    <x v="0"/>
    <x v="1"/>
    <x v="1"/>
    <n v="1534.3045"/>
  </r>
  <r>
    <x v="11"/>
    <x v="1"/>
    <x v="316"/>
    <x v="0"/>
    <x v="1"/>
    <x v="1"/>
    <n v="1824.2854"/>
  </r>
  <r>
    <x v="18"/>
    <x v="1"/>
    <x v="317"/>
    <x v="2"/>
    <x v="1"/>
    <x v="2"/>
    <n v="15555.188749999999"/>
  </r>
  <r>
    <x v="41"/>
    <x v="1"/>
    <x v="228"/>
    <x v="3"/>
    <x v="1"/>
    <x v="1"/>
    <n v="9304.7019"/>
  </r>
  <r>
    <x v="1"/>
    <x v="0"/>
    <x v="112"/>
    <x v="0"/>
    <x v="1"/>
    <x v="1"/>
    <n v="1622.1885"/>
  </r>
  <r>
    <x v="43"/>
    <x v="0"/>
    <x v="318"/>
    <x v="1"/>
    <x v="1"/>
    <x v="0"/>
    <n v="9880.0679999999993"/>
  </r>
  <r>
    <x v="28"/>
    <x v="1"/>
    <x v="319"/>
    <x v="2"/>
    <x v="1"/>
    <x v="0"/>
    <n v="9563.0290000000005"/>
  </r>
  <r>
    <x v="5"/>
    <x v="0"/>
    <x v="320"/>
    <x v="0"/>
    <x v="1"/>
    <x v="3"/>
    <n v="4347.0233500000004"/>
  </r>
  <r>
    <x v="40"/>
    <x v="0"/>
    <x v="321"/>
    <x v="2"/>
    <x v="1"/>
    <x v="2"/>
    <n v="12475.3513"/>
  </r>
  <r>
    <x v="0"/>
    <x v="1"/>
    <x v="311"/>
    <x v="0"/>
    <x v="1"/>
    <x v="0"/>
    <n v="1253.9359999999999"/>
  </r>
  <r>
    <x v="36"/>
    <x v="0"/>
    <x v="179"/>
    <x v="0"/>
    <x v="0"/>
    <x v="1"/>
    <n v="48885.135609999998"/>
  </r>
  <r>
    <x v="31"/>
    <x v="1"/>
    <x v="84"/>
    <x v="1"/>
    <x v="1"/>
    <x v="2"/>
    <n v="10461.9794"/>
  </r>
  <r>
    <x v="0"/>
    <x v="0"/>
    <x v="260"/>
    <x v="0"/>
    <x v="1"/>
    <x v="0"/>
    <n v="1748.7739999999999"/>
  </r>
  <r>
    <x v="35"/>
    <x v="0"/>
    <x v="322"/>
    <x v="0"/>
    <x v="1"/>
    <x v="1"/>
    <n v="24513.091260000001"/>
  </r>
  <r>
    <x v="1"/>
    <x v="0"/>
    <x v="322"/>
    <x v="0"/>
    <x v="1"/>
    <x v="3"/>
    <n v="2196.4731999999999"/>
  </r>
  <r>
    <x v="35"/>
    <x v="1"/>
    <x v="323"/>
    <x v="0"/>
    <x v="1"/>
    <x v="0"/>
    <n v="12574.049000000001"/>
  </r>
  <r>
    <x v="27"/>
    <x v="1"/>
    <x v="324"/>
    <x v="5"/>
    <x v="0"/>
    <x v="0"/>
    <n v="17942.106"/>
  </r>
  <r>
    <x v="34"/>
    <x v="1"/>
    <x v="325"/>
    <x v="0"/>
    <x v="1"/>
    <x v="3"/>
    <n v="1967.0227"/>
  </r>
  <r>
    <x v="5"/>
    <x v="0"/>
    <x v="277"/>
    <x v="3"/>
    <x v="1"/>
    <x v="0"/>
    <n v="4931.6469999999999"/>
  </r>
  <r>
    <x v="39"/>
    <x v="1"/>
    <x v="311"/>
    <x v="3"/>
    <x v="1"/>
    <x v="0"/>
    <n v="8027.9679999999998"/>
  </r>
  <r>
    <x v="36"/>
    <x v="0"/>
    <x v="68"/>
    <x v="3"/>
    <x v="1"/>
    <x v="1"/>
    <n v="8211.1002000000008"/>
  </r>
  <r>
    <x v="10"/>
    <x v="0"/>
    <x v="326"/>
    <x v="0"/>
    <x v="1"/>
    <x v="0"/>
    <n v="13470.86"/>
  </r>
  <r>
    <x v="38"/>
    <x v="1"/>
    <x v="12"/>
    <x v="0"/>
    <x v="0"/>
    <x v="0"/>
    <n v="36197.699000000001"/>
  </r>
  <r>
    <x v="32"/>
    <x v="1"/>
    <x v="327"/>
    <x v="0"/>
    <x v="1"/>
    <x v="3"/>
    <n v="6837.3687"/>
  </r>
  <r>
    <x v="43"/>
    <x v="1"/>
    <x v="174"/>
    <x v="1"/>
    <x v="0"/>
    <x v="1"/>
    <n v="22218.1149"/>
  </r>
  <r>
    <x v="0"/>
    <x v="1"/>
    <x v="328"/>
    <x v="0"/>
    <x v="0"/>
    <x v="1"/>
    <n v="32548.340499999998"/>
  </r>
  <r>
    <x v="25"/>
    <x v="0"/>
    <x v="329"/>
    <x v="1"/>
    <x v="1"/>
    <x v="1"/>
    <n v="5974.3846999999996"/>
  </r>
  <r>
    <x v="7"/>
    <x v="1"/>
    <x v="99"/>
    <x v="2"/>
    <x v="1"/>
    <x v="2"/>
    <n v="6796.8632500000003"/>
  </r>
  <r>
    <x v="20"/>
    <x v="1"/>
    <x v="112"/>
    <x v="1"/>
    <x v="1"/>
    <x v="2"/>
    <n v="2643.2685000000001"/>
  </r>
  <r>
    <x v="27"/>
    <x v="1"/>
    <x v="110"/>
    <x v="3"/>
    <x v="1"/>
    <x v="2"/>
    <n v="3077.0954999999999"/>
  </r>
  <r>
    <x v="23"/>
    <x v="0"/>
    <x v="235"/>
    <x v="0"/>
    <x v="1"/>
    <x v="3"/>
    <n v="3044.2132999999999"/>
  </r>
  <r>
    <x v="37"/>
    <x v="0"/>
    <x v="311"/>
    <x v="0"/>
    <x v="1"/>
    <x v="0"/>
    <n v="11455.28"/>
  </r>
  <r>
    <x v="12"/>
    <x v="1"/>
    <x v="159"/>
    <x v="1"/>
    <x v="1"/>
    <x v="3"/>
    <n v="11763.000899999999"/>
  </r>
  <r>
    <x v="13"/>
    <x v="1"/>
    <x v="61"/>
    <x v="0"/>
    <x v="1"/>
    <x v="1"/>
    <n v="2498.4144000000001"/>
  </r>
  <r>
    <x v="43"/>
    <x v="1"/>
    <x v="64"/>
    <x v="0"/>
    <x v="1"/>
    <x v="3"/>
    <n v="9361.3268000000007"/>
  </r>
  <r>
    <x v="0"/>
    <x v="1"/>
    <x v="257"/>
    <x v="0"/>
    <x v="1"/>
    <x v="0"/>
    <n v="1256.299"/>
  </r>
  <r>
    <x v="46"/>
    <x v="1"/>
    <x v="115"/>
    <x v="1"/>
    <x v="0"/>
    <x v="0"/>
    <n v="21082.16"/>
  </r>
  <r>
    <x v="30"/>
    <x v="1"/>
    <x v="330"/>
    <x v="0"/>
    <x v="1"/>
    <x v="0"/>
    <n v="11362.754999999999"/>
  </r>
  <r>
    <x v="34"/>
    <x v="1"/>
    <x v="331"/>
    <x v="1"/>
    <x v="1"/>
    <x v="1"/>
    <n v="27724.28875"/>
  </r>
  <r>
    <x v="39"/>
    <x v="1"/>
    <x v="131"/>
    <x v="3"/>
    <x v="1"/>
    <x v="2"/>
    <n v="8413.4630500000003"/>
  </r>
  <r>
    <x v="22"/>
    <x v="0"/>
    <x v="332"/>
    <x v="1"/>
    <x v="1"/>
    <x v="0"/>
    <n v="5240.7650000000003"/>
  </r>
  <r>
    <x v="5"/>
    <x v="1"/>
    <x v="99"/>
    <x v="0"/>
    <x v="1"/>
    <x v="3"/>
    <n v="3857.7592500000001"/>
  </r>
  <r>
    <x v="45"/>
    <x v="0"/>
    <x v="60"/>
    <x v="0"/>
    <x v="1"/>
    <x v="3"/>
    <n v="25656.575260000001"/>
  </r>
  <r>
    <x v="4"/>
    <x v="0"/>
    <x v="333"/>
    <x v="0"/>
    <x v="1"/>
    <x v="1"/>
    <n v="3994.1777999999999"/>
  </r>
  <r>
    <x v="43"/>
    <x v="0"/>
    <x v="113"/>
    <x v="0"/>
    <x v="1"/>
    <x v="3"/>
    <n v="9866.3048500000004"/>
  </r>
  <r>
    <x v="25"/>
    <x v="0"/>
    <x v="132"/>
    <x v="0"/>
    <x v="1"/>
    <x v="1"/>
    <n v="5397.6166999999996"/>
  </r>
  <r>
    <x v="44"/>
    <x v="1"/>
    <x v="334"/>
    <x v="1"/>
    <x v="0"/>
    <x v="1"/>
    <n v="38245.593269999998"/>
  </r>
  <r>
    <x v="1"/>
    <x v="0"/>
    <x v="178"/>
    <x v="0"/>
    <x v="1"/>
    <x v="1"/>
    <n v="11482.63485"/>
  </r>
  <r>
    <x v="0"/>
    <x v="0"/>
    <x v="162"/>
    <x v="3"/>
    <x v="1"/>
    <x v="2"/>
    <n v="24059.680189999999"/>
  </r>
  <r>
    <x v="43"/>
    <x v="0"/>
    <x v="335"/>
    <x v="1"/>
    <x v="1"/>
    <x v="0"/>
    <n v="9861.0249999999996"/>
  </r>
  <r>
    <x v="6"/>
    <x v="1"/>
    <x v="336"/>
    <x v="1"/>
    <x v="1"/>
    <x v="3"/>
    <n v="8342.9087500000005"/>
  </r>
  <r>
    <x v="1"/>
    <x v="1"/>
    <x v="94"/>
    <x v="0"/>
    <x v="1"/>
    <x v="3"/>
    <n v="1708.0014000000001"/>
  </r>
  <r>
    <x v="37"/>
    <x v="1"/>
    <x v="14"/>
    <x v="1"/>
    <x v="0"/>
    <x v="1"/>
    <n v="48675.517699999997"/>
  </r>
  <r>
    <x v="10"/>
    <x v="0"/>
    <x v="294"/>
    <x v="0"/>
    <x v="1"/>
    <x v="3"/>
    <n v="14043.476699999999"/>
  </r>
  <r>
    <x v="17"/>
    <x v="1"/>
    <x v="102"/>
    <x v="3"/>
    <x v="1"/>
    <x v="1"/>
    <n v="12925.886"/>
  </r>
  <r>
    <x v="7"/>
    <x v="1"/>
    <x v="67"/>
    <x v="0"/>
    <x v="1"/>
    <x v="1"/>
    <n v="19214.705529999999"/>
  </r>
  <r>
    <x v="33"/>
    <x v="1"/>
    <x v="337"/>
    <x v="0"/>
    <x v="1"/>
    <x v="1"/>
    <n v="13831.1152"/>
  </r>
  <r>
    <x v="25"/>
    <x v="1"/>
    <x v="24"/>
    <x v="1"/>
    <x v="1"/>
    <x v="3"/>
    <n v="6067.1267500000004"/>
  </r>
  <r>
    <x v="3"/>
    <x v="0"/>
    <x v="338"/>
    <x v="2"/>
    <x v="1"/>
    <x v="0"/>
    <n v="5972.3779999999997"/>
  </r>
  <r>
    <x v="6"/>
    <x v="0"/>
    <x v="204"/>
    <x v="3"/>
    <x v="1"/>
    <x v="0"/>
    <n v="8825.0859999999993"/>
  </r>
  <r>
    <x v="6"/>
    <x v="0"/>
    <x v="123"/>
    <x v="1"/>
    <x v="1"/>
    <x v="1"/>
    <n v="8233.0974999999999"/>
  </r>
  <r>
    <x v="31"/>
    <x v="1"/>
    <x v="112"/>
    <x v="0"/>
    <x v="1"/>
    <x v="1"/>
    <n v="27346.04207"/>
  </r>
  <r>
    <x v="16"/>
    <x v="0"/>
    <x v="229"/>
    <x v="2"/>
    <x v="1"/>
    <x v="0"/>
    <n v="6196.4480000000003"/>
  </r>
  <r>
    <x v="34"/>
    <x v="0"/>
    <x v="211"/>
    <x v="3"/>
    <x v="1"/>
    <x v="1"/>
    <n v="3056.3881000000001"/>
  </r>
  <r>
    <x v="18"/>
    <x v="0"/>
    <x v="29"/>
    <x v="0"/>
    <x v="1"/>
    <x v="1"/>
    <n v="13887.204"/>
  </r>
  <r>
    <x v="40"/>
    <x v="0"/>
    <x v="339"/>
    <x v="0"/>
    <x v="0"/>
    <x v="1"/>
    <n v="63770.428010000003"/>
  </r>
  <r>
    <x v="40"/>
    <x v="1"/>
    <x v="267"/>
    <x v="0"/>
    <x v="1"/>
    <x v="2"/>
    <n v="10231.499900000001"/>
  </r>
  <r>
    <x v="41"/>
    <x v="1"/>
    <x v="9"/>
    <x v="3"/>
    <x v="0"/>
    <x v="2"/>
    <n v="23807.240600000001"/>
  </r>
  <r>
    <x v="2"/>
    <x v="1"/>
    <x v="340"/>
    <x v="0"/>
    <x v="1"/>
    <x v="3"/>
    <n v="3268.84665"/>
  </r>
  <r>
    <x v="40"/>
    <x v="0"/>
    <x v="341"/>
    <x v="3"/>
    <x v="1"/>
    <x v="0"/>
    <n v="11538.421"/>
  </r>
  <r>
    <x v="9"/>
    <x v="0"/>
    <x v="105"/>
    <x v="0"/>
    <x v="1"/>
    <x v="3"/>
    <n v="3213.6220499999999"/>
  </r>
  <r>
    <x v="32"/>
    <x v="0"/>
    <x v="342"/>
    <x v="0"/>
    <x v="0"/>
    <x v="1"/>
    <n v="45863.205000000002"/>
  </r>
  <r>
    <x v="18"/>
    <x v="1"/>
    <x v="43"/>
    <x v="0"/>
    <x v="1"/>
    <x v="0"/>
    <n v="13390.558999999999"/>
  </r>
  <r>
    <x v="4"/>
    <x v="0"/>
    <x v="329"/>
    <x v="0"/>
    <x v="1"/>
    <x v="1"/>
    <n v="3972.9247"/>
  </r>
  <r>
    <x v="10"/>
    <x v="1"/>
    <x v="343"/>
    <x v="0"/>
    <x v="1"/>
    <x v="0"/>
    <n v="12957.118"/>
  </r>
  <r>
    <x v="14"/>
    <x v="0"/>
    <x v="294"/>
    <x v="3"/>
    <x v="1"/>
    <x v="2"/>
    <n v="11187.6567"/>
  </r>
  <r>
    <x v="9"/>
    <x v="0"/>
    <x v="317"/>
    <x v="0"/>
    <x v="1"/>
    <x v="3"/>
    <n v="17878.900679999999"/>
  </r>
  <r>
    <x v="2"/>
    <x v="1"/>
    <x v="344"/>
    <x v="3"/>
    <x v="1"/>
    <x v="0"/>
    <n v="3847.674"/>
  </r>
  <r>
    <x v="6"/>
    <x v="1"/>
    <x v="6"/>
    <x v="1"/>
    <x v="1"/>
    <x v="3"/>
    <n v="8334.5895999999993"/>
  </r>
  <r>
    <x v="16"/>
    <x v="1"/>
    <x v="194"/>
    <x v="0"/>
    <x v="1"/>
    <x v="1"/>
    <n v="3935.1799000000001"/>
  </r>
  <r>
    <x v="22"/>
    <x v="0"/>
    <x v="237"/>
    <x v="2"/>
    <x v="0"/>
    <x v="2"/>
    <n v="39983.425949999997"/>
  </r>
  <r>
    <x v="0"/>
    <x v="1"/>
    <x v="76"/>
    <x v="0"/>
    <x v="1"/>
    <x v="2"/>
    <n v="1646.4296999999999"/>
  </r>
  <r>
    <x v="6"/>
    <x v="0"/>
    <x v="91"/>
    <x v="3"/>
    <x v="1"/>
    <x v="2"/>
    <n v="9193.8384999999998"/>
  </r>
  <r>
    <x v="40"/>
    <x v="0"/>
    <x v="297"/>
    <x v="0"/>
    <x v="1"/>
    <x v="3"/>
    <n v="10923.933199999999"/>
  </r>
  <r>
    <x v="13"/>
    <x v="1"/>
    <x v="252"/>
    <x v="0"/>
    <x v="1"/>
    <x v="0"/>
    <n v="2494.0219999999999"/>
  </r>
  <r>
    <x v="45"/>
    <x v="1"/>
    <x v="345"/>
    <x v="1"/>
    <x v="1"/>
    <x v="1"/>
    <n v="9058.7302999999993"/>
  </r>
  <r>
    <x v="1"/>
    <x v="0"/>
    <x v="346"/>
    <x v="3"/>
    <x v="1"/>
    <x v="1"/>
    <n v="2801.2588000000001"/>
  </r>
  <r>
    <x v="0"/>
    <x v="0"/>
    <x v="131"/>
    <x v="0"/>
    <x v="1"/>
    <x v="2"/>
    <n v="2128.4310500000001"/>
  </r>
  <r>
    <x v="25"/>
    <x v="0"/>
    <x v="214"/>
    <x v="1"/>
    <x v="1"/>
    <x v="2"/>
    <n v="6373.55735"/>
  </r>
  <r>
    <x v="24"/>
    <x v="1"/>
    <x v="162"/>
    <x v="3"/>
    <x v="1"/>
    <x v="2"/>
    <n v="7256.7231000000002"/>
  </r>
  <r>
    <x v="41"/>
    <x v="0"/>
    <x v="125"/>
    <x v="4"/>
    <x v="1"/>
    <x v="0"/>
    <n v="11552.904"/>
  </r>
  <r>
    <x v="28"/>
    <x v="1"/>
    <x v="214"/>
    <x v="3"/>
    <x v="0"/>
    <x v="2"/>
    <n v="45702.022349999999"/>
  </r>
  <r>
    <x v="5"/>
    <x v="0"/>
    <x v="347"/>
    <x v="0"/>
    <x v="1"/>
    <x v="0"/>
    <n v="3761.2919999999999"/>
  </r>
  <r>
    <x v="1"/>
    <x v="0"/>
    <x v="348"/>
    <x v="1"/>
    <x v="1"/>
    <x v="1"/>
    <n v="2219.4450999999999"/>
  </r>
  <r>
    <x v="15"/>
    <x v="0"/>
    <x v="349"/>
    <x v="3"/>
    <x v="1"/>
    <x v="1"/>
    <n v="4753.6368000000002"/>
  </r>
  <r>
    <x v="10"/>
    <x v="0"/>
    <x v="350"/>
    <x v="1"/>
    <x v="1"/>
    <x v="3"/>
    <n v="31620.001059999999"/>
  </r>
  <r>
    <x v="37"/>
    <x v="0"/>
    <x v="351"/>
    <x v="3"/>
    <x v="1"/>
    <x v="3"/>
    <n v="13224.057049999999"/>
  </r>
  <r>
    <x v="30"/>
    <x v="0"/>
    <x v="107"/>
    <x v="0"/>
    <x v="1"/>
    <x v="2"/>
    <n v="12222.898300000001"/>
  </r>
  <r>
    <x v="20"/>
    <x v="1"/>
    <x v="199"/>
    <x v="0"/>
    <x v="1"/>
    <x v="1"/>
    <n v="1664.9996000000001"/>
  </r>
  <r>
    <x v="5"/>
    <x v="0"/>
    <x v="309"/>
    <x v="1"/>
    <x v="0"/>
    <x v="3"/>
    <n v="58571.074480000003"/>
  </r>
  <r>
    <x v="14"/>
    <x v="1"/>
    <x v="204"/>
    <x v="1"/>
    <x v="1"/>
    <x v="0"/>
    <n v="9724.5300000000007"/>
  </r>
  <r>
    <x v="9"/>
    <x v="0"/>
    <x v="352"/>
    <x v="0"/>
    <x v="1"/>
    <x v="3"/>
    <n v="3206.4913499999998"/>
  </r>
  <r>
    <x v="17"/>
    <x v="1"/>
    <x v="94"/>
    <x v="1"/>
    <x v="1"/>
    <x v="3"/>
    <n v="12913.992399999999"/>
  </r>
  <r>
    <x v="0"/>
    <x v="1"/>
    <x v="162"/>
    <x v="0"/>
    <x v="1"/>
    <x v="2"/>
    <n v="1639.5631000000001"/>
  </r>
  <r>
    <x v="46"/>
    <x v="1"/>
    <x v="353"/>
    <x v="3"/>
    <x v="1"/>
    <x v="1"/>
    <n v="6356.2707"/>
  </r>
  <r>
    <x v="4"/>
    <x v="0"/>
    <x v="354"/>
    <x v="1"/>
    <x v="1"/>
    <x v="1"/>
    <n v="17626.239509999999"/>
  </r>
  <r>
    <x v="0"/>
    <x v="1"/>
    <x v="355"/>
    <x v="0"/>
    <x v="1"/>
    <x v="0"/>
    <n v="1242.816"/>
  </r>
  <r>
    <x v="3"/>
    <x v="0"/>
    <x v="356"/>
    <x v="1"/>
    <x v="1"/>
    <x v="1"/>
    <n v="4779.6022999999996"/>
  </r>
  <r>
    <x v="27"/>
    <x v="1"/>
    <x v="281"/>
    <x v="2"/>
    <x v="1"/>
    <x v="3"/>
    <n v="3861.2096499999998"/>
  </r>
  <r>
    <x v="16"/>
    <x v="0"/>
    <x v="267"/>
    <x v="1"/>
    <x v="0"/>
    <x v="2"/>
    <n v="43943.876100000001"/>
  </r>
  <r>
    <x v="35"/>
    <x v="0"/>
    <x v="357"/>
    <x v="0"/>
    <x v="1"/>
    <x v="3"/>
    <n v="13635.6379"/>
  </r>
  <r>
    <x v="25"/>
    <x v="0"/>
    <x v="155"/>
    <x v="1"/>
    <x v="1"/>
    <x v="1"/>
    <n v="5976.8311000000003"/>
  </r>
  <r>
    <x v="30"/>
    <x v="0"/>
    <x v="358"/>
    <x v="0"/>
    <x v="1"/>
    <x v="0"/>
    <n v="11842.441999999999"/>
  </r>
  <r>
    <x v="42"/>
    <x v="1"/>
    <x v="359"/>
    <x v="1"/>
    <x v="1"/>
    <x v="2"/>
    <n v="8428.0692999999992"/>
  </r>
  <r>
    <x v="34"/>
    <x v="1"/>
    <x v="360"/>
    <x v="3"/>
    <x v="1"/>
    <x v="1"/>
    <n v="2566.4706999999999"/>
  </r>
  <r>
    <x v="27"/>
    <x v="0"/>
    <x v="361"/>
    <x v="1"/>
    <x v="0"/>
    <x v="3"/>
    <n v="15359.104499999999"/>
  </r>
  <r>
    <x v="24"/>
    <x v="1"/>
    <x v="362"/>
    <x v="0"/>
    <x v="1"/>
    <x v="1"/>
    <n v="5709.1643999999997"/>
  </r>
  <r>
    <x v="6"/>
    <x v="0"/>
    <x v="363"/>
    <x v="1"/>
    <x v="1"/>
    <x v="3"/>
    <n v="8823.9857499999998"/>
  </r>
  <r>
    <x v="44"/>
    <x v="0"/>
    <x v="364"/>
    <x v="3"/>
    <x v="1"/>
    <x v="1"/>
    <n v="7640.3091999999997"/>
  </r>
  <r>
    <x v="16"/>
    <x v="0"/>
    <x v="176"/>
    <x v="1"/>
    <x v="1"/>
    <x v="3"/>
    <n v="5594.8455000000004"/>
  </r>
  <r>
    <x v="32"/>
    <x v="1"/>
    <x v="365"/>
    <x v="3"/>
    <x v="1"/>
    <x v="0"/>
    <n v="7441.5010000000002"/>
  </r>
  <r>
    <x v="14"/>
    <x v="0"/>
    <x v="366"/>
    <x v="3"/>
    <x v="1"/>
    <x v="2"/>
    <n v="33471.971890000001"/>
  </r>
  <r>
    <x v="1"/>
    <x v="0"/>
    <x v="287"/>
    <x v="0"/>
    <x v="1"/>
    <x v="1"/>
    <n v="1633.0444"/>
  </r>
  <r>
    <x v="43"/>
    <x v="1"/>
    <x v="181"/>
    <x v="0"/>
    <x v="1"/>
    <x v="2"/>
    <n v="9174.1356500000002"/>
  </r>
  <r>
    <x v="12"/>
    <x v="0"/>
    <x v="128"/>
    <x v="0"/>
    <x v="1"/>
    <x v="0"/>
    <n v="11070.535"/>
  </r>
  <r>
    <x v="33"/>
    <x v="0"/>
    <x v="266"/>
    <x v="2"/>
    <x v="1"/>
    <x v="1"/>
    <n v="16085.127500000001"/>
  </r>
  <r>
    <x v="0"/>
    <x v="0"/>
    <x v="33"/>
    <x v="0"/>
    <x v="0"/>
    <x v="2"/>
    <n v="17468.983899999999"/>
  </r>
  <r>
    <x v="43"/>
    <x v="0"/>
    <x v="22"/>
    <x v="0"/>
    <x v="1"/>
    <x v="1"/>
    <n v="9283.5619999999999"/>
  </r>
  <r>
    <x v="13"/>
    <x v="0"/>
    <x v="124"/>
    <x v="0"/>
    <x v="1"/>
    <x v="3"/>
    <n v="3558.6202499999999"/>
  </r>
  <r>
    <x v="17"/>
    <x v="0"/>
    <x v="367"/>
    <x v="0"/>
    <x v="0"/>
    <x v="2"/>
    <n v="25678.778450000002"/>
  </r>
  <r>
    <x v="2"/>
    <x v="1"/>
    <x v="86"/>
    <x v="3"/>
    <x v="1"/>
    <x v="3"/>
    <n v="4435.0941999999995"/>
  </r>
  <r>
    <x v="15"/>
    <x v="1"/>
    <x v="368"/>
    <x v="3"/>
    <x v="0"/>
    <x v="0"/>
    <n v="39241.442000000003"/>
  </r>
  <r>
    <x v="42"/>
    <x v="0"/>
    <x v="205"/>
    <x v="1"/>
    <x v="1"/>
    <x v="1"/>
    <n v="8547.6913000000004"/>
  </r>
  <r>
    <x v="25"/>
    <x v="0"/>
    <x v="82"/>
    <x v="3"/>
    <x v="1"/>
    <x v="0"/>
    <n v="6571.5439999999999"/>
  </r>
  <r>
    <x v="1"/>
    <x v="0"/>
    <x v="145"/>
    <x v="0"/>
    <x v="1"/>
    <x v="3"/>
    <n v="2207.6974500000001"/>
  </r>
  <r>
    <x v="16"/>
    <x v="0"/>
    <x v="369"/>
    <x v="2"/>
    <x v="1"/>
    <x v="3"/>
    <n v="6753.0379999999996"/>
  </r>
  <r>
    <x v="34"/>
    <x v="0"/>
    <x v="2"/>
    <x v="0"/>
    <x v="1"/>
    <x v="1"/>
    <n v="1880.07"/>
  </r>
  <r>
    <x v="42"/>
    <x v="0"/>
    <x v="41"/>
    <x v="1"/>
    <x v="0"/>
    <x v="1"/>
    <n v="42969.852700000003"/>
  </r>
  <r>
    <x v="12"/>
    <x v="0"/>
    <x v="105"/>
    <x v="0"/>
    <x v="1"/>
    <x v="3"/>
    <n v="11658.11505"/>
  </r>
  <r>
    <x v="41"/>
    <x v="1"/>
    <x v="248"/>
    <x v="3"/>
    <x v="0"/>
    <x v="0"/>
    <n v="23306.546999999999"/>
  </r>
  <r>
    <x v="0"/>
    <x v="0"/>
    <x v="293"/>
    <x v="0"/>
    <x v="0"/>
    <x v="1"/>
    <n v="34439.855900000002"/>
  </r>
  <r>
    <x v="19"/>
    <x v="0"/>
    <x v="109"/>
    <x v="0"/>
    <x v="1"/>
    <x v="0"/>
    <n v="10713.644"/>
  </r>
  <r>
    <x v="15"/>
    <x v="1"/>
    <x v="234"/>
    <x v="1"/>
    <x v="1"/>
    <x v="0"/>
    <n v="3659.346"/>
  </r>
  <r>
    <x v="7"/>
    <x v="1"/>
    <x v="22"/>
    <x v="5"/>
    <x v="0"/>
    <x v="0"/>
    <n v="40182.245999999999"/>
  </r>
  <r>
    <x v="41"/>
    <x v="0"/>
    <x v="370"/>
    <x v="1"/>
    <x v="1"/>
    <x v="0"/>
    <n v="9182.17"/>
  </r>
  <r>
    <x v="1"/>
    <x v="1"/>
    <x v="371"/>
    <x v="0"/>
    <x v="0"/>
    <x v="3"/>
    <n v="34617.840649999998"/>
  </r>
  <r>
    <x v="17"/>
    <x v="1"/>
    <x v="114"/>
    <x v="0"/>
    <x v="1"/>
    <x v="2"/>
    <n v="12129.614149999999"/>
  </r>
  <r>
    <x v="38"/>
    <x v="0"/>
    <x v="327"/>
    <x v="0"/>
    <x v="1"/>
    <x v="2"/>
    <n v="3736.4647"/>
  </r>
  <r>
    <x v="26"/>
    <x v="1"/>
    <x v="4"/>
    <x v="2"/>
    <x v="1"/>
    <x v="3"/>
    <n v="6748.5911999999998"/>
  </r>
  <r>
    <x v="3"/>
    <x v="1"/>
    <x v="372"/>
    <x v="1"/>
    <x v="1"/>
    <x v="1"/>
    <n v="11326.71487"/>
  </r>
  <r>
    <x v="30"/>
    <x v="1"/>
    <x v="229"/>
    <x v="0"/>
    <x v="1"/>
    <x v="0"/>
    <n v="11365.951999999999"/>
  </r>
  <r>
    <x v="36"/>
    <x v="0"/>
    <x v="373"/>
    <x v="0"/>
    <x v="0"/>
    <x v="2"/>
    <n v="42983.458500000001"/>
  </r>
  <r>
    <x v="31"/>
    <x v="1"/>
    <x v="374"/>
    <x v="1"/>
    <x v="1"/>
    <x v="0"/>
    <n v="10085.846"/>
  </r>
  <r>
    <x v="23"/>
    <x v="1"/>
    <x v="375"/>
    <x v="0"/>
    <x v="1"/>
    <x v="0"/>
    <n v="1977.8150000000001"/>
  </r>
  <r>
    <x v="38"/>
    <x v="0"/>
    <x v="76"/>
    <x v="0"/>
    <x v="1"/>
    <x v="1"/>
    <n v="3366.6696999999999"/>
  </r>
  <r>
    <x v="29"/>
    <x v="1"/>
    <x v="3"/>
    <x v="3"/>
    <x v="1"/>
    <x v="3"/>
    <n v="7173.35995"/>
  </r>
  <r>
    <x v="43"/>
    <x v="1"/>
    <x v="376"/>
    <x v="1"/>
    <x v="1"/>
    <x v="0"/>
    <n v="9391.3459999999995"/>
  </r>
  <r>
    <x v="33"/>
    <x v="1"/>
    <x v="377"/>
    <x v="0"/>
    <x v="1"/>
    <x v="3"/>
    <n v="14410.9321"/>
  </r>
  <r>
    <x v="0"/>
    <x v="0"/>
    <x v="184"/>
    <x v="1"/>
    <x v="1"/>
    <x v="2"/>
    <n v="2709.1118999999999"/>
  </r>
  <r>
    <x v="22"/>
    <x v="0"/>
    <x v="309"/>
    <x v="3"/>
    <x v="1"/>
    <x v="3"/>
    <n v="24915.046259999999"/>
  </r>
  <r>
    <x v="46"/>
    <x v="1"/>
    <x v="154"/>
    <x v="0"/>
    <x v="0"/>
    <x v="3"/>
    <n v="20149.322899999999"/>
  </r>
  <r>
    <x v="12"/>
    <x v="1"/>
    <x v="61"/>
    <x v="5"/>
    <x v="1"/>
    <x v="1"/>
    <n v="12949.1554"/>
  </r>
  <r>
    <x v="3"/>
    <x v="1"/>
    <x v="378"/>
    <x v="4"/>
    <x v="1"/>
    <x v="0"/>
    <n v="6666.2430000000004"/>
  </r>
  <r>
    <x v="44"/>
    <x v="1"/>
    <x v="33"/>
    <x v="2"/>
    <x v="0"/>
    <x v="2"/>
    <n v="32787.458590000002"/>
  </r>
  <r>
    <x v="35"/>
    <x v="1"/>
    <x v="113"/>
    <x v="0"/>
    <x v="1"/>
    <x v="3"/>
    <n v="13143.86485"/>
  </r>
  <r>
    <x v="11"/>
    <x v="0"/>
    <x v="379"/>
    <x v="2"/>
    <x v="1"/>
    <x v="2"/>
    <n v="4466.6214"/>
  </r>
  <r>
    <x v="32"/>
    <x v="1"/>
    <x v="331"/>
    <x v="3"/>
    <x v="1"/>
    <x v="1"/>
    <n v="18806.145469999999"/>
  </r>
  <r>
    <x v="28"/>
    <x v="1"/>
    <x v="16"/>
    <x v="2"/>
    <x v="1"/>
    <x v="3"/>
    <n v="10141.136200000001"/>
  </r>
  <r>
    <x v="46"/>
    <x v="1"/>
    <x v="10"/>
    <x v="1"/>
    <x v="1"/>
    <x v="2"/>
    <n v="6123.5688"/>
  </r>
  <r>
    <x v="29"/>
    <x v="0"/>
    <x v="108"/>
    <x v="2"/>
    <x v="1"/>
    <x v="3"/>
    <n v="8252.2842999999993"/>
  </r>
  <r>
    <x v="1"/>
    <x v="1"/>
    <x v="70"/>
    <x v="0"/>
    <x v="1"/>
    <x v="3"/>
    <n v="1712.2270000000001"/>
  </r>
  <r>
    <x v="30"/>
    <x v="0"/>
    <x v="36"/>
    <x v="0"/>
    <x v="1"/>
    <x v="3"/>
    <n v="12430.95335"/>
  </r>
  <r>
    <x v="41"/>
    <x v="0"/>
    <x v="380"/>
    <x v="3"/>
    <x v="1"/>
    <x v="1"/>
    <n v="9800.8881999999994"/>
  </r>
  <r>
    <x v="31"/>
    <x v="0"/>
    <x v="140"/>
    <x v="1"/>
    <x v="1"/>
    <x v="1"/>
    <n v="10579.710999999999"/>
  </r>
  <r>
    <x v="28"/>
    <x v="0"/>
    <x v="360"/>
    <x v="0"/>
    <x v="1"/>
    <x v="1"/>
    <n v="8280.6226999999999"/>
  </r>
  <r>
    <x v="39"/>
    <x v="0"/>
    <x v="29"/>
    <x v="3"/>
    <x v="1"/>
    <x v="1"/>
    <n v="8527.5319999999992"/>
  </r>
  <r>
    <x v="17"/>
    <x v="0"/>
    <x v="49"/>
    <x v="0"/>
    <x v="1"/>
    <x v="1"/>
    <n v="12244.531000000001"/>
  </r>
  <r>
    <x v="14"/>
    <x v="0"/>
    <x v="128"/>
    <x v="3"/>
    <x v="0"/>
    <x v="1"/>
    <n v="24667.419000000002"/>
  </r>
  <r>
    <x v="21"/>
    <x v="0"/>
    <x v="378"/>
    <x v="1"/>
    <x v="1"/>
    <x v="0"/>
    <n v="3410.3240000000001"/>
  </r>
  <r>
    <x v="13"/>
    <x v="1"/>
    <x v="145"/>
    <x v="3"/>
    <x v="1"/>
    <x v="2"/>
    <n v="4058.71245"/>
  </r>
  <r>
    <x v="28"/>
    <x v="0"/>
    <x v="357"/>
    <x v="1"/>
    <x v="1"/>
    <x v="3"/>
    <n v="26392.260289999998"/>
  </r>
  <r>
    <x v="37"/>
    <x v="0"/>
    <x v="114"/>
    <x v="5"/>
    <x v="1"/>
    <x v="3"/>
    <n v="14394.398150000001"/>
  </r>
  <r>
    <x v="7"/>
    <x v="1"/>
    <x v="306"/>
    <x v="2"/>
    <x v="1"/>
    <x v="1"/>
    <n v="6435.6237000000001"/>
  </r>
  <r>
    <x v="37"/>
    <x v="0"/>
    <x v="68"/>
    <x v="1"/>
    <x v="1"/>
    <x v="1"/>
    <n v="22192.437109999999"/>
  </r>
  <r>
    <x v="4"/>
    <x v="0"/>
    <x v="381"/>
    <x v="1"/>
    <x v="1"/>
    <x v="3"/>
    <n v="5148.5526"/>
  </r>
  <r>
    <x v="1"/>
    <x v="1"/>
    <x v="61"/>
    <x v="0"/>
    <x v="1"/>
    <x v="1"/>
    <n v="1136.3994"/>
  </r>
  <r>
    <x v="33"/>
    <x v="0"/>
    <x v="223"/>
    <x v="0"/>
    <x v="0"/>
    <x v="1"/>
    <n v="27037.914100000002"/>
  </r>
  <r>
    <x v="32"/>
    <x v="1"/>
    <x v="179"/>
    <x v="3"/>
    <x v="0"/>
    <x v="1"/>
    <n v="42560.430399999997"/>
  </r>
  <r>
    <x v="41"/>
    <x v="1"/>
    <x v="311"/>
    <x v="1"/>
    <x v="1"/>
    <x v="0"/>
    <n v="8703.4560000000001"/>
  </r>
  <r>
    <x v="29"/>
    <x v="0"/>
    <x v="27"/>
    <x v="3"/>
    <x v="0"/>
    <x v="2"/>
    <n v="40003.332249999999"/>
  </r>
  <r>
    <x v="10"/>
    <x v="1"/>
    <x v="256"/>
    <x v="0"/>
    <x v="0"/>
    <x v="3"/>
    <n v="45710.207849999999"/>
  </r>
  <r>
    <x v="29"/>
    <x v="0"/>
    <x v="382"/>
    <x v="1"/>
    <x v="1"/>
    <x v="1"/>
    <n v="6500.2358999999997"/>
  </r>
  <r>
    <x v="15"/>
    <x v="1"/>
    <x v="160"/>
    <x v="2"/>
    <x v="1"/>
    <x v="1"/>
    <n v="4837.5823"/>
  </r>
  <r>
    <x v="38"/>
    <x v="0"/>
    <x v="84"/>
    <x v="0"/>
    <x v="1"/>
    <x v="3"/>
    <n v="3943.5954000000002"/>
  </r>
  <r>
    <x v="26"/>
    <x v="1"/>
    <x v="102"/>
    <x v="0"/>
    <x v="1"/>
    <x v="1"/>
    <n v="4399.7309999999998"/>
  </r>
  <r>
    <x v="24"/>
    <x v="0"/>
    <x v="270"/>
    <x v="0"/>
    <x v="1"/>
    <x v="1"/>
    <n v="6185.3208000000004"/>
  </r>
  <r>
    <x v="36"/>
    <x v="0"/>
    <x v="250"/>
    <x v="3"/>
    <x v="0"/>
    <x v="1"/>
    <n v="46200.985099999998"/>
  </r>
  <r>
    <x v="39"/>
    <x v="1"/>
    <x v="383"/>
    <x v="0"/>
    <x v="1"/>
    <x v="2"/>
    <n v="7222.7862500000001"/>
  </r>
  <r>
    <x v="19"/>
    <x v="0"/>
    <x v="384"/>
    <x v="2"/>
    <x v="1"/>
    <x v="1"/>
    <n v="12485.8009"/>
  </r>
  <r>
    <x v="8"/>
    <x v="1"/>
    <x v="112"/>
    <x v="2"/>
    <x v="0"/>
    <x v="2"/>
    <n v="46130.5265"/>
  </r>
  <r>
    <x v="12"/>
    <x v="1"/>
    <x v="374"/>
    <x v="2"/>
    <x v="1"/>
    <x v="0"/>
    <n v="12363.547"/>
  </r>
  <r>
    <x v="41"/>
    <x v="0"/>
    <x v="247"/>
    <x v="3"/>
    <x v="1"/>
    <x v="2"/>
    <n v="10156.7832"/>
  </r>
  <r>
    <x v="27"/>
    <x v="0"/>
    <x v="385"/>
    <x v="1"/>
    <x v="1"/>
    <x v="0"/>
    <n v="2585.2689999999998"/>
  </r>
  <r>
    <x v="0"/>
    <x v="1"/>
    <x v="386"/>
    <x v="0"/>
    <x v="1"/>
    <x v="0"/>
    <n v="1242.26"/>
  </r>
  <r>
    <x v="46"/>
    <x v="1"/>
    <x v="19"/>
    <x v="3"/>
    <x v="0"/>
    <x v="0"/>
    <n v="40103.89"/>
  </r>
  <r>
    <x v="31"/>
    <x v="1"/>
    <x v="200"/>
    <x v="0"/>
    <x v="1"/>
    <x v="2"/>
    <n v="9863.4717999999993"/>
  </r>
  <r>
    <x v="3"/>
    <x v="0"/>
    <x v="387"/>
    <x v="1"/>
    <x v="1"/>
    <x v="0"/>
    <n v="4766.0219999999999"/>
  </r>
  <r>
    <x v="31"/>
    <x v="1"/>
    <x v="154"/>
    <x v="3"/>
    <x v="1"/>
    <x v="3"/>
    <n v="11244.376899999999"/>
  </r>
  <r>
    <x v="44"/>
    <x v="1"/>
    <x v="388"/>
    <x v="3"/>
    <x v="1"/>
    <x v="3"/>
    <n v="7729.6457499999997"/>
  </r>
  <r>
    <x v="29"/>
    <x v="1"/>
    <x v="389"/>
    <x v="0"/>
    <x v="1"/>
    <x v="1"/>
    <n v="5438.7491"/>
  </r>
  <r>
    <x v="42"/>
    <x v="0"/>
    <x v="390"/>
    <x v="1"/>
    <x v="1"/>
    <x v="0"/>
    <n v="26236.579969999999"/>
  </r>
  <r>
    <x v="13"/>
    <x v="1"/>
    <x v="360"/>
    <x v="1"/>
    <x v="0"/>
    <x v="1"/>
    <n v="34806.467700000001"/>
  </r>
  <r>
    <x v="27"/>
    <x v="1"/>
    <x v="60"/>
    <x v="0"/>
    <x v="1"/>
    <x v="3"/>
    <n v="2104.1134000000002"/>
  </r>
  <r>
    <x v="42"/>
    <x v="1"/>
    <x v="391"/>
    <x v="1"/>
    <x v="1"/>
    <x v="0"/>
    <n v="8068.1850000000004"/>
  </r>
  <r>
    <x v="34"/>
    <x v="1"/>
    <x v="203"/>
    <x v="1"/>
    <x v="1"/>
    <x v="2"/>
    <n v="2362.2290499999999"/>
  </r>
  <r>
    <x v="23"/>
    <x v="1"/>
    <x v="367"/>
    <x v="0"/>
    <x v="1"/>
    <x v="2"/>
    <n v="2352.9684499999998"/>
  </r>
  <r>
    <x v="13"/>
    <x v="0"/>
    <x v="82"/>
    <x v="1"/>
    <x v="1"/>
    <x v="0"/>
    <n v="3577.9989999999998"/>
  </r>
  <r>
    <x v="21"/>
    <x v="0"/>
    <x v="392"/>
    <x v="0"/>
    <x v="1"/>
    <x v="2"/>
    <n v="3201.2451500000002"/>
  </r>
  <r>
    <x v="31"/>
    <x v="0"/>
    <x v="243"/>
    <x v="3"/>
    <x v="1"/>
    <x v="3"/>
    <n v="29186.482360000002"/>
  </r>
  <r>
    <x v="24"/>
    <x v="1"/>
    <x v="246"/>
    <x v="1"/>
    <x v="0"/>
    <x v="1"/>
    <n v="40273.645499999999"/>
  </r>
  <r>
    <x v="12"/>
    <x v="1"/>
    <x v="363"/>
    <x v="0"/>
    <x v="1"/>
    <x v="2"/>
    <n v="10976.24575"/>
  </r>
  <r>
    <x v="11"/>
    <x v="0"/>
    <x v="393"/>
    <x v="3"/>
    <x v="1"/>
    <x v="1"/>
    <n v="3500.6122999999998"/>
  </r>
  <r>
    <x v="27"/>
    <x v="0"/>
    <x v="394"/>
    <x v="0"/>
    <x v="1"/>
    <x v="1"/>
    <n v="2020.5523000000001"/>
  </r>
  <r>
    <x v="45"/>
    <x v="0"/>
    <x v="395"/>
    <x v="0"/>
    <x v="1"/>
    <x v="3"/>
    <n v="9541.6955500000004"/>
  </r>
  <r>
    <x v="31"/>
    <x v="1"/>
    <x v="147"/>
    <x v="0"/>
    <x v="1"/>
    <x v="1"/>
    <n v="9504.3102999999992"/>
  </r>
  <r>
    <x v="16"/>
    <x v="0"/>
    <x v="154"/>
    <x v="1"/>
    <x v="1"/>
    <x v="2"/>
    <n v="5385.3379000000004"/>
  </r>
  <r>
    <x v="42"/>
    <x v="0"/>
    <x v="396"/>
    <x v="1"/>
    <x v="1"/>
    <x v="2"/>
    <n v="8930.9345499999999"/>
  </r>
  <r>
    <x v="3"/>
    <x v="0"/>
    <x v="260"/>
    <x v="3"/>
    <x v="1"/>
    <x v="0"/>
    <n v="5375.0379999999996"/>
  </r>
  <r>
    <x v="43"/>
    <x v="0"/>
    <x v="179"/>
    <x v="0"/>
    <x v="0"/>
    <x v="1"/>
    <n v="44400.4064"/>
  </r>
  <r>
    <x v="41"/>
    <x v="1"/>
    <x v="54"/>
    <x v="2"/>
    <x v="1"/>
    <x v="2"/>
    <n v="10264.4421"/>
  </r>
  <r>
    <x v="5"/>
    <x v="0"/>
    <x v="131"/>
    <x v="2"/>
    <x v="1"/>
    <x v="3"/>
    <n v="6113.2310500000003"/>
  </r>
  <r>
    <x v="26"/>
    <x v="0"/>
    <x v="7"/>
    <x v="0"/>
    <x v="1"/>
    <x v="3"/>
    <n v="5469.0065999999997"/>
  </r>
  <r>
    <x v="1"/>
    <x v="1"/>
    <x v="49"/>
    <x v="1"/>
    <x v="1"/>
    <x v="1"/>
    <n v="1727.54"/>
  </r>
  <r>
    <x v="45"/>
    <x v="0"/>
    <x v="397"/>
    <x v="3"/>
    <x v="1"/>
    <x v="1"/>
    <n v="10107.220600000001"/>
  </r>
  <r>
    <x v="32"/>
    <x v="0"/>
    <x v="264"/>
    <x v="3"/>
    <x v="1"/>
    <x v="2"/>
    <n v="8310.8391499999998"/>
  </r>
  <r>
    <x v="34"/>
    <x v="1"/>
    <x v="398"/>
    <x v="0"/>
    <x v="1"/>
    <x v="3"/>
    <n v="1984.4532999999999"/>
  </r>
  <r>
    <x v="23"/>
    <x v="0"/>
    <x v="286"/>
    <x v="0"/>
    <x v="1"/>
    <x v="0"/>
    <n v="2457.502"/>
  </r>
  <r>
    <x v="8"/>
    <x v="1"/>
    <x v="65"/>
    <x v="0"/>
    <x v="1"/>
    <x v="0"/>
    <n v="12146.971"/>
  </r>
  <r>
    <x v="41"/>
    <x v="0"/>
    <x v="227"/>
    <x v="1"/>
    <x v="1"/>
    <x v="2"/>
    <n v="9566.9909000000007"/>
  </r>
  <r>
    <x v="8"/>
    <x v="1"/>
    <x v="200"/>
    <x v="1"/>
    <x v="1"/>
    <x v="2"/>
    <n v="13112.604799999999"/>
  </r>
  <r>
    <x v="43"/>
    <x v="0"/>
    <x v="38"/>
    <x v="3"/>
    <x v="1"/>
    <x v="2"/>
    <n v="10848.1343"/>
  </r>
  <r>
    <x v="30"/>
    <x v="0"/>
    <x v="6"/>
    <x v="0"/>
    <x v="1"/>
    <x v="2"/>
    <n v="12231.613600000001"/>
  </r>
  <r>
    <x v="43"/>
    <x v="0"/>
    <x v="399"/>
    <x v="0"/>
    <x v="1"/>
    <x v="3"/>
    <n v="9875.6803999999993"/>
  </r>
  <r>
    <x v="31"/>
    <x v="1"/>
    <x v="400"/>
    <x v="2"/>
    <x v="1"/>
    <x v="0"/>
    <n v="11264.540999999999"/>
  </r>
  <r>
    <x v="10"/>
    <x v="1"/>
    <x v="116"/>
    <x v="0"/>
    <x v="1"/>
    <x v="0"/>
    <n v="12979.358"/>
  </r>
  <r>
    <x v="0"/>
    <x v="1"/>
    <x v="401"/>
    <x v="0"/>
    <x v="1"/>
    <x v="0"/>
    <n v="1263.249"/>
  </r>
  <r>
    <x v="45"/>
    <x v="0"/>
    <x v="402"/>
    <x v="1"/>
    <x v="1"/>
    <x v="3"/>
    <n v="10106.134249999999"/>
  </r>
  <r>
    <x v="15"/>
    <x v="0"/>
    <x v="266"/>
    <x v="2"/>
    <x v="0"/>
    <x v="1"/>
    <n v="40932.429499999998"/>
  </r>
  <r>
    <x v="24"/>
    <x v="1"/>
    <x v="403"/>
    <x v="1"/>
    <x v="1"/>
    <x v="2"/>
    <n v="6664.68595"/>
  </r>
  <r>
    <x v="38"/>
    <x v="0"/>
    <x v="404"/>
    <x v="1"/>
    <x v="0"/>
    <x v="3"/>
    <n v="16657.71745"/>
  </r>
  <r>
    <x v="1"/>
    <x v="0"/>
    <x v="405"/>
    <x v="0"/>
    <x v="1"/>
    <x v="3"/>
    <n v="2217.6012000000001"/>
  </r>
  <r>
    <x v="24"/>
    <x v="0"/>
    <x v="168"/>
    <x v="1"/>
    <x v="1"/>
    <x v="1"/>
    <n v="6781.3541999999998"/>
  </r>
  <r>
    <x v="22"/>
    <x v="1"/>
    <x v="137"/>
    <x v="2"/>
    <x v="0"/>
    <x v="1"/>
    <n v="19361.998800000001"/>
  </r>
  <r>
    <x v="31"/>
    <x v="1"/>
    <x v="343"/>
    <x v="1"/>
    <x v="1"/>
    <x v="0"/>
    <n v="10065.413"/>
  </r>
  <r>
    <x v="23"/>
    <x v="0"/>
    <x v="406"/>
    <x v="2"/>
    <x v="1"/>
    <x v="0"/>
    <n v="4234.9269999999997"/>
  </r>
  <r>
    <x v="28"/>
    <x v="0"/>
    <x v="288"/>
    <x v="1"/>
    <x v="1"/>
    <x v="3"/>
    <n v="9447.2503500000003"/>
  </r>
  <r>
    <x v="17"/>
    <x v="0"/>
    <x v="407"/>
    <x v="2"/>
    <x v="1"/>
    <x v="0"/>
    <n v="14007.222"/>
  </r>
  <r>
    <x v="41"/>
    <x v="0"/>
    <x v="47"/>
    <x v="1"/>
    <x v="1"/>
    <x v="2"/>
    <n v="9583.8932999999997"/>
  </r>
  <r>
    <x v="7"/>
    <x v="0"/>
    <x v="186"/>
    <x v="0"/>
    <x v="0"/>
    <x v="1"/>
    <n v="40419.019099999998"/>
  </r>
  <r>
    <x v="21"/>
    <x v="1"/>
    <x v="408"/>
    <x v="3"/>
    <x v="1"/>
    <x v="0"/>
    <n v="3484.3310000000001"/>
  </r>
  <r>
    <x v="11"/>
    <x v="1"/>
    <x v="294"/>
    <x v="2"/>
    <x v="0"/>
    <x v="3"/>
    <n v="36189.101699999999"/>
  </r>
  <r>
    <x v="38"/>
    <x v="1"/>
    <x v="409"/>
    <x v="3"/>
    <x v="0"/>
    <x v="0"/>
    <n v="44585.455869999998"/>
  </r>
  <r>
    <x v="39"/>
    <x v="1"/>
    <x v="167"/>
    <x v="3"/>
    <x v="1"/>
    <x v="3"/>
    <n v="8604.4836500000001"/>
  </r>
  <r>
    <x v="13"/>
    <x v="1"/>
    <x v="410"/>
    <x v="0"/>
    <x v="0"/>
    <x v="1"/>
    <n v="18246.495500000001"/>
  </r>
  <r>
    <x v="31"/>
    <x v="1"/>
    <x v="237"/>
    <x v="0"/>
    <x v="0"/>
    <x v="3"/>
    <n v="43254.417950000003"/>
  </r>
  <r>
    <x v="5"/>
    <x v="0"/>
    <x v="217"/>
    <x v="0"/>
    <x v="1"/>
    <x v="1"/>
    <n v="3757.8447999999999"/>
  </r>
  <r>
    <x v="45"/>
    <x v="1"/>
    <x v="154"/>
    <x v="0"/>
    <x v="1"/>
    <x v="2"/>
    <n v="8827.2098999999998"/>
  </r>
  <r>
    <x v="45"/>
    <x v="0"/>
    <x v="95"/>
    <x v="1"/>
    <x v="1"/>
    <x v="2"/>
    <n v="9910.3598500000007"/>
  </r>
  <r>
    <x v="16"/>
    <x v="1"/>
    <x v="411"/>
    <x v="3"/>
    <x v="1"/>
    <x v="0"/>
    <n v="11737.848840000001"/>
  </r>
  <r>
    <x v="0"/>
    <x v="1"/>
    <x v="404"/>
    <x v="0"/>
    <x v="1"/>
    <x v="2"/>
    <n v="1627.2824499999999"/>
  </r>
  <r>
    <x v="42"/>
    <x v="0"/>
    <x v="126"/>
    <x v="1"/>
    <x v="1"/>
    <x v="0"/>
    <n v="8556.9069999999992"/>
  </r>
  <r>
    <x v="2"/>
    <x v="1"/>
    <x v="99"/>
    <x v="0"/>
    <x v="1"/>
    <x v="2"/>
    <n v="3062.5082499999999"/>
  </r>
  <r>
    <x v="7"/>
    <x v="0"/>
    <x v="170"/>
    <x v="0"/>
    <x v="0"/>
    <x v="1"/>
    <n v="19539.242999999999"/>
  </r>
  <r>
    <x v="27"/>
    <x v="1"/>
    <x v="111"/>
    <x v="0"/>
    <x v="1"/>
    <x v="2"/>
    <n v="1906.35825"/>
  </r>
  <r>
    <x v="33"/>
    <x v="1"/>
    <x v="412"/>
    <x v="0"/>
    <x v="1"/>
    <x v="2"/>
    <n v="14210.53595"/>
  </r>
  <r>
    <x v="30"/>
    <x v="0"/>
    <x v="413"/>
    <x v="0"/>
    <x v="1"/>
    <x v="1"/>
    <n v="11833.782300000001"/>
  </r>
  <r>
    <x v="23"/>
    <x v="1"/>
    <x v="51"/>
    <x v="5"/>
    <x v="1"/>
    <x v="3"/>
    <n v="17128.426080000001"/>
  </r>
  <r>
    <x v="5"/>
    <x v="1"/>
    <x v="215"/>
    <x v="3"/>
    <x v="1"/>
    <x v="3"/>
    <n v="5031.26955"/>
  </r>
  <r>
    <x v="46"/>
    <x v="0"/>
    <x v="414"/>
    <x v="2"/>
    <x v="1"/>
    <x v="3"/>
    <n v="7985.8149999999996"/>
  </r>
  <r>
    <x v="42"/>
    <x v="0"/>
    <x v="138"/>
    <x v="0"/>
    <x v="0"/>
    <x v="1"/>
    <n v="23065.420699999999"/>
  </r>
  <r>
    <x v="15"/>
    <x v="1"/>
    <x v="133"/>
    <x v="2"/>
    <x v="1"/>
    <x v="3"/>
    <n v="5428.7277000000004"/>
  </r>
  <r>
    <x v="1"/>
    <x v="1"/>
    <x v="271"/>
    <x v="0"/>
    <x v="0"/>
    <x v="1"/>
    <n v="36307.798300000002"/>
  </r>
  <r>
    <x v="20"/>
    <x v="0"/>
    <x v="415"/>
    <x v="3"/>
    <x v="1"/>
    <x v="3"/>
    <n v="3925.7582000000002"/>
  </r>
  <r>
    <x v="11"/>
    <x v="1"/>
    <x v="49"/>
    <x v="1"/>
    <x v="1"/>
    <x v="0"/>
    <n v="2416.9549999999999"/>
  </r>
  <r>
    <x v="3"/>
    <x v="1"/>
    <x v="416"/>
    <x v="1"/>
    <x v="0"/>
    <x v="0"/>
    <n v="19040.876"/>
  </r>
  <r>
    <x v="13"/>
    <x v="1"/>
    <x v="327"/>
    <x v="0"/>
    <x v="1"/>
    <x v="3"/>
    <n v="3070.8087"/>
  </r>
  <r>
    <x v="39"/>
    <x v="0"/>
    <x v="124"/>
    <x v="3"/>
    <x v="1"/>
    <x v="3"/>
    <n v="9095.0682500000003"/>
  </r>
  <r>
    <x v="37"/>
    <x v="0"/>
    <x v="56"/>
    <x v="0"/>
    <x v="1"/>
    <x v="2"/>
    <n v="11842.623750000001"/>
  </r>
  <r>
    <x v="42"/>
    <x v="1"/>
    <x v="243"/>
    <x v="1"/>
    <x v="1"/>
    <x v="0"/>
    <n v="8062.7640000000001"/>
  </r>
  <r>
    <x v="44"/>
    <x v="0"/>
    <x v="358"/>
    <x v="1"/>
    <x v="1"/>
    <x v="0"/>
    <n v="7050.6419999999998"/>
  </r>
  <r>
    <x v="33"/>
    <x v="0"/>
    <x v="376"/>
    <x v="0"/>
    <x v="1"/>
    <x v="0"/>
    <n v="14319.031000000001"/>
  </r>
  <r>
    <x v="25"/>
    <x v="0"/>
    <x v="417"/>
    <x v="3"/>
    <x v="1"/>
    <x v="2"/>
    <n v="6933.2422500000002"/>
  </r>
  <r>
    <x v="35"/>
    <x v="1"/>
    <x v="374"/>
    <x v="2"/>
    <x v="1"/>
    <x v="0"/>
    <n v="27941.28758"/>
  </r>
  <r>
    <x v="31"/>
    <x v="0"/>
    <x v="418"/>
    <x v="3"/>
    <x v="1"/>
    <x v="0"/>
    <n v="11150.78"/>
  </r>
  <r>
    <x v="36"/>
    <x v="0"/>
    <x v="238"/>
    <x v="0"/>
    <x v="1"/>
    <x v="3"/>
    <n v="12797.20962"/>
  </r>
  <r>
    <x v="0"/>
    <x v="0"/>
    <x v="4"/>
    <x v="0"/>
    <x v="0"/>
    <x v="2"/>
    <n v="17748.5062"/>
  </r>
  <r>
    <x v="24"/>
    <x v="1"/>
    <x v="206"/>
    <x v="3"/>
    <x v="1"/>
    <x v="2"/>
    <n v="7261.741"/>
  </r>
  <r>
    <x v="43"/>
    <x v="1"/>
    <x v="230"/>
    <x v="2"/>
    <x v="1"/>
    <x v="1"/>
    <n v="10560.4917"/>
  </r>
  <r>
    <x v="29"/>
    <x v="1"/>
    <x v="243"/>
    <x v="3"/>
    <x v="1"/>
    <x v="2"/>
    <n v="6986.6970000000001"/>
  </r>
  <r>
    <x v="39"/>
    <x v="1"/>
    <x v="77"/>
    <x v="0"/>
    <x v="1"/>
    <x v="3"/>
    <n v="7448.4039499999999"/>
  </r>
  <r>
    <x v="22"/>
    <x v="1"/>
    <x v="419"/>
    <x v="2"/>
    <x v="1"/>
    <x v="1"/>
    <n v="5934.3797999999997"/>
  </r>
  <r>
    <x v="31"/>
    <x v="1"/>
    <x v="4"/>
    <x v="0"/>
    <x v="1"/>
    <x v="2"/>
    <n v="9869.8101999999999"/>
  </r>
  <r>
    <x v="15"/>
    <x v="1"/>
    <x v="420"/>
    <x v="2"/>
    <x v="0"/>
    <x v="0"/>
    <n v="18259.216"/>
  </r>
  <r>
    <x v="1"/>
    <x v="1"/>
    <x v="421"/>
    <x v="0"/>
    <x v="1"/>
    <x v="1"/>
    <n v="1146.7965999999999"/>
  </r>
  <r>
    <x v="43"/>
    <x v="1"/>
    <x v="233"/>
    <x v="1"/>
    <x v="1"/>
    <x v="1"/>
    <n v="9386.1612999999998"/>
  </r>
  <r>
    <x v="45"/>
    <x v="0"/>
    <x v="244"/>
    <x v="1"/>
    <x v="0"/>
    <x v="0"/>
    <n v="24520.263999999999"/>
  </r>
  <r>
    <x v="5"/>
    <x v="0"/>
    <x v="245"/>
    <x v="1"/>
    <x v="1"/>
    <x v="1"/>
    <n v="4350.5144"/>
  </r>
  <r>
    <x v="22"/>
    <x v="0"/>
    <x v="224"/>
    <x v="2"/>
    <x v="1"/>
    <x v="0"/>
    <n v="6414.1779999999999"/>
  </r>
  <r>
    <x v="8"/>
    <x v="1"/>
    <x v="55"/>
    <x v="0"/>
    <x v="1"/>
    <x v="3"/>
    <n v="12741.167450000001"/>
  </r>
  <r>
    <x v="27"/>
    <x v="1"/>
    <x v="350"/>
    <x v="0"/>
    <x v="1"/>
    <x v="2"/>
    <n v="1917.3184000000001"/>
  </r>
  <r>
    <x v="38"/>
    <x v="1"/>
    <x v="422"/>
    <x v="2"/>
    <x v="1"/>
    <x v="3"/>
    <n v="5209.5788499999999"/>
  </r>
  <r>
    <x v="10"/>
    <x v="0"/>
    <x v="96"/>
    <x v="0"/>
    <x v="1"/>
    <x v="1"/>
    <n v="13457.960800000001"/>
  </r>
  <r>
    <x v="46"/>
    <x v="0"/>
    <x v="423"/>
    <x v="0"/>
    <x v="1"/>
    <x v="1"/>
    <n v="5662.2250000000004"/>
  </r>
  <r>
    <x v="0"/>
    <x v="1"/>
    <x v="244"/>
    <x v="0"/>
    <x v="1"/>
    <x v="0"/>
    <n v="1252.4069999999999"/>
  </r>
  <r>
    <x v="20"/>
    <x v="0"/>
    <x v="247"/>
    <x v="0"/>
    <x v="1"/>
    <x v="3"/>
    <n v="2731.9122000000002"/>
  </r>
  <r>
    <x v="31"/>
    <x v="1"/>
    <x v="192"/>
    <x v="0"/>
    <x v="0"/>
    <x v="1"/>
    <n v="21195.817999999999"/>
  </r>
  <r>
    <x v="46"/>
    <x v="0"/>
    <x v="23"/>
    <x v="3"/>
    <x v="1"/>
    <x v="2"/>
    <n v="7209.4917999999998"/>
  </r>
  <r>
    <x v="13"/>
    <x v="1"/>
    <x v="70"/>
    <x v="0"/>
    <x v="0"/>
    <x v="2"/>
    <n v="18310.741999999998"/>
  </r>
  <r>
    <x v="15"/>
    <x v="1"/>
    <x v="333"/>
    <x v="3"/>
    <x v="1"/>
    <x v="1"/>
    <n v="4266.1657999999998"/>
  </r>
  <r>
    <x v="15"/>
    <x v="0"/>
    <x v="83"/>
    <x v="1"/>
    <x v="1"/>
    <x v="3"/>
    <n v="4719.52405"/>
  </r>
  <r>
    <x v="30"/>
    <x v="0"/>
    <x v="291"/>
    <x v="0"/>
    <x v="1"/>
    <x v="0"/>
    <n v="11848.141"/>
  </r>
  <r>
    <x v="3"/>
    <x v="1"/>
    <x v="88"/>
    <x v="0"/>
    <x v="0"/>
    <x v="3"/>
    <n v="17904.527050000001"/>
  </r>
  <r>
    <x v="44"/>
    <x v="0"/>
    <x v="424"/>
    <x v="1"/>
    <x v="1"/>
    <x v="1"/>
    <n v="7046.7222000000002"/>
  </r>
  <r>
    <x v="33"/>
    <x v="0"/>
    <x v="233"/>
    <x v="0"/>
    <x v="1"/>
    <x v="1"/>
    <n v="14313.846299999999"/>
  </r>
  <r>
    <x v="27"/>
    <x v="1"/>
    <x v="169"/>
    <x v="1"/>
    <x v="1"/>
    <x v="0"/>
    <n v="2103.08"/>
  </r>
  <r>
    <x v="1"/>
    <x v="0"/>
    <x v="425"/>
    <x v="0"/>
    <x v="0"/>
    <x v="1"/>
    <n v="38792.685599999997"/>
  </r>
  <r>
    <x v="11"/>
    <x v="1"/>
    <x v="426"/>
    <x v="0"/>
    <x v="1"/>
    <x v="1"/>
    <n v="1815.8759"/>
  </r>
  <r>
    <x v="39"/>
    <x v="0"/>
    <x v="427"/>
    <x v="0"/>
    <x v="1"/>
    <x v="2"/>
    <n v="7731.8578500000003"/>
  </r>
  <r>
    <x v="29"/>
    <x v="0"/>
    <x v="428"/>
    <x v="1"/>
    <x v="1"/>
    <x v="2"/>
    <n v="28476.734990000001"/>
  </r>
  <r>
    <x v="0"/>
    <x v="0"/>
    <x v="429"/>
    <x v="0"/>
    <x v="1"/>
    <x v="2"/>
    <n v="2136.8822500000001"/>
  </r>
  <r>
    <x v="1"/>
    <x v="1"/>
    <x v="307"/>
    <x v="0"/>
    <x v="1"/>
    <x v="1"/>
    <n v="1131.5065999999999"/>
  </r>
  <r>
    <x v="9"/>
    <x v="1"/>
    <x v="9"/>
    <x v="1"/>
    <x v="1"/>
    <x v="3"/>
    <n v="3309.7926000000002"/>
  </r>
  <r>
    <x v="6"/>
    <x v="0"/>
    <x v="43"/>
    <x v="2"/>
    <x v="1"/>
    <x v="0"/>
    <n v="9414.92"/>
  </r>
  <r>
    <x v="3"/>
    <x v="0"/>
    <x v="430"/>
    <x v="2"/>
    <x v="1"/>
    <x v="2"/>
    <n v="6360.9935999999998"/>
  </r>
  <r>
    <x v="40"/>
    <x v="1"/>
    <x v="431"/>
    <x v="3"/>
    <x v="1"/>
    <x v="1"/>
    <n v="11013.7119"/>
  </r>
  <r>
    <x v="2"/>
    <x v="1"/>
    <x v="422"/>
    <x v="3"/>
    <x v="1"/>
    <x v="3"/>
    <n v="4428.8878500000001"/>
  </r>
  <r>
    <x v="26"/>
    <x v="1"/>
    <x v="53"/>
    <x v="3"/>
    <x v="1"/>
    <x v="1"/>
    <n v="5584.3056999999999"/>
  </r>
  <r>
    <x v="34"/>
    <x v="0"/>
    <x v="262"/>
    <x v="0"/>
    <x v="1"/>
    <x v="1"/>
    <n v="1877.9294"/>
  </r>
  <r>
    <x v="23"/>
    <x v="0"/>
    <x v="432"/>
    <x v="0"/>
    <x v="1"/>
    <x v="2"/>
    <n v="2842.7607499999999"/>
  </r>
  <r>
    <x v="11"/>
    <x v="1"/>
    <x v="109"/>
    <x v="2"/>
    <x v="1"/>
    <x v="0"/>
    <n v="3597.596"/>
  </r>
  <r>
    <x v="42"/>
    <x v="0"/>
    <x v="388"/>
    <x v="1"/>
    <x v="0"/>
    <x v="3"/>
    <n v="23401.30575"/>
  </r>
  <r>
    <x v="3"/>
    <x v="0"/>
    <x v="76"/>
    <x v="0"/>
    <x v="0"/>
    <x v="2"/>
    <n v="55135.402090000003"/>
  </r>
  <r>
    <x v="39"/>
    <x v="1"/>
    <x v="175"/>
    <x v="1"/>
    <x v="1"/>
    <x v="0"/>
    <n v="7445.9179999999997"/>
  </r>
  <r>
    <x v="21"/>
    <x v="1"/>
    <x v="433"/>
    <x v="0"/>
    <x v="1"/>
    <x v="2"/>
    <n v="2680.9493000000002"/>
  </r>
  <r>
    <x v="1"/>
    <x v="0"/>
    <x v="360"/>
    <x v="0"/>
    <x v="1"/>
    <x v="1"/>
    <n v="1621.8827000000001"/>
  </r>
  <r>
    <x v="36"/>
    <x v="0"/>
    <x v="382"/>
    <x v="3"/>
    <x v="1"/>
    <x v="1"/>
    <n v="8219.2039000000004"/>
  </r>
  <r>
    <x v="8"/>
    <x v="1"/>
    <x v="200"/>
    <x v="0"/>
    <x v="1"/>
    <x v="2"/>
    <n v="12523.604799999999"/>
  </r>
  <r>
    <x v="33"/>
    <x v="0"/>
    <x v="56"/>
    <x v="3"/>
    <x v="1"/>
    <x v="3"/>
    <n v="16069.08475"/>
  </r>
  <r>
    <x v="12"/>
    <x v="1"/>
    <x v="211"/>
    <x v="3"/>
    <x v="0"/>
    <x v="1"/>
    <n v="43813.866099999999"/>
  </r>
  <r>
    <x v="26"/>
    <x v="1"/>
    <x v="24"/>
    <x v="1"/>
    <x v="0"/>
    <x v="3"/>
    <n v="20773.62775"/>
  </r>
  <r>
    <x v="24"/>
    <x v="1"/>
    <x v="16"/>
    <x v="2"/>
    <x v="0"/>
    <x v="3"/>
    <n v="39597.407200000001"/>
  </r>
  <r>
    <x v="46"/>
    <x v="1"/>
    <x v="361"/>
    <x v="1"/>
    <x v="1"/>
    <x v="2"/>
    <n v="6117.4944999999998"/>
  </r>
  <r>
    <x v="18"/>
    <x v="1"/>
    <x v="291"/>
    <x v="0"/>
    <x v="1"/>
    <x v="0"/>
    <n v="13393.755999999999"/>
  </r>
  <r>
    <x v="26"/>
    <x v="0"/>
    <x v="9"/>
    <x v="0"/>
    <x v="1"/>
    <x v="2"/>
    <n v="5266.3656000000001"/>
  </r>
  <r>
    <x v="2"/>
    <x v="0"/>
    <x v="17"/>
    <x v="3"/>
    <x v="1"/>
    <x v="2"/>
    <n v="4719.7365499999996"/>
  </r>
  <r>
    <x v="30"/>
    <x v="1"/>
    <x v="226"/>
    <x v="0"/>
    <x v="1"/>
    <x v="2"/>
    <n v="11743.9341"/>
  </r>
  <r>
    <x v="26"/>
    <x v="1"/>
    <x v="312"/>
    <x v="1"/>
    <x v="1"/>
    <x v="2"/>
    <n v="5377.4578000000001"/>
  </r>
  <r>
    <x v="44"/>
    <x v="1"/>
    <x v="233"/>
    <x v="3"/>
    <x v="1"/>
    <x v="1"/>
    <n v="7160.3302999999996"/>
  </r>
  <r>
    <x v="26"/>
    <x v="1"/>
    <x v="434"/>
    <x v="0"/>
    <x v="1"/>
    <x v="0"/>
    <n v="4402.2330000000002"/>
  </r>
  <r>
    <x v="12"/>
    <x v="0"/>
    <x v="33"/>
    <x v="0"/>
    <x v="1"/>
    <x v="3"/>
    <n v="11657.7189"/>
  </r>
  <r>
    <x v="22"/>
    <x v="0"/>
    <x v="352"/>
    <x v="3"/>
    <x v="1"/>
    <x v="3"/>
    <n v="6402.2913500000004"/>
  </r>
  <r>
    <x v="17"/>
    <x v="0"/>
    <x v="112"/>
    <x v="0"/>
    <x v="1"/>
    <x v="2"/>
    <n v="12622.1795"/>
  </r>
  <r>
    <x v="27"/>
    <x v="1"/>
    <x v="435"/>
    <x v="0"/>
    <x v="1"/>
    <x v="0"/>
    <n v="1526.3119999999999"/>
  </r>
  <r>
    <x v="17"/>
    <x v="1"/>
    <x v="62"/>
    <x v="0"/>
    <x v="1"/>
    <x v="3"/>
    <n v="12323.936"/>
  </r>
  <r>
    <x v="11"/>
    <x v="0"/>
    <x v="436"/>
    <x v="3"/>
    <x v="0"/>
    <x v="1"/>
    <n v="36021.011200000001"/>
  </r>
  <r>
    <x v="37"/>
    <x v="0"/>
    <x v="382"/>
    <x v="0"/>
    <x v="0"/>
    <x v="1"/>
    <n v="27533.912899999999"/>
  </r>
  <r>
    <x v="31"/>
    <x v="1"/>
    <x v="131"/>
    <x v="0"/>
    <x v="1"/>
    <x v="3"/>
    <n v="10072.055050000001"/>
  </r>
  <r>
    <x v="8"/>
    <x v="0"/>
    <x v="437"/>
    <x v="0"/>
    <x v="0"/>
    <x v="1"/>
    <n v="45008.955499999996"/>
  </r>
  <r>
    <x v="43"/>
    <x v="0"/>
    <x v="206"/>
    <x v="1"/>
    <x v="1"/>
    <x v="0"/>
    <n v="9872.7009999999991"/>
  </r>
  <r>
    <x v="11"/>
    <x v="1"/>
    <x v="438"/>
    <x v="1"/>
    <x v="1"/>
    <x v="1"/>
    <n v="2438.0551999999998"/>
  </r>
  <r>
    <x v="13"/>
    <x v="0"/>
    <x v="390"/>
    <x v="0"/>
    <x v="1"/>
    <x v="0"/>
    <n v="2974.1260000000002"/>
  </r>
  <r>
    <x v="19"/>
    <x v="1"/>
    <x v="27"/>
    <x v="0"/>
    <x v="1"/>
    <x v="2"/>
    <n v="10601.632250000001"/>
  </r>
  <r>
    <x v="7"/>
    <x v="0"/>
    <x v="16"/>
    <x v="0"/>
    <x v="0"/>
    <x v="3"/>
    <n v="37270.1512"/>
  </r>
  <r>
    <x v="35"/>
    <x v="1"/>
    <x v="243"/>
    <x v="3"/>
    <x v="1"/>
    <x v="2"/>
    <n v="14119.62"/>
  </r>
  <r>
    <x v="6"/>
    <x v="0"/>
    <x v="76"/>
    <x v="0"/>
    <x v="0"/>
    <x v="3"/>
    <n v="42111.664700000001"/>
  </r>
  <r>
    <x v="31"/>
    <x v="0"/>
    <x v="110"/>
    <x v="3"/>
    <x v="1"/>
    <x v="3"/>
    <n v="11729.6795"/>
  </r>
  <r>
    <x v="41"/>
    <x v="0"/>
    <x v="17"/>
    <x v="2"/>
    <x v="0"/>
    <x v="3"/>
    <n v="24106.912550000001"/>
  </r>
  <r>
    <x v="34"/>
    <x v="0"/>
    <x v="303"/>
    <x v="0"/>
    <x v="1"/>
    <x v="0"/>
    <n v="1875.3440000000001"/>
  </r>
  <r>
    <x v="28"/>
    <x v="0"/>
    <x v="293"/>
    <x v="0"/>
    <x v="0"/>
    <x v="1"/>
    <n v="40974.164900000003"/>
  </r>
  <r>
    <x v="9"/>
    <x v="1"/>
    <x v="134"/>
    <x v="0"/>
    <x v="0"/>
    <x v="2"/>
    <n v="15817.985699999999"/>
  </r>
  <r>
    <x v="9"/>
    <x v="0"/>
    <x v="166"/>
    <x v="1"/>
    <x v="1"/>
    <x v="1"/>
    <n v="18218.161390000001"/>
  </r>
  <r>
    <x v="37"/>
    <x v="1"/>
    <x v="71"/>
    <x v="0"/>
    <x v="1"/>
    <x v="0"/>
    <n v="10965.446"/>
  </r>
  <r>
    <x v="7"/>
    <x v="0"/>
    <x v="439"/>
    <x v="3"/>
    <x v="0"/>
    <x v="0"/>
    <n v="46113.510999999999"/>
  </r>
  <r>
    <x v="25"/>
    <x v="0"/>
    <x v="52"/>
    <x v="2"/>
    <x v="1"/>
    <x v="0"/>
    <n v="7151.0919999999996"/>
  </r>
  <r>
    <x v="19"/>
    <x v="0"/>
    <x v="371"/>
    <x v="3"/>
    <x v="1"/>
    <x v="2"/>
    <n v="12269.68865"/>
  </r>
  <r>
    <x v="26"/>
    <x v="0"/>
    <x v="269"/>
    <x v="0"/>
    <x v="1"/>
    <x v="3"/>
    <n v="5458.0464499999998"/>
  </r>
  <r>
    <x v="43"/>
    <x v="1"/>
    <x v="440"/>
    <x v="0"/>
    <x v="1"/>
    <x v="0"/>
    <n v="8782.4689999999991"/>
  </r>
  <r>
    <x v="29"/>
    <x v="1"/>
    <x v="441"/>
    <x v="3"/>
    <x v="1"/>
    <x v="0"/>
    <n v="6600.3609999999999"/>
  </r>
  <r>
    <x v="1"/>
    <x v="1"/>
    <x v="348"/>
    <x v="0"/>
    <x v="1"/>
    <x v="1"/>
    <n v="1141.4450999999999"/>
  </r>
  <r>
    <x v="37"/>
    <x v="1"/>
    <x v="442"/>
    <x v="1"/>
    <x v="1"/>
    <x v="0"/>
    <n v="11576.13"/>
  </r>
  <r>
    <x v="35"/>
    <x v="1"/>
    <x v="367"/>
    <x v="0"/>
    <x v="1"/>
    <x v="3"/>
    <n v="13129.603450000001"/>
  </r>
  <r>
    <x v="9"/>
    <x v="0"/>
    <x v="210"/>
    <x v="2"/>
    <x v="1"/>
    <x v="0"/>
    <n v="4391.652"/>
  </r>
  <r>
    <x v="45"/>
    <x v="1"/>
    <x v="391"/>
    <x v="0"/>
    <x v="1"/>
    <x v="0"/>
    <n v="8457.8179999999993"/>
  </r>
  <r>
    <x v="21"/>
    <x v="0"/>
    <x v="364"/>
    <x v="1"/>
    <x v="1"/>
    <x v="1"/>
    <n v="3392.3652000000002"/>
  </r>
  <r>
    <x v="44"/>
    <x v="1"/>
    <x v="443"/>
    <x v="0"/>
    <x v="1"/>
    <x v="1"/>
    <n v="5966.8873999999996"/>
  </r>
  <r>
    <x v="32"/>
    <x v="1"/>
    <x v="406"/>
    <x v="1"/>
    <x v="1"/>
    <x v="0"/>
    <n v="6849.0259999999998"/>
  </r>
  <r>
    <x v="36"/>
    <x v="1"/>
    <x v="361"/>
    <x v="2"/>
    <x v="1"/>
    <x v="3"/>
    <n v="8891.1394999999993"/>
  </r>
  <r>
    <x v="11"/>
    <x v="0"/>
    <x v="213"/>
    <x v="0"/>
    <x v="1"/>
    <x v="2"/>
    <n v="2690.1138000000001"/>
  </r>
  <r>
    <x v="41"/>
    <x v="0"/>
    <x v="416"/>
    <x v="1"/>
    <x v="1"/>
    <x v="0"/>
    <n v="26140.3603"/>
  </r>
  <r>
    <x v="3"/>
    <x v="1"/>
    <x v="6"/>
    <x v="4"/>
    <x v="1"/>
    <x v="1"/>
    <n v="6653.7885999999999"/>
  </r>
  <r>
    <x v="24"/>
    <x v="1"/>
    <x v="444"/>
    <x v="1"/>
    <x v="1"/>
    <x v="0"/>
    <n v="6282.2349999999997"/>
  </r>
  <r>
    <x v="7"/>
    <x v="0"/>
    <x v="445"/>
    <x v="3"/>
    <x v="1"/>
    <x v="0"/>
    <n v="6311.9520000000002"/>
  </r>
  <r>
    <x v="20"/>
    <x v="1"/>
    <x v="82"/>
    <x v="2"/>
    <x v="1"/>
    <x v="0"/>
    <n v="3443.0639999999999"/>
  </r>
  <r>
    <x v="11"/>
    <x v="1"/>
    <x v="60"/>
    <x v="1"/>
    <x v="1"/>
    <x v="2"/>
    <n v="2789.0574000000001"/>
  </r>
  <r>
    <x v="27"/>
    <x v="0"/>
    <x v="188"/>
    <x v="0"/>
    <x v="1"/>
    <x v="3"/>
    <n v="2585.8506499999999"/>
  </r>
  <r>
    <x v="43"/>
    <x v="0"/>
    <x v="44"/>
    <x v="2"/>
    <x v="0"/>
    <x v="3"/>
    <n v="46255.112500000003"/>
  </r>
  <r>
    <x v="9"/>
    <x v="1"/>
    <x v="301"/>
    <x v="5"/>
    <x v="1"/>
    <x v="2"/>
    <n v="4877.9810500000003"/>
  </r>
  <r>
    <x v="4"/>
    <x v="1"/>
    <x v="329"/>
    <x v="1"/>
    <x v="0"/>
    <x v="1"/>
    <n v="19719.6947"/>
  </r>
  <r>
    <x v="37"/>
    <x v="1"/>
    <x v="111"/>
    <x v="0"/>
    <x v="0"/>
    <x v="3"/>
    <n v="27218.437249999999"/>
  </r>
  <r>
    <x v="26"/>
    <x v="0"/>
    <x v="190"/>
    <x v="0"/>
    <x v="1"/>
    <x v="2"/>
    <n v="5272.1758"/>
  </r>
  <r>
    <x v="20"/>
    <x v="1"/>
    <x v="318"/>
    <x v="0"/>
    <x v="1"/>
    <x v="0"/>
    <n v="1682.597"/>
  </r>
  <r>
    <x v="37"/>
    <x v="1"/>
    <x v="51"/>
    <x v="1"/>
    <x v="1"/>
    <x v="2"/>
    <n v="11945.1327"/>
  </r>
  <r>
    <x v="33"/>
    <x v="0"/>
    <x v="78"/>
    <x v="0"/>
    <x v="0"/>
    <x v="2"/>
    <n v="29330.98315"/>
  </r>
  <r>
    <x v="26"/>
    <x v="0"/>
    <x v="446"/>
    <x v="5"/>
    <x v="1"/>
    <x v="1"/>
    <n v="7243.8136000000004"/>
  </r>
  <r>
    <x v="40"/>
    <x v="1"/>
    <x v="167"/>
    <x v="0"/>
    <x v="1"/>
    <x v="3"/>
    <n v="10422.916649999999"/>
  </r>
  <r>
    <x v="42"/>
    <x v="1"/>
    <x v="447"/>
    <x v="3"/>
    <x v="0"/>
    <x v="1"/>
    <n v="44202.653599999998"/>
  </r>
  <r>
    <x v="10"/>
    <x v="1"/>
    <x v="159"/>
    <x v="0"/>
    <x v="1"/>
    <x v="3"/>
    <n v="13555.0049"/>
  </r>
  <r>
    <x v="35"/>
    <x v="0"/>
    <x v="448"/>
    <x v="0"/>
    <x v="1"/>
    <x v="0"/>
    <n v="13063.883"/>
  </r>
  <r>
    <x v="32"/>
    <x v="0"/>
    <x v="449"/>
    <x v="3"/>
    <x v="0"/>
    <x v="3"/>
    <n v="19798.054550000001"/>
  </r>
  <r>
    <x v="0"/>
    <x v="1"/>
    <x v="122"/>
    <x v="1"/>
    <x v="1"/>
    <x v="2"/>
    <n v="2221.5644499999999"/>
  </r>
  <r>
    <x v="1"/>
    <x v="0"/>
    <x v="362"/>
    <x v="0"/>
    <x v="1"/>
    <x v="1"/>
    <n v="1634.5734"/>
  </r>
  <r>
    <x v="0"/>
    <x v="0"/>
    <x v="422"/>
    <x v="0"/>
    <x v="1"/>
    <x v="2"/>
    <n v="2117.3388500000001"/>
  </r>
  <r>
    <x v="41"/>
    <x v="1"/>
    <x v="422"/>
    <x v="0"/>
    <x v="1"/>
    <x v="3"/>
    <n v="8688.8588500000005"/>
  </r>
  <r>
    <x v="8"/>
    <x v="1"/>
    <x v="450"/>
    <x v="0"/>
    <x v="0"/>
    <x v="1"/>
    <n v="48673.558799999999"/>
  </r>
  <r>
    <x v="21"/>
    <x v="1"/>
    <x v="288"/>
    <x v="2"/>
    <x v="1"/>
    <x v="3"/>
    <n v="4661.2863500000003"/>
  </r>
  <r>
    <x v="41"/>
    <x v="1"/>
    <x v="139"/>
    <x v="0"/>
    <x v="1"/>
    <x v="1"/>
    <n v="8125.7844999999998"/>
  </r>
  <r>
    <x v="8"/>
    <x v="0"/>
    <x v="451"/>
    <x v="0"/>
    <x v="1"/>
    <x v="0"/>
    <n v="12644.589"/>
  </r>
  <r>
    <x v="21"/>
    <x v="0"/>
    <x v="452"/>
    <x v="3"/>
    <x v="1"/>
    <x v="3"/>
    <n v="4564.1914500000003"/>
  </r>
  <r>
    <x v="13"/>
    <x v="1"/>
    <x v="453"/>
    <x v="2"/>
    <x v="1"/>
    <x v="3"/>
    <n v="4846.9201499999999"/>
  </r>
  <r>
    <x v="36"/>
    <x v="0"/>
    <x v="454"/>
    <x v="1"/>
    <x v="1"/>
    <x v="1"/>
    <n v="7633.7205999999996"/>
  </r>
  <r>
    <x v="18"/>
    <x v="1"/>
    <x v="455"/>
    <x v="2"/>
    <x v="1"/>
    <x v="0"/>
    <n v="15170.069"/>
  </r>
  <r>
    <x v="4"/>
    <x v="0"/>
    <x v="15"/>
    <x v="0"/>
    <x v="0"/>
    <x v="0"/>
    <n v="17496.306"/>
  </r>
  <r>
    <x v="20"/>
    <x v="1"/>
    <x v="33"/>
    <x v="1"/>
    <x v="1"/>
    <x v="2"/>
    <n v="2639.0428999999999"/>
  </r>
  <r>
    <x v="1"/>
    <x v="1"/>
    <x v="294"/>
    <x v="0"/>
    <x v="0"/>
    <x v="3"/>
    <n v="33732.686699999998"/>
  </r>
  <r>
    <x v="17"/>
    <x v="0"/>
    <x v="301"/>
    <x v="2"/>
    <x v="1"/>
    <x v="2"/>
    <n v="14382.709049999999"/>
  </r>
  <r>
    <x v="36"/>
    <x v="0"/>
    <x v="97"/>
    <x v="1"/>
    <x v="1"/>
    <x v="0"/>
    <n v="7626.9930000000004"/>
  </r>
  <r>
    <x v="3"/>
    <x v="1"/>
    <x v="456"/>
    <x v="3"/>
    <x v="1"/>
    <x v="2"/>
    <n v="5257.5079500000002"/>
  </r>
  <r>
    <x v="23"/>
    <x v="0"/>
    <x v="457"/>
    <x v="0"/>
    <x v="1"/>
    <x v="1"/>
    <n v="2473.3341"/>
  </r>
  <r>
    <x v="32"/>
    <x v="0"/>
    <x v="78"/>
    <x v="0"/>
    <x v="0"/>
    <x v="2"/>
    <n v="21774.32215"/>
  </r>
  <r>
    <x v="39"/>
    <x v="1"/>
    <x v="83"/>
    <x v="0"/>
    <x v="0"/>
    <x v="3"/>
    <n v="35069.374519999998"/>
  </r>
  <r>
    <x v="35"/>
    <x v="0"/>
    <x v="458"/>
    <x v="0"/>
    <x v="1"/>
    <x v="0"/>
    <n v="13041.921"/>
  </r>
  <r>
    <x v="22"/>
    <x v="0"/>
    <x v="194"/>
    <x v="1"/>
    <x v="1"/>
    <x v="1"/>
    <n v="5245.2268999999997"/>
  </r>
  <r>
    <x v="10"/>
    <x v="0"/>
    <x v="459"/>
    <x v="0"/>
    <x v="1"/>
    <x v="0"/>
    <n v="13451.121999999999"/>
  </r>
  <r>
    <x v="10"/>
    <x v="0"/>
    <x v="460"/>
    <x v="0"/>
    <x v="1"/>
    <x v="0"/>
    <n v="13462.52"/>
  </r>
  <r>
    <x v="25"/>
    <x v="1"/>
    <x v="332"/>
    <x v="1"/>
    <x v="1"/>
    <x v="0"/>
    <n v="5488.2619999999997"/>
  </r>
  <r>
    <x v="16"/>
    <x v="1"/>
    <x v="427"/>
    <x v="0"/>
    <x v="1"/>
    <x v="2"/>
    <n v="4320.4108500000002"/>
  </r>
  <r>
    <x v="32"/>
    <x v="1"/>
    <x v="461"/>
    <x v="0"/>
    <x v="1"/>
    <x v="0"/>
    <n v="6250.4350000000004"/>
  </r>
  <r>
    <x v="45"/>
    <x v="1"/>
    <x v="159"/>
    <x v="3"/>
    <x v="1"/>
    <x v="3"/>
    <n v="25333.332839999999"/>
  </r>
  <r>
    <x v="0"/>
    <x v="0"/>
    <x v="305"/>
    <x v="3"/>
    <x v="1"/>
    <x v="0"/>
    <n v="2913.569"/>
  </r>
  <r>
    <x v="37"/>
    <x v="0"/>
    <x v="462"/>
    <x v="1"/>
    <x v="1"/>
    <x v="0"/>
    <n v="12032.325999999999"/>
  </r>
  <r>
    <x v="10"/>
    <x v="0"/>
    <x v="287"/>
    <x v="0"/>
    <x v="1"/>
    <x v="1"/>
    <n v="13470.804400000001"/>
  </r>
  <r>
    <x v="24"/>
    <x v="1"/>
    <x v="194"/>
    <x v="1"/>
    <x v="1"/>
    <x v="1"/>
    <n v="6289.7548999999999"/>
  </r>
  <r>
    <x v="21"/>
    <x v="1"/>
    <x v="306"/>
    <x v="1"/>
    <x v="1"/>
    <x v="1"/>
    <n v="2927.0646999999999"/>
  </r>
  <r>
    <x v="46"/>
    <x v="0"/>
    <x v="463"/>
    <x v="1"/>
    <x v="1"/>
    <x v="0"/>
    <n v="6238.2979999999998"/>
  </r>
  <r>
    <x v="6"/>
    <x v="1"/>
    <x v="335"/>
    <x v="4"/>
    <x v="1"/>
    <x v="0"/>
    <n v="10096.969999999999"/>
  </r>
  <r>
    <x v="39"/>
    <x v="0"/>
    <x v="19"/>
    <x v="0"/>
    <x v="1"/>
    <x v="0"/>
    <n v="7348.1419999999998"/>
  </r>
  <r>
    <x v="4"/>
    <x v="1"/>
    <x v="464"/>
    <x v="3"/>
    <x v="1"/>
    <x v="1"/>
    <n v="4673.3922000000002"/>
  </r>
  <r>
    <x v="17"/>
    <x v="0"/>
    <x v="97"/>
    <x v="0"/>
    <x v="1"/>
    <x v="0"/>
    <n v="12233.828"/>
  </r>
  <r>
    <x v="36"/>
    <x v="1"/>
    <x v="129"/>
    <x v="3"/>
    <x v="1"/>
    <x v="3"/>
    <n v="32108.662820000001"/>
  </r>
  <r>
    <x v="46"/>
    <x v="0"/>
    <x v="432"/>
    <x v="4"/>
    <x v="1"/>
    <x v="2"/>
    <n v="8965.7957499999993"/>
  </r>
  <r>
    <x v="1"/>
    <x v="1"/>
    <x v="424"/>
    <x v="3"/>
    <x v="1"/>
    <x v="1"/>
    <n v="2304.0021999999999"/>
  </r>
  <r>
    <x v="31"/>
    <x v="1"/>
    <x v="364"/>
    <x v="0"/>
    <x v="1"/>
    <x v="1"/>
    <n v="9487.6442000000006"/>
  </r>
  <r>
    <x v="1"/>
    <x v="1"/>
    <x v="174"/>
    <x v="0"/>
    <x v="1"/>
    <x v="1"/>
    <n v="1121.8739"/>
  </r>
  <r>
    <x v="45"/>
    <x v="0"/>
    <x v="465"/>
    <x v="1"/>
    <x v="1"/>
    <x v="1"/>
    <n v="9549.5650999999998"/>
  </r>
  <r>
    <x v="1"/>
    <x v="0"/>
    <x v="392"/>
    <x v="0"/>
    <x v="1"/>
    <x v="3"/>
    <n v="2217.4691499999999"/>
  </r>
  <r>
    <x v="0"/>
    <x v="1"/>
    <x v="227"/>
    <x v="0"/>
    <x v="1"/>
    <x v="2"/>
    <n v="1628.4709"/>
  </r>
  <r>
    <x v="10"/>
    <x v="1"/>
    <x v="466"/>
    <x v="0"/>
    <x v="1"/>
    <x v="1"/>
    <n v="12982.8747"/>
  </r>
  <r>
    <x v="12"/>
    <x v="0"/>
    <x v="467"/>
    <x v="1"/>
    <x v="1"/>
    <x v="0"/>
    <n v="11674.13"/>
  </r>
  <r>
    <x v="44"/>
    <x v="1"/>
    <x v="467"/>
    <x v="3"/>
    <x v="1"/>
    <x v="0"/>
    <n v="7160.0940000000001"/>
  </r>
  <r>
    <x v="7"/>
    <x v="1"/>
    <x v="206"/>
    <x v="1"/>
    <x v="0"/>
    <x v="3"/>
    <n v="39047.285000000003"/>
  </r>
  <r>
    <x v="44"/>
    <x v="1"/>
    <x v="468"/>
    <x v="0"/>
    <x v="1"/>
    <x v="2"/>
    <n v="6358.7764500000003"/>
  </r>
  <r>
    <x v="9"/>
    <x v="1"/>
    <x v="102"/>
    <x v="2"/>
    <x v="0"/>
    <x v="0"/>
    <n v="19933.457999999999"/>
  </r>
  <r>
    <x v="37"/>
    <x v="1"/>
    <x v="469"/>
    <x v="0"/>
    <x v="1"/>
    <x v="3"/>
    <n v="11534.872649999999"/>
  </r>
  <r>
    <x v="43"/>
    <x v="1"/>
    <x v="470"/>
    <x v="3"/>
    <x v="0"/>
    <x v="1"/>
    <n v="47462.894"/>
  </r>
  <r>
    <x v="15"/>
    <x v="0"/>
    <x v="403"/>
    <x v="1"/>
    <x v="1"/>
    <x v="2"/>
    <n v="4527.1829500000003"/>
  </r>
  <r>
    <x v="36"/>
    <x v="1"/>
    <x v="204"/>
    <x v="3"/>
    <x v="0"/>
    <x v="0"/>
    <n v="38998.546000000002"/>
  </r>
  <r>
    <x v="16"/>
    <x v="1"/>
    <x v="152"/>
    <x v="1"/>
    <x v="0"/>
    <x v="2"/>
    <n v="20009.63365"/>
  </r>
  <r>
    <x v="5"/>
    <x v="1"/>
    <x v="87"/>
    <x v="1"/>
    <x v="1"/>
    <x v="1"/>
    <n v="3875.7341000000001"/>
  </r>
  <r>
    <x v="40"/>
    <x v="1"/>
    <x v="43"/>
    <x v="1"/>
    <x v="0"/>
    <x v="1"/>
    <n v="41999.519999999997"/>
  </r>
  <r>
    <x v="23"/>
    <x v="1"/>
    <x v="471"/>
    <x v="1"/>
    <x v="1"/>
    <x v="2"/>
    <n v="12609.88702"/>
  </r>
  <r>
    <x v="32"/>
    <x v="1"/>
    <x v="379"/>
    <x v="1"/>
    <x v="0"/>
    <x v="3"/>
    <n v="41034.221400000002"/>
  </r>
  <r>
    <x v="28"/>
    <x v="1"/>
    <x v="38"/>
    <x v="1"/>
    <x v="1"/>
    <x v="2"/>
    <n v="28468.919010000001"/>
  </r>
  <r>
    <x v="0"/>
    <x v="0"/>
    <x v="472"/>
    <x v="1"/>
    <x v="1"/>
    <x v="2"/>
    <n v="2730.1078499999999"/>
  </r>
  <r>
    <x v="38"/>
    <x v="0"/>
    <x v="473"/>
    <x v="0"/>
    <x v="1"/>
    <x v="0"/>
    <n v="3353.2840000000001"/>
  </r>
  <r>
    <x v="18"/>
    <x v="0"/>
    <x v="49"/>
    <x v="1"/>
    <x v="1"/>
    <x v="1"/>
    <n v="14474.674999999999"/>
  </r>
  <r>
    <x v="6"/>
    <x v="1"/>
    <x v="88"/>
    <x v="2"/>
    <x v="1"/>
    <x v="3"/>
    <n v="9500.5730500000009"/>
  </r>
  <r>
    <x v="14"/>
    <x v="1"/>
    <x v="219"/>
    <x v="3"/>
    <x v="1"/>
    <x v="2"/>
    <n v="26467.09737"/>
  </r>
  <r>
    <x v="22"/>
    <x v="1"/>
    <x v="416"/>
    <x v="1"/>
    <x v="1"/>
    <x v="0"/>
    <n v="4746.3440000000001"/>
  </r>
  <r>
    <x v="43"/>
    <x v="1"/>
    <x v="88"/>
    <x v="3"/>
    <x v="0"/>
    <x v="2"/>
    <n v="23967.38305"/>
  </r>
  <r>
    <x v="36"/>
    <x v="1"/>
    <x v="195"/>
    <x v="1"/>
    <x v="1"/>
    <x v="2"/>
    <n v="7518.0253499999999"/>
  </r>
  <r>
    <x v="27"/>
    <x v="1"/>
    <x v="474"/>
    <x v="3"/>
    <x v="1"/>
    <x v="3"/>
    <n v="3279.8685500000001"/>
  </r>
  <r>
    <x v="46"/>
    <x v="0"/>
    <x v="419"/>
    <x v="4"/>
    <x v="1"/>
    <x v="1"/>
    <n v="8596.8277999999991"/>
  </r>
  <r>
    <x v="45"/>
    <x v="0"/>
    <x v="475"/>
    <x v="2"/>
    <x v="1"/>
    <x v="1"/>
    <n v="10702.642400000001"/>
  </r>
  <r>
    <x v="16"/>
    <x v="0"/>
    <x v="476"/>
    <x v="0"/>
    <x v="1"/>
    <x v="3"/>
    <n v="4992.3764000000001"/>
  </r>
  <r>
    <x v="20"/>
    <x v="0"/>
    <x v="281"/>
    <x v="0"/>
    <x v="1"/>
    <x v="2"/>
    <n v="2527.8186500000002"/>
  </r>
  <r>
    <x v="0"/>
    <x v="0"/>
    <x v="477"/>
    <x v="0"/>
    <x v="1"/>
    <x v="0"/>
    <n v="1759.338"/>
  </r>
  <r>
    <x v="21"/>
    <x v="1"/>
    <x v="478"/>
    <x v="0"/>
    <x v="1"/>
    <x v="1"/>
    <n v="2322.6217999999999"/>
  </r>
  <r>
    <x v="38"/>
    <x v="1"/>
    <x v="83"/>
    <x v="0"/>
    <x v="0"/>
    <x v="3"/>
    <n v="16138.762049999999"/>
  </r>
  <r>
    <x v="28"/>
    <x v="1"/>
    <x v="196"/>
    <x v="0"/>
    <x v="1"/>
    <x v="1"/>
    <n v="7804.1605"/>
  </r>
  <r>
    <x v="21"/>
    <x v="1"/>
    <x v="410"/>
    <x v="1"/>
    <x v="1"/>
    <x v="1"/>
    <n v="2902.9065000000001"/>
  </r>
  <r>
    <x v="39"/>
    <x v="0"/>
    <x v="479"/>
    <x v="2"/>
    <x v="1"/>
    <x v="3"/>
    <n v="9704.6680500000002"/>
  </r>
  <r>
    <x v="26"/>
    <x v="0"/>
    <x v="96"/>
    <x v="0"/>
    <x v="1"/>
    <x v="1"/>
    <n v="4889.0367999999999"/>
  </r>
  <r>
    <x v="40"/>
    <x v="1"/>
    <x v="94"/>
    <x v="1"/>
    <x v="1"/>
    <x v="3"/>
    <n v="25517.11363"/>
  </r>
  <r>
    <x v="16"/>
    <x v="1"/>
    <x v="383"/>
    <x v="0"/>
    <x v="1"/>
    <x v="3"/>
    <n v="4500.33925"/>
  </r>
  <r>
    <x v="5"/>
    <x v="1"/>
    <x v="473"/>
    <x v="2"/>
    <x v="0"/>
    <x v="0"/>
    <n v="19199.944"/>
  </r>
  <r>
    <x v="13"/>
    <x v="0"/>
    <x v="162"/>
    <x v="1"/>
    <x v="1"/>
    <x v="3"/>
    <n v="16796.411940000002"/>
  </r>
  <r>
    <x v="34"/>
    <x v="1"/>
    <x v="95"/>
    <x v="4"/>
    <x v="1"/>
    <x v="3"/>
    <n v="4915.0598499999996"/>
  </r>
  <r>
    <x v="36"/>
    <x v="0"/>
    <x v="335"/>
    <x v="1"/>
    <x v="1"/>
    <x v="0"/>
    <n v="7624.63"/>
  </r>
  <r>
    <x v="32"/>
    <x v="1"/>
    <x v="95"/>
    <x v="2"/>
    <x v="1"/>
    <x v="2"/>
    <n v="8410.0468500000006"/>
  </r>
  <r>
    <x v="39"/>
    <x v="0"/>
    <x v="215"/>
    <x v="1"/>
    <x v="1"/>
    <x v="2"/>
    <n v="28340.188849999999"/>
  </r>
  <r>
    <x v="16"/>
    <x v="1"/>
    <x v="480"/>
    <x v="0"/>
    <x v="1"/>
    <x v="3"/>
    <n v="4518.8262500000001"/>
  </r>
  <r>
    <x v="23"/>
    <x v="0"/>
    <x v="481"/>
    <x v="0"/>
    <x v="0"/>
    <x v="3"/>
    <n v="14571.890799999999"/>
  </r>
  <r>
    <x v="21"/>
    <x v="0"/>
    <x v="202"/>
    <x v="1"/>
    <x v="1"/>
    <x v="0"/>
    <n v="3378.91"/>
  </r>
  <r>
    <x v="25"/>
    <x v="0"/>
    <x v="152"/>
    <x v="3"/>
    <x v="1"/>
    <x v="3"/>
    <n v="7144.86265"/>
  </r>
  <r>
    <x v="45"/>
    <x v="0"/>
    <x v="93"/>
    <x v="3"/>
    <x v="1"/>
    <x v="0"/>
    <n v="10118.424000000001"/>
  </r>
  <r>
    <x v="25"/>
    <x v="1"/>
    <x v="356"/>
    <x v="1"/>
    <x v="1"/>
    <x v="1"/>
    <n v="5484.4673000000003"/>
  </r>
  <r>
    <x v="13"/>
    <x v="0"/>
    <x v="449"/>
    <x v="2"/>
    <x v="0"/>
    <x v="2"/>
    <n v="16420.494549999999"/>
  </r>
  <r>
    <x v="46"/>
    <x v="0"/>
    <x v="482"/>
    <x v="2"/>
    <x v="1"/>
    <x v="3"/>
    <n v="7986.4752500000004"/>
  </r>
  <r>
    <x v="46"/>
    <x v="0"/>
    <x v="22"/>
    <x v="2"/>
    <x v="1"/>
    <x v="0"/>
    <n v="7418.5219999999999"/>
  </r>
  <r>
    <x v="18"/>
    <x v="0"/>
    <x v="139"/>
    <x v="0"/>
    <x v="1"/>
    <x v="1"/>
    <n v="13887.968500000001"/>
  </r>
  <r>
    <x v="3"/>
    <x v="0"/>
    <x v="483"/>
    <x v="2"/>
    <x v="1"/>
    <x v="3"/>
    <n v="6551.7501000000002"/>
  </r>
  <r>
    <x v="26"/>
    <x v="0"/>
    <x v="78"/>
    <x v="0"/>
    <x v="1"/>
    <x v="2"/>
    <n v="5267.8181500000001"/>
  </r>
  <r>
    <x v="15"/>
    <x v="1"/>
    <x v="223"/>
    <x v="3"/>
    <x v="0"/>
    <x v="2"/>
    <n v="17361.766100000001"/>
  </r>
  <r>
    <x v="23"/>
    <x v="1"/>
    <x v="484"/>
    <x v="0"/>
    <x v="0"/>
    <x v="0"/>
    <n v="34472.841"/>
  </r>
  <r>
    <x v="23"/>
    <x v="1"/>
    <x v="335"/>
    <x v="0"/>
    <x v="1"/>
    <x v="0"/>
    <n v="1972.95"/>
  </r>
  <r>
    <x v="28"/>
    <x v="1"/>
    <x v="303"/>
    <x v="0"/>
    <x v="1"/>
    <x v="0"/>
    <n v="21232.182260000001"/>
  </r>
  <r>
    <x v="42"/>
    <x v="1"/>
    <x v="485"/>
    <x v="1"/>
    <x v="1"/>
    <x v="3"/>
    <n v="8627.5411000000004"/>
  </r>
  <r>
    <x v="38"/>
    <x v="1"/>
    <x v="294"/>
    <x v="3"/>
    <x v="1"/>
    <x v="2"/>
    <n v="4433.3877000000002"/>
  </r>
  <r>
    <x v="2"/>
    <x v="1"/>
    <x v="245"/>
    <x v="3"/>
    <x v="1"/>
    <x v="3"/>
    <n v="4438.2633999999998"/>
  </r>
  <r>
    <x v="42"/>
    <x v="1"/>
    <x v="143"/>
    <x v="2"/>
    <x v="0"/>
    <x v="2"/>
    <n v="24915.220850000002"/>
  </r>
  <r>
    <x v="9"/>
    <x v="1"/>
    <x v="255"/>
    <x v="3"/>
    <x v="1"/>
    <x v="3"/>
    <n v="23241.47453"/>
  </r>
  <r>
    <x v="43"/>
    <x v="1"/>
    <x v="7"/>
    <x v="1"/>
    <x v="1"/>
    <x v="3"/>
    <n v="9957.7216000000008"/>
  </r>
  <r>
    <x v="28"/>
    <x v="0"/>
    <x v="414"/>
    <x v="0"/>
    <x v="1"/>
    <x v="0"/>
    <n v="8269.0439999999999"/>
  </r>
  <r>
    <x v="32"/>
    <x v="1"/>
    <x v="486"/>
    <x v="3"/>
    <x v="0"/>
    <x v="1"/>
    <n v="18767.737700000001"/>
  </r>
  <r>
    <x v="35"/>
    <x v="0"/>
    <x v="230"/>
    <x v="5"/>
    <x v="1"/>
    <x v="1"/>
    <n v="36580.282160000002"/>
  </r>
  <r>
    <x v="28"/>
    <x v="1"/>
    <x v="243"/>
    <x v="1"/>
    <x v="1"/>
    <x v="2"/>
    <n v="8765.2489999999998"/>
  </r>
  <r>
    <x v="25"/>
    <x v="0"/>
    <x v="244"/>
    <x v="0"/>
    <x v="1"/>
    <x v="0"/>
    <n v="5383.5360000000001"/>
  </r>
  <r>
    <x v="17"/>
    <x v="1"/>
    <x v="94"/>
    <x v="0"/>
    <x v="1"/>
    <x v="2"/>
    <n v="12124.992399999999"/>
  </r>
  <r>
    <x v="0"/>
    <x v="0"/>
    <x v="456"/>
    <x v="1"/>
    <x v="1"/>
    <x v="2"/>
    <n v="2709.24395"/>
  </r>
  <r>
    <x v="21"/>
    <x v="0"/>
    <x v="206"/>
    <x v="3"/>
    <x v="1"/>
    <x v="0"/>
    <n v="3987.9259999999999"/>
  </r>
  <r>
    <x v="40"/>
    <x v="0"/>
    <x v="427"/>
    <x v="2"/>
    <x v="1"/>
    <x v="2"/>
    <n v="12495.290849999999"/>
  </r>
  <r>
    <x v="27"/>
    <x v="0"/>
    <x v="297"/>
    <x v="3"/>
    <x v="1"/>
    <x v="2"/>
    <n v="26018.950519999999"/>
  </r>
  <r>
    <x v="43"/>
    <x v="1"/>
    <x v="144"/>
    <x v="0"/>
    <x v="1"/>
    <x v="0"/>
    <n v="8798.5930000000008"/>
  </r>
  <r>
    <x v="20"/>
    <x v="0"/>
    <x v="270"/>
    <x v="2"/>
    <x v="0"/>
    <x v="1"/>
    <n v="35595.589800000002"/>
  </r>
  <r>
    <x v="42"/>
    <x v="1"/>
    <x v="168"/>
    <x v="1"/>
    <x v="0"/>
    <x v="1"/>
    <n v="42211.138200000001"/>
  </r>
  <r>
    <x v="1"/>
    <x v="1"/>
    <x v="487"/>
    <x v="1"/>
    <x v="1"/>
    <x v="1"/>
    <n v="1711.0268000000001"/>
  </r>
  <r>
    <x v="42"/>
    <x v="0"/>
    <x v="488"/>
    <x v="1"/>
    <x v="1"/>
    <x v="1"/>
    <n v="8569.8618000000006"/>
  </r>
  <r>
    <x v="27"/>
    <x v="0"/>
    <x v="489"/>
    <x v="0"/>
    <x v="1"/>
    <x v="0"/>
    <n v="2020.1769999999999"/>
  </r>
  <r>
    <x v="0"/>
    <x v="1"/>
    <x v="327"/>
    <x v="1"/>
    <x v="0"/>
    <x v="2"/>
    <n v="16450.894700000001"/>
  </r>
  <r>
    <x v="11"/>
    <x v="1"/>
    <x v="490"/>
    <x v="0"/>
    <x v="1"/>
    <x v="2"/>
    <n v="21595.382290000001"/>
  </r>
  <r>
    <x v="40"/>
    <x v="1"/>
    <x v="93"/>
    <x v="0"/>
    <x v="1"/>
    <x v="0"/>
    <n v="9850.4320000000007"/>
  </r>
  <r>
    <x v="7"/>
    <x v="0"/>
    <x v="193"/>
    <x v="3"/>
    <x v="1"/>
    <x v="3"/>
    <n v="6877.9800999999998"/>
  </r>
  <r>
    <x v="6"/>
    <x v="0"/>
    <x v="367"/>
    <x v="1"/>
    <x v="0"/>
    <x v="2"/>
    <n v="21677.283449999999"/>
  </r>
  <r>
    <x v="19"/>
    <x v="0"/>
    <x v="49"/>
    <x v="0"/>
    <x v="0"/>
    <x v="1"/>
    <n v="44423.803"/>
  </r>
  <r>
    <x v="15"/>
    <x v="0"/>
    <x v="325"/>
    <x v="0"/>
    <x v="1"/>
    <x v="3"/>
    <n v="4137.5227000000004"/>
  </r>
  <r>
    <x v="1"/>
    <x v="1"/>
    <x v="491"/>
    <x v="0"/>
    <x v="0"/>
    <x v="3"/>
    <n v="13747.87235"/>
  </r>
  <r>
    <x v="35"/>
    <x v="1"/>
    <x v="275"/>
    <x v="0"/>
    <x v="1"/>
    <x v="2"/>
    <n v="12950.0712"/>
  </r>
  <r>
    <x v="40"/>
    <x v="0"/>
    <x v="492"/>
    <x v="2"/>
    <x v="1"/>
    <x v="0"/>
    <n v="12094.477999999999"/>
  </r>
  <r>
    <x v="20"/>
    <x v="1"/>
    <x v="493"/>
    <x v="3"/>
    <x v="0"/>
    <x v="1"/>
    <n v="37484.4493"/>
  </r>
  <r>
    <x v="39"/>
    <x v="0"/>
    <x v="131"/>
    <x v="1"/>
    <x v="0"/>
    <x v="2"/>
    <n v="39725.518049999999"/>
  </r>
  <r>
    <x v="20"/>
    <x v="1"/>
    <x v="4"/>
    <x v="0"/>
    <x v="1"/>
    <x v="3"/>
    <n v="2250.8352"/>
  </r>
  <r>
    <x v="0"/>
    <x v="1"/>
    <x v="288"/>
    <x v="3"/>
    <x v="1"/>
    <x v="2"/>
    <n v="22493.659640000002"/>
  </r>
  <r>
    <x v="22"/>
    <x v="0"/>
    <x v="24"/>
    <x v="0"/>
    <x v="0"/>
    <x v="2"/>
    <n v="20234.854749999999"/>
  </r>
  <r>
    <x v="1"/>
    <x v="1"/>
    <x v="26"/>
    <x v="0"/>
    <x v="1"/>
    <x v="3"/>
    <n v="1704.7001499999999"/>
  </r>
  <r>
    <x v="34"/>
    <x v="1"/>
    <x v="264"/>
    <x v="0"/>
    <x v="0"/>
    <x v="3"/>
    <n v="33475.817150000003"/>
  </r>
  <r>
    <x v="2"/>
    <x v="0"/>
    <x v="335"/>
    <x v="0"/>
    <x v="1"/>
    <x v="0"/>
    <n v="3161.4540000000002"/>
  </r>
  <r>
    <x v="19"/>
    <x v="1"/>
    <x v="249"/>
    <x v="1"/>
    <x v="1"/>
    <x v="3"/>
    <n v="11394.065549999999"/>
  </r>
  <r>
    <x v="32"/>
    <x v="0"/>
    <x v="62"/>
    <x v="3"/>
    <x v="0"/>
    <x v="2"/>
    <n v="21880.82"/>
  </r>
  <r>
    <x v="32"/>
    <x v="0"/>
    <x v="322"/>
    <x v="0"/>
    <x v="1"/>
    <x v="3"/>
    <n v="7325.0482000000002"/>
  </r>
  <r>
    <x v="20"/>
    <x v="1"/>
    <x v="494"/>
    <x v="1"/>
    <x v="0"/>
    <x v="1"/>
    <n v="44501.398200000003"/>
  </r>
  <r>
    <x v="9"/>
    <x v="0"/>
    <x v="422"/>
    <x v="1"/>
    <x v="1"/>
    <x v="2"/>
    <n v="3594.17085"/>
  </r>
  <r>
    <x v="41"/>
    <x v="1"/>
    <x v="157"/>
    <x v="0"/>
    <x v="0"/>
    <x v="0"/>
    <n v="39727.614000000001"/>
  </r>
  <r>
    <x v="36"/>
    <x v="0"/>
    <x v="55"/>
    <x v="1"/>
    <x v="1"/>
    <x v="2"/>
    <n v="8023.1354499999998"/>
  </r>
  <r>
    <x v="33"/>
    <x v="1"/>
    <x v="154"/>
    <x v="0"/>
    <x v="1"/>
    <x v="3"/>
    <n v="14394.5579"/>
  </r>
  <r>
    <x v="41"/>
    <x v="1"/>
    <x v="8"/>
    <x v="1"/>
    <x v="1"/>
    <x v="3"/>
    <n v="9288.0267000000003"/>
  </r>
  <r>
    <x v="42"/>
    <x v="1"/>
    <x v="141"/>
    <x v="2"/>
    <x v="0"/>
    <x v="0"/>
    <n v="25309.489000000001"/>
  </r>
  <r>
    <x v="13"/>
    <x v="0"/>
    <x v="321"/>
    <x v="0"/>
    <x v="1"/>
    <x v="2"/>
    <n v="3353.4703"/>
  </r>
  <r>
    <x v="19"/>
    <x v="1"/>
    <x v="215"/>
    <x v="0"/>
    <x v="1"/>
    <x v="2"/>
    <n v="10594.501550000001"/>
  </r>
  <r>
    <x v="28"/>
    <x v="0"/>
    <x v="65"/>
    <x v="0"/>
    <x v="1"/>
    <x v="0"/>
    <n v="8277.5229999999992"/>
  </r>
  <r>
    <x v="39"/>
    <x v="0"/>
    <x v="211"/>
    <x v="0"/>
    <x v="1"/>
    <x v="1"/>
    <n v="17929.303370000001"/>
  </r>
  <r>
    <x v="23"/>
    <x v="0"/>
    <x v="87"/>
    <x v="0"/>
    <x v="1"/>
    <x v="1"/>
    <n v="2480.9791"/>
  </r>
  <r>
    <x v="4"/>
    <x v="1"/>
    <x v="312"/>
    <x v="1"/>
    <x v="1"/>
    <x v="2"/>
    <n v="4462.7218000000003"/>
  </r>
  <r>
    <x v="23"/>
    <x v="1"/>
    <x v="72"/>
    <x v="0"/>
    <x v="1"/>
    <x v="1"/>
    <n v="1981.5818999999999"/>
  </r>
  <r>
    <x v="37"/>
    <x v="1"/>
    <x v="100"/>
    <x v="1"/>
    <x v="1"/>
    <x v="1"/>
    <n v="11554.223599999999"/>
  </r>
  <r>
    <x v="17"/>
    <x v="1"/>
    <x v="421"/>
    <x v="1"/>
    <x v="0"/>
    <x v="1"/>
    <n v="48970.247600000002"/>
  </r>
  <r>
    <x v="26"/>
    <x v="1"/>
    <x v="105"/>
    <x v="2"/>
    <x v="1"/>
    <x v="2"/>
    <n v="6548.1950500000003"/>
  </r>
  <r>
    <x v="38"/>
    <x v="0"/>
    <x v="248"/>
    <x v="5"/>
    <x v="1"/>
    <x v="0"/>
    <n v="5708.8670000000002"/>
  </r>
  <r>
    <x v="44"/>
    <x v="0"/>
    <x v="128"/>
    <x v="1"/>
    <x v="1"/>
    <x v="0"/>
    <n v="7045.4989999999998"/>
  </r>
  <r>
    <x v="28"/>
    <x v="1"/>
    <x v="348"/>
    <x v="3"/>
    <x v="1"/>
    <x v="1"/>
    <n v="8978.1851000000006"/>
  </r>
  <r>
    <x v="46"/>
    <x v="1"/>
    <x v="495"/>
    <x v="0"/>
    <x v="1"/>
    <x v="3"/>
    <n v="5757.41345"/>
  </r>
  <r>
    <x v="18"/>
    <x v="1"/>
    <x v="496"/>
    <x v="1"/>
    <x v="1"/>
    <x v="2"/>
    <n v="14349.8544"/>
  </r>
  <r>
    <x v="40"/>
    <x v="0"/>
    <x v="125"/>
    <x v="1"/>
    <x v="1"/>
    <x v="1"/>
    <n v="10928.849"/>
  </r>
  <r>
    <x v="7"/>
    <x v="1"/>
    <x v="493"/>
    <x v="1"/>
    <x v="0"/>
    <x v="1"/>
    <n v="39871.704299999998"/>
  </r>
  <r>
    <x v="18"/>
    <x v="1"/>
    <x v="268"/>
    <x v="0"/>
    <x v="1"/>
    <x v="3"/>
    <n v="13974.455550000001"/>
  </r>
  <r>
    <x v="27"/>
    <x v="1"/>
    <x v="468"/>
    <x v="0"/>
    <x v="1"/>
    <x v="2"/>
    <n v="1909.52745"/>
  </r>
  <r>
    <x v="40"/>
    <x v="0"/>
    <x v="4"/>
    <x v="3"/>
    <x v="1"/>
    <x v="3"/>
    <n v="12096.6512"/>
  </r>
  <r>
    <x v="8"/>
    <x v="0"/>
    <x v="469"/>
    <x v="0"/>
    <x v="1"/>
    <x v="3"/>
    <n v="13204.28565"/>
  </r>
  <r>
    <x v="4"/>
    <x v="0"/>
    <x v="75"/>
    <x v="1"/>
    <x v="1"/>
    <x v="1"/>
    <n v="4562.8420999999998"/>
  </r>
  <r>
    <x v="42"/>
    <x v="0"/>
    <x v="497"/>
    <x v="1"/>
    <x v="1"/>
    <x v="0"/>
    <n v="8551.3469999999998"/>
  </r>
  <r>
    <x v="27"/>
    <x v="1"/>
    <x v="327"/>
    <x v="0"/>
    <x v="1"/>
    <x v="3"/>
    <n v="2102.2647000000002"/>
  </r>
  <r>
    <x v="2"/>
    <x v="1"/>
    <x v="57"/>
    <x v="0"/>
    <x v="0"/>
    <x v="1"/>
    <n v="34672.147199999999"/>
  </r>
  <r>
    <x v="18"/>
    <x v="1"/>
    <x v="61"/>
    <x v="2"/>
    <x v="1"/>
    <x v="1"/>
    <n v="15161.5344"/>
  </r>
  <r>
    <x v="1"/>
    <x v="1"/>
    <x v="42"/>
    <x v="3"/>
    <x v="1"/>
    <x v="1"/>
    <n v="11884.048580000001"/>
  </r>
  <r>
    <x v="4"/>
    <x v="1"/>
    <x v="152"/>
    <x v="1"/>
    <x v="1"/>
    <x v="2"/>
    <n v="4454.40265"/>
  </r>
  <r>
    <x v="25"/>
    <x v="1"/>
    <x v="91"/>
    <x v="1"/>
    <x v="1"/>
    <x v="2"/>
    <n v="5855.9025000000001"/>
  </r>
  <r>
    <x v="4"/>
    <x v="1"/>
    <x v="434"/>
    <x v="1"/>
    <x v="1"/>
    <x v="0"/>
    <n v="4076.4969999999998"/>
  </r>
  <r>
    <x v="10"/>
    <x v="0"/>
    <x v="131"/>
    <x v="3"/>
    <x v="1"/>
    <x v="2"/>
    <n v="15019.760050000001"/>
  </r>
  <r>
    <x v="46"/>
    <x v="0"/>
    <x v="498"/>
    <x v="4"/>
    <x v="0"/>
    <x v="0"/>
    <n v="19023.259999999998"/>
  </r>
  <r>
    <x v="19"/>
    <x v="1"/>
    <x v="111"/>
    <x v="0"/>
    <x v="1"/>
    <x v="3"/>
    <n v="10796.35025"/>
  </r>
  <r>
    <x v="37"/>
    <x v="1"/>
    <x v="381"/>
    <x v="0"/>
    <x v="1"/>
    <x v="2"/>
    <n v="11353.2276"/>
  </r>
  <r>
    <x v="14"/>
    <x v="1"/>
    <x v="499"/>
    <x v="1"/>
    <x v="1"/>
    <x v="1"/>
    <n v="9748.9105999999992"/>
  </r>
  <r>
    <x v="12"/>
    <x v="1"/>
    <x v="500"/>
    <x v="0"/>
    <x v="1"/>
    <x v="0"/>
    <n v="10577.087"/>
  </r>
  <r>
    <x v="42"/>
    <x v="1"/>
    <x v="67"/>
    <x v="0"/>
    <x v="0"/>
    <x v="1"/>
    <n v="41676.081100000003"/>
  </r>
  <r>
    <x v="19"/>
    <x v="0"/>
    <x v="8"/>
    <x v="0"/>
    <x v="1"/>
    <x v="3"/>
    <n v="11286.538699999999"/>
  </r>
  <r>
    <x v="11"/>
    <x v="1"/>
    <x v="484"/>
    <x v="2"/>
    <x v="1"/>
    <x v="0"/>
    <n v="3591.48"/>
  </r>
  <r>
    <x v="20"/>
    <x v="0"/>
    <x v="257"/>
    <x v="0"/>
    <x v="0"/>
    <x v="2"/>
    <n v="33907.548000000003"/>
  </r>
  <r>
    <x v="45"/>
    <x v="0"/>
    <x v="175"/>
    <x v="5"/>
    <x v="1"/>
    <x v="0"/>
    <n v="11299.343000000001"/>
  </r>
  <r>
    <x v="1"/>
    <x v="0"/>
    <x v="112"/>
    <x v="5"/>
    <x v="1"/>
    <x v="3"/>
    <n v="4561.1885000000002"/>
  </r>
  <r>
    <x v="43"/>
    <x v="0"/>
    <x v="379"/>
    <x v="3"/>
    <x v="0"/>
    <x v="3"/>
    <n v="44641.197399999997"/>
  </r>
  <r>
    <x v="20"/>
    <x v="1"/>
    <x v="1"/>
    <x v="0"/>
    <x v="1"/>
    <x v="1"/>
    <n v="1674.6323"/>
  </r>
  <r>
    <x v="14"/>
    <x v="0"/>
    <x v="99"/>
    <x v="0"/>
    <x v="1"/>
    <x v="3"/>
    <n v="23045.566159999998"/>
  </r>
  <r>
    <x v="9"/>
    <x v="0"/>
    <x v="457"/>
    <x v="1"/>
    <x v="1"/>
    <x v="1"/>
    <n v="3227.1210999999998"/>
  </r>
  <r>
    <x v="3"/>
    <x v="0"/>
    <x v="501"/>
    <x v="3"/>
    <x v="0"/>
    <x v="3"/>
    <n v="16776.304049999999"/>
  </r>
  <r>
    <x v="31"/>
    <x v="1"/>
    <x v="32"/>
    <x v="2"/>
    <x v="1"/>
    <x v="0"/>
    <n v="11253.421"/>
  </r>
  <r>
    <x v="38"/>
    <x v="1"/>
    <x v="447"/>
    <x v="1"/>
    <x v="1"/>
    <x v="1"/>
    <n v="3471.4096"/>
  </r>
  <r>
    <x v="30"/>
    <x v="1"/>
    <x v="168"/>
    <x v="0"/>
    <x v="1"/>
    <x v="1"/>
    <n v="11363.2832"/>
  </r>
  <r>
    <x v="7"/>
    <x v="1"/>
    <x v="141"/>
    <x v="0"/>
    <x v="1"/>
    <x v="0"/>
    <n v="20420.604650000001"/>
  </r>
  <r>
    <x v="40"/>
    <x v="0"/>
    <x v="502"/>
    <x v="0"/>
    <x v="1"/>
    <x v="1"/>
    <n v="10338.9316"/>
  </r>
  <r>
    <x v="41"/>
    <x v="0"/>
    <x v="503"/>
    <x v="0"/>
    <x v="1"/>
    <x v="2"/>
    <n v="8988.1587500000005"/>
  </r>
  <r>
    <x v="45"/>
    <x v="0"/>
    <x v="10"/>
    <x v="3"/>
    <x v="1"/>
    <x v="2"/>
    <n v="10493.9458"/>
  </r>
  <r>
    <x v="21"/>
    <x v="1"/>
    <x v="308"/>
    <x v="1"/>
    <x v="1"/>
    <x v="0"/>
    <n v="2904.0880000000002"/>
  </r>
  <r>
    <x v="39"/>
    <x v="1"/>
    <x v="504"/>
    <x v="2"/>
    <x v="1"/>
    <x v="1"/>
    <n v="8605.3615000000009"/>
  </r>
  <r>
    <x v="40"/>
    <x v="0"/>
    <x v="243"/>
    <x v="1"/>
    <x v="1"/>
    <x v="3"/>
    <n v="11512.405000000001"/>
  </r>
  <r>
    <x v="25"/>
    <x v="1"/>
    <x v="186"/>
    <x v="2"/>
    <x v="0"/>
    <x v="1"/>
    <n v="41949.244100000004"/>
  </r>
  <r>
    <x v="28"/>
    <x v="0"/>
    <x v="505"/>
    <x v="2"/>
    <x v="0"/>
    <x v="1"/>
    <n v="24180.933499999999"/>
  </r>
  <r>
    <x v="2"/>
    <x v="0"/>
    <x v="31"/>
    <x v="2"/>
    <x v="1"/>
    <x v="2"/>
    <n v="5312.1698500000002"/>
  </r>
  <r>
    <x v="11"/>
    <x v="1"/>
    <x v="184"/>
    <x v="0"/>
    <x v="1"/>
    <x v="3"/>
    <n v="2396.0958999999998"/>
  </r>
  <r>
    <x v="19"/>
    <x v="1"/>
    <x v="314"/>
    <x v="1"/>
    <x v="1"/>
    <x v="1"/>
    <n v="10807.4863"/>
  </r>
  <r>
    <x v="24"/>
    <x v="1"/>
    <x v="142"/>
    <x v="4"/>
    <x v="1"/>
    <x v="3"/>
    <n v="9222.4025999999994"/>
  </r>
  <r>
    <x v="9"/>
    <x v="1"/>
    <x v="230"/>
    <x v="3"/>
    <x v="0"/>
    <x v="1"/>
    <n v="36124.573700000001"/>
  </r>
  <r>
    <x v="3"/>
    <x v="1"/>
    <x v="246"/>
    <x v="1"/>
    <x v="0"/>
    <x v="1"/>
    <n v="38282.749499999998"/>
  </r>
  <r>
    <x v="15"/>
    <x v="0"/>
    <x v="91"/>
    <x v="2"/>
    <x v="1"/>
    <x v="2"/>
    <n v="5693.4305000000004"/>
  </r>
  <r>
    <x v="11"/>
    <x v="0"/>
    <x v="234"/>
    <x v="0"/>
    <x v="0"/>
    <x v="0"/>
    <n v="34166.273000000001"/>
  </r>
  <r>
    <x v="6"/>
    <x v="1"/>
    <x v="271"/>
    <x v="3"/>
    <x v="1"/>
    <x v="1"/>
    <n v="8347.1643000000004"/>
  </r>
  <r>
    <x v="31"/>
    <x v="0"/>
    <x v="350"/>
    <x v="2"/>
    <x v="0"/>
    <x v="2"/>
    <n v="46661.4424"/>
  </r>
  <r>
    <x v="13"/>
    <x v="0"/>
    <x v="203"/>
    <x v="1"/>
    <x v="1"/>
    <x v="3"/>
    <n v="18903.491409999999"/>
  </r>
  <r>
    <x v="11"/>
    <x v="0"/>
    <x v="506"/>
    <x v="1"/>
    <x v="0"/>
    <x v="3"/>
    <n v="40904.199500000002"/>
  </r>
  <r>
    <x v="18"/>
    <x v="0"/>
    <x v="322"/>
    <x v="0"/>
    <x v="1"/>
    <x v="2"/>
    <n v="14254.608200000001"/>
  </r>
  <r>
    <x v="19"/>
    <x v="1"/>
    <x v="441"/>
    <x v="0"/>
    <x v="1"/>
    <x v="0"/>
    <n v="10214.636"/>
  </r>
  <r>
    <x v="22"/>
    <x v="0"/>
    <x v="191"/>
    <x v="3"/>
    <x v="1"/>
    <x v="1"/>
    <n v="5836.5204000000003"/>
  </r>
  <r>
    <x v="16"/>
    <x v="1"/>
    <x v="163"/>
    <x v="1"/>
    <x v="1"/>
    <x v="0"/>
    <n v="14358.364369999999"/>
  </r>
  <r>
    <x v="0"/>
    <x v="0"/>
    <x v="507"/>
    <x v="0"/>
    <x v="1"/>
    <x v="0"/>
    <n v="1728.8969999999999"/>
  </r>
  <r>
    <x v="46"/>
    <x v="0"/>
    <x v="508"/>
    <x v="4"/>
    <x v="1"/>
    <x v="1"/>
    <n v="8582.3022999999994"/>
  </r>
  <r>
    <x v="13"/>
    <x v="1"/>
    <x v="509"/>
    <x v="3"/>
    <x v="1"/>
    <x v="0"/>
    <n v="3693.4279999999999"/>
  </r>
  <r>
    <x v="37"/>
    <x v="1"/>
    <x v="405"/>
    <x v="0"/>
    <x v="1"/>
    <x v="3"/>
    <n v="20709.020339999999"/>
  </r>
  <r>
    <x v="14"/>
    <x v="0"/>
    <x v="469"/>
    <x v="0"/>
    <x v="1"/>
    <x v="2"/>
    <n v="9991.0376500000002"/>
  </r>
  <r>
    <x v="2"/>
    <x v="1"/>
    <x v="312"/>
    <x v="0"/>
    <x v="1"/>
    <x v="2"/>
    <n v="19673.335729999999"/>
  </r>
  <r>
    <x v="45"/>
    <x v="0"/>
    <x v="213"/>
    <x v="2"/>
    <x v="1"/>
    <x v="2"/>
    <n v="11085.586799999999"/>
  </r>
  <r>
    <x v="36"/>
    <x v="0"/>
    <x v="459"/>
    <x v="1"/>
    <x v="1"/>
    <x v="0"/>
    <n v="7623.518"/>
  </r>
  <r>
    <x v="21"/>
    <x v="0"/>
    <x v="259"/>
    <x v="0"/>
    <x v="1"/>
    <x v="2"/>
    <n v="3176.2876999999999"/>
  </r>
  <r>
    <x v="3"/>
    <x v="1"/>
    <x v="328"/>
    <x v="0"/>
    <x v="1"/>
    <x v="1"/>
    <n v="3704.3544999999999"/>
  </r>
  <r>
    <x v="0"/>
    <x v="0"/>
    <x v="127"/>
    <x v="0"/>
    <x v="0"/>
    <x v="2"/>
    <n v="36898.733079999998"/>
  </r>
  <r>
    <x v="45"/>
    <x v="1"/>
    <x v="493"/>
    <x v="1"/>
    <x v="1"/>
    <x v="1"/>
    <n v="9048.0272999999997"/>
  </r>
  <r>
    <x v="24"/>
    <x v="0"/>
    <x v="365"/>
    <x v="2"/>
    <x v="1"/>
    <x v="0"/>
    <n v="7954.5169999999998"/>
  </r>
  <r>
    <x v="14"/>
    <x v="0"/>
    <x v="443"/>
    <x v="0"/>
    <x v="1"/>
    <x v="1"/>
    <n v="27117.993780000001"/>
  </r>
  <r>
    <x v="46"/>
    <x v="1"/>
    <x v="454"/>
    <x v="3"/>
    <x v="1"/>
    <x v="1"/>
    <n v="6338.0756000000001"/>
  </r>
  <r>
    <x v="45"/>
    <x v="1"/>
    <x v="243"/>
    <x v="3"/>
    <x v="1"/>
    <x v="0"/>
    <n v="9630.3970000000008"/>
  </r>
  <r>
    <x v="14"/>
    <x v="1"/>
    <x v="27"/>
    <x v="2"/>
    <x v="1"/>
    <x v="2"/>
    <n v="11289.10925"/>
  </r>
  <r>
    <x v="8"/>
    <x v="1"/>
    <x v="163"/>
    <x v="0"/>
    <x v="0"/>
    <x v="0"/>
    <n v="52590.829389999999"/>
  </r>
  <r>
    <x v="34"/>
    <x v="0"/>
    <x v="23"/>
    <x v="0"/>
    <x v="1"/>
    <x v="2"/>
    <n v="2261.5688"/>
  </r>
  <r>
    <x v="19"/>
    <x v="1"/>
    <x v="510"/>
    <x v="1"/>
    <x v="1"/>
    <x v="0"/>
    <n v="10791.96"/>
  </r>
  <r>
    <x v="44"/>
    <x v="1"/>
    <x v="22"/>
    <x v="0"/>
    <x v="1"/>
    <x v="0"/>
    <n v="5979.7309999999998"/>
  </r>
  <r>
    <x v="1"/>
    <x v="0"/>
    <x v="511"/>
    <x v="0"/>
    <x v="1"/>
    <x v="3"/>
    <n v="2203.7359499999998"/>
  </r>
  <r>
    <x v="30"/>
    <x v="0"/>
    <x v="238"/>
    <x v="0"/>
    <x v="1"/>
    <x v="2"/>
    <n v="12235.8392"/>
  </r>
  <r>
    <x v="32"/>
    <x v="0"/>
    <x v="316"/>
    <x v="2"/>
    <x v="0"/>
    <x v="1"/>
    <n v="40941.285400000001"/>
  </r>
  <r>
    <x v="22"/>
    <x v="0"/>
    <x v="427"/>
    <x v="1"/>
    <x v="1"/>
    <x v="2"/>
    <n v="5630.4578499999998"/>
  </r>
  <r>
    <x v="28"/>
    <x v="0"/>
    <x v="325"/>
    <x v="5"/>
    <x v="1"/>
    <x v="2"/>
    <n v="11015.1747"/>
  </r>
  <r>
    <x v="26"/>
    <x v="0"/>
    <x v="188"/>
    <x v="2"/>
    <x v="1"/>
    <x v="3"/>
    <n v="7228.2156500000001"/>
  </r>
  <r>
    <x v="0"/>
    <x v="1"/>
    <x v="512"/>
    <x v="0"/>
    <x v="0"/>
    <x v="1"/>
    <n v="39722.746200000001"/>
  </r>
  <r>
    <x v="11"/>
    <x v="0"/>
    <x v="247"/>
    <x v="3"/>
    <x v="1"/>
    <x v="2"/>
    <n v="14426.073850000001"/>
  </r>
  <r>
    <x v="34"/>
    <x v="0"/>
    <x v="162"/>
    <x v="0"/>
    <x v="1"/>
    <x v="3"/>
    <n v="2459.7201"/>
  </r>
  <r>
    <x v="4"/>
    <x v="0"/>
    <x v="513"/>
    <x v="0"/>
    <x v="1"/>
    <x v="0"/>
    <n v="3989.8409999999999"/>
  </r>
  <r>
    <x v="32"/>
    <x v="0"/>
    <x v="415"/>
    <x v="1"/>
    <x v="1"/>
    <x v="2"/>
    <n v="7727.2532000000001"/>
  </r>
  <r>
    <x v="16"/>
    <x v="1"/>
    <x v="14"/>
    <x v="3"/>
    <x v="1"/>
    <x v="1"/>
    <n v="5124.1886999999997"/>
  </r>
  <r>
    <x v="15"/>
    <x v="1"/>
    <x v="130"/>
    <x v="1"/>
    <x v="1"/>
    <x v="1"/>
    <n v="18963.171920000001"/>
  </r>
  <r>
    <x v="1"/>
    <x v="0"/>
    <x v="143"/>
    <x v="0"/>
    <x v="1"/>
    <x v="3"/>
    <n v="2200.8308499999998"/>
  </r>
  <r>
    <x v="24"/>
    <x v="0"/>
    <x v="33"/>
    <x v="1"/>
    <x v="1"/>
    <x v="2"/>
    <n v="7153.5538999999999"/>
  </r>
  <r>
    <x v="22"/>
    <x v="0"/>
    <x v="388"/>
    <x v="0"/>
    <x v="1"/>
    <x v="3"/>
    <n v="5227.9887500000004"/>
  </r>
  <r>
    <x v="37"/>
    <x v="1"/>
    <x v="514"/>
    <x v="0"/>
    <x v="1"/>
    <x v="1"/>
    <n v="10982.5013"/>
  </r>
  <r>
    <x v="38"/>
    <x v="0"/>
    <x v="15"/>
    <x v="3"/>
    <x v="1"/>
    <x v="0"/>
    <n v="4529.4769999999999"/>
  </r>
  <r>
    <x v="4"/>
    <x v="1"/>
    <x v="49"/>
    <x v="3"/>
    <x v="1"/>
    <x v="0"/>
    <n v="4670.6400000000003"/>
  </r>
  <r>
    <x v="7"/>
    <x v="0"/>
    <x v="237"/>
    <x v="1"/>
    <x v="1"/>
    <x v="2"/>
    <n v="6112.3529500000004"/>
  </r>
  <r>
    <x v="1"/>
    <x v="1"/>
    <x v="60"/>
    <x v="1"/>
    <x v="0"/>
    <x v="3"/>
    <n v="17178.682400000002"/>
  </r>
  <r>
    <x v="32"/>
    <x v="0"/>
    <x v="418"/>
    <x v="3"/>
    <x v="0"/>
    <x v="0"/>
    <n v="22478.6"/>
  </r>
  <r>
    <x v="12"/>
    <x v="0"/>
    <x v="180"/>
    <x v="0"/>
    <x v="1"/>
    <x v="1"/>
    <n v="11093.6229"/>
  </r>
  <r>
    <x v="25"/>
    <x v="1"/>
    <x v="245"/>
    <x v="3"/>
    <x v="1"/>
    <x v="2"/>
    <n v="6457.8433999999997"/>
  </r>
  <r>
    <x v="38"/>
    <x v="1"/>
    <x v="159"/>
    <x v="3"/>
    <x v="1"/>
    <x v="2"/>
    <n v="4433.9159"/>
  </r>
  <r>
    <x v="20"/>
    <x v="0"/>
    <x v="416"/>
    <x v="0"/>
    <x v="1"/>
    <x v="0"/>
    <n v="2154.3609999999999"/>
  </r>
  <r>
    <x v="14"/>
    <x v="0"/>
    <x v="134"/>
    <x v="1"/>
    <x v="0"/>
    <x v="2"/>
    <n v="23887.662700000001"/>
  </r>
  <r>
    <x v="29"/>
    <x v="0"/>
    <x v="73"/>
    <x v="1"/>
    <x v="1"/>
    <x v="0"/>
    <n v="6496.8860000000004"/>
  </r>
  <r>
    <x v="11"/>
    <x v="0"/>
    <x v="231"/>
    <x v="0"/>
    <x v="1"/>
    <x v="3"/>
    <n v="2899.4893499999998"/>
  </r>
  <r>
    <x v="5"/>
    <x v="1"/>
    <x v="382"/>
    <x v="0"/>
    <x v="0"/>
    <x v="1"/>
    <n v="19350.368900000001"/>
  </r>
  <r>
    <x v="44"/>
    <x v="0"/>
    <x v="317"/>
    <x v="1"/>
    <x v="1"/>
    <x v="3"/>
    <n v="7650.7737500000003"/>
  </r>
  <r>
    <x v="23"/>
    <x v="0"/>
    <x v="503"/>
    <x v="0"/>
    <x v="1"/>
    <x v="2"/>
    <n v="2850.6837500000001"/>
  </r>
  <r>
    <x v="9"/>
    <x v="0"/>
    <x v="148"/>
    <x v="0"/>
    <x v="1"/>
    <x v="0"/>
    <n v="2632.9920000000002"/>
  </r>
  <r>
    <x v="28"/>
    <x v="0"/>
    <x v="60"/>
    <x v="1"/>
    <x v="1"/>
    <x v="3"/>
    <n v="9447.3824000000004"/>
  </r>
  <r>
    <x v="11"/>
    <x v="0"/>
    <x v="515"/>
    <x v="1"/>
    <x v="0"/>
    <x v="1"/>
    <n v="18328.238099999999"/>
  </r>
  <r>
    <x v="39"/>
    <x v="1"/>
    <x v="476"/>
    <x v="3"/>
    <x v="1"/>
    <x v="3"/>
    <n v="8603.8233999999993"/>
  </r>
  <r>
    <x v="34"/>
    <x v="1"/>
    <x v="50"/>
    <x v="2"/>
    <x v="0"/>
    <x v="2"/>
    <n v="37465.34375"/>
  </r>
  <r>
    <x v="10"/>
    <x v="0"/>
    <x v="297"/>
    <x v="0"/>
    <x v="1"/>
    <x v="2"/>
    <n v="13844.797200000001"/>
  </r>
  <r>
    <x v="32"/>
    <x v="0"/>
    <x v="235"/>
    <x v="1"/>
    <x v="0"/>
    <x v="3"/>
    <n v="21771.3423"/>
  </r>
  <r>
    <x v="11"/>
    <x v="0"/>
    <x v="52"/>
    <x v="0"/>
    <x v="1"/>
    <x v="0"/>
    <n v="13126.677449999999"/>
  </r>
  <r>
    <x v="5"/>
    <x v="0"/>
    <x v="27"/>
    <x v="3"/>
    <x v="1"/>
    <x v="2"/>
    <n v="5327.4002499999997"/>
  </r>
  <r>
    <x v="24"/>
    <x v="0"/>
    <x v="404"/>
    <x v="1"/>
    <x v="1"/>
    <x v="3"/>
    <n v="13725.47184"/>
  </r>
  <r>
    <x v="30"/>
    <x v="0"/>
    <x v="203"/>
    <x v="1"/>
    <x v="1"/>
    <x v="3"/>
    <n v="13019.161050000001"/>
  </r>
  <r>
    <x v="28"/>
    <x v="0"/>
    <x v="429"/>
    <x v="0"/>
    <x v="1"/>
    <x v="2"/>
    <n v="8671.1912499999999"/>
  </r>
  <r>
    <x v="5"/>
    <x v="0"/>
    <x v="404"/>
    <x v="0"/>
    <x v="1"/>
    <x v="2"/>
    <n v="4134.0824499999999"/>
  </r>
  <r>
    <x v="0"/>
    <x v="0"/>
    <x v="325"/>
    <x v="2"/>
    <x v="1"/>
    <x v="2"/>
    <n v="18838.703659999999"/>
  </r>
  <r>
    <x v="0"/>
    <x v="0"/>
    <x v="190"/>
    <x v="0"/>
    <x v="0"/>
    <x v="2"/>
    <n v="33307.550799999997"/>
  </r>
  <r>
    <x v="24"/>
    <x v="1"/>
    <x v="516"/>
    <x v="0"/>
    <x v="1"/>
    <x v="1"/>
    <n v="5699.8374999999996"/>
  </r>
  <r>
    <x v="29"/>
    <x v="1"/>
    <x v="452"/>
    <x v="1"/>
    <x v="1"/>
    <x v="2"/>
    <n v="6393.6034499999996"/>
  </r>
  <r>
    <x v="5"/>
    <x v="0"/>
    <x v="335"/>
    <x v="3"/>
    <x v="1"/>
    <x v="0"/>
    <n v="4934.7049999999999"/>
  </r>
  <r>
    <x v="7"/>
    <x v="1"/>
    <x v="200"/>
    <x v="3"/>
    <x v="1"/>
    <x v="2"/>
    <n v="6198.7518"/>
  </r>
  <r>
    <x v="6"/>
    <x v="1"/>
    <x v="517"/>
    <x v="3"/>
    <x v="1"/>
    <x v="2"/>
    <n v="8733.2292500000003"/>
  </r>
  <r>
    <x v="20"/>
    <x v="1"/>
    <x v="159"/>
    <x v="0"/>
    <x v="1"/>
    <x v="2"/>
    <n v="2055.3249000000001"/>
  </r>
  <r>
    <x v="43"/>
    <x v="1"/>
    <x v="243"/>
    <x v="1"/>
    <x v="1"/>
    <x v="3"/>
    <n v="9964.06"/>
  </r>
  <r>
    <x v="1"/>
    <x v="0"/>
    <x v="518"/>
    <x v="2"/>
    <x v="0"/>
    <x v="1"/>
    <n v="18223.4512"/>
  </r>
  <r>
    <x v="22"/>
    <x v="1"/>
    <x v="519"/>
    <x v="1"/>
    <x v="1"/>
    <x v="2"/>
    <n v="5116.5003999999999"/>
  </r>
  <r>
    <x v="17"/>
    <x v="0"/>
    <x v="82"/>
    <x v="3"/>
    <x v="1"/>
    <x v="0"/>
    <n v="36910.608030000003"/>
  </r>
  <r>
    <x v="26"/>
    <x v="1"/>
    <x v="220"/>
    <x v="3"/>
    <x v="0"/>
    <x v="0"/>
    <n v="38415.474000000002"/>
  </r>
  <r>
    <x v="7"/>
    <x v="0"/>
    <x v="122"/>
    <x v="1"/>
    <x v="0"/>
    <x v="3"/>
    <n v="20296.863450000001"/>
  </r>
  <r>
    <x v="17"/>
    <x v="1"/>
    <x v="109"/>
    <x v="1"/>
    <x v="1"/>
    <x v="0"/>
    <n v="12347.172"/>
  </r>
  <r>
    <x v="26"/>
    <x v="1"/>
    <x v="99"/>
    <x v="1"/>
    <x v="1"/>
    <x v="2"/>
    <n v="5373.3642499999996"/>
  </r>
  <r>
    <x v="46"/>
    <x v="1"/>
    <x v="22"/>
    <x v="3"/>
    <x v="1"/>
    <x v="1"/>
    <n v="23563.016179999999"/>
  </r>
  <r>
    <x v="1"/>
    <x v="1"/>
    <x v="321"/>
    <x v="0"/>
    <x v="1"/>
    <x v="3"/>
    <n v="1702.4553000000001"/>
  </r>
  <r>
    <x v="14"/>
    <x v="0"/>
    <x v="520"/>
    <x v="3"/>
    <x v="1"/>
    <x v="0"/>
    <n v="10806.839"/>
  </r>
  <r>
    <x v="13"/>
    <x v="0"/>
    <x v="468"/>
    <x v="1"/>
    <x v="1"/>
    <x v="2"/>
    <n v="3956.0714499999999"/>
  </r>
  <r>
    <x v="1"/>
    <x v="1"/>
    <x v="521"/>
    <x v="0"/>
    <x v="1"/>
    <x v="3"/>
    <n v="12890.057650000001"/>
  </r>
  <r>
    <x v="29"/>
    <x v="1"/>
    <x v="322"/>
    <x v="0"/>
    <x v="1"/>
    <x v="1"/>
    <n v="5415.6611999999996"/>
  </r>
  <r>
    <x v="38"/>
    <x v="1"/>
    <x v="348"/>
    <x v="3"/>
    <x v="1"/>
    <x v="1"/>
    <n v="4058.1161000000002"/>
  </r>
  <r>
    <x v="6"/>
    <x v="0"/>
    <x v="489"/>
    <x v="1"/>
    <x v="0"/>
    <x v="0"/>
    <n v="41661.601999999999"/>
  </r>
  <r>
    <x v="25"/>
    <x v="0"/>
    <x v="267"/>
    <x v="2"/>
    <x v="1"/>
    <x v="2"/>
    <n v="7537.1638999999996"/>
  </r>
  <r>
    <x v="15"/>
    <x v="0"/>
    <x v="522"/>
    <x v="1"/>
    <x v="1"/>
    <x v="3"/>
    <n v="4718.2035500000002"/>
  </r>
  <r>
    <x v="29"/>
    <x v="1"/>
    <x v="523"/>
    <x v="3"/>
    <x v="1"/>
    <x v="1"/>
    <n v="6593.5083000000004"/>
  </r>
  <r>
    <x v="45"/>
    <x v="1"/>
    <x v="128"/>
    <x v="0"/>
    <x v="1"/>
    <x v="1"/>
    <n v="8442.6669999999995"/>
  </r>
  <r>
    <x v="34"/>
    <x v="0"/>
    <x v="137"/>
    <x v="0"/>
    <x v="0"/>
    <x v="1"/>
    <n v="26125.674770000001"/>
  </r>
  <r>
    <x v="24"/>
    <x v="1"/>
    <x v="524"/>
    <x v="1"/>
    <x v="1"/>
    <x v="3"/>
    <n v="6858.4795999999997"/>
  </r>
  <r>
    <x v="3"/>
    <x v="0"/>
    <x v="13"/>
    <x v="1"/>
    <x v="1"/>
    <x v="1"/>
    <n v="4795.6567999999997"/>
  </r>
  <r>
    <x v="25"/>
    <x v="1"/>
    <x v="290"/>
    <x v="3"/>
    <x v="1"/>
    <x v="3"/>
    <n v="6640.5448500000002"/>
  </r>
  <r>
    <x v="44"/>
    <x v="1"/>
    <x v="464"/>
    <x v="3"/>
    <x v="1"/>
    <x v="1"/>
    <n v="7162.0122000000001"/>
  </r>
  <r>
    <x v="12"/>
    <x v="1"/>
    <x v="53"/>
    <x v="0"/>
    <x v="1"/>
    <x v="1"/>
    <n v="10594.225700000001"/>
  </r>
  <r>
    <x v="30"/>
    <x v="1"/>
    <x v="511"/>
    <x v="0"/>
    <x v="1"/>
    <x v="3"/>
    <n v="11938.255950000001"/>
  </r>
  <r>
    <x v="14"/>
    <x v="1"/>
    <x v="525"/>
    <x v="2"/>
    <x v="0"/>
    <x v="2"/>
    <n v="60021.398970000002"/>
  </r>
  <r>
    <x v="34"/>
    <x v="0"/>
    <x v="526"/>
    <x v="0"/>
    <x v="0"/>
    <x v="0"/>
    <n v="20167.336029999999"/>
  </r>
  <r>
    <x v="40"/>
    <x v="0"/>
    <x v="456"/>
    <x v="2"/>
    <x v="1"/>
    <x v="2"/>
    <n v="12479.70895"/>
  </r>
  <r>
    <x v="30"/>
    <x v="1"/>
    <x v="527"/>
    <x v="0"/>
    <x v="1"/>
    <x v="0"/>
    <n v="11345.519"/>
  </r>
  <r>
    <x v="39"/>
    <x v="0"/>
    <x v="138"/>
    <x v="3"/>
    <x v="1"/>
    <x v="1"/>
    <n v="8515.7587000000003"/>
  </r>
  <r>
    <x v="21"/>
    <x v="1"/>
    <x v="320"/>
    <x v="0"/>
    <x v="1"/>
    <x v="2"/>
    <n v="2699.56835"/>
  </r>
  <r>
    <x v="18"/>
    <x v="0"/>
    <x v="496"/>
    <x v="0"/>
    <x v="1"/>
    <x v="3"/>
    <n v="14449.8544"/>
  </r>
  <r>
    <x v="30"/>
    <x v="0"/>
    <x v="143"/>
    <x v="0"/>
    <x v="1"/>
    <x v="2"/>
    <n v="12224.350850000001"/>
  </r>
  <r>
    <x v="7"/>
    <x v="1"/>
    <x v="3"/>
    <x v="2"/>
    <x v="1"/>
    <x v="3"/>
    <n v="6985.50695"/>
  </r>
  <r>
    <x v="9"/>
    <x v="0"/>
    <x v="14"/>
    <x v="1"/>
    <x v="1"/>
    <x v="1"/>
    <n v="3238.4357"/>
  </r>
  <r>
    <x v="14"/>
    <x v="1"/>
    <x v="423"/>
    <x v="3"/>
    <x v="0"/>
    <x v="1"/>
    <n v="47269.853999999999"/>
  </r>
  <r>
    <x v="33"/>
    <x v="1"/>
    <x v="528"/>
    <x v="3"/>
    <x v="0"/>
    <x v="1"/>
    <n v="49577.662400000001"/>
  </r>
  <r>
    <x v="20"/>
    <x v="0"/>
    <x v="529"/>
    <x v="2"/>
    <x v="1"/>
    <x v="2"/>
    <n v="4296.2712000000001"/>
  </r>
  <r>
    <x v="2"/>
    <x v="0"/>
    <x v="293"/>
    <x v="0"/>
    <x v="1"/>
    <x v="1"/>
    <n v="3171.6149"/>
  </r>
  <r>
    <x v="1"/>
    <x v="1"/>
    <x v="230"/>
    <x v="0"/>
    <x v="1"/>
    <x v="1"/>
    <n v="1135.9407000000001"/>
  </r>
  <r>
    <x v="2"/>
    <x v="1"/>
    <x v="210"/>
    <x v="4"/>
    <x v="1"/>
    <x v="0"/>
    <n v="5615.3689999999997"/>
  </r>
  <r>
    <x v="39"/>
    <x v="0"/>
    <x v="324"/>
    <x v="2"/>
    <x v="1"/>
    <x v="0"/>
    <n v="9101.7980000000007"/>
  </r>
  <r>
    <x v="3"/>
    <x v="1"/>
    <x v="530"/>
    <x v="5"/>
    <x v="1"/>
    <x v="0"/>
    <n v="6059.1729999999998"/>
  </r>
  <r>
    <x v="1"/>
    <x v="0"/>
    <x v="13"/>
    <x v="0"/>
    <x v="1"/>
    <x v="1"/>
    <n v="1633.9618"/>
  </r>
  <r>
    <x v="4"/>
    <x v="1"/>
    <x v="51"/>
    <x v="1"/>
    <x v="0"/>
    <x v="3"/>
    <n v="37607.527699999999"/>
  </r>
  <r>
    <x v="23"/>
    <x v="1"/>
    <x v="8"/>
    <x v="0"/>
    <x v="0"/>
    <x v="3"/>
    <n v="18648.421699999999"/>
  </r>
  <r>
    <x v="0"/>
    <x v="1"/>
    <x v="202"/>
    <x v="0"/>
    <x v="1"/>
    <x v="0"/>
    <n v="1241.5650000000001"/>
  </r>
  <r>
    <x v="34"/>
    <x v="1"/>
    <x v="531"/>
    <x v="0"/>
    <x v="0"/>
    <x v="0"/>
    <n v="16232.847"/>
  </r>
  <r>
    <x v="29"/>
    <x v="0"/>
    <x v="375"/>
    <x v="5"/>
    <x v="1"/>
    <x v="0"/>
    <n v="15828.82173"/>
  </r>
  <r>
    <x v="16"/>
    <x v="0"/>
    <x v="25"/>
    <x v="0"/>
    <x v="1"/>
    <x v="1"/>
    <n v="4415.1588000000002"/>
  </r>
  <r>
    <x v="44"/>
    <x v="0"/>
    <x v="532"/>
    <x v="0"/>
    <x v="1"/>
    <x v="0"/>
    <n v="6474.0129999999999"/>
  </r>
  <r>
    <x v="43"/>
    <x v="0"/>
    <x v="241"/>
    <x v="2"/>
    <x v="1"/>
    <x v="2"/>
    <n v="11436.738149999999"/>
  </r>
  <r>
    <x v="40"/>
    <x v="0"/>
    <x v="215"/>
    <x v="1"/>
    <x v="1"/>
    <x v="2"/>
    <n v="11305.93455"/>
  </r>
  <r>
    <x v="19"/>
    <x v="1"/>
    <x v="533"/>
    <x v="2"/>
    <x v="1"/>
    <x v="2"/>
    <n v="30063.580549999999"/>
  </r>
  <r>
    <x v="14"/>
    <x v="0"/>
    <x v="247"/>
    <x v="0"/>
    <x v="1"/>
    <x v="3"/>
    <n v="10197.772199999999"/>
  </r>
  <r>
    <x v="4"/>
    <x v="0"/>
    <x v="481"/>
    <x v="0"/>
    <x v="1"/>
    <x v="3"/>
    <n v="4544.2348000000002"/>
  </r>
  <r>
    <x v="2"/>
    <x v="1"/>
    <x v="109"/>
    <x v="1"/>
    <x v="1"/>
    <x v="0"/>
    <n v="3277.1610000000001"/>
  </r>
  <r>
    <x v="24"/>
    <x v="0"/>
    <x v="123"/>
    <x v="1"/>
    <x v="1"/>
    <x v="1"/>
    <n v="6770.1925000000001"/>
  </r>
  <r>
    <x v="32"/>
    <x v="0"/>
    <x v="441"/>
    <x v="1"/>
    <x v="1"/>
    <x v="0"/>
    <n v="7337.7479999999996"/>
  </r>
  <r>
    <x v="41"/>
    <x v="0"/>
    <x v="150"/>
    <x v="3"/>
    <x v="1"/>
    <x v="3"/>
    <n v="10370.912549999999"/>
  </r>
  <r>
    <x v="33"/>
    <x v="1"/>
    <x v="534"/>
    <x v="0"/>
    <x v="0"/>
    <x v="1"/>
    <n v="26926.5144"/>
  </r>
  <r>
    <x v="19"/>
    <x v="0"/>
    <x v="252"/>
    <x v="0"/>
    <x v="1"/>
    <x v="0"/>
    <n v="10704.47"/>
  </r>
  <r>
    <x v="23"/>
    <x v="1"/>
    <x v="320"/>
    <x v="0"/>
    <x v="0"/>
    <x v="3"/>
    <n v="34254.053350000002"/>
  </r>
  <r>
    <x v="34"/>
    <x v="0"/>
    <x v="520"/>
    <x v="0"/>
    <x v="1"/>
    <x v="0"/>
    <n v="1880.4870000000001"/>
  </r>
  <r>
    <x v="39"/>
    <x v="1"/>
    <x v="97"/>
    <x v="2"/>
    <x v="1"/>
    <x v="0"/>
    <n v="8615.2999999999993"/>
  </r>
  <r>
    <x v="21"/>
    <x v="1"/>
    <x v="113"/>
    <x v="1"/>
    <x v="1"/>
    <x v="2"/>
    <n v="3292.5298499999999"/>
  </r>
  <r>
    <x v="9"/>
    <x v="0"/>
    <x v="525"/>
    <x v="0"/>
    <x v="1"/>
    <x v="2"/>
    <n v="3021.80915"/>
  </r>
  <r>
    <x v="32"/>
    <x v="1"/>
    <x v="535"/>
    <x v="4"/>
    <x v="1"/>
    <x v="1"/>
    <n v="14478.33015"/>
  </r>
  <r>
    <x v="22"/>
    <x v="1"/>
    <x v="536"/>
    <x v="1"/>
    <x v="1"/>
    <x v="1"/>
    <n v="4747.0528999999997"/>
  </r>
  <r>
    <x v="21"/>
    <x v="1"/>
    <x v="537"/>
    <x v="0"/>
    <x v="0"/>
    <x v="1"/>
    <n v="17043.341400000001"/>
  </r>
  <r>
    <x v="37"/>
    <x v="1"/>
    <x v="408"/>
    <x v="0"/>
    <x v="1"/>
    <x v="0"/>
    <n v="10959.33"/>
  </r>
  <r>
    <x v="20"/>
    <x v="0"/>
    <x v="257"/>
    <x v="0"/>
    <x v="1"/>
    <x v="3"/>
    <n v="2741.9479999999999"/>
  </r>
  <r>
    <x v="4"/>
    <x v="0"/>
    <x v="129"/>
    <x v="0"/>
    <x v="1"/>
    <x v="2"/>
    <n v="4357.0436499999996"/>
  </r>
  <r>
    <x v="46"/>
    <x v="1"/>
    <x v="503"/>
    <x v="1"/>
    <x v="0"/>
    <x v="3"/>
    <n v="22462.043750000001"/>
  </r>
  <r>
    <x v="9"/>
    <x v="0"/>
    <x v="471"/>
    <x v="3"/>
    <x v="1"/>
    <x v="2"/>
    <n v="4189.1130999999996"/>
  </r>
  <r>
    <x v="28"/>
    <x v="0"/>
    <x v="230"/>
    <x v="0"/>
    <x v="1"/>
    <x v="1"/>
    <n v="8283.6807000000008"/>
  </r>
  <r>
    <x v="42"/>
    <x v="0"/>
    <x v="215"/>
    <x v="3"/>
    <x v="0"/>
    <x v="2"/>
    <n v="24535.698550000001"/>
  </r>
  <r>
    <x v="1"/>
    <x v="0"/>
    <x v="496"/>
    <x v="0"/>
    <x v="0"/>
    <x v="3"/>
    <n v="14283.4594"/>
  </r>
  <r>
    <x v="1"/>
    <x v="1"/>
    <x v="279"/>
    <x v="1"/>
    <x v="1"/>
    <x v="1"/>
    <n v="1720.3536999999999"/>
  </r>
  <r>
    <x v="35"/>
    <x v="1"/>
    <x v="29"/>
    <x v="1"/>
    <x v="0"/>
    <x v="0"/>
    <n v="47403.88"/>
  </r>
  <r>
    <x v="42"/>
    <x v="0"/>
    <x v="200"/>
    <x v="0"/>
    <x v="1"/>
    <x v="3"/>
    <n v="8534.6718000000001"/>
  </r>
  <r>
    <x v="2"/>
    <x v="0"/>
    <x v="193"/>
    <x v="0"/>
    <x v="1"/>
    <x v="3"/>
    <n v="3732.6251000000002"/>
  </r>
  <r>
    <x v="26"/>
    <x v="0"/>
    <x v="473"/>
    <x v="1"/>
    <x v="1"/>
    <x v="0"/>
    <n v="5472.4489999999996"/>
  </r>
  <r>
    <x v="34"/>
    <x v="1"/>
    <x v="538"/>
    <x v="3"/>
    <x v="0"/>
    <x v="0"/>
    <n v="38344.565999999999"/>
  </r>
  <r>
    <x v="36"/>
    <x v="1"/>
    <x v="419"/>
    <x v="1"/>
    <x v="1"/>
    <x v="1"/>
    <n v="7147.4727999999996"/>
  </r>
  <r>
    <x v="25"/>
    <x v="0"/>
    <x v="91"/>
    <x v="3"/>
    <x v="1"/>
    <x v="3"/>
    <n v="7133.9025000000001"/>
  </r>
  <r>
    <x v="0"/>
    <x v="1"/>
    <x v="539"/>
    <x v="0"/>
    <x v="0"/>
    <x v="0"/>
    <n v="34828.654000000002"/>
  </r>
  <r>
    <x v="27"/>
    <x v="1"/>
    <x v="174"/>
    <x v="0"/>
    <x v="1"/>
    <x v="1"/>
    <n v="1515.3449000000001"/>
  </r>
  <r>
    <x v="6"/>
    <x v="1"/>
    <x v="474"/>
    <x v="2"/>
    <x v="1"/>
    <x v="2"/>
    <n v="9301.8935500000007"/>
  </r>
  <r>
    <x v="30"/>
    <x v="1"/>
    <x v="124"/>
    <x v="0"/>
    <x v="1"/>
    <x v="3"/>
    <n v="11931.125249999999"/>
  </r>
  <r>
    <x v="34"/>
    <x v="1"/>
    <x v="540"/>
    <x v="1"/>
    <x v="1"/>
    <x v="0"/>
    <n v="1964.78"/>
  </r>
  <r>
    <x v="1"/>
    <x v="1"/>
    <x v="388"/>
    <x v="0"/>
    <x v="1"/>
    <x v="3"/>
    <n v="1708.9257500000001"/>
  </r>
  <r>
    <x v="2"/>
    <x v="0"/>
    <x v="426"/>
    <x v="3"/>
    <x v="1"/>
    <x v="1"/>
    <n v="4340.4408999999996"/>
  </r>
  <r>
    <x v="3"/>
    <x v="1"/>
    <x v="207"/>
    <x v="3"/>
    <x v="1"/>
    <x v="2"/>
    <n v="5261.4694499999996"/>
  </r>
  <r>
    <x v="0"/>
    <x v="0"/>
    <x v="474"/>
    <x v="1"/>
    <x v="1"/>
    <x v="2"/>
    <n v="2710.8285500000002"/>
  </r>
  <r>
    <x v="39"/>
    <x v="1"/>
    <x v="541"/>
    <x v="0"/>
    <x v="0"/>
    <x v="1"/>
    <n v="62592.873090000001"/>
  </r>
  <r>
    <x v="10"/>
    <x v="1"/>
    <x v="99"/>
    <x v="2"/>
    <x v="0"/>
    <x v="2"/>
    <n v="46718.163249999998"/>
  </r>
  <r>
    <x v="9"/>
    <x v="0"/>
    <x v="37"/>
    <x v="1"/>
    <x v="1"/>
    <x v="0"/>
    <n v="3208.7869999999998"/>
  </r>
  <r>
    <x v="32"/>
    <x v="1"/>
    <x v="542"/>
    <x v="0"/>
    <x v="0"/>
    <x v="0"/>
    <n v="37829.724199999997"/>
  </r>
  <r>
    <x v="44"/>
    <x v="1"/>
    <x v="456"/>
    <x v="3"/>
    <x v="0"/>
    <x v="3"/>
    <n v="21259.377949999998"/>
  </r>
  <r>
    <x v="23"/>
    <x v="0"/>
    <x v="25"/>
    <x v="0"/>
    <x v="1"/>
    <x v="1"/>
    <n v="2464.6188000000002"/>
  </r>
  <r>
    <x v="38"/>
    <x v="0"/>
    <x v="361"/>
    <x v="0"/>
    <x v="0"/>
    <x v="3"/>
    <n v="16115.3045"/>
  </r>
  <r>
    <x v="4"/>
    <x v="1"/>
    <x v="213"/>
    <x v="5"/>
    <x v="0"/>
    <x v="2"/>
    <n v="21472.478800000001"/>
  </r>
  <r>
    <x v="9"/>
    <x v="0"/>
    <x v="204"/>
    <x v="0"/>
    <x v="0"/>
    <x v="0"/>
    <n v="33900.652999999998"/>
  </r>
  <r>
    <x v="24"/>
    <x v="1"/>
    <x v="158"/>
    <x v="3"/>
    <x v="1"/>
    <x v="0"/>
    <n v="6875.9610000000002"/>
  </r>
  <r>
    <x v="44"/>
    <x v="1"/>
    <x v="31"/>
    <x v="1"/>
    <x v="1"/>
    <x v="2"/>
    <n v="6940.90985"/>
  </r>
  <r>
    <x v="3"/>
    <x v="0"/>
    <x v="301"/>
    <x v="0"/>
    <x v="1"/>
    <x v="2"/>
    <n v="4571.4130500000001"/>
  </r>
  <r>
    <x v="16"/>
    <x v="1"/>
    <x v="470"/>
    <x v="1"/>
    <x v="1"/>
    <x v="0"/>
    <n v="4536.259"/>
  </r>
  <r>
    <x v="0"/>
    <x v="0"/>
    <x v="118"/>
    <x v="3"/>
    <x v="0"/>
    <x v="0"/>
    <n v="36397.576000000001"/>
  </r>
  <r>
    <x v="15"/>
    <x v="0"/>
    <x v="367"/>
    <x v="2"/>
    <x v="0"/>
    <x v="2"/>
    <n v="18765.87545"/>
  </r>
  <r>
    <x v="1"/>
    <x v="1"/>
    <x v="33"/>
    <x v="1"/>
    <x v="1"/>
    <x v="3"/>
    <n v="11272.331389999999"/>
  </r>
  <r>
    <x v="0"/>
    <x v="0"/>
    <x v="272"/>
    <x v="0"/>
    <x v="1"/>
    <x v="0"/>
    <n v="1731.6769999999999"/>
  </r>
  <r>
    <x v="1"/>
    <x v="1"/>
    <x v="543"/>
    <x v="0"/>
    <x v="1"/>
    <x v="1"/>
    <n v="1163.4627"/>
  </r>
  <r>
    <x v="22"/>
    <x v="1"/>
    <x v="544"/>
    <x v="5"/>
    <x v="1"/>
    <x v="3"/>
    <n v="19496.71917"/>
  </r>
  <r>
    <x v="46"/>
    <x v="0"/>
    <x v="31"/>
    <x v="3"/>
    <x v="1"/>
    <x v="2"/>
    <n v="7201.7008500000002"/>
  </r>
  <r>
    <x v="5"/>
    <x v="1"/>
    <x v="320"/>
    <x v="2"/>
    <x v="1"/>
    <x v="2"/>
    <n v="5425.0233500000004"/>
  </r>
  <r>
    <x v="10"/>
    <x v="1"/>
    <x v="301"/>
    <x v="0"/>
    <x v="0"/>
    <x v="3"/>
    <n v="28101.333050000001"/>
  </r>
  <r>
    <x v="10"/>
    <x v="1"/>
    <x v="130"/>
    <x v="0"/>
    <x v="1"/>
    <x v="1"/>
    <n v="12981.3457"/>
  </r>
  <r>
    <x v="44"/>
    <x v="0"/>
    <x v="514"/>
    <x v="3"/>
    <x v="0"/>
    <x v="1"/>
    <n v="43896.376300000004"/>
  </r>
  <r>
    <x v="5"/>
    <x v="1"/>
    <x v="63"/>
    <x v="1"/>
    <x v="1"/>
    <x v="2"/>
    <n v="4239.8926499999998"/>
  </r>
  <r>
    <x v="35"/>
    <x v="1"/>
    <x v="371"/>
    <x v="0"/>
    <x v="1"/>
    <x v="3"/>
    <n v="13143.336649999999"/>
  </r>
  <r>
    <x v="44"/>
    <x v="0"/>
    <x v="545"/>
    <x v="0"/>
    <x v="1"/>
    <x v="3"/>
    <n v="7050.0213000000003"/>
  </r>
  <r>
    <x v="43"/>
    <x v="1"/>
    <x v="279"/>
    <x v="1"/>
    <x v="1"/>
    <x v="1"/>
    <n v="9377.9046999999991"/>
  </r>
  <r>
    <x v="11"/>
    <x v="0"/>
    <x v="432"/>
    <x v="3"/>
    <x v="1"/>
    <x v="3"/>
    <n v="22395.74424"/>
  </r>
  <r>
    <x v="14"/>
    <x v="1"/>
    <x v="304"/>
    <x v="3"/>
    <x v="1"/>
    <x v="0"/>
    <n v="10325.206"/>
  </r>
  <r>
    <x v="37"/>
    <x v="0"/>
    <x v="5"/>
    <x v="3"/>
    <x v="1"/>
    <x v="1"/>
    <n v="12629.1656"/>
  </r>
  <r>
    <x v="11"/>
    <x v="0"/>
    <x v="220"/>
    <x v="0"/>
    <x v="1"/>
    <x v="0"/>
    <n v="10795.937330000001"/>
  </r>
  <r>
    <x v="14"/>
    <x v="0"/>
    <x v="546"/>
    <x v="2"/>
    <x v="1"/>
    <x v="0"/>
    <n v="11411.684999999999"/>
  </r>
  <r>
    <x v="45"/>
    <x v="1"/>
    <x v="547"/>
    <x v="2"/>
    <x v="1"/>
    <x v="2"/>
    <n v="10600.5483"/>
  </r>
  <r>
    <x v="1"/>
    <x v="0"/>
    <x v="23"/>
    <x v="0"/>
    <x v="1"/>
    <x v="3"/>
    <n v="2205.9807999999998"/>
  </r>
  <r>
    <x v="1"/>
    <x v="0"/>
    <x v="139"/>
    <x v="0"/>
    <x v="1"/>
    <x v="1"/>
    <n v="1629.8335"/>
  </r>
  <r>
    <x v="27"/>
    <x v="0"/>
    <x v="335"/>
    <x v="0"/>
    <x v="1"/>
    <x v="0"/>
    <n v="2007.9449999999999"/>
  </r>
  <r>
    <x v="35"/>
    <x v="0"/>
    <x v="187"/>
    <x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BF2F9-F6B5-474F-82D3-B6C15350304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9505D-F23C-4F71-B416-1AC6825E8805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9" firstHeaderRow="1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bmi" fld="2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E32B2-C229-4315-A2A3-9B14584875A2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5080D-C6AE-4618-BB24-C10B941ADDCA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moker">
  <location ref="M3:N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99136-DD86-47AC-8A97-9B04E82C9A7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3:J9" firstHeaderRow="1" firstDataRow="1" firstDataCol="1"/>
  <pivotFields count="7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2" baseItem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FDBB0-C399-4481-95E3-0AA922F0F5F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9" firstHeaderRow="1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0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22C0F-4C65-456F-95FC-31571B8C0C2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1" firstHeaderRow="1" firstDataRow="1" firstDataCol="1" rowPageCount="1" colPageCount="1"/>
  <pivotFields count="7"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ount of smok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EC471-E58E-4EAC-B1C6-9163682B901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:B11" firstHeaderRow="1" firstDataRow="1" firstDataCol="1" rowPageCount="1" colPageCount="1"/>
  <pivotFields count="7"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351B0-8E1E-4064-A925-4EBACBD5A3AB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colHeaderCaption="Smoker Labels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5" baseItem="1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6A473-1F75-4930-889C-73F2306025E3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H9" firstHeaderRow="1" firstDataRow="2" firstDataCol="1"/>
  <pivotFields count="7"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($)" fld="6" subtotal="average" baseField="5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A5759-06A1-42C3-97CD-146AAC424CFE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3:I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2F337A-1937-47BB-B0B6-A7993EA8DB45}" name="Table13" displayName="Table13" ref="A1:L1339" totalsRowShown="0">
  <autoFilter ref="A1:L1339" xr:uid="{FB2F337A-1937-47BB-B0B6-A7993EA8DB45}"/>
  <tableColumns count="12">
    <tableColumn id="1" xr3:uid="{88911B33-A152-4A17-96EC-783B43335D6B}" name="age"/>
    <tableColumn id="2" xr3:uid="{22299CEF-708C-4511-B5DD-0271FFCA2AFB}" name="sex"/>
    <tableColumn id="3" xr3:uid="{D032E2B5-8578-41A1-9884-085B528CB0EA}" name="bmi"/>
    <tableColumn id="4" xr3:uid="{93ABEDF8-108E-4F70-A09E-31B96E52AED1}" name="children"/>
    <tableColumn id="5" xr3:uid="{14307FD1-1F14-44C8-955D-ED753BDB17B1}" name="smoker"/>
    <tableColumn id="6" xr3:uid="{3D9A8203-7C85-4FCF-A3EE-4FEFC4FA665C}" name="region"/>
    <tableColumn id="7" xr3:uid="{670EFF55-F4FE-43EA-AA00-79A34A19E77B}" name="charges($)"/>
    <tableColumn id="8" xr3:uid="{68522AFE-EC31-44A7-B73B-D252A6744F7A}" name="Gender(in 1/0)" dataDxfId="4">
      <calculatedColumnFormula>IF(Table13[[#This Row],[sex]]="female",0,1)</calculatedColumnFormula>
    </tableColumn>
    <tableColumn id="9" xr3:uid="{319C0044-EF31-488E-9882-CD76498B9395}" name="Smoker(0/1)" dataDxfId="3">
      <calculatedColumnFormula>IF(Table13[[#This Row],[smoker]]="yes",1,0)</calculatedColumnFormula>
    </tableColumn>
    <tableColumn id="10" xr3:uid="{019F4DF7-B618-411A-9C5D-886597852693}" name="northwest" dataDxfId="2">
      <calculatedColumnFormula>IF(Table13[[#This Row],[region]]="northwest",1,0)</calculatedColumnFormula>
    </tableColumn>
    <tableColumn id="11" xr3:uid="{472E2BD1-1005-451E-B323-5942CF2F29D7}" name="southeast" dataDxfId="1">
      <calculatedColumnFormula>IF(Table13[[#This Row],[region]]="southeast",1,0)</calculatedColumnFormula>
    </tableColumn>
    <tableColumn id="12" xr3:uid="{C4397546-110A-4385-A285-6544B4180B7B}" name="southwest" dataDxfId="0">
      <calculatedColumnFormula>IF(Table13[[#This Row],[region]]="southwest",1,0)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7B00C9-55EF-47A5-84B0-FCCB4DA04627}" name="Table5" displayName="Table5" ref="A1:G268" totalsRowShown="0">
  <autoFilter ref="A1:G268" xr:uid="{027B00C9-55EF-47A5-84B0-FCCB4DA04627}"/>
  <tableColumns count="7">
    <tableColumn id="1" xr3:uid="{98E9F5A8-05DE-4B0A-B331-8C2FA8A03E68}" name="age"/>
    <tableColumn id="2" xr3:uid="{7ED4B568-0222-4447-BC74-382808E3ED1E}" name="sex"/>
    <tableColumn id="3" xr3:uid="{1EED761B-F6DA-4D43-951B-2288FA561708}" name="bmi"/>
    <tableColumn id="4" xr3:uid="{12EB293F-B45C-4C3F-9839-1DB2B489D610}" name="children"/>
    <tableColumn id="5" xr3:uid="{73A9D43C-F0B1-46A1-87BD-BB0733B1E3BE}" name="smoker"/>
    <tableColumn id="6" xr3:uid="{2DAE3017-BAFD-40AF-B5B2-EC1561FCF0A5}" name="region"/>
    <tableColumn id="7" xr3:uid="{9F47E5C0-1701-44C8-9D3E-E3E03DFC310E}" name="charges($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37839-418F-4C2A-9786-684093B24144}" name="Table1" displayName="Table1" ref="A1:G1339" totalsRowShown="0">
  <autoFilter ref="A1:G1339" xr:uid="{D0A37839-418F-4C2A-9786-684093B24144}"/>
  <tableColumns count="7">
    <tableColumn id="1" xr3:uid="{DA5EDDC1-B772-4A15-82A8-A1D9568F5E22}" name="age"/>
    <tableColumn id="2" xr3:uid="{0158C933-4B1E-4F7E-BB13-E19123CF4807}" name="sex"/>
    <tableColumn id="3" xr3:uid="{BD969A3C-78E7-4CE7-86EB-2E133D691CEC}" name="bmi"/>
    <tableColumn id="4" xr3:uid="{8AB02EB3-6901-49ED-A7B2-D5F88A112A5C}" name="children"/>
    <tableColumn id="5" xr3:uid="{89C6B00E-9567-4985-A9D2-E2BF86E24BA2}" name="smoker"/>
    <tableColumn id="6" xr3:uid="{7145B6A7-9675-4851-9A9F-566540275C80}" name="region"/>
    <tableColumn id="7" xr3:uid="{4712F52F-F4FE-4A7D-B703-E046B1D84952}" name="charges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BD6E-9EA1-48E0-A6A5-72EAA25A9B80}">
  <dimension ref="A3:N28"/>
  <sheetViews>
    <sheetView topLeftCell="H7" workbookViewId="0">
      <selection activeCell="M22" sqref="M22"/>
    </sheetView>
  </sheetViews>
  <sheetFormatPr defaultRowHeight="14.4"/>
  <cols>
    <col min="1" max="1" width="12.5546875" bestFit="1" customWidth="1"/>
    <col min="2" max="2" width="15.109375" bestFit="1" customWidth="1"/>
    <col min="5" max="5" width="12.5546875" bestFit="1" customWidth="1"/>
    <col min="6" max="6" width="19.5546875" bestFit="1" customWidth="1"/>
    <col min="9" max="9" width="12.5546875" bestFit="1" customWidth="1"/>
    <col min="10" max="10" width="19.5546875" bestFit="1" customWidth="1"/>
    <col min="13" max="13" width="15.109375" customWidth="1"/>
    <col min="14" max="14" width="12.21875" customWidth="1"/>
    <col min="16" max="16" width="12.5546875" bestFit="1" customWidth="1"/>
    <col min="17" max="17" width="19.5546875" bestFit="1" customWidth="1"/>
  </cols>
  <sheetData>
    <row r="3" spans="1:14">
      <c r="A3" s="12" t="s">
        <v>29</v>
      </c>
      <c r="B3" t="s">
        <v>28</v>
      </c>
      <c r="E3" s="12" t="s">
        <v>29</v>
      </c>
      <c r="F3" t="s">
        <v>36</v>
      </c>
      <c r="I3" s="12" t="s">
        <v>29</v>
      </c>
      <c r="J3" t="s">
        <v>36</v>
      </c>
      <c r="M3" s="12" t="s">
        <v>87</v>
      </c>
      <c r="N3" t="s">
        <v>36</v>
      </c>
    </row>
    <row r="4" spans="1:14">
      <c r="A4" s="13" t="s">
        <v>6</v>
      </c>
      <c r="B4">
        <v>662</v>
      </c>
      <c r="E4" s="13" t="s">
        <v>31</v>
      </c>
      <c r="F4">
        <v>9098.1922479530404</v>
      </c>
      <c r="I4" s="13" t="s">
        <v>37</v>
      </c>
      <c r="J4">
        <v>10282.224474367351</v>
      </c>
      <c r="M4" s="13" t="s">
        <v>10</v>
      </c>
      <c r="N4">
        <v>8434.2682978561988</v>
      </c>
    </row>
    <row r="5" spans="1:14">
      <c r="A5" s="13" t="s">
        <v>9</v>
      </c>
      <c r="B5">
        <v>676</v>
      </c>
      <c r="E5" s="13" t="s">
        <v>32</v>
      </c>
      <c r="F5">
        <v>11661.811603473281</v>
      </c>
      <c r="I5" s="13" t="s">
        <v>38</v>
      </c>
      <c r="J5">
        <v>12714.635432688532</v>
      </c>
      <c r="M5" s="13" t="s">
        <v>7</v>
      </c>
      <c r="N5">
        <v>32050.231831532848</v>
      </c>
    </row>
    <row r="6" spans="1:14">
      <c r="A6" s="13" t="s">
        <v>30</v>
      </c>
      <c r="B6">
        <v>1338</v>
      </c>
      <c r="E6" s="13" t="s">
        <v>33</v>
      </c>
      <c r="F6">
        <v>13730.042358419116</v>
      </c>
      <c r="I6" s="13" t="s">
        <v>39</v>
      </c>
      <c r="J6">
        <v>16913.681514628366</v>
      </c>
      <c r="M6" s="13" t="s">
        <v>30</v>
      </c>
      <c r="N6">
        <v>13270.422265141251</v>
      </c>
    </row>
    <row r="7" spans="1:14">
      <c r="E7" s="13" t="s">
        <v>34</v>
      </c>
      <c r="F7">
        <v>15937.657551942437</v>
      </c>
      <c r="I7" s="13" t="s">
        <v>40</v>
      </c>
      <c r="J7">
        <v>18410.266963684211</v>
      </c>
    </row>
    <row r="8" spans="1:14">
      <c r="E8" s="13" t="s">
        <v>35</v>
      </c>
      <c r="F8">
        <v>19766.124609512193</v>
      </c>
      <c r="I8" s="13" t="s">
        <v>41</v>
      </c>
      <c r="J8">
        <v>1163.4627</v>
      </c>
    </row>
    <row r="9" spans="1:14">
      <c r="E9" s="13" t="s">
        <v>30</v>
      </c>
      <c r="F9">
        <v>13270.422265141262</v>
      </c>
      <c r="I9" s="13" t="s">
        <v>30</v>
      </c>
      <c r="J9">
        <v>13270.422265141242</v>
      </c>
    </row>
    <row r="20" spans="1:13">
      <c r="M20" t="s">
        <v>80</v>
      </c>
    </row>
    <row r="21" spans="1:13">
      <c r="M21" t="s">
        <v>88</v>
      </c>
    </row>
    <row r="22" spans="1:13">
      <c r="M22" t="s">
        <v>89</v>
      </c>
    </row>
    <row r="24" spans="1:13">
      <c r="A24" t="s">
        <v>79</v>
      </c>
    </row>
    <row r="25" spans="1:13">
      <c r="A25" t="s">
        <v>82</v>
      </c>
      <c r="J25" t="s">
        <v>79</v>
      </c>
    </row>
    <row r="26" spans="1:13">
      <c r="E26" t="s">
        <v>79</v>
      </c>
      <c r="J26" t="s">
        <v>85</v>
      </c>
    </row>
    <row r="27" spans="1:13">
      <c r="E27" t="s">
        <v>83</v>
      </c>
      <c r="J27" t="s">
        <v>86</v>
      </c>
    </row>
    <row r="28" spans="1:13">
      <c r="E28" t="s">
        <v>84</v>
      </c>
    </row>
  </sheetData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DAE5-BF42-4CAF-9C6B-C066BC791E53}">
  <dimension ref="A1:I13"/>
  <sheetViews>
    <sheetView topLeftCell="A7" workbookViewId="0">
      <selection activeCell="I13" sqref="I13"/>
    </sheetView>
  </sheetViews>
  <sheetFormatPr defaultRowHeight="14.4"/>
  <cols>
    <col min="1" max="1" width="12.5546875" bestFit="1" customWidth="1"/>
    <col min="2" max="2" width="15.109375" bestFit="1" customWidth="1"/>
    <col min="5" max="5" width="18.77734375" customWidth="1"/>
    <col min="6" max="6" width="15.109375" bestFit="1" customWidth="1"/>
    <col min="9" max="9" width="24.109375" customWidth="1"/>
    <col min="10" max="10" width="22.33203125" customWidth="1"/>
  </cols>
  <sheetData>
    <row r="1" spans="1:9">
      <c r="A1" s="34" t="s">
        <v>105</v>
      </c>
      <c r="B1" s="34"/>
      <c r="E1" s="35" t="s">
        <v>106</v>
      </c>
      <c r="F1" s="35"/>
    </row>
    <row r="2" spans="1:9">
      <c r="A2" s="34"/>
      <c r="B2" s="34"/>
      <c r="E2" s="35"/>
      <c r="F2" s="35"/>
    </row>
    <row r="3" spans="1:9">
      <c r="A3" s="34"/>
      <c r="B3" s="34"/>
      <c r="E3" s="35"/>
      <c r="F3" s="35"/>
    </row>
    <row r="4" spans="1:9">
      <c r="A4" s="12" t="s">
        <v>4</v>
      </c>
      <c r="B4" t="s">
        <v>10</v>
      </c>
      <c r="E4" s="12" t="s">
        <v>4</v>
      </c>
      <c r="F4" t="s">
        <v>10</v>
      </c>
    </row>
    <row r="6" spans="1:9">
      <c r="A6" s="12" t="s">
        <v>29</v>
      </c>
      <c r="B6" t="s">
        <v>28</v>
      </c>
      <c r="E6" s="12" t="s">
        <v>29</v>
      </c>
      <c r="F6" t="s">
        <v>28</v>
      </c>
    </row>
    <row r="7" spans="1:9">
      <c r="A7" s="13" t="s">
        <v>13</v>
      </c>
      <c r="B7" s="33">
        <v>257</v>
      </c>
      <c r="E7" s="13" t="s">
        <v>13</v>
      </c>
      <c r="F7" s="33">
        <v>257</v>
      </c>
    </row>
    <row r="8" spans="1:9">
      <c r="A8" s="13" t="s">
        <v>12</v>
      </c>
      <c r="B8" s="33">
        <v>267</v>
      </c>
      <c r="E8" s="13" t="s">
        <v>12</v>
      </c>
      <c r="F8" s="33">
        <v>267</v>
      </c>
      <c r="G8" s="32"/>
    </row>
    <row r="9" spans="1:9">
      <c r="A9" s="13" t="s">
        <v>11</v>
      </c>
      <c r="B9" s="33">
        <v>273</v>
      </c>
      <c r="E9" s="13" t="s">
        <v>11</v>
      </c>
      <c r="F9" s="33">
        <v>273</v>
      </c>
    </row>
    <row r="10" spans="1:9">
      <c r="A10" s="13" t="s">
        <v>8</v>
      </c>
      <c r="B10" s="33">
        <v>267</v>
      </c>
      <c r="E10" s="13" t="s">
        <v>8</v>
      </c>
      <c r="F10" s="33">
        <v>267</v>
      </c>
    </row>
    <row r="11" spans="1:9">
      <c r="A11" s="13" t="s">
        <v>30</v>
      </c>
      <c r="B11" s="33">
        <v>1064</v>
      </c>
      <c r="E11" s="13" t="s">
        <v>30</v>
      </c>
      <c r="F11" s="33">
        <v>1064</v>
      </c>
      <c r="I11" s="36" t="s">
        <v>77</v>
      </c>
    </row>
    <row r="12" spans="1:9">
      <c r="I12" t="s">
        <v>107</v>
      </c>
    </row>
    <row r="13" spans="1:9">
      <c r="I13" t="s">
        <v>108</v>
      </c>
    </row>
  </sheetData>
  <mergeCells count="2">
    <mergeCell ref="A1:B3"/>
    <mergeCell ref="E1:F3"/>
  </mergeCell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8617-0435-497C-9B24-36C21EF6C6E5}">
  <dimension ref="A3:G14"/>
  <sheetViews>
    <sheetView workbookViewId="0">
      <selection activeCell="G14" sqref="G14"/>
    </sheetView>
  </sheetViews>
  <sheetFormatPr defaultRowHeight="14.4"/>
  <cols>
    <col min="1" max="1" width="19.5546875" bestFit="1" customWidth="1"/>
    <col min="2" max="2" width="15.5546875" bestFit="1" customWidth="1"/>
    <col min="3" max="4" width="12" bestFit="1" customWidth="1"/>
    <col min="5" max="5" width="19.5546875" bestFit="1" customWidth="1"/>
    <col min="6" max="6" width="19.88671875" bestFit="1" customWidth="1"/>
    <col min="7" max="7" width="24.33203125" bestFit="1" customWidth="1"/>
  </cols>
  <sheetData>
    <row r="3" spans="1:7">
      <c r="A3" s="12" t="s">
        <v>36</v>
      </c>
      <c r="B3" s="12" t="s">
        <v>90</v>
      </c>
    </row>
    <row r="4" spans="1:7">
      <c r="A4" s="12" t="s">
        <v>29</v>
      </c>
      <c r="B4" t="s">
        <v>10</v>
      </c>
      <c r="C4" t="s">
        <v>7</v>
      </c>
      <c r="D4" t="s">
        <v>30</v>
      </c>
    </row>
    <row r="5" spans="1:7">
      <c r="A5" s="13" t="s">
        <v>13</v>
      </c>
      <c r="B5">
        <v>9165.5316717081714</v>
      </c>
      <c r="C5">
        <v>29673.536472835818</v>
      </c>
      <c r="D5">
        <v>13406.3845163858</v>
      </c>
    </row>
    <row r="6" spans="1:7">
      <c r="A6" s="13" t="s">
        <v>12</v>
      </c>
      <c r="B6">
        <v>8556.4637152059931</v>
      </c>
      <c r="C6">
        <v>30192.003182413791</v>
      </c>
      <c r="D6">
        <v>12417.575373969234</v>
      </c>
    </row>
    <row r="7" spans="1:7">
      <c r="A7" s="13" t="s">
        <v>11</v>
      </c>
      <c r="B7">
        <v>8032.2163089377273</v>
      </c>
      <c r="C7">
        <v>34844.996823626367</v>
      </c>
      <c r="D7">
        <v>14735.411437609893</v>
      </c>
    </row>
    <row r="8" spans="1:7">
      <c r="A8" s="13" t="s">
        <v>8</v>
      </c>
      <c r="B8">
        <v>8019.2845130711621</v>
      </c>
      <c r="C8">
        <v>32269.063493620699</v>
      </c>
      <c r="D8">
        <v>12346.937377292312</v>
      </c>
    </row>
    <row r="9" spans="1:7">
      <c r="A9" s="13" t="s">
        <v>30</v>
      </c>
      <c r="B9">
        <v>8434.2682978562061</v>
      </c>
      <c r="C9">
        <v>32050.231831532841</v>
      </c>
      <c r="D9">
        <v>13270.422265141258</v>
      </c>
    </row>
    <row r="11" spans="1:7">
      <c r="G11" t="s">
        <v>91</v>
      </c>
    </row>
    <row r="12" spans="1:7">
      <c r="G12" t="s">
        <v>92</v>
      </c>
    </row>
    <row r="13" spans="1:7">
      <c r="G13" t="s">
        <v>93</v>
      </c>
    </row>
    <row r="14" spans="1:7">
      <c r="G14" t="s">
        <v>94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3518-C9A0-426D-8D4C-E729E6B0B97C}">
  <dimension ref="A1:L1362"/>
  <sheetViews>
    <sheetView workbookViewId="0">
      <selection activeCell="L23" sqref="L23"/>
    </sheetView>
  </sheetViews>
  <sheetFormatPr defaultRowHeight="14.4"/>
  <sheetData>
    <row r="1" spans="1:9">
      <c r="A1" t="s">
        <v>43</v>
      </c>
    </row>
    <row r="2" spans="1:9" ht="15" thickBot="1"/>
    <row r="3" spans="1:9">
      <c r="A3" s="14" t="s">
        <v>44</v>
      </c>
      <c r="B3" s="14"/>
    </row>
    <row r="4" spans="1:9">
      <c r="A4" t="s">
        <v>45</v>
      </c>
      <c r="B4">
        <v>6.7998226847898857E-2</v>
      </c>
    </row>
    <row r="5" spans="1:9">
      <c r="A5" t="s">
        <v>46</v>
      </c>
      <c r="B5">
        <v>4.6237588544583135E-3</v>
      </c>
    </row>
    <row r="6" spans="1:9">
      <c r="A6" t="s">
        <v>47</v>
      </c>
      <c r="B6">
        <v>3.8787167577924888E-3</v>
      </c>
    </row>
    <row r="7" spans="1:9">
      <c r="A7" t="s">
        <v>48</v>
      </c>
      <c r="B7">
        <v>12086.502767112392</v>
      </c>
    </row>
    <row r="8" spans="1:9" ht="15" thickBot="1">
      <c r="A8" s="7" t="s">
        <v>49</v>
      </c>
      <c r="B8" s="7">
        <v>1338</v>
      </c>
    </row>
    <row r="10" spans="1:9" ht="15" thickBot="1">
      <c r="A10" t="s">
        <v>50</v>
      </c>
    </row>
    <row r="11" spans="1:9">
      <c r="A11" s="8"/>
      <c r="B11" s="8" t="s">
        <v>55</v>
      </c>
      <c r="C11" s="8" t="s">
        <v>56</v>
      </c>
      <c r="D11" s="8" t="s">
        <v>57</v>
      </c>
      <c r="E11" s="8" t="s">
        <v>58</v>
      </c>
      <c r="F11" s="8" t="s">
        <v>59</v>
      </c>
    </row>
    <row r="12" spans="1:9">
      <c r="A12" t="s">
        <v>51</v>
      </c>
      <c r="B12">
        <v>1</v>
      </c>
      <c r="C12">
        <v>906599918.10775757</v>
      </c>
      <c r="D12">
        <v>906599918.10775757</v>
      </c>
      <c r="E12">
        <v>6.2060370483095246</v>
      </c>
      <c r="F12">
        <v>1.2852128520144387E-2</v>
      </c>
    </row>
    <row r="13" spans="1:9">
      <c r="A13" t="s">
        <v>52</v>
      </c>
      <c r="B13">
        <v>1336</v>
      </c>
      <c r="C13">
        <v>195167621650.25912</v>
      </c>
      <c r="D13">
        <v>146083549.1394155</v>
      </c>
    </row>
    <row r="14" spans="1:9" ht="15" thickBot="1">
      <c r="A14" s="7" t="s">
        <v>53</v>
      </c>
      <c r="B14" s="7">
        <v>1337</v>
      </c>
      <c r="C14" s="7">
        <v>196074221568.36688</v>
      </c>
      <c r="D14" s="7"/>
      <c r="E14" s="7"/>
      <c r="F14" s="7"/>
    </row>
    <row r="15" spans="1:9" ht="15" thickBot="1"/>
    <row r="16" spans="1:9">
      <c r="A16" s="8"/>
      <c r="B16" s="8" t="s">
        <v>60</v>
      </c>
      <c r="C16" s="8" t="s">
        <v>48</v>
      </c>
      <c r="D16" s="8" t="s">
        <v>61</v>
      </c>
      <c r="E16" s="8" t="s">
        <v>62</v>
      </c>
      <c r="F16" s="8" t="s">
        <v>63</v>
      </c>
      <c r="G16" s="8" t="s">
        <v>64</v>
      </c>
      <c r="H16" s="8" t="s">
        <v>65</v>
      </c>
      <c r="I16" s="8" t="s">
        <v>66</v>
      </c>
    </row>
    <row r="17" spans="1:12">
      <c r="A17" t="s">
        <v>54</v>
      </c>
      <c r="B17">
        <v>12522.495549644087</v>
      </c>
      <c r="C17">
        <v>446.45006503632607</v>
      </c>
      <c r="D17">
        <v>28.049039591079858</v>
      </c>
      <c r="E17">
        <v>1.6765181759725935E-136</v>
      </c>
      <c r="F17">
        <v>11646.676054812699</v>
      </c>
      <c r="G17">
        <v>13398.315044475476</v>
      </c>
      <c r="H17">
        <v>11646.676054812699</v>
      </c>
      <c r="I17">
        <v>13398.315044475476</v>
      </c>
    </row>
    <row r="18" spans="1:12" ht="15" thickBot="1">
      <c r="A18" s="7" t="s">
        <v>3</v>
      </c>
      <c r="B18" s="7">
        <v>683.08938248137429</v>
      </c>
      <c r="C18" s="7">
        <v>274.2018326126821</v>
      </c>
      <c r="D18" s="7">
        <v>2.491191893112755</v>
      </c>
      <c r="E18" s="7">
        <v>1.2852128520135798E-2</v>
      </c>
      <c r="F18" s="7">
        <v>145.17634510475273</v>
      </c>
      <c r="G18" s="7">
        <v>1221.0024198579958</v>
      </c>
      <c r="H18" s="7">
        <v>145.17634510475273</v>
      </c>
      <c r="I18" s="7">
        <v>1221.0024198579958</v>
      </c>
    </row>
    <row r="21" spans="1:12">
      <c r="L21" t="s">
        <v>71</v>
      </c>
    </row>
    <row r="22" spans="1:12">
      <c r="A22" t="s">
        <v>67</v>
      </c>
      <c r="L22" s="15" t="s">
        <v>72</v>
      </c>
    </row>
    <row r="23" spans="1:12" ht="15" thickBot="1">
      <c r="L23" t="s">
        <v>114</v>
      </c>
    </row>
    <row r="24" spans="1:12">
      <c r="A24" s="8" t="s">
        <v>68</v>
      </c>
      <c r="B24" s="8" t="s">
        <v>69</v>
      </c>
      <c r="C24" s="8" t="s">
        <v>70</v>
      </c>
    </row>
    <row r="25" spans="1:12">
      <c r="A25">
        <v>1</v>
      </c>
      <c r="B25">
        <v>12522.495549644087</v>
      </c>
      <c r="C25">
        <v>4362.428450355912</v>
      </c>
    </row>
    <row r="26" spans="1:12">
      <c r="A26">
        <v>2</v>
      </c>
      <c r="B26">
        <v>13205.584932125461</v>
      </c>
      <c r="C26">
        <v>-11480.032632125462</v>
      </c>
    </row>
    <row r="27" spans="1:12">
      <c r="A27">
        <v>3</v>
      </c>
      <c r="B27">
        <v>14571.76369708821</v>
      </c>
      <c r="C27">
        <v>-10122.301697088209</v>
      </c>
    </row>
    <row r="28" spans="1:12">
      <c r="A28">
        <v>4</v>
      </c>
      <c r="B28">
        <v>12522.495549644087</v>
      </c>
      <c r="C28">
        <v>9461.9750603559132</v>
      </c>
    </row>
    <row r="29" spans="1:12">
      <c r="A29">
        <v>5</v>
      </c>
      <c r="B29">
        <v>12522.495549644087</v>
      </c>
      <c r="C29">
        <v>-8655.6403496440871</v>
      </c>
    </row>
    <row r="30" spans="1:12">
      <c r="A30">
        <v>6</v>
      </c>
      <c r="B30">
        <v>12522.495549644087</v>
      </c>
      <c r="C30">
        <v>-8765.8739496440867</v>
      </c>
    </row>
    <row r="31" spans="1:12">
      <c r="A31">
        <v>7</v>
      </c>
      <c r="B31">
        <v>13205.584932125461</v>
      </c>
      <c r="C31">
        <v>-4964.9953321254616</v>
      </c>
    </row>
    <row r="32" spans="1:12">
      <c r="A32">
        <v>8</v>
      </c>
      <c r="B32">
        <v>14571.76369708821</v>
      </c>
      <c r="C32">
        <v>-7290.25809708821</v>
      </c>
    </row>
    <row r="33" spans="1:3">
      <c r="A33">
        <v>9</v>
      </c>
      <c r="B33">
        <v>13888.674314606837</v>
      </c>
      <c r="C33">
        <v>-7482.2636146068362</v>
      </c>
    </row>
    <row r="34" spans="1:3">
      <c r="A34">
        <v>10</v>
      </c>
      <c r="B34">
        <v>12522.495549644087</v>
      </c>
      <c r="C34">
        <v>16400.641370355916</v>
      </c>
    </row>
    <row r="35" spans="1:3">
      <c r="A35">
        <v>11</v>
      </c>
      <c r="B35">
        <v>12522.495549644087</v>
      </c>
      <c r="C35">
        <v>-9801.1747496440876</v>
      </c>
    </row>
    <row r="36" spans="1:3">
      <c r="A36">
        <v>12</v>
      </c>
      <c r="B36">
        <v>12522.495549644087</v>
      </c>
      <c r="C36">
        <v>15286.229550355913</v>
      </c>
    </row>
    <row r="37" spans="1:3">
      <c r="A37">
        <v>13</v>
      </c>
      <c r="B37">
        <v>12522.495549644087</v>
      </c>
      <c r="C37">
        <v>-10695.652549644086</v>
      </c>
    </row>
    <row r="38" spans="1:3">
      <c r="A38">
        <v>14</v>
      </c>
      <c r="B38">
        <v>12522.495549644087</v>
      </c>
      <c r="C38">
        <v>-1431.7777496440867</v>
      </c>
    </row>
    <row r="39" spans="1:3">
      <c r="A39">
        <v>15</v>
      </c>
      <c r="B39">
        <v>12522.495549644087</v>
      </c>
      <c r="C39">
        <v>27089.262150355913</v>
      </c>
    </row>
    <row r="40" spans="1:3">
      <c r="A40">
        <v>16</v>
      </c>
      <c r="B40">
        <v>13205.584932125461</v>
      </c>
      <c r="C40">
        <v>-11368.34793212546</v>
      </c>
    </row>
    <row r="41" spans="1:3">
      <c r="A41">
        <v>17</v>
      </c>
      <c r="B41">
        <v>13205.584932125461</v>
      </c>
      <c r="C41">
        <v>-2408.2487321254612</v>
      </c>
    </row>
    <row r="42" spans="1:3">
      <c r="A42">
        <v>18</v>
      </c>
      <c r="B42">
        <v>12522.495549644087</v>
      </c>
      <c r="C42">
        <v>-10127.323999644086</v>
      </c>
    </row>
    <row r="43" spans="1:3">
      <c r="A43">
        <v>19</v>
      </c>
      <c r="B43">
        <v>12522.495549644087</v>
      </c>
      <c r="C43">
        <v>-1920.1105496440869</v>
      </c>
    </row>
    <row r="44" spans="1:3">
      <c r="A44">
        <v>20</v>
      </c>
      <c r="B44">
        <v>12522.495549644087</v>
      </c>
      <c r="C44">
        <v>24314.971450355908</v>
      </c>
    </row>
    <row r="45" spans="1:3">
      <c r="A45">
        <v>21</v>
      </c>
      <c r="B45">
        <v>12522.495549644087</v>
      </c>
      <c r="C45">
        <v>706.35140035591212</v>
      </c>
    </row>
    <row r="46" spans="1:3">
      <c r="A46">
        <v>22</v>
      </c>
      <c r="B46">
        <v>13205.584932125461</v>
      </c>
      <c r="C46">
        <v>-9055.8489321254601</v>
      </c>
    </row>
    <row r="47" spans="1:3">
      <c r="A47">
        <v>23</v>
      </c>
      <c r="B47">
        <v>12522.495549644087</v>
      </c>
      <c r="C47">
        <v>-11385.484549644087</v>
      </c>
    </row>
    <row r="48" spans="1:3">
      <c r="A48">
        <v>24</v>
      </c>
      <c r="B48">
        <v>13205.584932125461</v>
      </c>
      <c r="C48">
        <v>24496.291867874537</v>
      </c>
    </row>
    <row r="49" spans="1:3">
      <c r="A49">
        <v>25</v>
      </c>
      <c r="B49">
        <v>13888.674314606837</v>
      </c>
      <c r="C49">
        <v>-7684.7725646068366</v>
      </c>
    </row>
    <row r="50" spans="1:3">
      <c r="A50">
        <v>26</v>
      </c>
      <c r="B50">
        <v>14571.76369708821</v>
      </c>
      <c r="C50">
        <v>-570.62989708821078</v>
      </c>
    </row>
    <row r="51" spans="1:3">
      <c r="A51">
        <v>27</v>
      </c>
      <c r="B51">
        <v>12522.495549644087</v>
      </c>
      <c r="C51">
        <v>1929.3396003559137</v>
      </c>
    </row>
    <row r="52" spans="1:3">
      <c r="A52">
        <v>28</v>
      </c>
      <c r="B52">
        <v>13888.674314606837</v>
      </c>
      <c r="C52">
        <v>-1620.042064606836</v>
      </c>
    </row>
    <row r="53" spans="1:3">
      <c r="A53">
        <v>29</v>
      </c>
      <c r="B53">
        <v>13205.584932125461</v>
      </c>
      <c r="C53">
        <v>-10430.392782125462</v>
      </c>
    </row>
    <row r="54" spans="1:3">
      <c r="A54">
        <v>30</v>
      </c>
      <c r="B54">
        <v>13888.674314606837</v>
      </c>
      <c r="C54">
        <v>24822.325685393163</v>
      </c>
    </row>
    <row r="55" spans="1:3">
      <c r="A55">
        <v>31</v>
      </c>
      <c r="B55">
        <v>12522.495549644087</v>
      </c>
      <c r="C55">
        <v>23063.080450355912</v>
      </c>
    </row>
    <row r="56" spans="1:3">
      <c r="A56">
        <v>32</v>
      </c>
      <c r="B56">
        <v>12522.495549644087</v>
      </c>
      <c r="C56">
        <v>-10324.305699644086</v>
      </c>
    </row>
    <row r="57" spans="1:3">
      <c r="A57">
        <v>33</v>
      </c>
      <c r="B57">
        <v>15937.942462050958</v>
      </c>
      <c r="C57">
        <v>-11250.145462050958</v>
      </c>
    </row>
    <row r="58" spans="1:3">
      <c r="A58">
        <v>34</v>
      </c>
      <c r="B58">
        <v>12522.495549644087</v>
      </c>
      <c r="C58">
        <v>1247.6023503559136</v>
      </c>
    </row>
    <row r="59" spans="1:3">
      <c r="A59">
        <v>35</v>
      </c>
      <c r="B59">
        <v>13205.584932125461</v>
      </c>
      <c r="C59">
        <v>37988.974207874533</v>
      </c>
    </row>
    <row r="60" spans="1:3">
      <c r="A60">
        <v>36</v>
      </c>
      <c r="B60">
        <v>12522.495549644087</v>
      </c>
      <c r="C60">
        <v>-10897.061799644087</v>
      </c>
    </row>
    <row r="61" spans="1:3">
      <c r="A61">
        <v>37</v>
      </c>
      <c r="B61">
        <v>14571.76369708821</v>
      </c>
      <c r="C61">
        <v>1040.4296529117892</v>
      </c>
    </row>
    <row r="62" spans="1:3">
      <c r="A62">
        <v>38</v>
      </c>
      <c r="B62">
        <v>12522.495549644087</v>
      </c>
      <c r="C62">
        <v>-10220.195549644086</v>
      </c>
    </row>
    <row r="63" spans="1:3">
      <c r="A63">
        <v>39</v>
      </c>
      <c r="B63">
        <v>13205.584932125461</v>
      </c>
      <c r="C63">
        <v>26568.691367874537</v>
      </c>
    </row>
    <row r="64" spans="1:3">
      <c r="A64">
        <v>40</v>
      </c>
      <c r="B64">
        <v>12522.495549644087</v>
      </c>
      <c r="C64">
        <v>35650.865450355908</v>
      </c>
    </row>
    <row r="65" spans="1:3">
      <c r="A65">
        <v>41</v>
      </c>
      <c r="B65">
        <v>12522.495549644087</v>
      </c>
      <c r="C65">
        <v>-9476.4335496440872</v>
      </c>
    </row>
    <row r="66" spans="1:3">
      <c r="A66">
        <v>42</v>
      </c>
      <c r="B66">
        <v>13888.674314606837</v>
      </c>
      <c r="C66">
        <v>-8938.9156146068362</v>
      </c>
    </row>
    <row r="67" spans="1:3">
      <c r="A67">
        <v>43</v>
      </c>
      <c r="B67">
        <v>13205.584932125461</v>
      </c>
      <c r="C67">
        <v>-6933.1077321254606</v>
      </c>
    </row>
    <row r="68" spans="1:3">
      <c r="A68">
        <v>44</v>
      </c>
      <c r="B68">
        <v>13888.674314606837</v>
      </c>
      <c r="C68">
        <v>-7574.9153146068365</v>
      </c>
    </row>
    <row r="69" spans="1:3">
      <c r="A69">
        <v>45</v>
      </c>
      <c r="B69">
        <v>13205.584932125461</v>
      </c>
      <c r="C69">
        <v>-7125.9134321254605</v>
      </c>
    </row>
    <row r="70" spans="1:3">
      <c r="A70">
        <v>46</v>
      </c>
      <c r="B70">
        <v>12522.495549644087</v>
      </c>
      <c r="C70">
        <v>8107.787960355914</v>
      </c>
    </row>
    <row r="71" spans="1:3">
      <c r="A71">
        <v>47</v>
      </c>
      <c r="B71">
        <v>13888.674314606837</v>
      </c>
      <c r="C71">
        <v>-10495.317964606837</v>
      </c>
    </row>
    <row r="72" spans="1:3">
      <c r="A72">
        <v>48</v>
      </c>
      <c r="B72">
        <v>12522.495549644087</v>
      </c>
      <c r="C72">
        <v>-8965.5732496440869</v>
      </c>
    </row>
    <row r="73" spans="1:3">
      <c r="A73">
        <v>49</v>
      </c>
      <c r="B73">
        <v>12522.495549644087</v>
      </c>
      <c r="C73">
        <v>107.40115035591225</v>
      </c>
    </row>
    <row r="74" spans="1:3">
      <c r="A74">
        <v>50</v>
      </c>
      <c r="B74">
        <v>13205.584932125461</v>
      </c>
      <c r="C74">
        <v>25503.591067874539</v>
      </c>
    </row>
    <row r="75" spans="1:3">
      <c r="A75">
        <v>51</v>
      </c>
      <c r="B75">
        <v>12522.495549644087</v>
      </c>
      <c r="C75">
        <v>-10311.364799644087</v>
      </c>
    </row>
    <row r="76" spans="1:3">
      <c r="A76">
        <v>52</v>
      </c>
      <c r="B76">
        <v>13888.674314606837</v>
      </c>
      <c r="C76">
        <v>-10308.845614606837</v>
      </c>
    </row>
    <row r="77" spans="1:3">
      <c r="A77">
        <v>53</v>
      </c>
      <c r="B77">
        <v>13205.584932125461</v>
      </c>
      <c r="C77">
        <v>10362.68706787454</v>
      </c>
    </row>
    <row r="78" spans="1:3">
      <c r="A78">
        <v>54</v>
      </c>
      <c r="B78">
        <v>12522.495549644087</v>
      </c>
      <c r="C78">
        <v>25220.080150355912</v>
      </c>
    </row>
    <row r="79" spans="1:3">
      <c r="A79">
        <v>55</v>
      </c>
      <c r="B79">
        <v>14571.76369708821</v>
      </c>
      <c r="C79">
        <v>-6512.0845970882101</v>
      </c>
    </row>
    <row r="80" spans="1:3">
      <c r="A80">
        <v>56</v>
      </c>
      <c r="B80">
        <v>13888.674314606837</v>
      </c>
      <c r="C80">
        <v>33607.820135393165</v>
      </c>
    </row>
    <row r="81" spans="1:3">
      <c r="A81">
        <v>57</v>
      </c>
      <c r="B81">
        <v>13888.674314606837</v>
      </c>
      <c r="C81">
        <v>-281.30556460683692</v>
      </c>
    </row>
    <row r="82" spans="1:3">
      <c r="A82">
        <v>58</v>
      </c>
      <c r="B82">
        <v>13888.674314606837</v>
      </c>
      <c r="C82">
        <v>20414.492885393167</v>
      </c>
    </row>
    <row r="83" spans="1:3">
      <c r="A83">
        <v>59</v>
      </c>
      <c r="B83">
        <v>13205.584932125461</v>
      </c>
      <c r="C83">
        <v>10039.205267874539</v>
      </c>
    </row>
    <row r="84" spans="1:3">
      <c r="A84">
        <v>60</v>
      </c>
      <c r="B84">
        <v>13888.674314606837</v>
      </c>
      <c r="C84">
        <v>-7899.1506646068365</v>
      </c>
    </row>
    <row r="85" spans="1:3">
      <c r="A85">
        <v>61</v>
      </c>
      <c r="B85">
        <v>14571.76369708821</v>
      </c>
      <c r="C85">
        <v>-5965.5462970882108</v>
      </c>
    </row>
    <row r="86" spans="1:3">
      <c r="A86">
        <v>62</v>
      </c>
      <c r="B86">
        <v>15254.853079569584</v>
      </c>
      <c r="C86">
        <v>-10750.190679569583</v>
      </c>
    </row>
    <row r="87" spans="1:3">
      <c r="A87">
        <v>63</v>
      </c>
      <c r="B87">
        <v>13205.584932125461</v>
      </c>
      <c r="C87">
        <v>16961.033237874541</v>
      </c>
    </row>
    <row r="88" spans="1:3">
      <c r="A88">
        <v>64</v>
      </c>
      <c r="B88">
        <v>13205.584932125461</v>
      </c>
      <c r="C88">
        <v>-9071.9432821254613</v>
      </c>
    </row>
    <row r="89" spans="1:3">
      <c r="A89">
        <v>65</v>
      </c>
      <c r="B89">
        <v>12522.495549644087</v>
      </c>
      <c r="C89">
        <v>2189.2482503559131</v>
      </c>
    </row>
    <row r="90" spans="1:3">
      <c r="A90">
        <v>66</v>
      </c>
      <c r="B90">
        <v>12522.495549644087</v>
      </c>
      <c r="C90">
        <v>-10779.281549644087</v>
      </c>
    </row>
    <row r="91" spans="1:3">
      <c r="A91">
        <v>67</v>
      </c>
      <c r="B91">
        <v>13888.674314606837</v>
      </c>
      <c r="C91">
        <v>346.39768539316356</v>
      </c>
    </row>
    <row r="92" spans="1:3">
      <c r="A92">
        <v>68</v>
      </c>
      <c r="B92">
        <v>13205.584932125461</v>
      </c>
      <c r="C92">
        <v>-6816.2070821254611</v>
      </c>
    </row>
    <row r="93" spans="1:3">
      <c r="A93">
        <v>69</v>
      </c>
      <c r="B93">
        <v>12522.495549644087</v>
      </c>
      <c r="C93">
        <v>-6602.3914496440875</v>
      </c>
    </row>
    <row r="94" spans="1:3">
      <c r="A94">
        <v>70</v>
      </c>
      <c r="B94">
        <v>14571.76369708821</v>
      </c>
      <c r="C94">
        <v>3091.3805029117884</v>
      </c>
    </row>
    <row r="95" spans="1:3">
      <c r="A95">
        <v>71</v>
      </c>
      <c r="B95">
        <v>12522.495549644087</v>
      </c>
      <c r="C95">
        <v>4055.2839503559135</v>
      </c>
    </row>
    <row r="96" spans="1:3">
      <c r="A96">
        <v>72</v>
      </c>
      <c r="B96">
        <v>15937.942462050958</v>
      </c>
      <c r="C96">
        <v>-9138.4844620509575</v>
      </c>
    </row>
    <row r="97" spans="1:3">
      <c r="A97">
        <v>73</v>
      </c>
      <c r="B97">
        <v>14571.76369708821</v>
      </c>
      <c r="C97">
        <v>-2830.0376970882098</v>
      </c>
    </row>
    <row r="98" spans="1:3">
      <c r="A98">
        <v>74</v>
      </c>
      <c r="B98">
        <v>13205.584932125461</v>
      </c>
      <c r="C98">
        <v>-1258.9590321254618</v>
      </c>
    </row>
    <row r="99" spans="1:3">
      <c r="A99">
        <v>75</v>
      </c>
      <c r="B99">
        <v>13888.674314606837</v>
      </c>
      <c r="C99">
        <v>-6161.8203146068363</v>
      </c>
    </row>
    <row r="100" spans="1:3">
      <c r="A100">
        <v>76</v>
      </c>
      <c r="B100">
        <v>12522.495549644087</v>
      </c>
      <c r="C100">
        <v>-1165.8346496440863</v>
      </c>
    </row>
    <row r="101" spans="1:3">
      <c r="A101">
        <v>77</v>
      </c>
      <c r="B101">
        <v>13205.584932125461</v>
      </c>
      <c r="C101">
        <v>-9258.1718321254612</v>
      </c>
    </row>
    <row r="102" spans="1:3">
      <c r="A102">
        <v>78</v>
      </c>
      <c r="B102">
        <v>12522.495549644087</v>
      </c>
      <c r="C102">
        <v>-10990.025849644087</v>
      </c>
    </row>
    <row r="103" spans="1:3">
      <c r="A103">
        <v>79</v>
      </c>
      <c r="B103">
        <v>12522.495549644087</v>
      </c>
      <c r="C103">
        <v>-9767.474599644087</v>
      </c>
    </row>
    <row r="104" spans="1:3">
      <c r="A104">
        <v>80</v>
      </c>
      <c r="B104">
        <v>12522.495549644087</v>
      </c>
      <c r="C104">
        <v>-5951.4711996440874</v>
      </c>
    </row>
    <row r="105" spans="1:3">
      <c r="A105">
        <v>81</v>
      </c>
      <c r="B105">
        <v>13205.584932125461</v>
      </c>
      <c r="C105">
        <v>-8764.3717821254613</v>
      </c>
    </row>
    <row r="106" spans="1:3">
      <c r="A106">
        <v>82</v>
      </c>
      <c r="B106">
        <v>12522.495549644087</v>
      </c>
      <c r="C106">
        <v>-4587.2043996440871</v>
      </c>
    </row>
    <row r="107" spans="1:3">
      <c r="A107">
        <v>83</v>
      </c>
      <c r="B107">
        <v>13205.584932125461</v>
      </c>
      <c r="C107">
        <v>23959.578867874541</v>
      </c>
    </row>
    <row r="108" spans="1:3">
      <c r="A108">
        <v>84</v>
      </c>
      <c r="B108">
        <v>15254.853079569584</v>
      </c>
      <c r="C108">
        <v>-4221.1913795695837</v>
      </c>
    </row>
    <row r="109" spans="1:3">
      <c r="A109">
        <v>85</v>
      </c>
      <c r="B109">
        <v>13888.674314606837</v>
      </c>
      <c r="C109">
        <v>25947.844685393164</v>
      </c>
    </row>
    <row r="110" spans="1:3">
      <c r="A110">
        <v>86</v>
      </c>
      <c r="B110">
        <v>13888.674314606837</v>
      </c>
      <c r="C110">
        <v>7209.8797353931623</v>
      </c>
    </row>
    <row r="111" spans="1:3">
      <c r="A111">
        <v>87</v>
      </c>
      <c r="B111">
        <v>12522.495549644087</v>
      </c>
      <c r="C111">
        <v>31056.443850355914</v>
      </c>
    </row>
    <row r="112" spans="1:3">
      <c r="A112">
        <v>88</v>
      </c>
      <c r="B112">
        <v>12522.495549644087</v>
      </c>
      <c r="C112">
        <v>-1449.3195496440876</v>
      </c>
    </row>
    <row r="113" spans="1:3">
      <c r="A113">
        <v>89</v>
      </c>
      <c r="B113">
        <v>12522.495549644087</v>
      </c>
      <c r="C113">
        <v>-4495.8289496440875</v>
      </c>
    </row>
    <row r="114" spans="1:3">
      <c r="A114">
        <v>90</v>
      </c>
      <c r="B114">
        <v>12522.495549644087</v>
      </c>
      <c r="C114">
        <v>-1439.9183496440874</v>
      </c>
    </row>
    <row r="115" spans="1:3">
      <c r="A115">
        <v>91</v>
      </c>
      <c r="B115">
        <v>12522.495549644087</v>
      </c>
      <c r="C115">
        <v>-10495.521449644088</v>
      </c>
    </row>
    <row r="116" spans="1:3">
      <c r="A116">
        <v>92</v>
      </c>
      <c r="B116">
        <v>13205.584932125461</v>
      </c>
      <c r="C116">
        <v>-2263.4528821254607</v>
      </c>
    </row>
    <row r="117" spans="1:3">
      <c r="A117">
        <v>93</v>
      </c>
      <c r="B117">
        <v>14571.76369708821</v>
      </c>
      <c r="C117">
        <v>15613.173002911788</v>
      </c>
    </row>
    <row r="118" spans="1:3">
      <c r="A118">
        <v>94</v>
      </c>
      <c r="B118">
        <v>13888.674314606837</v>
      </c>
      <c r="C118">
        <v>-8159.6690146068368</v>
      </c>
    </row>
    <row r="119" spans="1:3">
      <c r="A119">
        <v>95</v>
      </c>
      <c r="B119">
        <v>13888.674314606837</v>
      </c>
      <c r="C119">
        <v>33402.38068539316</v>
      </c>
    </row>
    <row r="120" spans="1:3">
      <c r="A120">
        <v>96</v>
      </c>
      <c r="B120">
        <v>13205.584932125461</v>
      </c>
      <c r="C120">
        <v>-9438.7011321254613</v>
      </c>
    </row>
    <row r="121" spans="1:3">
      <c r="A121">
        <v>97</v>
      </c>
      <c r="B121">
        <v>14571.76369708821</v>
      </c>
      <c r="C121">
        <v>-2466.4436970882107</v>
      </c>
    </row>
    <row r="122" spans="1:3">
      <c r="A122">
        <v>98</v>
      </c>
      <c r="B122">
        <v>12522.495549644087</v>
      </c>
      <c r="C122">
        <v>-2296.211349644087</v>
      </c>
    </row>
    <row r="123" spans="1:3">
      <c r="A123">
        <v>99</v>
      </c>
      <c r="B123">
        <v>12522.495549644087</v>
      </c>
      <c r="C123">
        <v>9890.1529503559123</v>
      </c>
    </row>
    <row r="124" spans="1:3">
      <c r="A124">
        <v>100</v>
      </c>
      <c r="B124">
        <v>12522.495549644087</v>
      </c>
      <c r="C124">
        <v>3298.2034503559134</v>
      </c>
    </row>
    <row r="125" spans="1:3">
      <c r="A125">
        <v>101</v>
      </c>
      <c r="B125">
        <v>12522.495549644087</v>
      </c>
      <c r="C125">
        <v>-6336.3685496440867</v>
      </c>
    </row>
    <row r="126" spans="1:3">
      <c r="A126">
        <v>102</v>
      </c>
      <c r="B126">
        <v>12522.495549644087</v>
      </c>
      <c r="C126">
        <v>-8877.4061496440881</v>
      </c>
    </row>
    <row r="127" spans="1:3">
      <c r="A127">
        <v>103</v>
      </c>
      <c r="B127">
        <v>12522.495549644087</v>
      </c>
      <c r="C127">
        <v>8822.3511503559112</v>
      </c>
    </row>
    <row r="128" spans="1:3">
      <c r="A128">
        <v>104</v>
      </c>
      <c r="B128">
        <v>14571.76369708821</v>
      </c>
      <c r="C128">
        <v>16370.42810291179</v>
      </c>
    </row>
    <row r="129" spans="1:3">
      <c r="A129">
        <v>105</v>
      </c>
      <c r="B129">
        <v>13205.584932125461</v>
      </c>
      <c r="C129">
        <v>-8201.7319321254618</v>
      </c>
    </row>
    <row r="130" spans="1:3">
      <c r="A130">
        <v>106</v>
      </c>
      <c r="B130">
        <v>13205.584932125461</v>
      </c>
      <c r="C130">
        <v>4354.7948178745391</v>
      </c>
    </row>
    <row r="131" spans="1:3">
      <c r="A131">
        <v>107</v>
      </c>
      <c r="B131">
        <v>13205.584932125461</v>
      </c>
      <c r="C131">
        <v>-10874.065932125461</v>
      </c>
    </row>
    <row r="132" spans="1:3">
      <c r="A132">
        <v>108</v>
      </c>
      <c r="B132">
        <v>13888.674314606837</v>
      </c>
      <c r="C132">
        <v>-10011.370064606836</v>
      </c>
    </row>
    <row r="133" spans="1:3">
      <c r="A133">
        <v>109</v>
      </c>
      <c r="B133">
        <v>12522.495549644087</v>
      </c>
      <c r="C133">
        <v>-9655.3759496440871</v>
      </c>
    </row>
    <row r="134" spans="1:3">
      <c r="A134">
        <v>110</v>
      </c>
      <c r="B134">
        <v>12522.495549644087</v>
      </c>
      <c r="C134">
        <v>34533.036550355908</v>
      </c>
    </row>
    <row r="135" spans="1:3">
      <c r="A135">
        <v>111</v>
      </c>
      <c r="B135">
        <v>13205.584932125461</v>
      </c>
      <c r="C135">
        <v>-2380.3312321254616</v>
      </c>
    </row>
    <row r="136" spans="1:3">
      <c r="A136">
        <v>112</v>
      </c>
      <c r="B136">
        <v>13888.674314606837</v>
      </c>
      <c r="C136">
        <v>-2007.3163146068364</v>
      </c>
    </row>
    <row r="137" spans="1:3">
      <c r="A137">
        <v>113</v>
      </c>
      <c r="B137">
        <v>12522.495549644087</v>
      </c>
      <c r="C137">
        <v>-7875.7365496440871</v>
      </c>
    </row>
    <row r="138" spans="1:3">
      <c r="A138">
        <v>114</v>
      </c>
      <c r="B138">
        <v>12522.495549644087</v>
      </c>
      <c r="C138">
        <v>-10117.761749644087</v>
      </c>
    </row>
    <row r="139" spans="1:3">
      <c r="A139">
        <v>115</v>
      </c>
      <c r="B139">
        <v>14571.76369708821</v>
      </c>
      <c r="C139">
        <v>-3083.44674708821</v>
      </c>
    </row>
    <row r="140" spans="1:3">
      <c r="A140">
        <v>116</v>
      </c>
      <c r="B140">
        <v>12522.495549644087</v>
      </c>
      <c r="C140">
        <v>17737.500010355914</v>
      </c>
    </row>
    <row r="141" spans="1:3">
      <c r="A141">
        <v>117</v>
      </c>
      <c r="B141">
        <v>12522.495549644087</v>
      </c>
      <c r="C141">
        <v>-1141.1701496440874</v>
      </c>
    </row>
    <row r="142" spans="1:3">
      <c r="A142">
        <v>118</v>
      </c>
      <c r="B142">
        <v>13205.584932125461</v>
      </c>
      <c r="C142">
        <v>5902.1946678745408</v>
      </c>
    </row>
    <row r="143" spans="1:3">
      <c r="A143">
        <v>119</v>
      </c>
      <c r="B143">
        <v>12522.495549644087</v>
      </c>
      <c r="C143">
        <v>-3921.1662496440877</v>
      </c>
    </row>
    <row r="144" spans="1:3">
      <c r="A144">
        <v>120</v>
      </c>
      <c r="B144">
        <v>13888.674314606837</v>
      </c>
      <c r="C144">
        <v>-7202.2430146068364</v>
      </c>
    </row>
    <row r="145" spans="1:3">
      <c r="A145">
        <v>121</v>
      </c>
      <c r="B145">
        <v>13888.674314606837</v>
      </c>
      <c r="C145">
        <v>-6148.3373146068361</v>
      </c>
    </row>
    <row r="146" spans="1:3">
      <c r="A146">
        <v>122</v>
      </c>
      <c r="B146">
        <v>12522.495549644087</v>
      </c>
      <c r="C146">
        <v>-10816.871049644087</v>
      </c>
    </row>
    <row r="147" spans="1:3">
      <c r="A147">
        <v>123</v>
      </c>
      <c r="B147">
        <v>12522.495549644087</v>
      </c>
      <c r="C147">
        <v>-10265.020299644088</v>
      </c>
    </row>
    <row r="148" spans="1:3">
      <c r="A148">
        <v>124</v>
      </c>
      <c r="B148">
        <v>13205.584932125461</v>
      </c>
      <c r="C148">
        <v>26350.90956787454</v>
      </c>
    </row>
    <row r="149" spans="1:3">
      <c r="A149">
        <v>125</v>
      </c>
      <c r="B149">
        <v>14571.76369708821</v>
      </c>
      <c r="C149">
        <v>-4456.7548470882102</v>
      </c>
    </row>
    <row r="150" spans="1:3">
      <c r="A150">
        <v>126</v>
      </c>
      <c r="B150">
        <v>12522.495549644087</v>
      </c>
      <c r="C150">
        <v>-9137.0963996440878</v>
      </c>
    </row>
    <row r="151" spans="1:3">
      <c r="A151">
        <v>127</v>
      </c>
      <c r="B151">
        <v>12522.495549644087</v>
      </c>
      <c r="C151">
        <v>4558.5844503559147</v>
      </c>
    </row>
    <row r="152" spans="1:3">
      <c r="A152">
        <v>128</v>
      </c>
      <c r="B152">
        <v>12522.495549644087</v>
      </c>
      <c r="C152">
        <v>-2887.9575496440866</v>
      </c>
    </row>
    <row r="153" spans="1:3">
      <c r="A153">
        <v>129</v>
      </c>
      <c r="B153">
        <v>13888.674314606837</v>
      </c>
      <c r="C153">
        <v>18845.511985393165</v>
      </c>
    </row>
    <row r="154" spans="1:3">
      <c r="A154">
        <v>130</v>
      </c>
      <c r="B154">
        <v>13888.674314606837</v>
      </c>
      <c r="C154">
        <v>-7806.2693146068368</v>
      </c>
    </row>
    <row r="155" spans="1:3">
      <c r="A155">
        <v>131</v>
      </c>
      <c r="B155">
        <v>12522.495549644087</v>
      </c>
      <c r="C155">
        <v>292.94940035591208</v>
      </c>
    </row>
    <row r="156" spans="1:3">
      <c r="A156">
        <v>132</v>
      </c>
      <c r="B156">
        <v>12522.495549644087</v>
      </c>
      <c r="C156">
        <v>1093.8630503559125</v>
      </c>
    </row>
    <row r="157" spans="1:3">
      <c r="A157">
        <v>133</v>
      </c>
      <c r="B157">
        <v>13888.674314606837</v>
      </c>
      <c r="C157">
        <v>-2725.1063146068373</v>
      </c>
    </row>
    <row r="158" spans="1:3">
      <c r="A158">
        <v>134</v>
      </c>
      <c r="B158">
        <v>12522.495549644087</v>
      </c>
      <c r="C158">
        <v>-10889.931099644087</v>
      </c>
    </row>
    <row r="159" spans="1:3">
      <c r="A159">
        <v>135</v>
      </c>
      <c r="B159">
        <v>12522.495549644087</v>
      </c>
      <c r="C159">
        <v>-10065.284399644086</v>
      </c>
    </row>
    <row r="160" spans="1:3">
      <c r="A160">
        <v>136</v>
      </c>
      <c r="B160">
        <v>12522.495549644087</v>
      </c>
      <c r="C160">
        <v>-10366.814049644086</v>
      </c>
    </row>
    <row r="161" spans="1:3">
      <c r="A161">
        <v>137</v>
      </c>
      <c r="B161">
        <v>12522.495549644087</v>
      </c>
      <c r="C161">
        <v>-11261.053549644086</v>
      </c>
    </row>
    <row r="162" spans="1:3">
      <c r="A162">
        <v>138</v>
      </c>
      <c r="B162">
        <v>12522.495549644087</v>
      </c>
      <c r="C162">
        <v>-10476.810299644087</v>
      </c>
    </row>
    <row r="163" spans="1:3">
      <c r="A163">
        <v>139</v>
      </c>
      <c r="B163">
        <v>14571.76369708821</v>
      </c>
      <c r="C163">
        <v>12750.97016291179</v>
      </c>
    </row>
    <row r="164" spans="1:3">
      <c r="A164">
        <v>140</v>
      </c>
      <c r="B164">
        <v>12522.495549644087</v>
      </c>
      <c r="C164">
        <v>-10355.763549644087</v>
      </c>
    </row>
    <row r="165" spans="1:3">
      <c r="A165">
        <v>141</v>
      </c>
      <c r="B165">
        <v>13888.674314606837</v>
      </c>
      <c r="C165">
        <v>13487.230465393164</v>
      </c>
    </row>
    <row r="166" spans="1:3">
      <c r="A166">
        <v>142</v>
      </c>
      <c r="B166">
        <v>13205.584932125461</v>
      </c>
      <c r="C166">
        <v>-9715.0358321254607</v>
      </c>
    </row>
    <row r="167" spans="1:3">
      <c r="A167">
        <v>143</v>
      </c>
      <c r="B167">
        <v>13888.674314606837</v>
      </c>
      <c r="C167">
        <v>5083.8206853931624</v>
      </c>
    </row>
    <row r="168" spans="1:3">
      <c r="A168">
        <v>144</v>
      </c>
      <c r="B168">
        <v>13888.674314606837</v>
      </c>
      <c r="C168">
        <v>4269.2016853931636</v>
      </c>
    </row>
    <row r="169" spans="1:3">
      <c r="A169">
        <v>145</v>
      </c>
      <c r="B169">
        <v>14571.76369708821</v>
      </c>
      <c r="C169">
        <v>6174.2254029117885</v>
      </c>
    </row>
    <row r="170" spans="1:3">
      <c r="A170">
        <v>146</v>
      </c>
      <c r="B170">
        <v>14571.76369708821</v>
      </c>
      <c r="C170">
        <v>-9433.5069970882105</v>
      </c>
    </row>
    <row r="171" spans="1:3">
      <c r="A171">
        <v>147</v>
      </c>
      <c r="B171">
        <v>14571.76369708821</v>
      </c>
      <c r="C171">
        <v>26148.787352911793</v>
      </c>
    </row>
    <row r="172" spans="1:3">
      <c r="A172">
        <v>148</v>
      </c>
      <c r="B172">
        <v>13205.584932125461</v>
      </c>
      <c r="C172">
        <v>-3327.9772321254604</v>
      </c>
    </row>
    <row r="173" spans="1:3">
      <c r="A173">
        <v>149</v>
      </c>
      <c r="B173">
        <v>13205.584932125461</v>
      </c>
      <c r="C173">
        <v>-2245.8902321254609</v>
      </c>
    </row>
    <row r="174" spans="1:3">
      <c r="A174">
        <v>150</v>
      </c>
      <c r="B174">
        <v>13205.584932125461</v>
      </c>
      <c r="C174">
        <v>-11363.065932125461</v>
      </c>
    </row>
    <row r="175" spans="1:3">
      <c r="A175">
        <v>151</v>
      </c>
      <c r="B175">
        <v>13205.584932125461</v>
      </c>
      <c r="C175">
        <v>-8080.3692321254612</v>
      </c>
    </row>
    <row r="176" spans="1:3">
      <c r="A176">
        <v>152</v>
      </c>
      <c r="B176">
        <v>12522.495549644087</v>
      </c>
      <c r="C176">
        <v>-4732.8605496440869</v>
      </c>
    </row>
    <row r="177" spans="1:3">
      <c r="A177">
        <v>153</v>
      </c>
      <c r="B177">
        <v>14571.76369708821</v>
      </c>
      <c r="C177">
        <v>-8237.4201470882108</v>
      </c>
    </row>
    <row r="178" spans="1:3">
      <c r="A178">
        <v>154</v>
      </c>
      <c r="B178">
        <v>12522.495549644087</v>
      </c>
      <c r="C178">
        <v>7442.2507503559118</v>
      </c>
    </row>
    <row r="179" spans="1:3">
      <c r="A179">
        <v>155</v>
      </c>
      <c r="B179">
        <v>13205.584932125461</v>
      </c>
      <c r="C179">
        <v>-6128.3955321254607</v>
      </c>
    </row>
    <row r="180" spans="1:3">
      <c r="A180">
        <v>156</v>
      </c>
      <c r="B180">
        <v>12522.495549644087</v>
      </c>
      <c r="C180">
        <v>-5573.7947496440875</v>
      </c>
    </row>
    <row r="181" spans="1:3">
      <c r="A181">
        <v>157</v>
      </c>
      <c r="B181">
        <v>12522.495549644087</v>
      </c>
      <c r="C181">
        <v>8701.1802503559138</v>
      </c>
    </row>
    <row r="182" spans="1:3">
      <c r="A182">
        <v>158</v>
      </c>
      <c r="B182">
        <v>12522.495549644087</v>
      </c>
      <c r="C182">
        <v>2995.6847003559124</v>
      </c>
    </row>
    <row r="183" spans="1:3">
      <c r="A183">
        <v>159</v>
      </c>
      <c r="B183">
        <v>12522.495549644087</v>
      </c>
      <c r="C183">
        <v>24427.761150355909</v>
      </c>
    </row>
    <row r="184" spans="1:3">
      <c r="A184">
        <v>160</v>
      </c>
      <c r="B184">
        <v>14571.76369708821</v>
      </c>
      <c r="C184">
        <v>5177.6196829117889</v>
      </c>
    </row>
    <row r="185" spans="1:3">
      <c r="A185">
        <v>161</v>
      </c>
      <c r="B185">
        <v>12522.495549644087</v>
      </c>
      <c r="C185">
        <v>8826.2104503559112</v>
      </c>
    </row>
    <row r="186" spans="1:3">
      <c r="A186">
        <v>162</v>
      </c>
      <c r="B186">
        <v>12522.495549644087</v>
      </c>
      <c r="C186">
        <v>23626.987950355913</v>
      </c>
    </row>
    <row r="187" spans="1:3">
      <c r="A187">
        <v>163</v>
      </c>
      <c r="B187">
        <v>13205.584932125461</v>
      </c>
      <c r="C187">
        <v>-2755.0329321254612</v>
      </c>
    </row>
    <row r="188" spans="1:3">
      <c r="A188">
        <v>164</v>
      </c>
      <c r="B188">
        <v>13888.674314606837</v>
      </c>
      <c r="C188">
        <v>-8736.5403146068365</v>
      </c>
    </row>
    <row r="189" spans="1:3">
      <c r="A189">
        <v>165</v>
      </c>
      <c r="B189">
        <v>12522.495549644087</v>
      </c>
      <c r="C189">
        <v>-7494.348949644087</v>
      </c>
    </row>
    <row r="190" spans="1:3">
      <c r="A190">
        <v>166</v>
      </c>
      <c r="B190">
        <v>15254.853079569584</v>
      </c>
      <c r="C190">
        <v>-4847.7672295695847</v>
      </c>
    </row>
    <row r="191" spans="1:3">
      <c r="A191">
        <v>167</v>
      </c>
      <c r="B191">
        <v>15937.942462050958</v>
      </c>
      <c r="C191">
        <v>-11107.312462050959</v>
      </c>
    </row>
    <row r="192" spans="1:3">
      <c r="A192">
        <v>168</v>
      </c>
      <c r="B192">
        <v>14571.76369708821</v>
      </c>
      <c r="C192">
        <v>-8442.9662470882104</v>
      </c>
    </row>
    <row r="193" spans="1:3">
      <c r="A193">
        <v>169</v>
      </c>
      <c r="B193">
        <v>13205.584932125461</v>
      </c>
      <c r="C193">
        <v>-10486.305182125461</v>
      </c>
    </row>
    <row r="194" spans="1:3">
      <c r="A194">
        <v>170</v>
      </c>
      <c r="B194">
        <v>14571.76369708821</v>
      </c>
      <c r="C194">
        <v>-9743.8587470882103</v>
      </c>
    </row>
    <row r="195" spans="1:3">
      <c r="A195">
        <v>171</v>
      </c>
      <c r="B195">
        <v>12522.495549644087</v>
      </c>
      <c r="C195">
        <v>882.89475035591204</v>
      </c>
    </row>
    <row r="196" spans="1:3">
      <c r="A196">
        <v>172</v>
      </c>
      <c r="B196">
        <v>12522.495549644087</v>
      </c>
      <c r="C196">
        <v>-4405.8155496440868</v>
      </c>
    </row>
    <row r="197" spans="1:3">
      <c r="A197">
        <v>173</v>
      </c>
      <c r="B197">
        <v>12522.495549644087</v>
      </c>
      <c r="C197">
        <v>-10827.699149644088</v>
      </c>
    </row>
    <row r="198" spans="1:3">
      <c r="A198">
        <v>174</v>
      </c>
      <c r="B198">
        <v>13205.584932125461</v>
      </c>
      <c r="C198">
        <v>-7959.5379321254613</v>
      </c>
    </row>
    <row r="199" spans="1:3">
      <c r="A199">
        <v>175</v>
      </c>
      <c r="B199">
        <v>12522.495549644087</v>
      </c>
      <c r="C199">
        <v>-9667.0579996440865</v>
      </c>
    </row>
    <row r="200" spans="1:3">
      <c r="A200">
        <v>176</v>
      </c>
      <c r="B200">
        <v>12522.495549644087</v>
      </c>
      <c r="C200">
        <v>36301.954450355908</v>
      </c>
    </row>
    <row r="201" spans="1:3">
      <c r="A201">
        <v>177</v>
      </c>
      <c r="B201">
        <v>13888.674314606837</v>
      </c>
      <c r="C201">
        <v>-7432.8116646068365</v>
      </c>
    </row>
    <row r="202" spans="1:3">
      <c r="A202">
        <v>178</v>
      </c>
      <c r="B202">
        <v>13205.584932125461</v>
      </c>
      <c r="C202">
        <v>-2769.4889321254614</v>
      </c>
    </row>
    <row r="203" spans="1:3">
      <c r="A203">
        <v>179</v>
      </c>
      <c r="B203">
        <v>13888.674314606837</v>
      </c>
      <c r="C203">
        <v>-5065.3953146068361</v>
      </c>
    </row>
    <row r="204" spans="1:3">
      <c r="A204">
        <v>180</v>
      </c>
      <c r="B204">
        <v>14571.76369708821</v>
      </c>
      <c r="C204">
        <v>-6033.4752470882104</v>
      </c>
    </row>
    <row r="205" spans="1:3">
      <c r="A205">
        <v>181</v>
      </c>
      <c r="B205">
        <v>12522.495549644087</v>
      </c>
      <c r="C205">
        <v>-786.61649964408753</v>
      </c>
    </row>
    <row r="206" spans="1:3">
      <c r="A206">
        <v>182</v>
      </c>
      <c r="B206">
        <v>12522.495549644087</v>
      </c>
      <c r="C206">
        <v>-10890.674349644087</v>
      </c>
    </row>
    <row r="207" spans="1:3">
      <c r="A207">
        <v>183</v>
      </c>
      <c r="B207">
        <v>14571.76369708821</v>
      </c>
      <c r="C207">
        <v>-10566.34119708821</v>
      </c>
    </row>
    <row r="208" spans="1:3">
      <c r="A208">
        <v>184</v>
      </c>
      <c r="B208">
        <v>12522.495549644087</v>
      </c>
      <c r="C208">
        <v>-5103.0176496440872</v>
      </c>
    </row>
    <row r="209" spans="1:3">
      <c r="A209">
        <v>185</v>
      </c>
      <c r="B209">
        <v>13888.674314606837</v>
      </c>
      <c r="C209">
        <v>-6157.2472146068367</v>
      </c>
    </row>
    <row r="210" spans="1:3">
      <c r="A210">
        <v>186</v>
      </c>
      <c r="B210">
        <v>14571.76369708821</v>
      </c>
      <c r="C210">
        <v>29181.573352911793</v>
      </c>
    </row>
    <row r="211" spans="1:3">
      <c r="A211">
        <v>187</v>
      </c>
      <c r="B211">
        <v>13888.674314606837</v>
      </c>
      <c r="C211">
        <v>-9906.6975146068362</v>
      </c>
    </row>
    <row r="212" spans="1:3">
      <c r="A212">
        <v>188</v>
      </c>
      <c r="B212">
        <v>14571.76369708821</v>
      </c>
      <c r="C212">
        <v>-9246.1126970882106</v>
      </c>
    </row>
    <row r="213" spans="1:3">
      <c r="A213">
        <v>189</v>
      </c>
      <c r="B213">
        <v>13205.584932125461</v>
      </c>
      <c r="C213">
        <v>-6429.6239321254607</v>
      </c>
    </row>
    <row r="214" spans="1:3">
      <c r="A214">
        <v>190</v>
      </c>
      <c r="B214">
        <v>13888.674314606837</v>
      </c>
      <c r="C214">
        <v>-8965.7584146068366</v>
      </c>
    </row>
    <row r="215" spans="1:3">
      <c r="A215">
        <v>191</v>
      </c>
      <c r="B215">
        <v>12522.495549644087</v>
      </c>
      <c r="C215">
        <v>35.109750355912183</v>
      </c>
    </row>
    <row r="216" spans="1:3">
      <c r="A216">
        <v>192</v>
      </c>
      <c r="B216">
        <v>12522.495549644087</v>
      </c>
      <c r="C216">
        <v>-7638.6295496440871</v>
      </c>
    </row>
    <row r="217" spans="1:3">
      <c r="A217">
        <v>193</v>
      </c>
      <c r="B217">
        <v>12522.495549644087</v>
      </c>
      <c r="C217">
        <v>-10384.841949644087</v>
      </c>
    </row>
    <row r="218" spans="1:3">
      <c r="A218">
        <v>194</v>
      </c>
      <c r="B218">
        <v>13205.584932125461</v>
      </c>
      <c r="C218">
        <v>-1161.2429321254604</v>
      </c>
    </row>
    <row r="219" spans="1:3">
      <c r="A219">
        <v>195</v>
      </c>
      <c r="B219">
        <v>12522.495549644087</v>
      </c>
      <c r="C219">
        <v>-11385.025849644087</v>
      </c>
    </row>
    <row r="220" spans="1:3">
      <c r="A220">
        <v>196</v>
      </c>
      <c r="B220">
        <v>12522.495549644087</v>
      </c>
      <c r="C220">
        <v>-10882.932449644088</v>
      </c>
    </row>
    <row r="221" spans="1:3">
      <c r="A221">
        <v>197</v>
      </c>
      <c r="B221">
        <v>12522.495549644087</v>
      </c>
      <c r="C221">
        <v>-6872.7805496440869</v>
      </c>
    </row>
    <row r="222" spans="1:3">
      <c r="A222">
        <v>198</v>
      </c>
      <c r="B222">
        <v>13888.674314606837</v>
      </c>
      <c r="C222">
        <v>-5371.8453146068368</v>
      </c>
    </row>
    <row r="223" spans="1:3">
      <c r="A223">
        <v>199</v>
      </c>
      <c r="B223">
        <v>12522.495549644087</v>
      </c>
      <c r="C223">
        <v>-2878.2430496440866</v>
      </c>
    </row>
    <row r="224" spans="1:3">
      <c r="A224">
        <v>200</v>
      </c>
      <c r="B224">
        <v>12522.495549644087</v>
      </c>
      <c r="C224">
        <v>2379.0211503559131</v>
      </c>
    </row>
    <row r="225" spans="1:3">
      <c r="A225">
        <v>201</v>
      </c>
      <c r="B225">
        <v>12522.495549644087</v>
      </c>
      <c r="C225">
        <v>-10391.819649644087</v>
      </c>
    </row>
    <row r="226" spans="1:3">
      <c r="A226">
        <v>202</v>
      </c>
      <c r="B226">
        <v>13205.584932125461</v>
      </c>
      <c r="C226">
        <v>-4334.4332321254606</v>
      </c>
    </row>
    <row r="227" spans="1:3">
      <c r="A227">
        <v>203</v>
      </c>
      <c r="B227">
        <v>12522.495549644087</v>
      </c>
      <c r="C227">
        <v>489.71310035591341</v>
      </c>
    </row>
    <row r="228" spans="1:3">
      <c r="A228">
        <v>204</v>
      </c>
      <c r="B228">
        <v>12522.495549644087</v>
      </c>
      <c r="C228">
        <v>24611.402650355914</v>
      </c>
    </row>
    <row r="229" spans="1:3">
      <c r="A229">
        <v>205</v>
      </c>
      <c r="B229">
        <v>12522.495549644087</v>
      </c>
      <c r="C229">
        <v>-5375.3905496440875</v>
      </c>
    </row>
    <row r="230" spans="1:3">
      <c r="A230">
        <v>206</v>
      </c>
      <c r="B230">
        <v>13205.584932125461</v>
      </c>
      <c r="C230">
        <v>-8867.8497321254617</v>
      </c>
    </row>
    <row r="231" spans="1:3">
      <c r="A231">
        <v>207</v>
      </c>
      <c r="B231">
        <v>12522.495549644087</v>
      </c>
      <c r="C231">
        <v>-779.19654964408619</v>
      </c>
    </row>
    <row r="232" spans="1:3">
      <c r="A232">
        <v>208</v>
      </c>
      <c r="B232">
        <v>13888.674314606837</v>
      </c>
      <c r="C232">
        <v>7095.4192853931636</v>
      </c>
    </row>
    <row r="233" spans="1:3">
      <c r="A233">
        <v>209</v>
      </c>
      <c r="B233">
        <v>12522.495549644087</v>
      </c>
      <c r="C233">
        <v>1358.4534503559134</v>
      </c>
    </row>
    <row r="234" spans="1:3">
      <c r="A234">
        <v>210</v>
      </c>
      <c r="B234">
        <v>13205.584932125461</v>
      </c>
      <c r="C234">
        <v>-6595.4752321254609</v>
      </c>
    </row>
    <row r="235" spans="1:3">
      <c r="A235">
        <v>211</v>
      </c>
      <c r="B235">
        <v>13205.584932125461</v>
      </c>
      <c r="C235">
        <v>-11225.514932125461</v>
      </c>
    </row>
    <row r="236" spans="1:3">
      <c r="A236">
        <v>212</v>
      </c>
      <c r="B236">
        <v>15254.853079569584</v>
      </c>
      <c r="C236">
        <v>-7092.1368295695838</v>
      </c>
    </row>
    <row r="237" spans="1:3">
      <c r="A237">
        <v>213</v>
      </c>
      <c r="B237">
        <v>13888.674314606837</v>
      </c>
      <c r="C237">
        <v>-10350.971314606837</v>
      </c>
    </row>
    <row r="238" spans="1:3">
      <c r="A238">
        <v>214</v>
      </c>
      <c r="B238">
        <v>13205.584932125461</v>
      </c>
      <c r="C238">
        <v>-8202.8022321254612</v>
      </c>
    </row>
    <row r="239" spans="1:3">
      <c r="A239">
        <v>215</v>
      </c>
      <c r="B239">
        <v>13888.674314606837</v>
      </c>
      <c r="C239">
        <v>-5368.6483146068367</v>
      </c>
    </row>
    <row r="240" spans="1:3">
      <c r="A240">
        <v>216</v>
      </c>
      <c r="B240">
        <v>13888.674314606837</v>
      </c>
      <c r="C240">
        <v>-6516.9023146068366</v>
      </c>
    </row>
    <row r="241" spans="1:3">
      <c r="A241">
        <v>217</v>
      </c>
      <c r="B241">
        <v>12522.495549644087</v>
      </c>
      <c r="C241">
        <v>-2166.8545496440875</v>
      </c>
    </row>
    <row r="242" spans="1:3">
      <c r="A242">
        <v>218</v>
      </c>
      <c r="B242">
        <v>12522.495549644087</v>
      </c>
      <c r="C242">
        <v>-10038.759549644088</v>
      </c>
    </row>
    <row r="243" spans="1:3">
      <c r="A243">
        <v>219</v>
      </c>
      <c r="B243">
        <v>13205.584932125461</v>
      </c>
      <c r="C243">
        <v>-9812.6081321254605</v>
      </c>
    </row>
    <row r="244" spans="1:3">
      <c r="A244">
        <v>220</v>
      </c>
      <c r="B244">
        <v>12522.495549644087</v>
      </c>
      <c r="C244">
        <v>12559.272290355913</v>
      </c>
    </row>
    <row r="245" spans="1:3">
      <c r="A245">
        <v>221</v>
      </c>
      <c r="B245">
        <v>13205.584932125461</v>
      </c>
      <c r="C245">
        <v>-8193.1139321254614</v>
      </c>
    </row>
    <row r="246" spans="1:3">
      <c r="A246">
        <v>222</v>
      </c>
      <c r="B246">
        <v>12522.495549644087</v>
      </c>
      <c r="C246">
        <v>-1957.611049644087</v>
      </c>
    </row>
    <row r="247" spans="1:3">
      <c r="A247">
        <v>223</v>
      </c>
      <c r="B247">
        <v>14571.76369708821</v>
      </c>
      <c r="C247">
        <v>-9318.239697088211</v>
      </c>
    </row>
    <row r="248" spans="1:3">
      <c r="A248">
        <v>224</v>
      </c>
      <c r="B248">
        <v>12522.495549644087</v>
      </c>
      <c r="C248">
        <v>22257.119450355909</v>
      </c>
    </row>
    <row r="249" spans="1:3">
      <c r="A249">
        <v>225</v>
      </c>
      <c r="B249">
        <v>12522.495549644087</v>
      </c>
      <c r="C249">
        <v>6993.0460503559134</v>
      </c>
    </row>
    <row r="250" spans="1:3">
      <c r="A250">
        <v>226</v>
      </c>
      <c r="B250">
        <v>14571.76369708821</v>
      </c>
      <c r="C250">
        <v>-2584.5954970882103</v>
      </c>
    </row>
    <row r="251" spans="1:3">
      <c r="A251">
        <v>227</v>
      </c>
      <c r="B251">
        <v>12522.495549644087</v>
      </c>
      <c r="C251">
        <v>-9833.0001496440873</v>
      </c>
    </row>
    <row r="252" spans="1:3">
      <c r="A252">
        <v>228</v>
      </c>
      <c r="B252">
        <v>12522.495549644087</v>
      </c>
      <c r="C252">
        <v>11704.841690355914</v>
      </c>
    </row>
    <row r="253" spans="1:3">
      <c r="A253">
        <v>229</v>
      </c>
      <c r="B253">
        <v>13205.584932125461</v>
      </c>
      <c r="C253">
        <v>-5847.4092821254608</v>
      </c>
    </row>
    <row r="254" spans="1:3">
      <c r="A254">
        <v>230</v>
      </c>
      <c r="B254">
        <v>13888.674314606837</v>
      </c>
      <c r="C254">
        <v>-4663.4179146068363</v>
      </c>
    </row>
    <row r="255" spans="1:3">
      <c r="A255">
        <v>231</v>
      </c>
      <c r="B255">
        <v>13205.584932125461</v>
      </c>
      <c r="C255">
        <v>-5761.9418821254612</v>
      </c>
    </row>
    <row r="256" spans="1:3">
      <c r="A256">
        <v>232</v>
      </c>
      <c r="B256">
        <v>14571.76369708821</v>
      </c>
      <c r="C256">
        <v>-570.47699708820983</v>
      </c>
    </row>
    <row r="257" spans="1:3">
      <c r="A257">
        <v>233</v>
      </c>
      <c r="B257">
        <v>12522.495549644087</v>
      </c>
      <c r="C257">
        <v>-10794.710549644087</v>
      </c>
    </row>
    <row r="258" spans="1:3">
      <c r="A258">
        <v>234</v>
      </c>
      <c r="B258">
        <v>13205.584932125461</v>
      </c>
      <c r="C258">
        <v>-871.75693212546139</v>
      </c>
    </row>
    <row r="259" spans="1:3">
      <c r="A259">
        <v>235</v>
      </c>
      <c r="B259">
        <v>13888.674314606837</v>
      </c>
      <c r="C259">
        <v>-7178.4824146068368</v>
      </c>
    </row>
    <row r="260" spans="1:3">
      <c r="A260">
        <v>236</v>
      </c>
      <c r="B260">
        <v>13888.674314606837</v>
      </c>
      <c r="C260">
        <v>5555.5914853931645</v>
      </c>
    </row>
    <row r="261" spans="1:3">
      <c r="A261">
        <v>237</v>
      </c>
      <c r="B261">
        <v>12522.495549644087</v>
      </c>
      <c r="C261">
        <v>-10906.728849644087</v>
      </c>
    </row>
    <row r="262" spans="1:3">
      <c r="A262">
        <v>238</v>
      </c>
      <c r="B262">
        <v>13888.674314606837</v>
      </c>
      <c r="C262">
        <v>-9425.4692146068373</v>
      </c>
    </row>
    <row r="263" spans="1:3">
      <c r="A263">
        <v>239</v>
      </c>
      <c r="B263">
        <v>12522.495549644087</v>
      </c>
      <c r="C263">
        <v>4830.1847503559129</v>
      </c>
    </row>
    <row r="264" spans="1:3">
      <c r="A264">
        <v>240</v>
      </c>
      <c r="B264">
        <v>13205.584932125461</v>
      </c>
      <c r="C264">
        <v>-6052.9135321254607</v>
      </c>
    </row>
    <row r="265" spans="1:3">
      <c r="A265">
        <v>241</v>
      </c>
      <c r="B265">
        <v>13888.674314606837</v>
      </c>
      <c r="C265">
        <v>24622.95398539316</v>
      </c>
    </row>
    <row r="266" spans="1:3">
      <c r="A266">
        <v>242</v>
      </c>
      <c r="B266">
        <v>13205.584932125461</v>
      </c>
      <c r="C266">
        <v>-7851.5102821254613</v>
      </c>
    </row>
    <row r="267" spans="1:3">
      <c r="A267">
        <v>243</v>
      </c>
      <c r="B267">
        <v>13205.584932125461</v>
      </c>
      <c r="C267">
        <v>21954.549637874541</v>
      </c>
    </row>
    <row r="268" spans="1:3">
      <c r="A268">
        <v>244</v>
      </c>
      <c r="B268">
        <v>14571.76369708821</v>
      </c>
      <c r="C268">
        <v>-7374.8966970882102</v>
      </c>
    </row>
    <row r="269" spans="1:3">
      <c r="A269">
        <v>245</v>
      </c>
      <c r="B269">
        <v>12522.495549644087</v>
      </c>
      <c r="C269">
        <v>17000.670050355911</v>
      </c>
    </row>
    <row r="270" spans="1:3">
      <c r="A270">
        <v>246</v>
      </c>
      <c r="B270">
        <v>12522.495549644087</v>
      </c>
      <c r="C270">
        <v>11953.982960355914</v>
      </c>
    </row>
    <row r="271" spans="1:3">
      <c r="A271">
        <v>247</v>
      </c>
      <c r="B271">
        <v>12522.495549644087</v>
      </c>
      <c r="C271">
        <v>126.20785035591325</v>
      </c>
    </row>
    <row r="272" spans="1:3">
      <c r="A272">
        <v>248</v>
      </c>
      <c r="B272">
        <v>12522.495549644087</v>
      </c>
      <c r="C272">
        <v>-10535.562149644087</v>
      </c>
    </row>
    <row r="273" spans="1:3">
      <c r="A273">
        <v>249</v>
      </c>
      <c r="B273">
        <v>13205.584932125461</v>
      </c>
      <c r="C273">
        <v>-11373.49093212546</v>
      </c>
    </row>
    <row r="274" spans="1:3">
      <c r="A274">
        <v>250</v>
      </c>
      <c r="B274">
        <v>13205.584932125461</v>
      </c>
      <c r="C274">
        <v>-9165.0266821254609</v>
      </c>
    </row>
    <row r="275" spans="1:3">
      <c r="A275">
        <v>251</v>
      </c>
      <c r="B275">
        <v>13888.674314606837</v>
      </c>
      <c r="C275">
        <v>-1059.2192146068373</v>
      </c>
    </row>
    <row r="276" spans="1:3">
      <c r="A276">
        <v>252</v>
      </c>
      <c r="B276">
        <v>13888.674314606837</v>
      </c>
      <c r="C276">
        <v>33416.63068539316</v>
      </c>
    </row>
    <row r="277" spans="1:3">
      <c r="A277">
        <v>253</v>
      </c>
      <c r="B277">
        <v>13888.674314606837</v>
      </c>
      <c r="C277">
        <v>30372.075585393166</v>
      </c>
    </row>
    <row r="278" spans="1:3">
      <c r="A278">
        <v>254</v>
      </c>
      <c r="B278">
        <v>14571.76369708821</v>
      </c>
      <c r="C278">
        <v>-10311.01969708821</v>
      </c>
    </row>
    <row r="279" spans="1:3">
      <c r="A279">
        <v>255</v>
      </c>
      <c r="B279">
        <v>12522.495549644087</v>
      </c>
      <c r="C279">
        <v>28574.66620035591</v>
      </c>
    </row>
    <row r="280" spans="1:3">
      <c r="A280">
        <v>256</v>
      </c>
      <c r="B280">
        <v>14571.76369708821</v>
      </c>
      <c r="C280">
        <v>-1524.4313470882098</v>
      </c>
    </row>
    <row r="281" spans="1:3">
      <c r="A281">
        <v>257</v>
      </c>
      <c r="B281">
        <v>12522.495549644087</v>
      </c>
      <c r="C281">
        <v>31398.688150355913</v>
      </c>
    </row>
    <row r="282" spans="1:3">
      <c r="A282">
        <v>258</v>
      </c>
      <c r="B282">
        <v>12522.495549644087</v>
      </c>
      <c r="C282">
        <v>-7121.5150496440874</v>
      </c>
    </row>
    <row r="283" spans="1:3">
      <c r="A283">
        <v>259</v>
      </c>
      <c r="B283">
        <v>15254.853079569584</v>
      </c>
      <c r="C283">
        <v>-3734.7532295695837</v>
      </c>
    </row>
    <row r="284" spans="1:3">
      <c r="A284">
        <v>260</v>
      </c>
      <c r="B284">
        <v>12522.495549644087</v>
      </c>
      <c r="C284">
        <v>21227.79625035591</v>
      </c>
    </row>
    <row r="285" spans="1:3">
      <c r="A285">
        <v>261</v>
      </c>
      <c r="B285">
        <v>12522.495549644087</v>
      </c>
      <c r="C285">
        <v>-685.33554964408722</v>
      </c>
    </row>
    <row r="286" spans="1:3">
      <c r="A286">
        <v>262</v>
      </c>
      <c r="B286">
        <v>13205.584932125461</v>
      </c>
      <c r="C286">
        <v>3879.6826678745383</v>
      </c>
    </row>
    <row r="287" spans="1:3">
      <c r="A287">
        <v>263</v>
      </c>
      <c r="B287">
        <v>14571.76369708821</v>
      </c>
      <c r="C287">
        <v>10298.073102911791</v>
      </c>
    </row>
    <row r="288" spans="1:3">
      <c r="A288">
        <v>264</v>
      </c>
      <c r="B288">
        <v>12522.495549644087</v>
      </c>
      <c r="C288">
        <v>23696.909900355909</v>
      </c>
    </row>
    <row r="289" spans="1:3">
      <c r="A289">
        <v>265</v>
      </c>
      <c r="B289">
        <v>14571.76369708821</v>
      </c>
      <c r="C289">
        <v>5891.2339629117905</v>
      </c>
    </row>
    <row r="290" spans="1:3">
      <c r="A290">
        <v>266</v>
      </c>
      <c r="B290">
        <v>14571.76369708821</v>
      </c>
      <c r="C290">
        <v>31579.36080291179</v>
      </c>
    </row>
    <row r="291" spans="1:3">
      <c r="A291">
        <v>267</v>
      </c>
      <c r="B291">
        <v>13205.584932125461</v>
      </c>
      <c r="C291">
        <v>3973.9370678745399</v>
      </c>
    </row>
    <row r="292" spans="1:3">
      <c r="A292">
        <v>268</v>
      </c>
      <c r="B292">
        <v>14571.76369708821</v>
      </c>
      <c r="C292">
        <v>18.868352911789771</v>
      </c>
    </row>
    <row r="293" spans="1:3">
      <c r="A293">
        <v>269</v>
      </c>
      <c r="B293">
        <v>13205.584932125461</v>
      </c>
      <c r="C293">
        <v>-5764.531932125461</v>
      </c>
    </row>
    <row r="294" spans="1:3">
      <c r="A294">
        <v>270</v>
      </c>
      <c r="B294">
        <v>13205.584932125461</v>
      </c>
      <c r="C294">
        <v>-3923.1043321254601</v>
      </c>
    </row>
    <row r="295" spans="1:3">
      <c r="A295">
        <v>271</v>
      </c>
      <c r="B295">
        <v>13205.584932125461</v>
      </c>
      <c r="C295">
        <v>-11486.148632125462</v>
      </c>
    </row>
    <row r="296" spans="1:3">
      <c r="A296">
        <v>272</v>
      </c>
      <c r="B296">
        <v>13888.674314606837</v>
      </c>
      <c r="C296">
        <v>28968.163685393167</v>
      </c>
    </row>
    <row r="297" spans="1:3">
      <c r="A297">
        <v>273</v>
      </c>
      <c r="B297">
        <v>13888.674314606837</v>
      </c>
      <c r="C297">
        <v>-6622.9718146068362</v>
      </c>
    </row>
    <row r="298" spans="1:3">
      <c r="A298">
        <v>274</v>
      </c>
      <c r="B298">
        <v>13205.584932125461</v>
      </c>
      <c r="C298">
        <v>-3587.9224821254611</v>
      </c>
    </row>
    <row r="299" spans="1:3">
      <c r="A299">
        <v>275</v>
      </c>
      <c r="B299">
        <v>12522.495549644087</v>
      </c>
      <c r="C299">
        <v>-9999.3260496440871</v>
      </c>
    </row>
    <row r="300" spans="1:3">
      <c r="A300">
        <v>276</v>
      </c>
      <c r="B300">
        <v>13888.674314606837</v>
      </c>
      <c r="C300">
        <v>-4172.8333146068362</v>
      </c>
    </row>
    <row r="301" spans="1:3">
      <c r="A301">
        <v>277</v>
      </c>
      <c r="B301">
        <v>13888.674314606837</v>
      </c>
      <c r="C301">
        <v>-11084.976464606836</v>
      </c>
    </row>
    <row r="302" spans="1:3">
      <c r="A302">
        <v>278</v>
      </c>
      <c r="B302">
        <v>12522.495549644087</v>
      </c>
      <c r="C302">
        <v>-10372.026549644088</v>
      </c>
    </row>
    <row r="303" spans="1:3">
      <c r="A303">
        <v>279</v>
      </c>
      <c r="B303">
        <v>13888.674314606837</v>
      </c>
      <c r="C303">
        <v>-959.88321460683619</v>
      </c>
    </row>
    <row r="304" spans="1:3">
      <c r="A304">
        <v>280</v>
      </c>
      <c r="B304">
        <v>13205.584932125461</v>
      </c>
      <c r="C304">
        <v>-3350.4535321254607</v>
      </c>
    </row>
    <row r="305" spans="1:3">
      <c r="A305">
        <v>281</v>
      </c>
      <c r="B305">
        <v>13205.584932125461</v>
      </c>
      <c r="C305">
        <v>9125.9818678745396</v>
      </c>
    </row>
    <row r="306" spans="1:3">
      <c r="A306">
        <v>282</v>
      </c>
      <c r="B306">
        <v>14571.76369708821</v>
      </c>
      <c r="C306">
        <v>33977.414652911793</v>
      </c>
    </row>
    <row r="307" spans="1:3">
      <c r="A307">
        <v>283</v>
      </c>
      <c r="B307">
        <v>13205.584932125461</v>
      </c>
      <c r="C307">
        <v>-8968.45838212546</v>
      </c>
    </row>
    <row r="308" spans="1:3">
      <c r="A308">
        <v>284</v>
      </c>
      <c r="B308">
        <v>13205.584932125461</v>
      </c>
      <c r="C308">
        <v>-1326.480882125461</v>
      </c>
    </row>
    <row r="309" spans="1:3">
      <c r="A309">
        <v>285</v>
      </c>
      <c r="B309">
        <v>12522.495549644087</v>
      </c>
      <c r="C309">
        <v>-2896.575549644087</v>
      </c>
    </row>
    <row r="310" spans="1:3">
      <c r="A310">
        <v>286</v>
      </c>
      <c r="B310">
        <v>13205.584932125461</v>
      </c>
      <c r="C310">
        <v>-5463.4751321254607</v>
      </c>
    </row>
    <row r="311" spans="1:3">
      <c r="A311">
        <v>287</v>
      </c>
      <c r="B311">
        <v>13888.674314606837</v>
      </c>
      <c r="C311">
        <v>-4455.7490146068358</v>
      </c>
    </row>
    <row r="312" spans="1:3">
      <c r="A312">
        <v>288</v>
      </c>
      <c r="B312">
        <v>12522.495549644087</v>
      </c>
      <c r="C312">
        <v>1733.6972503559136</v>
      </c>
    </row>
    <row r="313" spans="1:3">
      <c r="A313">
        <v>289</v>
      </c>
      <c r="B313">
        <v>13205.584932125461</v>
      </c>
      <c r="C313">
        <v>34691.206417874535</v>
      </c>
    </row>
    <row r="314" spans="1:3">
      <c r="A314">
        <v>290</v>
      </c>
      <c r="B314">
        <v>14571.76369708821</v>
      </c>
      <c r="C314">
        <v>11421.057342911789</v>
      </c>
    </row>
    <row r="315" spans="1:3">
      <c r="A315">
        <v>291</v>
      </c>
      <c r="B315">
        <v>12522.495549644087</v>
      </c>
      <c r="C315">
        <v>-9350.477549644087</v>
      </c>
    </row>
    <row r="316" spans="1:3">
      <c r="A316">
        <v>292</v>
      </c>
      <c r="B316">
        <v>13205.584932125461</v>
      </c>
      <c r="C316">
        <v>7072.2225778745378</v>
      </c>
    </row>
    <row r="317" spans="1:3">
      <c r="A317">
        <v>293</v>
      </c>
      <c r="B317">
        <v>13888.674314606837</v>
      </c>
      <c r="C317">
        <v>28223.561285393163</v>
      </c>
    </row>
    <row r="318" spans="1:3">
      <c r="A318">
        <v>294</v>
      </c>
      <c r="B318">
        <v>12522.495549644087</v>
      </c>
      <c r="C318">
        <v>-10365.743749644087</v>
      </c>
    </row>
    <row r="319" spans="1:3">
      <c r="A319">
        <v>295</v>
      </c>
      <c r="B319">
        <v>14571.76369708821</v>
      </c>
      <c r="C319">
        <v>-10665.63669708821</v>
      </c>
    </row>
    <row r="320" spans="1:3">
      <c r="A320">
        <v>296</v>
      </c>
      <c r="B320">
        <v>12522.495549644087</v>
      </c>
      <c r="C320">
        <v>-10817.927449644087</v>
      </c>
    </row>
    <row r="321" spans="1:3">
      <c r="A321">
        <v>297</v>
      </c>
      <c r="B321">
        <v>12522.495549644087</v>
      </c>
      <c r="C321">
        <v>3775.3504503559125</v>
      </c>
    </row>
    <row r="322" spans="1:3">
      <c r="A322">
        <v>298</v>
      </c>
      <c r="B322">
        <v>13205.584932125461</v>
      </c>
      <c r="C322">
        <v>8773.0919678745377</v>
      </c>
    </row>
    <row r="323" spans="1:3">
      <c r="A323">
        <v>299</v>
      </c>
      <c r="B323">
        <v>14571.76369708821</v>
      </c>
      <c r="C323">
        <v>24174.591402911792</v>
      </c>
    </row>
    <row r="324" spans="1:3">
      <c r="A324">
        <v>300</v>
      </c>
      <c r="B324">
        <v>13205.584932125461</v>
      </c>
      <c r="C324">
        <v>-3956.0897321254615</v>
      </c>
    </row>
    <row r="325" spans="1:3">
      <c r="A325">
        <v>301</v>
      </c>
      <c r="B325">
        <v>14571.76369708821</v>
      </c>
      <c r="C325">
        <v>-7825.0211970882101</v>
      </c>
    </row>
    <row r="326" spans="1:3">
      <c r="A326">
        <v>302</v>
      </c>
      <c r="B326">
        <v>14571.76369708821</v>
      </c>
      <c r="C326">
        <v>10301.621202911791</v>
      </c>
    </row>
    <row r="327" spans="1:3">
      <c r="A327">
        <v>303</v>
      </c>
      <c r="B327">
        <v>13888.674314606837</v>
      </c>
      <c r="C327">
        <v>-1623.1674146068362</v>
      </c>
    </row>
    <row r="328" spans="1:3">
      <c r="A328">
        <v>304</v>
      </c>
      <c r="B328">
        <v>13888.674314606837</v>
      </c>
      <c r="C328">
        <v>-9539.212314606837</v>
      </c>
    </row>
    <row r="329" spans="1:3">
      <c r="A329">
        <v>305</v>
      </c>
      <c r="B329">
        <v>13888.674314606837</v>
      </c>
      <c r="C329">
        <v>-1242.4673146068362</v>
      </c>
    </row>
    <row r="330" spans="1:3">
      <c r="A330">
        <v>306</v>
      </c>
      <c r="B330">
        <v>13888.674314606837</v>
      </c>
      <c r="C330">
        <v>5553.6791853931645</v>
      </c>
    </row>
    <row r="331" spans="1:3">
      <c r="A331">
        <v>307</v>
      </c>
      <c r="B331">
        <v>13888.674314606837</v>
      </c>
      <c r="C331">
        <v>6288.9968153931623</v>
      </c>
    </row>
    <row r="332" spans="1:3">
      <c r="A332">
        <v>308</v>
      </c>
      <c r="B332">
        <v>13205.584932125461</v>
      </c>
      <c r="C332">
        <v>-9054.556232125462</v>
      </c>
    </row>
    <row r="333" spans="1:3">
      <c r="A333">
        <v>309</v>
      </c>
      <c r="B333">
        <v>12522.495549644087</v>
      </c>
      <c r="C333">
        <v>-577.90119964408768</v>
      </c>
    </row>
    <row r="334" spans="1:3">
      <c r="A334">
        <v>310</v>
      </c>
      <c r="B334">
        <v>13888.674314606837</v>
      </c>
      <c r="C334">
        <v>-6139.5179146068367</v>
      </c>
    </row>
    <row r="335" spans="1:3">
      <c r="A335">
        <v>311</v>
      </c>
      <c r="B335">
        <v>12522.495549644087</v>
      </c>
      <c r="C335">
        <v>-4078.0215496440869</v>
      </c>
    </row>
    <row r="336" spans="1:3">
      <c r="A336">
        <v>312</v>
      </c>
      <c r="B336">
        <v>12522.495549644087</v>
      </c>
      <c r="C336">
        <v>-10785.119549644087</v>
      </c>
    </row>
    <row r="337" spans="1:3">
      <c r="A337">
        <v>313</v>
      </c>
      <c r="B337">
        <v>14571.76369708821</v>
      </c>
      <c r="C337">
        <v>27552.751602911791</v>
      </c>
    </row>
    <row r="338" spans="1:3">
      <c r="A338">
        <v>314</v>
      </c>
      <c r="B338">
        <v>12522.495549644087</v>
      </c>
      <c r="C338">
        <v>-4398.0871496440868</v>
      </c>
    </row>
    <row r="339" spans="1:3">
      <c r="A339">
        <v>315</v>
      </c>
      <c r="B339">
        <v>12522.495549644087</v>
      </c>
      <c r="C339">
        <v>22316.377450355911</v>
      </c>
    </row>
    <row r="340" spans="1:3">
      <c r="A340">
        <v>316</v>
      </c>
      <c r="B340">
        <v>12522.495549644087</v>
      </c>
      <c r="C340">
        <v>-2799.7260496440867</v>
      </c>
    </row>
    <row r="341" spans="1:3">
      <c r="A341">
        <v>317</v>
      </c>
      <c r="B341">
        <v>12522.495549644087</v>
      </c>
      <c r="C341">
        <v>-3687.2305996440864</v>
      </c>
    </row>
    <row r="342" spans="1:3">
      <c r="A342">
        <v>318</v>
      </c>
      <c r="B342">
        <v>12522.495549644087</v>
      </c>
      <c r="C342">
        <v>-2087.4302996440874</v>
      </c>
    </row>
    <row r="343" spans="1:3">
      <c r="A343">
        <v>319</v>
      </c>
      <c r="B343">
        <v>12522.495549644087</v>
      </c>
      <c r="C343">
        <v>-5101.3009996440869</v>
      </c>
    </row>
    <row r="344" spans="1:3">
      <c r="A344">
        <v>320</v>
      </c>
      <c r="B344">
        <v>13205.584932125461</v>
      </c>
      <c r="C344">
        <v>-8537.977282125461</v>
      </c>
    </row>
    <row r="345" spans="1:3">
      <c r="A345">
        <v>321</v>
      </c>
      <c r="B345">
        <v>13205.584932125461</v>
      </c>
      <c r="C345">
        <v>-8310.8316321254606</v>
      </c>
    </row>
    <row r="346" spans="1:3">
      <c r="A346">
        <v>322</v>
      </c>
      <c r="B346">
        <v>15254.853079569584</v>
      </c>
      <c r="C346">
        <v>9416.8102604304149</v>
      </c>
    </row>
    <row r="347" spans="1:3">
      <c r="A347">
        <v>323</v>
      </c>
      <c r="B347">
        <v>12522.495549644087</v>
      </c>
      <c r="C347">
        <v>22969.144450355911</v>
      </c>
    </row>
    <row r="348" spans="1:3">
      <c r="A348">
        <v>324</v>
      </c>
      <c r="B348">
        <v>12522.495549644087</v>
      </c>
      <c r="C348">
        <v>-956.19499964408715</v>
      </c>
    </row>
    <row r="349" spans="1:3">
      <c r="A349">
        <v>325</v>
      </c>
      <c r="B349">
        <v>12522.495549644087</v>
      </c>
      <c r="C349">
        <v>-9656.4045496440867</v>
      </c>
    </row>
    <row r="350" spans="1:3">
      <c r="A350">
        <v>326</v>
      </c>
      <c r="B350">
        <v>13205.584932125461</v>
      </c>
      <c r="C350">
        <v>-6605.3789821254613</v>
      </c>
    </row>
    <row r="351" spans="1:3">
      <c r="A351">
        <v>327</v>
      </c>
      <c r="B351">
        <v>13205.584932125461</v>
      </c>
      <c r="C351">
        <v>-9643.696032125461</v>
      </c>
    </row>
    <row r="352" spans="1:3">
      <c r="A352">
        <v>328</v>
      </c>
      <c r="B352">
        <v>13888.674314606837</v>
      </c>
      <c r="C352">
        <v>28871.827885393166</v>
      </c>
    </row>
    <row r="353" spans="1:3">
      <c r="A353">
        <v>329</v>
      </c>
      <c r="B353">
        <v>13205.584932125461</v>
      </c>
      <c r="C353">
        <v>34722.445067874534</v>
      </c>
    </row>
    <row r="354" spans="1:3">
      <c r="A354">
        <v>330</v>
      </c>
      <c r="B354">
        <v>12522.495549644087</v>
      </c>
      <c r="C354">
        <v>-3377.9305496440866</v>
      </c>
    </row>
    <row r="355" spans="1:3">
      <c r="A355">
        <v>331</v>
      </c>
      <c r="B355">
        <v>13205.584932125461</v>
      </c>
      <c r="C355">
        <v>35311.978217874537</v>
      </c>
    </row>
    <row r="356" spans="1:3">
      <c r="A356">
        <v>332</v>
      </c>
      <c r="B356">
        <v>12522.495549644087</v>
      </c>
      <c r="C356">
        <v>11871.126850355913</v>
      </c>
    </row>
    <row r="357" spans="1:3">
      <c r="A357">
        <v>333</v>
      </c>
      <c r="B357">
        <v>12522.495549644087</v>
      </c>
      <c r="C357">
        <v>906.53985035591359</v>
      </c>
    </row>
    <row r="358" spans="1:3">
      <c r="A358">
        <v>334</v>
      </c>
      <c r="B358">
        <v>12522.495549644087</v>
      </c>
      <c r="C358">
        <v>-864.11639964408641</v>
      </c>
    </row>
    <row r="359" spans="1:3">
      <c r="A359">
        <v>335</v>
      </c>
      <c r="B359">
        <v>13888.674314606837</v>
      </c>
      <c r="C359">
        <v>5255.9022053931621</v>
      </c>
    </row>
    <row r="360" spans="1:3">
      <c r="A360">
        <v>336</v>
      </c>
      <c r="B360">
        <v>12522.495549644087</v>
      </c>
      <c r="C360">
        <v>1300.3074503559128</v>
      </c>
    </row>
    <row r="361" spans="1:3">
      <c r="A361">
        <v>337</v>
      </c>
      <c r="B361">
        <v>12522.495549644087</v>
      </c>
      <c r="C361">
        <v>-379.91694964408634</v>
      </c>
    </row>
    <row r="362" spans="1:3">
      <c r="A362">
        <v>338</v>
      </c>
      <c r="B362">
        <v>13205.584932125461</v>
      </c>
      <c r="C362">
        <v>732.08156787453845</v>
      </c>
    </row>
    <row r="363" spans="1:3">
      <c r="A363">
        <v>339</v>
      </c>
      <c r="B363">
        <v>13205.584932125461</v>
      </c>
      <c r="C363">
        <v>28713.512067874541</v>
      </c>
    </row>
    <row r="364" spans="1:3">
      <c r="A364">
        <v>340</v>
      </c>
      <c r="B364">
        <v>13205.584932125461</v>
      </c>
      <c r="C364">
        <v>-4972.9461321254603</v>
      </c>
    </row>
    <row r="365" spans="1:3">
      <c r="A365">
        <v>341</v>
      </c>
      <c r="B365">
        <v>12522.495549644087</v>
      </c>
      <c r="C365">
        <v>6432.7246203559134</v>
      </c>
    </row>
    <row r="366" spans="1:3">
      <c r="A366">
        <v>342</v>
      </c>
      <c r="B366">
        <v>12522.495549644087</v>
      </c>
      <c r="C366">
        <v>829.60425035591288</v>
      </c>
    </row>
    <row r="367" spans="1:3">
      <c r="A367">
        <v>343</v>
      </c>
      <c r="B367">
        <v>12522.495549644087</v>
      </c>
      <c r="C367">
        <v>694.59895035591217</v>
      </c>
    </row>
    <row r="368" spans="1:3">
      <c r="A368">
        <v>344</v>
      </c>
      <c r="B368">
        <v>12522.495549644087</v>
      </c>
      <c r="C368">
        <v>1459.3548003559135</v>
      </c>
    </row>
    <row r="369" spans="1:3">
      <c r="A369">
        <v>345</v>
      </c>
      <c r="B369">
        <v>15254.853079569584</v>
      </c>
      <c r="C369">
        <v>-4277.6467795695844</v>
      </c>
    </row>
    <row r="370" spans="1:3">
      <c r="A370">
        <v>346</v>
      </c>
      <c r="B370">
        <v>14571.76369708821</v>
      </c>
      <c r="C370">
        <v>-8387.4642970882105</v>
      </c>
    </row>
    <row r="371" spans="1:3">
      <c r="A371">
        <v>347</v>
      </c>
      <c r="B371">
        <v>13888.674314606837</v>
      </c>
      <c r="C371">
        <v>-8998.6748146068367</v>
      </c>
    </row>
    <row r="372" spans="1:3">
      <c r="A372">
        <v>348</v>
      </c>
      <c r="B372">
        <v>13205.584932125461</v>
      </c>
      <c r="C372">
        <v>-4871.1273821254617</v>
      </c>
    </row>
    <row r="373" spans="1:3">
      <c r="A373">
        <v>349</v>
      </c>
      <c r="B373">
        <v>13205.584932125461</v>
      </c>
      <c r="C373">
        <v>-7727.5481321254611</v>
      </c>
    </row>
    <row r="374" spans="1:3">
      <c r="A374">
        <v>350</v>
      </c>
      <c r="B374">
        <v>12522.495549644087</v>
      </c>
      <c r="C374">
        <v>-10886.761899644087</v>
      </c>
    </row>
    <row r="375" spans="1:3">
      <c r="A375">
        <v>351</v>
      </c>
      <c r="B375">
        <v>12522.495549644087</v>
      </c>
      <c r="C375">
        <v>-691.8883496440867</v>
      </c>
    </row>
    <row r="376" spans="1:3">
      <c r="A376">
        <v>352</v>
      </c>
      <c r="B376">
        <v>12522.495549644087</v>
      </c>
      <c r="C376">
        <v>-3590.4115496440863</v>
      </c>
    </row>
    <row r="377" spans="1:3">
      <c r="A377">
        <v>353</v>
      </c>
      <c r="B377">
        <v>12522.495549644087</v>
      </c>
      <c r="C377">
        <v>-8968.2925496440876</v>
      </c>
    </row>
    <row r="378" spans="1:3">
      <c r="A378">
        <v>354</v>
      </c>
      <c r="B378">
        <v>12522.495549644087</v>
      </c>
      <c r="C378">
        <v>-117.61644964408697</v>
      </c>
    </row>
    <row r="379" spans="1:3">
      <c r="A379">
        <v>355</v>
      </c>
      <c r="B379">
        <v>12522.495549644087</v>
      </c>
      <c r="C379">
        <v>1610.5422003559124</v>
      </c>
    </row>
    <row r="380" spans="1:3">
      <c r="A380">
        <v>356</v>
      </c>
      <c r="B380">
        <v>12522.495549644087</v>
      </c>
      <c r="C380">
        <v>12080.552820355913</v>
      </c>
    </row>
    <row r="381" spans="1:3">
      <c r="A381">
        <v>357</v>
      </c>
      <c r="B381">
        <v>14571.76369708821</v>
      </c>
      <c r="C381">
        <v>-5627.6485970882095</v>
      </c>
    </row>
    <row r="382" spans="1:3">
      <c r="A382">
        <v>358</v>
      </c>
      <c r="B382">
        <v>14571.76369708821</v>
      </c>
      <c r="C382">
        <v>-4951.43299708821</v>
      </c>
    </row>
    <row r="383" spans="1:3">
      <c r="A383">
        <v>359</v>
      </c>
      <c r="B383">
        <v>12522.495549644087</v>
      </c>
      <c r="C383">
        <v>-10685.213649644087</v>
      </c>
    </row>
    <row r="384" spans="1:3">
      <c r="A384">
        <v>360</v>
      </c>
      <c r="B384">
        <v>12522.495549644087</v>
      </c>
      <c r="C384">
        <v>-10914.985449644088</v>
      </c>
    </row>
    <row r="385" spans="1:3">
      <c r="A385">
        <v>361</v>
      </c>
      <c r="B385">
        <v>13888.674314606837</v>
      </c>
      <c r="C385">
        <v>-3845.4253146068368</v>
      </c>
    </row>
    <row r="386" spans="1:3">
      <c r="A386">
        <v>362</v>
      </c>
      <c r="B386">
        <v>13205.584932125461</v>
      </c>
      <c r="C386">
        <v>-8454.5149321254612</v>
      </c>
    </row>
    <row r="387" spans="1:3">
      <c r="A387">
        <v>363</v>
      </c>
      <c r="B387">
        <v>12522.495549644087</v>
      </c>
      <c r="C387">
        <v>1322.0104503559123</v>
      </c>
    </row>
    <row r="388" spans="1:3">
      <c r="A388">
        <v>364</v>
      </c>
      <c r="B388">
        <v>13205.584932125461</v>
      </c>
      <c r="C388">
        <v>-10607.80593212546</v>
      </c>
    </row>
    <row r="389" spans="1:3">
      <c r="A389">
        <v>365</v>
      </c>
      <c r="B389">
        <v>13888.674314606837</v>
      </c>
      <c r="C389">
        <v>-10708.164214606837</v>
      </c>
    </row>
    <row r="390" spans="1:3">
      <c r="A390">
        <v>366</v>
      </c>
      <c r="B390">
        <v>13205.584932125461</v>
      </c>
      <c r="C390">
        <v>-3427.2377321254608</v>
      </c>
    </row>
    <row r="391" spans="1:3">
      <c r="A391">
        <v>367</v>
      </c>
      <c r="B391">
        <v>14571.76369708821</v>
      </c>
      <c r="C391">
        <v>-1141.498697088211</v>
      </c>
    </row>
    <row r="392" spans="1:3">
      <c r="A392">
        <v>368</v>
      </c>
      <c r="B392">
        <v>13888.674314606837</v>
      </c>
      <c r="C392">
        <v>-5871.6131646068361</v>
      </c>
    </row>
    <row r="393" spans="1:3">
      <c r="A393">
        <v>369</v>
      </c>
      <c r="B393">
        <v>13888.674314606837</v>
      </c>
      <c r="C393">
        <v>-5772.4054646068362</v>
      </c>
    </row>
    <row r="394" spans="1:3">
      <c r="A394">
        <v>370</v>
      </c>
      <c r="B394">
        <v>14571.76369708821</v>
      </c>
      <c r="C394">
        <v>-11089.89569708821</v>
      </c>
    </row>
    <row r="395" spans="1:3">
      <c r="A395">
        <v>371</v>
      </c>
      <c r="B395">
        <v>12522.495549644087</v>
      </c>
      <c r="C395">
        <v>892.54255035591268</v>
      </c>
    </row>
    <row r="396" spans="1:3">
      <c r="A396">
        <v>372</v>
      </c>
      <c r="B396">
        <v>12522.495549644087</v>
      </c>
      <c r="C396">
        <v>-493.20884964408651</v>
      </c>
    </row>
    <row r="397" spans="1:3">
      <c r="A397">
        <v>373</v>
      </c>
      <c r="B397">
        <v>13205.584932125461</v>
      </c>
      <c r="C397">
        <v>-5566.167482125461</v>
      </c>
    </row>
    <row r="398" spans="1:3">
      <c r="A398">
        <v>374</v>
      </c>
      <c r="B398">
        <v>13888.674314606837</v>
      </c>
      <c r="C398">
        <v>22196.544685393161</v>
      </c>
    </row>
    <row r="399" spans="1:3">
      <c r="A399">
        <v>375</v>
      </c>
      <c r="B399">
        <v>12522.495549644087</v>
      </c>
      <c r="C399">
        <v>-11130.966849644086</v>
      </c>
    </row>
    <row r="400" spans="1:3">
      <c r="A400">
        <v>376</v>
      </c>
      <c r="B400">
        <v>12522.495549644087</v>
      </c>
      <c r="C400">
        <v>5511.4723503559126</v>
      </c>
    </row>
    <row r="401" spans="1:3">
      <c r="A401">
        <v>377</v>
      </c>
      <c r="B401">
        <v>14571.76369708821</v>
      </c>
      <c r="C401">
        <v>7088.166402911791</v>
      </c>
    </row>
    <row r="402" spans="1:3">
      <c r="A402">
        <v>378</v>
      </c>
      <c r="B402">
        <v>12522.495549644087</v>
      </c>
      <c r="C402">
        <v>25603.750950355912</v>
      </c>
    </row>
    <row r="403" spans="1:3">
      <c r="A403">
        <v>379</v>
      </c>
      <c r="B403">
        <v>14571.76369708821</v>
      </c>
      <c r="C403">
        <v>1883.9441529117885</v>
      </c>
    </row>
    <row r="404" spans="1:3">
      <c r="A404">
        <v>380</v>
      </c>
      <c r="B404">
        <v>13205.584932125461</v>
      </c>
      <c r="C404">
        <v>13795.399797874539</v>
      </c>
    </row>
    <row r="405" spans="1:3">
      <c r="A405">
        <v>381</v>
      </c>
      <c r="B405">
        <v>13888.674314606837</v>
      </c>
      <c r="C405">
        <v>1117.9051353931627</v>
      </c>
    </row>
    <row r="406" spans="1:3">
      <c r="A406">
        <v>382</v>
      </c>
      <c r="B406">
        <v>12522.495549644087</v>
      </c>
      <c r="C406">
        <v>29781.196600355914</v>
      </c>
    </row>
    <row r="407" spans="1:3">
      <c r="A407">
        <v>383</v>
      </c>
      <c r="B407">
        <v>12522.495549644087</v>
      </c>
      <c r="C407">
        <v>8258.9933703559127</v>
      </c>
    </row>
    <row r="408" spans="1:3">
      <c r="A408">
        <v>384</v>
      </c>
      <c r="B408">
        <v>13888.674314606837</v>
      </c>
      <c r="C408">
        <v>-8041.7567146068368</v>
      </c>
    </row>
    <row r="409" spans="1:3">
      <c r="A409">
        <v>385</v>
      </c>
      <c r="B409">
        <v>13888.674314606837</v>
      </c>
      <c r="C409">
        <v>-5586.1386646068368</v>
      </c>
    </row>
    <row r="410" spans="1:3">
      <c r="A410">
        <v>386</v>
      </c>
      <c r="B410">
        <v>12522.495549644087</v>
      </c>
      <c r="C410">
        <v>-11260.636549644087</v>
      </c>
    </row>
    <row r="411" spans="1:3">
      <c r="A411">
        <v>387</v>
      </c>
      <c r="B411">
        <v>12522.495549644087</v>
      </c>
      <c r="C411">
        <v>-666.08404964408692</v>
      </c>
    </row>
    <row r="412" spans="1:3">
      <c r="A412">
        <v>388</v>
      </c>
      <c r="B412">
        <v>13888.674314606837</v>
      </c>
      <c r="C412">
        <v>16395.968625393165</v>
      </c>
    </row>
    <row r="413" spans="1:3">
      <c r="A413">
        <v>389</v>
      </c>
      <c r="B413">
        <v>12522.495549644087</v>
      </c>
      <c r="C413">
        <v>-9345.6796496440875</v>
      </c>
    </row>
    <row r="414" spans="1:3">
      <c r="A414">
        <v>390</v>
      </c>
      <c r="B414">
        <v>14571.76369708821</v>
      </c>
      <c r="C414">
        <v>-9953.6837970882116</v>
      </c>
    </row>
    <row r="415" spans="1:3">
      <c r="A415">
        <v>391</v>
      </c>
      <c r="B415">
        <v>15254.853079569584</v>
      </c>
      <c r="C415">
        <v>-4517.9823295695842</v>
      </c>
    </row>
    <row r="416" spans="1:3">
      <c r="A416">
        <v>392</v>
      </c>
      <c r="B416">
        <v>12522.495549644087</v>
      </c>
      <c r="C416">
        <v>-10384.424849644087</v>
      </c>
    </row>
    <row r="417" spans="1:3">
      <c r="A417">
        <v>393</v>
      </c>
      <c r="B417">
        <v>13205.584932125461</v>
      </c>
      <c r="C417">
        <v>-4241.5243821254608</v>
      </c>
    </row>
    <row r="418" spans="1:3">
      <c r="A418">
        <v>394</v>
      </c>
      <c r="B418">
        <v>13205.584932125461</v>
      </c>
      <c r="C418">
        <v>-3915.4454321254616</v>
      </c>
    </row>
    <row r="419" spans="1:3">
      <c r="A419">
        <v>395</v>
      </c>
      <c r="B419">
        <v>13888.674314606837</v>
      </c>
      <c r="C419">
        <v>-4477.6693146068374</v>
      </c>
    </row>
    <row r="420" spans="1:3">
      <c r="A420">
        <v>396</v>
      </c>
      <c r="B420">
        <v>12522.495549644087</v>
      </c>
      <c r="C420">
        <v>-4995.7890996440874</v>
      </c>
    </row>
    <row r="421" spans="1:3">
      <c r="A421">
        <v>397</v>
      </c>
      <c r="B421">
        <v>14571.76369708821</v>
      </c>
      <c r="C421">
        <v>-6049.7606970882098</v>
      </c>
    </row>
    <row r="422" spans="1:3">
      <c r="A422">
        <v>398</v>
      </c>
      <c r="B422">
        <v>12522.495549644087</v>
      </c>
      <c r="C422">
        <v>4064.0021603559126</v>
      </c>
    </row>
    <row r="423" spans="1:3">
      <c r="A423">
        <v>399</v>
      </c>
      <c r="B423">
        <v>13888.674314606837</v>
      </c>
      <c r="C423">
        <v>1099.7576853931641</v>
      </c>
    </row>
    <row r="424" spans="1:3">
      <c r="A424">
        <v>400</v>
      </c>
      <c r="B424">
        <v>12522.495549644087</v>
      </c>
      <c r="C424">
        <v>-10890.827249644088</v>
      </c>
    </row>
    <row r="425" spans="1:3">
      <c r="A425">
        <v>401</v>
      </c>
      <c r="B425">
        <v>12522.495549644087</v>
      </c>
      <c r="C425">
        <v>-3257.6985496440866</v>
      </c>
    </row>
    <row r="426" spans="1:3">
      <c r="A426">
        <v>402</v>
      </c>
      <c r="B426">
        <v>13205.584932125461</v>
      </c>
      <c r="C426">
        <v>-5121.6651321254612</v>
      </c>
    </row>
    <row r="427" spans="1:3">
      <c r="A427">
        <v>403</v>
      </c>
      <c r="B427">
        <v>12522.495549644087</v>
      </c>
      <c r="C427">
        <v>2170.173800355913</v>
      </c>
    </row>
    <row r="428" spans="1:3">
      <c r="A428">
        <v>404</v>
      </c>
      <c r="B428">
        <v>14571.76369708821</v>
      </c>
      <c r="C428">
        <v>-4302.3036970882113</v>
      </c>
    </row>
    <row r="429" spans="1:3">
      <c r="A429">
        <v>405</v>
      </c>
      <c r="B429">
        <v>12522.495549644087</v>
      </c>
      <c r="C429">
        <v>-9262.2965496440866</v>
      </c>
    </row>
    <row r="430" spans="1:3">
      <c r="A430">
        <v>406</v>
      </c>
      <c r="B430">
        <v>13888.674314606837</v>
      </c>
      <c r="C430">
        <v>-2491.7741146068365</v>
      </c>
    </row>
    <row r="431" spans="1:3">
      <c r="A431">
        <v>407</v>
      </c>
      <c r="B431">
        <v>12522.495549644087</v>
      </c>
      <c r="C431">
        <v>-8337.3976496440882</v>
      </c>
    </row>
    <row r="432" spans="1:3">
      <c r="A432">
        <v>408</v>
      </c>
      <c r="B432">
        <v>13205.584932125461</v>
      </c>
      <c r="C432">
        <v>-4665.9139321254606</v>
      </c>
    </row>
    <row r="433" spans="1:3">
      <c r="A433">
        <v>409</v>
      </c>
      <c r="B433">
        <v>14571.76369708821</v>
      </c>
      <c r="C433">
        <v>-7919.2348970882103</v>
      </c>
    </row>
    <row r="434" spans="1:3">
      <c r="A434">
        <v>410</v>
      </c>
      <c r="B434">
        <v>13205.584932125461</v>
      </c>
      <c r="C434">
        <v>-9131.1312321254609</v>
      </c>
    </row>
    <row r="435" spans="1:3">
      <c r="A435">
        <v>411</v>
      </c>
      <c r="B435">
        <v>12522.495549644087</v>
      </c>
      <c r="C435">
        <v>-10901.155349644087</v>
      </c>
    </row>
    <row r="436" spans="1:3">
      <c r="A436">
        <v>412</v>
      </c>
      <c r="B436">
        <v>13205.584932125461</v>
      </c>
      <c r="C436">
        <v>6389.2247178745383</v>
      </c>
    </row>
    <row r="437" spans="1:3">
      <c r="A437">
        <v>413</v>
      </c>
      <c r="B437">
        <v>13888.674314606837</v>
      </c>
      <c r="C437">
        <v>566.96973539316423</v>
      </c>
    </row>
    <row r="438" spans="1:3">
      <c r="A438">
        <v>414</v>
      </c>
      <c r="B438">
        <v>15937.942462050958</v>
      </c>
      <c r="C438">
        <v>-10857.846462050959</v>
      </c>
    </row>
    <row r="439" spans="1:3">
      <c r="A439">
        <v>415</v>
      </c>
      <c r="B439">
        <v>12522.495549644087</v>
      </c>
      <c r="C439">
        <v>-10387.594049644087</v>
      </c>
    </row>
    <row r="440" spans="1:3">
      <c r="A440">
        <v>416</v>
      </c>
      <c r="B440">
        <v>13205.584932125461</v>
      </c>
      <c r="C440">
        <v>-5859.8583321254609</v>
      </c>
    </row>
    <row r="441" spans="1:3">
      <c r="A441">
        <v>417</v>
      </c>
      <c r="B441">
        <v>12522.495549644087</v>
      </c>
      <c r="C441">
        <v>-3381.544549644088</v>
      </c>
    </row>
    <row r="442" spans="1:3">
      <c r="A442">
        <v>418</v>
      </c>
      <c r="B442">
        <v>13888.674314606837</v>
      </c>
      <c r="C442">
        <v>4719.5876853931622</v>
      </c>
    </row>
    <row r="443" spans="1:3">
      <c r="A443">
        <v>419</v>
      </c>
      <c r="B443">
        <v>13205.584932125461</v>
      </c>
      <c r="C443">
        <v>1212.6954678745387</v>
      </c>
    </row>
    <row r="444" spans="1:3">
      <c r="A444">
        <v>420</v>
      </c>
      <c r="B444">
        <v>12522.495549644087</v>
      </c>
      <c r="C444">
        <v>16427.973650355911</v>
      </c>
    </row>
    <row r="445" spans="1:3">
      <c r="A445">
        <v>421</v>
      </c>
      <c r="B445">
        <v>12522.495549644087</v>
      </c>
      <c r="C445">
        <v>34366.765650355912</v>
      </c>
    </row>
    <row r="446" spans="1:3">
      <c r="A446">
        <v>422</v>
      </c>
      <c r="B446">
        <v>12522.495549644087</v>
      </c>
      <c r="C446">
        <v>34076.612850355908</v>
      </c>
    </row>
    <row r="447" spans="1:3">
      <c r="A447">
        <v>423</v>
      </c>
      <c r="B447">
        <v>13205.584932125461</v>
      </c>
      <c r="C447">
        <v>25919.747317874539</v>
      </c>
    </row>
    <row r="448" spans="1:3">
      <c r="A448">
        <v>424</v>
      </c>
      <c r="B448">
        <v>12522.495549644087</v>
      </c>
      <c r="C448">
        <v>-9795.1004496440873</v>
      </c>
    </row>
    <row r="449" spans="1:3">
      <c r="A449">
        <v>425</v>
      </c>
      <c r="B449">
        <v>13888.674314606837</v>
      </c>
      <c r="C449">
        <v>-4920.3443146068366</v>
      </c>
    </row>
    <row r="450" spans="1:3">
      <c r="A450">
        <v>426</v>
      </c>
      <c r="B450">
        <v>15937.942462050958</v>
      </c>
      <c r="C450">
        <v>-6149.0765620509574</v>
      </c>
    </row>
    <row r="451" spans="1:3">
      <c r="A451">
        <v>427</v>
      </c>
      <c r="B451">
        <v>13205.584932125461</v>
      </c>
      <c r="C451">
        <v>-6650.5145821254609</v>
      </c>
    </row>
    <row r="452" spans="1:3">
      <c r="A452">
        <v>428</v>
      </c>
      <c r="B452">
        <v>12522.495549644087</v>
      </c>
      <c r="C452">
        <v>-5198.7607306440868</v>
      </c>
    </row>
    <row r="453" spans="1:3">
      <c r="A453">
        <v>429</v>
      </c>
      <c r="B453">
        <v>13205.584932125461</v>
      </c>
      <c r="C453">
        <v>-10038.129082125461</v>
      </c>
    </row>
    <row r="454" spans="1:3">
      <c r="A454">
        <v>430</v>
      </c>
      <c r="B454">
        <v>14571.76369708821</v>
      </c>
      <c r="C454">
        <v>4232.9887029117908</v>
      </c>
    </row>
    <row r="455" spans="1:3">
      <c r="A455">
        <v>431</v>
      </c>
      <c r="B455">
        <v>12522.495549644087</v>
      </c>
      <c r="C455">
        <v>10560.459780355914</v>
      </c>
    </row>
    <row r="456" spans="1:3">
      <c r="A456">
        <v>432</v>
      </c>
      <c r="B456">
        <v>13888.674314606837</v>
      </c>
      <c r="C456">
        <v>-8982.264664606837</v>
      </c>
    </row>
    <row r="457" spans="1:3">
      <c r="A457">
        <v>433</v>
      </c>
      <c r="B457">
        <v>12522.495549644087</v>
      </c>
      <c r="C457">
        <v>-6552.7725496440871</v>
      </c>
    </row>
    <row r="458" spans="1:3">
      <c r="A458">
        <v>434</v>
      </c>
      <c r="B458">
        <v>12522.495549644087</v>
      </c>
      <c r="C458">
        <v>115.69945035591263</v>
      </c>
    </row>
    <row r="459" spans="1:3">
      <c r="A459">
        <v>435</v>
      </c>
      <c r="B459">
        <v>13205.584932125461</v>
      </c>
      <c r="C459">
        <v>-8961.994882125462</v>
      </c>
    </row>
    <row r="460" spans="1:3">
      <c r="A460">
        <v>436</v>
      </c>
      <c r="B460">
        <v>14571.76369708821</v>
      </c>
      <c r="C460">
        <v>-651.94079708821118</v>
      </c>
    </row>
    <row r="461" spans="1:3">
      <c r="A461">
        <v>437</v>
      </c>
      <c r="B461">
        <v>12522.495549644087</v>
      </c>
      <c r="C461">
        <v>-10267.698849644086</v>
      </c>
    </row>
    <row r="462" spans="1:3">
      <c r="A462">
        <v>438</v>
      </c>
      <c r="B462">
        <v>14571.76369708821</v>
      </c>
      <c r="C462">
        <v>-8644.9176970882108</v>
      </c>
    </row>
    <row r="463" spans="1:3">
      <c r="A463">
        <v>439</v>
      </c>
      <c r="B463">
        <v>15937.942462050958</v>
      </c>
      <c r="C463">
        <v>-3345.4079620509583</v>
      </c>
    </row>
    <row r="464" spans="1:3">
      <c r="A464">
        <v>440</v>
      </c>
      <c r="B464">
        <v>12522.495549644087</v>
      </c>
      <c r="C464">
        <v>-9625.1720496440867</v>
      </c>
    </row>
    <row r="465" spans="1:3">
      <c r="A465">
        <v>441</v>
      </c>
      <c r="B465">
        <v>13205.584932125461</v>
      </c>
      <c r="C465">
        <v>-8467.3167321254605</v>
      </c>
    </row>
    <row r="466" spans="1:3">
      <c r="A466">
        <v>442</v>
      </c>
      <c r="B466">
        <v>12522.495549644087</v>
      </c>
      <c r="C466">
        <v>24556.876450355914</v>
      </c>
    </row>
    <row r="467" spans="1:3">
      <c r="A467">
        <v>443</v>
      </c>
      <c r="B467">
        <v>12522.495549644087</v>
      </c>
      <c r="C467">
        <v>-11373.099649644088</v>
      </c>
    </row>
    <row r="468" spans="1:3">
      <c r="A468">
        <v>444</v>
      </c>
      <c r="B468">
        <v>13205.584932125461</v>
      </c>
      <c r="C468">
        <v>15082.312727874538</v>
      </c>
    </row>
    <row r="469" spans="1:3">
      <c r="A469">
        <v>445</v>
      </c>
      <c r="B469">
        <v>13205.584932125461</v>
      </c>
      <c r="C469">
        <v>12903.744117874539</v>
      </c>
    </row>
    <row r="470" spans="1:3">
      <c r="A470">
        <v>446</v>
      </c>
      <c r="B470">
        <v>12522.495549644087</v>
      </c>
      <c r="C470">
        <v>-5177.4115496440872</v>
      </c>
    </row>
    <row r="471" spans="1:3">
      <c r="A471">
        <v>447</v>
      </c>
      <c r="B471">
        <v>12522.495549644087</v>
      </c>
      <c r="C471">
        <v>208.50405035591211</v>
      </c>
    </row>
    <row r="472" spans="1:3">
      <c r="A472">
        <v>448</v>
      </c>
      <c r="B472">
        <v>12522.495549644087</v>
      </c>
      <c r="C472">
        <v>-1068.4740496440863</v>
      </c>
    </row>
    <row r="473" spans="1:3">
      <c r="A473">
        <v>449</v>
      </c>
      <c r="B473">
        <v>12522.495549644087</v>
      </c>
      <c r="C473">
        <v>-6611.5515496440867</v>
      </c>
    </row>
    <row r="474" spans="1:3">
      <c r="A474">
        <v>450</v>
      </c>
      <c r="B474">
        <v>13205.584932125461</v>
      </c>
      <c r="C474">
        <v>-8443.2559321254612</v>
      </c>
    </row>
    <row r="475" spans="1:3">
      <c r="A475">
        <v>451</v>
      </c>
      <c r="B475">
        <v>15254.853079569584</v>
      </c>
      <c r="C475">
        <v>-7742.5860795695844</v>
      </c>
    </row>
    <row r="476" spans="1:3">
      <c r="A476">
        <v>452</v>
      </c>
      <c r="B476">
        <v>13205.584932125461</v>
      </c>
      <c r="C476">
        <v>-9173.3442321254606</v>
      </c>
    </row>
    <row r="477" spans="1:3">
      <c r="A477">
        <v>453</v>
      </c>
      <c r="B477">
        <v>12522.495549644087</v>
      </c>
      <c r="C477">
        <v>-10552.881549644087</v>
      </c>
    </row>
    <row r="478" spans="1:3">
      <c r="A478">
        <v>454</v>
      </c>
      <c r="B478">
        <v>12522.495549644087</v>
      </c>
      <c r="C478">
        <v>-10752.963899644088</v>
      </c>
    </row>
    <row r="479" spans="1:3">
      <c r="A479">
        <v>455</v>
      </c>
      <c r="B479">
        <v>13888.674314606837</v>
      </c>
      <c r="C479">
        <v>-9202.285614606837</v>
      </c>
    </row>
    <row r="480" spans="1:3">
      <c r="A480">
        <v>456</v>
      </c>
      <c r="B480">
        <v>12522.495549644087</v>
      </c>
      <c r="C480">
        <v>9274.5048503559137</v>
      </c>
    </row>
    <row r="481" spans="1:3">
      <c r="A481">
        <v>457</v>
      </c>
      <c r="B481">
        <v>13888.674314606837</v>
      </c>
      <c r="C481">
        <v>-2006.7047146068362</v>
      </c>
    </row>
    <row r="482" spans="1:3">
      <c r="A482">
        <v>458</v>
      </c>
      <c r="B482">
        <v>12522.495549644087</v>
      </c>
      <c r="C482">
        <v>-681.72049964408689</v>
      </c>
    </row>
    <row r="483" spans="1:3">
      <c r="A483">
        <v>459</v>
      </c>
      <c r="B483">
        <v>12522.495549644087</v>
      </c>
      <c r="C483">
        <v>-1921.0835496440868</v>
      </c>
    </row>
    <row r="484" spans="1:3">
      <c r="A484">
        <v>460</v>
      </c>
      <c r="B484">
        <v>14571.76369708821</v>
      </c>
      <c r="C484">
        <v>-6889.0936970882103</v>
      </c>
    </row>
    <row r="485" spans="1:3">
      <c r="A485">
        <v>461</v>
      </c>
      <c r="B485">
        <v>14571.76369708821</v>
      </c>
      <c r="C485">
        <v>-4190.2849970882107</v>
      </c>
    </row>
    <row r="486" spans="1:3">
      <c r="A486">
        <v>462</v>
      </c>
      <c r="B486">
        <v>12522.495549644087</v>
      </c>
      <c r="C486">
        <v>9621.5364503559122</v>
      </c>
    </row>
    <row r="487" spans="1:3">
      <c r="A487">
        <v>463</v>
      </c>
      <c r="B487">
        <v>13888.674314606837</v>
      </c>
      <c r="C487">
        <v>1341.6497353931627</v>
      </c>
    </row>
    <row r="488" spans="1:3">
      <c r="A488">
        <v>464</v>
      </c>
      <c r="B488">
        <v>12522.495549644087</v>
      </c>
      <c r="C488">
        <v>-1357.0778996440877</v>
      </c>
    </row>
    <row r="489" spans="1:3">
      <c r="A489">
        <v>465</v>
      </c>
      <c r="B489">
        <v>12522.495549644087</v>
      </c>
      <c r="C489">
        <v>-10890.459299644088</v>
      </c>
    </row>
    <row r="490" spans="1:3">
      <c r="A490">
        <v>466</v>
      </c>
      <c r="B490">
        <v>13205.584932125461</v>
      </c>
      <c r="C490">
        <v>6316.3832678745384</v>
      </c>
    </row>
    <row r="491" spans="1:3">
      <c r="A491">
        <v>467</v>
      </c>
      <c r="B491">
        <v>13205.584932125461</v>
      </c>
      <c r="C491">
        <v>19.108067874538392</v>
      </c>
    </row>
    <row r="492" spans="1:3">
      <c r="A492">
        <v>468</v>
      </c>
      <c r="B492">
        <v>13888.674314606837</v>
      </c>
      <c r="C492">
        <v>-1245.2965146068364</v>
      </c>
    </row>
    <row r="493" spans="1:3">
      <c r="A493">
        <v>469</v>
      </c>
      <c r="B493">
        <v>13205.584932125461</v>
      </c>
      <c r="C493">
        <v>10083.34346787454</v>
      </c>
    </row>
    <row r="494" spans="1:3">
      <c r="A494">
        <v>470</v>
      </c>
      <c r="B494">
        <v>13205.584932125461</v>
      </c>
      <c r="C494">
        <v>-11004.487832125462</v>
      </c>
    </row>
    <row r="495" spans="1:3">
      <c r="A495">
        <v>471</v>
      </c>
      <c r="B495">
        <v>12522.495549644087</v>
      </c>
      <c r="C495">
        <v>-10025.457249644087</v>
      </c>
    </row>
    <row r="496" spans="1:3">
      <c r="A496">
        <v>472</v>
      </c>
      <c r="B496">
        <v>12522.495549644087</v>
      </c>
      <c r="C496">
        <v>-10319.023699644087</v>
      </c>
    </row>
    <row r="497" spans="1:3">
      <c r="A497">
        <v>473</v>
      </c>
      <c r="B497">
        <v>12522.495549644087</v>
      </c>
      <c r="C497">
        <v>-10778.030549644087</v>
      </c>
    </row>
    <row r="498" spans="1:3">
      <c r="A498">
        <v>474</v>
      </c>
      <c r="B498">
        <v>12522.495549644087</v>
      </c>
      <c r="C498">
        <v>8356.2888803559126</v>
      </c>
    </row>
    <row r="499" spans="1:3">
      <c r="A499">
        <v>475</v>
      </c>
      <c r="B499">
        <v>14571.76369708821</v>
      </c>
      <c r="C499">
        <v>10810.533302911788</v>
      </c>
    </row>
    <row r="500" spans="1:3">
      <c r="A500">
        <v>476</v>
      </c>
      <c r="B500">
        <v>13205.584932125461</v>
      </c>
      <c r="C500">
        <v>15663.078967874539</v>
      </c>
    </row>
    <row r="501" spans="1:3">
      <c r="A501">
        <v>477</v>
      </c>
      <c r="B501">
        <v>12522.495549644087</v>
      </c>
      <c r="C501">
        <v>22625.032930355912</v>
      </c>
    </row>
    <row r="502" spans="1:3">
      <c r="A502">
        <v>478</v>
      </c>
      <c r="B502">
        <v>12522.495549644087</v>
      </c>
      <c r="C502">
        <v>-9988.101799644086</v>
      </c>
    </row>
    <row r="503" spans="1:3">
      <c r="A503">
        <v>479</v>
      </c>
      <c r="B503">
        <v>12522.495549644087</v>
      </c>
      <c r="C503">
        <v>-10988.191049644087</v>
      </c>
    </row>
    <row r="504" spans="1:3">
      <c r="A504">
        <v>480</v>
      </c>
      <c r="B504">
        <v>12522.495549644087</v>
      </c>
      <c r="C504">
        <v>-10698.210149644086</v>
      </c>
    </row>
    <row r="505" spans="1:3">
      <c r="A505">
        <v>481</v>
      </c>
      <c r="B505">
        <v>14571.76369708821</v>
      </c>
      <c r="C505">
        <v>983.42505291178895</v>
      </c>
    </row>
    <row r="506" spans="1:3">
      <c r="A506">
        <v>482</v>
      </c>
      <c r="B506">
        <v>13888.674314606837</v>
      </c>
      <c r="C506">
        <v>-4583.9724146068365</v>
      </c>
    </row>
    <row r="507" spans="1:3">
      <c r="A507">
        <v>483</v>
      </c>
      <c r="B507">
        <v>12522.495549644087</v>
      </c>
      <c r="C507">
        <v>-10900.307049644087</v>
      </c>
    </row>
    <row r="508" spans="1:3">
      <c r="A508">
        <v>484</v>
      </c>
      <c r="B508">
        <v>13205.584932125461</v>
      </c>
      <c r="C508">
        <v>-3325.5169321254616</v>
      </c>
    </row>
    <row r="509" spans="1:3">
      <c r="A509">
        <v>485</v>
      </c>
      <c r="B509">
        <v>14571.76369708821</v>
      </c>
      <c r="C509">
        <v>-5008.7346970882099</v>
      </c>
    </row>
    <row r="510" spans="1:3">
      <c r="A510">
        <v>486</v>
      </c>
      <c r="B510">
        <v>12522.495549644087</v>
      </c>
      <c r="C510">
        <v>-8175.4721996440867</v>
      </c>
    </row>
    <row r="511" spans="1:3">
      <c r="A511">
        <v>487</v>
      </c>
      <c r="B511">
        <v>14571.76369708821</v>
      </c>
      <c r="C511">
        <v>-2096.4123970882101</v>
      </c>
    </row>
    <row r="512" spans="1:3">
      <c r="A512">
        <v>488</v>
      </c>
      <c r="B512">
        <v>12522.495549644087</v>
      </c>
      <c r="C512">
        <v>-11268.559549644087</v>
      </c>
    </row>
    <row r="513" spans="1:3">
      <c r="A513">
        <v>489</v>
      </c>
      <c r="B513">
        <v>12522.495549644087</v>
      </c>
      <c r="C513">
        <v>36362.640060355909</v>
      </c>
    </row>
    <row r="514" spans="1:3">
      <c r="A514">
        <v>490</v>
      </c>
      <c r="B514">
        <v>13205.584932125461</v>
      </c>
      <c r="C514">
        <v>-2743.6055321254607</v>
      </c>
    </row>
    <row r="515" spans="1:3">
      <c r="A515">
        <v>491</v>
      </c>
      <c r="B515">
        <v>12522.495549644087</v>
      </c>
      <c r="C515">
        <v>-10773.721549644088</v>
      </c>
    </row>
    <row r="516" spans="1:3">
      <c r="A516">
        <v>492</v>
      </c>
      <c r="B516">
        <v>12522.495549644087</v>
      </c>
      <c r="C516">
        <v>11990.595710355914</v>
      </c>
    </row>
    <row r="517" spans="1:3">
      <c r="A517">
        <v>493</v>
      </c>
      <c r="B517">
        <v>12522.495549644087</v>
      </c>
      <c r="C517">
        <v>-10326.022349644087</v>
      </c>
    </row>
    <row r="518" spans="1:3">
      <c r="A518">
        <v>494</v>
      </c>
      <c r="B518">
        <v>12522.495549644087</v>
      </c>
      <c r="C518">
        <v>51.55345035591381</v>
      </c>
    </row>
    <row r="519" spans="1:3">
      <c r="A519">
        <v>495</v>
      </c>
      <c r="B519">
        <v>15254.853079569584</v>
      </c>
      <c r="C519">
        <v>2687.2529204304155</v>
      </c>
    </row>
    <row r="520" spans="1:3">
      <c r="A520">
        <v>496</v>
      </c>
      <c r="B520">
        <v>12522.495549644087</v>
      </c>
      <c r="C520">
        <v>-10555.472849644088</v>
      </c>
    </row>
    <row r="521" spans="1:3">
      <c r="A521">
        <v>497</v>
      </c>
      <c r="B521">
        <v>13888.674314606837</v>
      </c>
      <c r="C521">
        <v>-8957.0273146068357</v>
      </c>
    </row>
    <row r="522" spans="1:3">
      <c r="A522">
        <v>498</v>
      </c>
      <c r="B522">
        <v>13888.674314606837</v>
      </c>
      <c r="C522">
        <v>-5860.7063146068367</v>
      </c>
    </row>
    <row r="523" spans="1:3">
      <c r="A523">
        <v>499</v>
      </c>
      <c r="B523">
        <v>13888.674314606837</v>
      </c>
      <c r="C523">
        <v>-5677.5741146068358</v>
      </c>
    </row>
    <row r="524" spans="1:3">
      <c r="A524">
        <v>500</v>
      </c>
      <c r="B524">
        <v>12522.495549644087</v>
      </c>
      <c r="C524">
        <v>948.3644503559135</v>
      </c>
    </row>
    <row r="525" spans="1:3">
      <c r="A525">
        <v>501</v>
      </c>
      <c r="B525">
        <v>12522.495549644087</v>
      </c>
      <c r="C525">
        <v>23675.203450355912</v>
      </c>
    </row>
    <row r="526" spans="1:3">
      <c r="A526">
        <v>502</v>
      </c>
      <c r="B526">
        <v>12522.495549644087</v>
      </c>
      <c r="C526">
        <v>-5685.1268496440871</v>
      </c>
    </row>
    <row r="527" spans="1:3">
      <c r="A527">
        <v>503</v>
      </c>
      <c r="B527">
        <v>13205.584932125461</v>
      </c>
      <c r="C527">
        <v>9012.5299678745396</v>
      </c>
    </row>
    <row r="528" spans="1:3">
      <c r="A528">
        <v>504</v>
      </c>
      <c r="B528">
        <v>12522.495549644087</v>
      </c>
      <c r="C528">
        <v>20025.84495035591</v>
      </c>
    </row>
    <row r="529" spans="1:3">
      <c r="A529">
        <v>505</v>
      </c>
      <c r="B529">
        <v>13205.584932125461</v>
      </c>
      <c r="C529">
        <v>-7231.2002321254613</v>
      </c>
    </row>
    <row r="530" spans="1:3">
      <c r="A530">
        <v>506</v>
      </c>
      <c r="B530">
        <v>14571.76369708821</v>
      </c>
      <c r="C530">
        <v>-7774.9004470882101</v>
      </c>
    </row>
    <row r="531" spans="1:3">
      <c r="A531">
        <v>507</v>
      </c>
      <c r="B531">
        <v>13205.584932125461</v>
      </c>
      <c r="C531">
        <v>-10562.316432125461</v>
      </c>
    </row>
    <row r="532" spans="1:3">
      <c r="A532">
        <v>508</v>
      </c>
      <c r="B532">
        <v>13888.674314606837</v>
      </c>
      <c r="C532">
        <v>-10811.578814606837</v>
      </c>
    </row>
    <row r="533" spans="1:3">
      <c r="A533">
        <v>509</v>
      </c>
      <c r="B533">
        <v>12522.495549644087</v>
      </c>
      <c r="C533">
        <v>-9478.2822496440876</v>
      </c>
    </row>
    <row r="534" spans="1:3">
      <c r="A534">
        <v>510</v>
      </c>
      <c r="B534">
        <v>12522.495549644087</v>
      </c>
      <c r="C534">
        <v>-1067.2155496440864</v>
      </c>
    </row>
    <row r="535" spans="1:3">
      <c r="A535">
        <v>511</v>
      </c>
      <c r="B535">
        <v>13205.584932125461</v>
      </c>
      <c r="C535">
        <v>-1442.5840321254618</v>
      </c>
    </row>
    <row r="536" spans="1:3">
      <c r="A536">
        <v>512</v>
      </c>
      <c r="B536">
        <v>12522.495549644087</v>
      </c>
      <c r="C536">
        <v>-10024.081149644087</v>
      </c>
    </row>
    <row r="537" spans="1:3">
      <c r="A537">
        <v>513</v>
      </c>
      <c r="B537">
        <v>12522.495549644087</v>
      </c>
      <c r="C537">
        <v>-3161.1687496440863</v>
      </c>
    </row>
    <row r="538" spans="1:3">
      <c r="A538">
        <v>514</v>
      </c>
      <c r="B538">
        <v>12522.495549644087</v>
      </c>
      <c r="C538">
        <v>-11266.196549644086</v>
      </c>
    </row>
    <row r="539" spans="1:3">
      <c r="A539">
        <v>515</v>
      </c>
      <c r="B539">
        <v>13205.584932125461</v>
      </c>
      <c r="C539">
        <v>7876.5750678745389</v>
      </c>
    </row>
    <row r="540" spans="1:3">
      <c r="A540">
        <v>516</v>
      </c>
      <c r="B540">
        <v>12522.495549644087</v>
      </c>
      <c r="C540">
        <v>-1159.7405496440879</v>
      </c>
    </row>
    <row r="541" spans="1:3">
      <c r="A541">
        <v>517</v>
      </c>
      <c r="B541">
        <v>13205.584932125461</v>
      </c>
      <c r="C541">
        <v>14518.703817874539</v>
      </c>
    </row>
    <row r="542" spans="1:3">
      <c r="A542">
        <v>518</v>
      </c>
      <c r="B542">
        <v>13888.674314606837</v>
      </c>
      <c r="C542">
        <v>-5475.2112646068363</v>
      </c>
    </row>
    <row r="543" spans="1:3">
      <c r="A543">
        <v>519</v>
      </c>
      <c r="B543">
        <v>13205.584932125461</v>
      </c>
      <c r="C543">
        <v>-7964.8199321254606</v>
      </c>
    </row>
    <row r="544" spans="1:3">
      <c r="A544">
        <v>520</v>
      </c>
      <c r="B544">
        <v>12522.495549644087</v>
      </c>
      <c r="C544">
        <v>-8664.7362996440861</v>
      </c>
    </row>
    <row r="545" spans="1:3">
      <c r="A545">
        <v>521</v>
      </c>
      <c r="B545">
        <v>12522.495549644087</v>
      </c>
      <c r="C545">
        <v>13134.079710355914</v>
      </c>
    </row>
    <row r="546" spans="1:3">
      <c r="A546">
        <v>522</v>
      </c>
      <c r="B546">
        <v>12522.495549644087</v>
      </c>
      <c r="C546">
        <v>-8528.3177496440876</v>
      </c>
    </row>
    <row r="547" spans="1:3">
      <c r="A547">
        <v>523</v>
      </c>
      <c r="B547">
        <v>12522.495549644087</v>
      </c>
      <c r="C547">
        <v>-2656.1906996440866</v>
      </c>
    </row>
    <row r="548" spans="1:3">
      <c r="A548">
        <v>524</v>
      </c>
      <c r="B548">
        <v>12522.495549644087</v>
      </c>
      <c r="C548">
        <v>-7124.8788496440875</v>
      </c>
    </row>
    <row r="549" spans="1:3">
      <c r="A549">
        <v>525</v>
      </c>
      <c r="B549">
        <v>13205.584932125461</v>
      </c>
      <c r="C549">
        <v>25040.008337874537</v>
      </c>
    </row>
    <row r="550" spans="1:3">
      <c r="A550">
        <v>526</v>
      </c>
      <c r="B550">
        <v>12522.495549644087</v>
      </c>
      <c r="C550">
        <v>-1039.8606996440867</v>
      </c>
    </row>
    <row r="551" spans="1:3">
      <c r="A551">
        <v>527</v>
      </c>
      <c r="B551">
        <v>13888.674314606837</v>
      </c>
      <c r="C551">
        <v>10171.005875393163</v>
      </c>
    </row>
    <row r="552" spans="1:3">
      <c r="A552">
        <v>528</v>
      </c>
      <c r="B552">
        <v>13205.584932125461</v>
      </c>
      <c r="C552">
        <v>-3344.5599321254613</v>
      </c>
    </row>
    <row r="553" spans="1:3">
      <c r="A553">
        <v>529</v>
      </c>
      <c r="B553">
        <v>13205.584932125461</v>
      </c>
      <c r="C553">
        <v>-4862.6761821254604</v>
      </c>
    </row>
    <row r="554" spans="1:3">
      <c r="A554">
        <v>530</v>
      </c>
      <c r="B554">
        <v>12522.495549644087</v>
      </c>
      <c r="C554">
        <v>-10814.494149644088</v>
      </c>
    </row>
    <row r="555" spans="1:3">
      <c r="A555">
        <v>531</v>
      </c>
      <c r="B555">
        <v>13205.584932125461</v>
      </c>
      <c r="C555">
        <v>35469.932767874532</v>
      </c>
    </row>
    <row r="556" spans="1:3">
      <c r="A556">
        <v>532</v>
      </c>
      <c r="B556">
        <v>12522.495549644087</v>
      </c>
      <c r="C556">
        <v>1520.9811503559122</v>
      </c>
    </row>
    <row r="557" spans="1:3">
      <c r="A557">
        <v>533</v>
      </c>
      <c r="B557">
        <v>13888.674314606837</v>
      </c>
      <c r="C557">
        <v>-962.78831460683614</v>
      </c>
    </row>
    <row r="558" spans="1:3">
      <c r="A558">
        <v>534</v>
      </c>
      <c r="B558">
        <v>12522.495549644087</v>
      </c>
      <c r="C558">
        <v>6692.2099803559122</v>
      </c>
    </row>
    <row r="559" spans="1:3">
      <c r="A559">
        <v>535</v>
      </c>
      <c r="B559">
        <v>12522.495549644087</v>
      </c>
      <c r="C559">
        <v>1308.6196503559131</v>
      </c>
    </row>
    <row r="560" spans="1:3">
      <c r="A560">
        <v>536</v>
      </c>
      <c r="B560">
        <v>13205.584932125461</v>
      </c>
      <c r="C560">
        <v>-7138.4581821254606</v>
      </c>
    </row>
    <row r="561" spans="1:3">
      <c r="A561">
        <v>537</v>
      </c>
      <c r="B561">
        <v>14571.76369708821</v>
      </c>
      <c r="C561">
        <v>-8599.3856970882116</v>
      </c>
    </row>
    <row r="562" spans="1:3">
      <c r="A562">
        <v>538</v>
      </c>
      <c r="B562">
        <v>13888.674314606837</v>
      </c>
      <c r="C562">
        <v>-5063.5883146068372</v>
      </c>
    </row>
    <row r="563" spans="1:3">
      <c r="A563">
        <v>539</v>
      </c>
      <c r="B563">
        <v>13205.584932125461</v>
      </c>
      <c r="C563">
        <v>-4972.4874321254611</v>
      </c>
    </row>
    <row r="564" spans="1:3">
      <c r="A564">
        <v>540</v>
      </c>
      <c r="B564">
        <v>12522.495549644087</v>
      </c>
      <c r="C564">
        <v>14823.546520355912</v>
      </c>
    </row>
    <row r="565" spans="1:3">
      <c r="A565">
        <v>541</v>
      </c>
      <c r="B565">
        <v>14571.76369708821</v>
      </c>
      <c r="C565">
        <v>-8375.3156970882101</v>
      </c>
    </row>
    <row r="566" spans="1:3">
      <c r="A566">
        <v>542</v>
      </c>
      <c r="B566">
        <v>13888.674314606837</v>
      </c>
      <c r="C566">
        <v>-10832.286214606836</v>
      </c>
    </row>
    <row r="567" spans="1:3">
      <c r="A567">
        <v>543</v>
      </c>
      <c r="B567">
        <v>12522.495549644087</v>
      </c>
      <c r="C567">
        <v>1364.7084503559126</v>
      </c>
    </row>
    <row r="568" spans="1:3">
      <c r="A568">
        <v>544</v>
      </c>
      <c r="B568">
        <v>12522.495549644087</v>
      </c>
      <c r="C568">
        <v>51247.932460355914</v>
      </c>
    </row>
    <row r="569" spans="1:3">
      <c r="A569">
        <v>545</v>
      </c>
      <c r="B569">
        <v>12522.495549644087</v>
      </c>
      <c r="C569">
        <v>-2290.9956496440864</v>
      </c>
    </row>
    <row r="570" spans="1:3">
      <c r="A570">
        <v>546</v>
      </c>
      <c r="B570">
        <v>13888.674314606837</v>
      </c>
      <c r="C570">
        <v>9918.5662853931644</v>
      </c>
    </row>
    <row r="571" spans="1:3">
      <c r="A571">
        <v>547</v>
      </c>
      <c r="B571">
        <v>12522.495549644087</v>
      </c>
      <c r="C571">
        <v>-9253.6488996440876</v>
      </c>
    </row>
    <row r="572" spans="1:3">
      <c r="A572">
        <v>548</v>
      </c>
      <c r="B572">
        <v>13888.674314606837</v>
      </c>
      <c r="C572">
        <v>-2350.2533146068363</v>
      </c>
    </row>
    <row r="573" spans="1:3">
      <c r="A573">
        <v>549</v>
      </c>
      <c r="B573">
        <v>12522.495549644087</v>
      </c>
      <c r="C573">
        <v>-9308.8734996440871</v>
      </c>
    </row>
    <row r="574" spans="1:3">
      <c r="A574">
        <v>550</v>
      </c>
      <c r="B574">
        <v>12522.495549644087</v>
      </c>
      <c r="C574">
        <v>33340.709450355913</v>
      </c>
    </row>
    <row r="575" spans="1:3">
      <c r="A575">
        <v>551</v>
      </c>
      <c r="B575">
        <v>12522.495549644087</v>
      </c>
      <c r="C575">
        <v>868.06345035591221</v>
      </c>
    </row>
    <row r="576" spans="1:3">
      <c r="A576">
        <v>552</v>
      </c>
      <c r="B576">
        <v>12522.495549644087</v>
      </c>
      <c r="C576">
        <v>-8549.5708496440875</v>
      </c>
    </row>
    <row r="577" spans="1:3">
      <c r="A577">
        <v>553</v>
      </c>
      <c r="B577">
        <v>12522.495549644087</v>
      </c>
      <c r="C577">
        <v>434.62245035591332</v>
      </c>
    </row>
    <row r="578" spans="1:3">
      <c r="A578">
        <v>554</v>
      </c>
      <c r="B578">
        <v>13888.674314606837</v>
      </c>
      <c r="C578">
        <v>-2701.017614606837</v>
      </c>
    </row>
    <row r="579" spans="1:3">
      <c r="A579">
        <v>555</v>
      </c>
      <c r="B579">
        <v>12522.495549644087</v>
      </c>
      <c r="C579">
        <v>5356.4051303559118</v>
      </c>
    </row>
    <row r="580" spans="1:3">
      <c r="A580">
        <v>556</v>
      </c>
      <c r="B580">
        <v>13888.674314606837</v>
      </c>
      <c r="C580">
        <v>-10041.000314606837</v>
      </c>
    </row>
    <row r="581" spans="1:3">
      <c r="A581">
        <v>557</v>
      </c>
      <c r="B581">
        <v>13205.584932125461</v>
      </c>
      <c r="C581">
        <v>-4870.9953321254616</v>
      </c>
    </row>
    <row r="582" spans="1:3">
      <c r="A582">
        <v>558</v>
      </c>
      <c r="B582">
        <v>12522.495549644087</v>
      </c>
      <c r="C582">
        <v>-8587.3156496440861</v>
      </c>
    </row>
    <row r="583" spans="1:3">
      <c r="A583">
        <v>559</v>
      </c>
      <c r="B583">
        <v>14571.76369708821</v>
      </c>
      <c r="C583">
        <v>25411.662252911789</v>
      </c>
    </row>
    <row r="584" spans="1:3">
      <c r="A584">
        <v>560</v>
      </c>
      <c r="B584">
        <v>12522.495549644087</v>
      </c>
      <c r="C584">
        <v>-10876.065849644086</v>
      </c>
    </row>
    <row r="585" spans="1:3">
      <c r="A585">
        <v>561</v>
      </c>
      <c r="B585">
        <v>13888.674314606837</v>
      </c>
      <c r="C585">
        <v>-4694.8358146068367</v>
      </c>
    </row>
    <row r="586" spans="1:3">
      <c r="A586">
        <v>562</v>
      </c>
      <c r="B586">
        <v>12522.495549644087</v>
      </c>
      <c r="C586">
        <v>-1598.5623496440876</v>
      </c>
    </row>
    <row r="587" spans="1:3">
      <c r="A587">
        <v>563</v>
      </c>
      <c r="B587">
        <v>12522.495549644087</v>
      </c>
      <c r="C587">
        <v>-10028.473549644088</v>
      </c>
    </row>
    <row r="588" spans="1:3">
      <c r="A588">
        <v>564</v>
      </c>
      <c r="B588">
        <v>13205.584932125461</v>
      </c>
      <c r="C588">
        <v>-4146.8546321254616</v>
      </c>
    </row>
    <row r="589" spans="1:3">
      <c r="A589">
        <v>565</v>
      </c>
      <c r="B589">
        <v>13888.674314606837</v>
      </c>
      <c r="C589">
        <v>-11087.415514606837</v>
      </c>
    </row>
    <row r="590" spans="1:3">
      <c r="A590">
        <v>566</v>
      </c>
      <c r="B590">
        <v>12522.495549644087</v>
      </c>
      <c r="C590">
        <v>-10394.064499644086</v>
      </c>
    </row>
    <row r="591" spans="1:3">
      <c r="A591">
        <v>567</v>
      </c>
      <c r="B591">
        <v>13205.584932125461</v>
      </c>
      <c r="C591">
        <v>-6832.0275821254609</v>
      </c>
    </row>
    <row r="592" spans="1:3">
      <c r="A592">
        <v>568</v>
      </c>
      <c r="B592">
        <v>13888.674314606837</v>
      </c>
      <c r="C592">
        <v>-6631.9512146068364</v>
      </c>
    </row>
    <row r="593" spans="1:3">
      <c r="A593">
        <v>569</v>
      </c>
      <c r="B593">
        <v>15937.942462050958</v>
      </c>
      <c r="C593">
        <v>-4385.0384620509576</v>
      </c>
    </row>
    <row r="594" spans="1:3">
      <c r="A594">
        <v>570</v>
      </c>
      <c r="B594">
        <v>13888.674314606837</v>
      </c>
      <c r="C594">
        <v>31813.348035393163</v>
      </c>
    </row>
    <row r="595" spans="1:3">
      <c r="A595">
        <v>571</v>
      </c>
      <c r="B595">
        <v>12522.495549644087</v>
      </c>
      <c r="C595">
        <v>-8761.2035496440876</v>
      </c>
    </row>
    <row r="596" spans="1:3">
      <c r="A596">
        <v>572</v>
      </c>
      <c r="B596">
        <v>13205.584932125461</v>
      </c>
      <c r="C596">
        <v>-10986.13983212546</v>
      </c>
    </row>
    <row r="597" spans="1:3">
      <c r="A597">
        <v>573</v>
      </c>
      <c r="B597">
        <v>13888.674314606837</v>
      </c>
      <c r="C597">
        <v>-9135.0375146068363</v>
      </c>
    </row>
    <row r="598" spans="1:3">
      <c r="A598">
        <v>574</v>
      </c>
      <c r="B598">
        <v>13205.584932125461</v>
      </c>
      <c r="C598">
        <v>18414.416127874538</v>
      </c>
    </row>
    <row r="599" spans="1:3">
      <c r="A599">
        <v>575</v>
      </c>
      <c r="B599">
        <v>13888.674314606837</v>
      </c>
      <c r="C599">
        <v>-664.61726460683713</v>
      </c>
    </row>
    <row r="600" spans="1:3">
      <c r="A600">
        <v>576</v>
      </c>
      <c r="B600">
        <v>12522.495549644087</v>
      </c>
      <c r="C600">
        <v>-299.59724964408633</v>
      </c>
    </row>
    <row r="601" spans="1:3">
      <c r="A601">
        <v>577</v>
      </c>
      <c r="B601">
        <v>12522.495549644087</v>
      </c>
      <c r="C601">
        <v>-10857.495949644086</v>
      </c>
    </row>
    <row r="602" spans="1:3">
      <c r="A602">
        <v>578</v>
      </c>
      <c r="B602">
        <v>13205.584932125461</v>
      </c>
      <c r="C602">
        <v>45365.489547874546</v>
      </c>
    </row>
    <row r="603" spans="1:3">
      <c r="A603">
        <v>579</v>
      </c>
      <c r="B603">
        <v>13205.584932125461</v>
      </c>
      <c r="C603">
        <v>-3481.0549321254603</v>
      </c>
    </row>
    <row r="604" spans="1:3">
      <c r="A604">
        <v>580</v>
      </c>
      <c r="B604">
        <v>12522.495549644087</v>
      </c>
      <c r="C604">
        <v>-9316.0041996440868</v>
      </c>
    </row>
    <row r="605" spans="1:3">
      <c r="A605">
        <v>581</v>
      </c>
      <c r="B605">
        <v>13205.584932125461</v>
      </c>
      <c r="C605">
        <v>-291.59253212546173</v>
      </c>
    </row>
    <row r="606" spans="1:3">
      <c r="A606">
        <v>582</v>
      </c>
      <c r="B606">
        <v>12522.495549644087</v>
      </c>
      <c r="C606">
        <v>-10882.932449644088</v>
      </c>
    </row>
    <row r="607" spans="1:3">
      <c r="A607">
        <v>583</v>
      </c>
      <c r="B607">
        <v>13888.674314606837</v>
      </c>
      <c r="C607">
        <v>-7532.4036146068365</v>
      </c>
    </row>
    <row r="608" spans="1:3">
      <c r="A608">
        <v>584</v>
      </c>
      <c r="B608">
        <v>13205.584932125461</v>
      </c>
      <c r="C608">
        <v>4420.6545778745385</v>
      </c>
    </row>
    <row r="609" spans="1:3">
      <c r="A609">
        <v>585</v>
      </c>
      <c r="B609">
        <v>12522.495549644087</v>
      </c>
      <c r="C609">
        <v>-11279.679549644086</v>
      </c>
    </row>
    <row r="610" spans="1:3">
      <c r="A610">
        <v>586</v>
      </c>
      <c r="B610">
        <v>13205.584932125461</v>
      </c>
      <c r="C610">
        <v>-8425.9826321254623</v>
      </c>
    </row>
    <row r="611" spans="1:3">
      <c r="A611">
        <v>587</v>
      </c>
      <c r="B611">
        <v>14571.76369708821</v>
      </c>
      <c r="C611">
        <v>-10710.554047088212</v>
      </c>
    </row>
    <row r="612" spans="1:3">
      <c r="A612">
        <v>588</v>
      </c>
      <c r="B612">
        <v>13205.584932125461</v>
      </c>
      <c r="C612">
        <v>30738.29116787454</v>
      </c>
    </row>
    <row r="613" spans="1:3">
      <c r="A613">
        <v>589</v>
      </c>
      <c r="B613">
        <v>12522.495549644087</v>
      </c>
      <c r="C613">
        <v>1113.1423503559126</v>
      </c>
    </row>
    <row r="614" spans="1:3">
      <c r="A614">
        <v>590</v>
      </c>
      <c r="B614">
        <v>13205.584932125461</v>
      </c>
      <c r="C614">
        <v>-7228.7538321254606</v>
      </c>
    </row>
    <row r="615" spans="1:3">
      <c r="A615">
        <v>591</v>
      </c>
      <c r="B615">
        <v>12522.495549644087</v>
      </c>
      <c r="C615">
        <v>-680.05354964408798</v>
      </c>
    </row>
    <row r="616" spans="1:3">
      <c r="A616">
        <v>592</v>
      </c>
      <c r="B616">
        <v>13205.584932125461</v>
      </c>
      <c r="C616">
        <v>-4777.5156321254617</v>
      </c>
    </row>
    <row r="617" spans="1:3">
      <c r="A617">
        <v>593</v>
      </c>
      <c r="B617">
        <v>13888.674314606837</v>
      </c>
      <c r="C617">
        <v>-11322.203614606837</v>
      </c>
    </row>
    <row r="618" spans="1:3">
      <c r="A618">
        <v>594</v>
      </c>
      <c r="B618">
        <v>13205.584932125461</v>
      </c>
      <c r="C618">
        <v>2153.5195678745386</v>
      </c>
    </row>
    <row r="619" spans="1:3">
      <c r="A619">
        <v>595</v>
      </c>
      <c r="B619">
        <v>12522.495549644087</v>
      </c>
      <c r="C619">
        <v>-6813.3311496440874</v>
      </c>
    </row>
    <row r="620" spans="1:3">
      <c r="A620">
        <v>596</v>
      </c>
      <c r="B620">
        <v>13205.584932125461</v>
      </c>
      <c r="C620">
        <v>-4381.5991821254611</v>
      </c>
    </row>
    <row r="621" spans="1:3">
      <c r="A621">
        <v>597</v>
      </c>
      <c r="B621">
        <v>13888.674314606837</v>
      </c>
      <c r="C621">
        <v>-6248.3651146068369</v>
      </c>
    </row>
    <row r="622" spans="1:3">
      <c r="A622">
        <v>598</v>
      </c>
      <c r="B622">
        <v>13205.584932125461</v>
      </c>
      <c r="C622">
        <v>-7610.7394321254606</v>
      </c>
    </row>
    <row r="623" spans="1:3">
      <c r="A623">
        <v>599</v>
      </c>
      <c r="B623">
        <v>13888.674314606837</v>
      </c>
      <c r="C623">
        <v>-6447.1733146068364</v>
      </c>
    </row>
    <row r="624" spans="1:3">
      <c r="A624">
        <v>600</v>
      </c>
      <c r="B624">
        <v>13888.674314606837</v>
      </c>
      <c r="C624">
        <v>19583.297575393164</v>
      </c>
    </row>
    <row r="625" spans="1:3">
      <c r="A625">
        <v>601</v>
      </c>
      <c r="B625">
        <v>12522.495549644087</v>
      </c>
      <c r="C625">
        <v>-10889.451149644086</v>
      </c>
    </row>
    <row r="626" spans="1:3">
      <c r="A626">
        <v>602</v>
      </c>
      <c r="B626">
        <v>12522.495549644087</v>
      </c>
      <c r="C626">
        <v>-3348.3598996440869</v>
      </c>
    </row>
    <row r="627" spans="1:3">
      <c r="A627">
        <v>603</v>
      </c>
      <c r="B627">
        <v>12522.495549644087</v>
      </c>
      <c r="C627">
        <v>-1451.9605496440872</v>
      </c>
    </row>
    <row r="628" spans="1:3">
      <c r="A628">
        <v>604</v>
      </c>
      <c r="B628">
        <v>14571.76369708821</v>
      </c>
      <c r="C628">
        <v>1513.3638029117901</v>
      </c>
    </row>
    <row r="629" spans="1:3">
      <c r="A629">
        <v>605</v>
      </c>
      <c r="B629">
        <v>12522.495549644087</v>
      </c>
      <c r="C629">
        <v>4946.4883503559122</v>
      </c>
    </row>
    <row r="630" spans="1:3">
      <c r="A630">
        <v>606</v>
      </c>
      <c r="B630">
        <v>12522.495549644087</v>
      </c>
      <c r="C630">
        <v>-3238.9335496440872</v>
      </c>
    </row>
    <row r="631" spans="1:3">
      <c r="A631">
        <v>607</v>
      </c>
      <c r="B631">
        <v>12522.495549644087</v>
      </c>
      <c r="C631">
        <v>-8963.8752996440871</v>
      </c>
    </row>
    <row r="632" spans="1:3">
      <c r="A632">
        <v>608</v>
      </c>
      <c r="B632">
        <v>12522.495549644087</v>
      </c>
      <c r="C632">
        <v>13156.282900355915</v>
      </c>
    </row>
    <row r="633" spans="1:3">
      <c r="A633">
        <v>609</v>
      </c>
      <c r="B633">
        <v>13888.674314606837</v>
      </c>
      <c r="C633">
        <v>-9453.580114606837</v>
      </c>
    </row>
    <row r="634" spans="1:3">
      <c r="A634">
        <v>610</v>
      </c>
      <c r="B634">
        <v>13888.674314606837</v>
      </c>
      <c r="C634">
        <v>25352.767685393166</v>
      </c>
    </row>
    <row r="635" spans="1:3">
      <c r="A635">
        <v>611</v>
      </c>
      <c r="B635">
        <v>13205.584932125461</v>
      </c>
      <c r="C635">
        <v>-4657.8936321254605</v>
      </c>
    </row>
    <row r="636" spans="1:3">
      <c r="A636">
        <v>612</v>
      </c>
      <c r="B636">
        <v>13888.674314606837</v>
      </c>
      <c r="C636">
        <v>-7317.1303146068367</v>
      </c>
    </row>
    <row r="637" spans="1:3">
      <c r="A637">
        <v>613</v>
      </c>
      <c r="B637">
        <v>12522.495549644087</v>
      </c>
      <c r="C637">
        <v>-10314.798099644087</v>
      </c>
    </row>
    <row r="638" spans="1:3">
      <c r="A638">
        <v>614</v>
      </c>
      <c r="B638">
        <v>14571.76369708821</v>
      </c>
      <c r="C638">
        <v>-7818.7256970882108</v>
      </c>
    </row>
    <row r="639" spans="1:3">
      <c r="A639">
        <v>615</v>
      </c>
      <c r="B639">
        <v>12522.495549644087</v>
      </c>
      <c r="C639">
        <v>-10642.425549644087</v>
      </c>
    </row>
    <row r="640" spans="1:3">
      <c r="A640">
        <v>616</v>
      </c>
      <c r="B640">
        <v>13205.584932125461</v>
      </c>
      <c r="C640">
        <v>29764.267767874542</v>
      </c>
    </row>
    <row r="641" spans="1:3">
      <c r="A641">
        <v>617</v>
      </c>
      <c r="B641">
        <v>12522.495549644087</v>
      </c>
      <c r="C641">
        <v>-864.38049964408674</v>
      </c>
    </row>
    <row r="642" spans="1:3">
      <c r="A642">
        <v>618</v>
      </c>
      <c r="B642">
        <v>13888.674314606837</v>
      </c>
      <c r="C642">
        <v>9417.8726853931621</v>
      </c>
    </row>
    <row r="643" spans="1:3">
      <c r="A643">
        <v>619</v>
      </c>
      <c r="B643">
        <v>12522.495549644087</v>
      </c>
      <c r="C643">
        <v>21917.360350355913</v>
      </c>
    </row>
    <row r="644" spans="1:3">
      <c r="A644">
        <v>620</v>
      </c>
      <c r="B644">
        <v>12522.495549644087</v>
      </c>
      <c r="C644">
        <v>-1808.8515496440868</v>
      </c>
    </row>
    <row r="645" spans="1:3">
      <c r="A645">
        <v>621</v>
      </c>
      <c r="B645">
        <v>13205.584932125461</v>
      </c>
      <c r="C645">
        <v>-9546.2389321254614</v>
      </c>
    </row>
    <row r="646" spans="1:3">
      <c r="A646">
        <v>622</v>
      </c>
      <c r="B646">
        <v>15254.853079569584</v>
      </c>
      <c r="C646">
        <v>24927.392920430415</v>
      </c>
    </row>
    <row r="647" spans="1:3">
      <c r="A647">
        <v>623</v>
      </c>
      <c r="B647">
        <v>13205.584932125461</v>
      </c>
      <c r="C647">
        <v>-4023.4149321254608</v>
      </c>
    </row>
    <row r="648" spans="1:3">
      <c r="A648">
        <v>624</v>
      </c>
      <c r="B648">
        <v>12522.495549644087</v>
      </c>
      <c r="C648">
        <v>22095.345100355909</v>
      </c>
    </row>
    <row r="649" spans="1:3">
      <c r="A649">
        <v>625</v>
      </c>
      <c r="B649">
        <v>12522.495549644087</v>
      </c>
      <c r="C649">
        <v>-392.88139964408765</v>
      </c>
    </row>
    <row r="650" spans="1:3">
      <c r="A650">
        <v>626</v>
      </c>
      <c r="B650">
        <v>12522.495549644087</v>
      </c>
      <c r="C650">
        <v>-8786.0308496440866</v>
      </c>
    </row>
    <row r="651" spans="1:3">
      <c r="A651">
        <v>627</v>
      </c>
      <c r="B651">
        <v>14571.76369708821</v>
      </c>
      <c r="C651">
        <v>-7823.1724970882105</v>
      </c>
    </row>
    <row r="652" spans="1:3">
      <c r="A652">
        <v>628</v>
      </c>
      <c r="B652">
        <v>13205.584932125461</v>
      </c>
      <c r="C652">
        <v>-1878.8700621254611</v>
      </c>
    </row>
    <row r="653" spans="1:3">
      <c r="A653">
        <v>629</v>
      </c>
      <c r="B653">
        <v>12522.495549644087</v>
      </c>
      <c r="C653">
        <v>-1156.5435496440878</v>
      </c>
    </row>
    <row r="654" spans="1:3">
      <c r="A654">
        <v>630</v>
      </c>
      <c r="B654">
        <v>12522.495549644087</v>
      </c>
      <c r="C654">
        <v>30460.962950355912</v>
      </c>
    </row>
    <row r="655" spans="1:3">
      <c r="A655">
        <v>631</v>
      </c>
      <c r="B655">
        <v>13205.584932125461</v>
      </c>
      <c r="C655">
        <v>-3119.7389321254614</v>
      </c>
    </row>
    <row r="656" spans="1:3">
      <c r="A656">
        <v>632</v>
      </c>
      <c r="B656">
        <v>12522.495549644087</v>
      </c>
      <c r="C656">
        <v>-10544.680549644087</v>
      </c>
    </row>
    <row r="657" spans="1:3">
      <c r="A657">
        <v>633</v>
      </c>
      <c r="B657">
        <v>12522.495549644087</v>
      </c>
      <c r="C657">
        <v>-9155.8258496440867</v>
      </c>
    </row>
    <row r="658" spans="1:3">
      <c r="A658">
        <v>634</v>
      </c>
      <c r="B658">
        <v>13888.674314606837</v>
      </c>
      <c r="C658">
        <v>-6715.3143646068365</v>
      </c>
    </row>
    <row r="659" spans="1:3">
      <c r="A659">
        <v>635</v>
      </c>
      <c r="B659">
        <v>13205.584932125461</v>
      </c>
      <c r="C659">
        <v>-3814.2389321254614</v>
      </c>
    </row>
    <row r="660" spans="1:3">
      <c r="A660">
        <v>636</v>
      </c>
      <c r="B660">
        <v>12522.495549644087</v>
      </c>
      <c r="C660">
        <v>1888.4365503559129</v>
      </c>
    </row>
    <row r="661" spans="1:3">
      <c r="A661">
        <v>637</v>
      </c>
      <c r="B661">
        <v>13205.584932125461</v>
      </c>
      <c r="C661">
        <v>-10496.473032125461</v>
      </c>
    </row>
    <row r="662" spans="1:3">
      <c r="A662">
        <v>638</v>
      </c>
      <c r="B662">
        <v>13888.674314606837</v>
      </c>
      <c r="C662">
        <v>11026.371945393163</v>
      </c>
    </row>
    <row r="663" spans="1:3">
      <c r="A663">
        <v>639</v>
      </c>
      <c r="B663">
        <v>12522.495549644087</v>
      </c>
      <c r="C663">
        <v>7626.8273503559121</v>
      </c>
    </row>
    <row r="664" spans="1:3">
      <c r="A664">
        <v>640</v>
      </c>
      <c r="B664">
        <v>15254.853079569584</v>
      </c>
      <c r="C664">
        <v>-2305.6976795695846</v>
      </c>
    </row>
    <row r="665" spans="1:3">
      <c r="A665">
        <v>641</v>
      </c>
      <c r="B665">
        <v>15937.942462050958</v>
      </c>
      <c r="C665">
        <v>-9271.6994620509577</v>
      </c>
    </row>
    <row r="666" spans="1:3">
      <c r="A666">
        <v>642</v>
      </c>
      <c r="B666">
        <v>14571.76369708821</v>
      </c>
      <c r="C666">
        <v>18215.694892911793</v>
      </c>
    </row>
    <row r="667" spans="1:3">
      <c r="A667">
        <v>643</v>
      </c>
      <c r="B667">
        <v>12522.495549644087</v>
      </c>
      <c r="C667">
        <v>621.36930035591286</v>
      </c>
    </row>
    <row r="668" spans="1:3">
      <c r="A668">
        <v>644</v>
      </c>
      <c r="B668">
        <v>14571.76369708821</v>
      </c>
      <c r="C668">
        <v>-10105.14229708821</v>
      </c>
    </row>
    <row r="669" spans="1:3">
      <c r="A669">
        <v>645</v>
      </c>
      <c r="B669">
        <v>13888.674314606837</v>
      </c>
      <c r="C669">
        <v>4917.4711553931629</v>
      </c>
    </row>
    <row r="670" spans="1:3">
      <c r="A670">
        <v>646</v>
      </c>
      <c r="B670">
        <v>14571.76369708821</v>
      </c>
      <c r="C670">
        <v>-4430.6274970882096</v>
      </c>
    </row>
    <row r="671" spans="1:3">
      <c r="A671">
        <v>647</v>
      </c>
      <c r="B671">
        <v>13205.584932125461</v>
      </c>
      <c r="C671">
        <v>-7082.0161321254609</v>
      </c>
    </row>
    <row r="672" spans="1:3">
      <c r="A672">
        <v>648</v>
      </c>
      <c r="B672">
        <v>14571.76369708821</v>
      </c>
      <c r="C672">
        <v>-6319.479397088211</v>
      </c>
    </row>
    <row r="673" spans="1:3">
      <c r="A673">
        <v>649</v>
      </c>
      <c r="B673">
        <v>12522.495549644087</v>
      </c>
      <c r="C673">
        <v>-10810.268549644086</v>
      </c>
    </row>
    <row r="674" spans="1:3">
      <c r="A674">
        <v>650</v>
      </c>
      <c r="B674">
        <v>12522.495549644087</v>
      </c>
      <c r="C674">
        <v>-91.542199644087304</v>
      </c>
    </row>
    <row r="675" spans="1:3">
      <c r="A675">
        <v>651</v>
      </c>
      <c r="B675">
        <v>13888.674314606837</v>
      </c>
      <c r="C675">
        <v>-4087.7861146068371</v>
      </c>
    </row>
    <row r="676" spans="1:3">
      <c r="A676">
        <v>652</v>
      </c>
      <c r="B676">
        <v>13205.584932125461</v>
      </c>
      <c r="C676">
        <v>-2625.8739321254616</v>
      </c>
    </row>
    <row r="677" spans="1:3">
      <c r="A677">
        <v>653</v>
      </c>
      <c r="B677">
        <v>12522.495549644087</v>
      </c>
      <c r="C677">
        <v>-4241.8728496440872</v>
      </c>
    </row>
    <row r="678" spans="1:3">
      <c r="A678">
        <v>654</v>
      </c>
      <c r="B678">
        <v>13888.674314606837</v>
      </c>
      <c r="C678">
        <v>-5361.1423146068373</v>
      </c>
    </row>
    <row r="679" spans="1:3">
      <c r="A679">
        <v>655</v>
      </c>
      <c r="B679">
        <v>12522.495549644087</v>
      </c>
      <c r="C679">
        <v>-277.96454964408622</v>
      </c>
    </row>
    <row r="680" spans="1:3">
      <c r="A680">
        <v>656</v>
      </c>
      <c r="B680">
        <v>13888.674314606837</v>
      </c>
      <c r="C680">
        <v>10778.744685393165</v>
      </c>
    </row>
    <row r="681" spans="1:3">
      <c r="A681">
        <v>657</v>
      </c>
      <c r="B681">
        <v>13205.584932125461</v>
      </c>
      <c r="C681">
        <v>-9795.2609321254604</v>
      </c>
    </row>
    <row r="682" spans="1:3">
      <c r="A682">
        <v>658</v>
      </c>
      <c r="B682">
        <v>13888.674314606837</v>
      </c>
      <c r="C682">
        <v>-9829.9618646068375</v>
      </c>
    </row>
    <row r="683" spans="1:3">
      <c r="A683">
        <v>659</v>
      </c>
      <c r="B683">
        <v>13205.584932125461</v>
      </c>
      <c r="C683">
        <v>13186.675357874537</v>
      </c>
    </row>
    <row r="684" spans="1:3">
      <c r="A684">
        <v>660</v>
      </c>
      <c r="B684">
        <v>15254.853079569584</v>
      </c>
      <c r="C684">
        <v>-860.45492956958333</v>
      </c>
    </row>
    <row r="685" spans="1:3">
      <c r="A685">
        <v>661</v>
      </c>
      <c r="B685">
        <v>14571.76369708821</v>
      </c>
      <c r="C685">
        <v>-8136.1399970882103</v>
      </c>
    </row>
    <row r="686" spans="1:3">
      <c r="A686">
        <v>662</v>
      </c>
      <c r="B686">
        <v>13205.584932125461</v>
      </c>
      <c r="C686">
        <v>8986.852177874538</v>
      </c>
    </row>
    <row r="687" spans="1:3">
      <c r="A687">
        <v>663</v>
      </c>
      <c r="B687">
        <v>13205.584932125461</v>
      </c>
      <c r="C687">
        <v>-8057.0323321254609</v>
      </c>
    </row>
    <row r="688" spans="1:3">
      <c r="A688">
        <v>664</v>
      </c>
      <c r="B688">
        <v>12522.495549644087</v>
      </c>
      <c r="C688">
        <v>-11386.096149644087</v>
      </c>
    </row>
    <row r="689" spans="1:3">
      <c r="A689">
        <v>665</v>
      </c>
      <c r="B689">
        <v>12522.495549644087</v>
      </c>
      <c r="C689">
        <v>14515.418550355915</v>
      </c>
    </row>
    <row r="690" spans="1:3">
      <c r="A690">
        <v>666</v>
      </c>
      <c r="B690">
        <v>13888.674314606837</v>
      </c>
      <c r="C690">
        <v>28671.756085393161</v>
      </c>
    </row>
    <row r="691" spans="1:3">
      <c r="A691">
        <v>667</v>
      </c>
      <c r="B691">
        <v>13205.584932125461</v>
      </c>
      <c r="C691">
        <v>-4502.1289321254608</v>
      </c>
    </row>
    <row r="692" spans="1:3">
      <c r="A692">
        <v>668</v>
      </c>
      <c r="B692">
        <v>13888.674314606837</v>
      </c>
      <c r="C692">
        <v>26114.657935393163</v>
      </c>
    </row>
    <row r="693" spans="1:3">
      <c r="A693">
        <v>669</v>
      </c>
      <c r="B693">
        <v>12522.495549644087</v>
      </c>
      <c r="C693">
        <v>33187.71230035591</v>
      </c>
    </row>
    <row r="694" spans="1:3">
      <c r="A694">
        <v>670</v>
      </c>
      <c r="B694">
        <v>13205.584932125461</v>
      </c>
      <c r="C694">
        <v>-6705.3490321254612</v>
      </c>
    </row>
    <row r="695" spans="1:3">
      <c r="A695">
        <v>671</v>
      </c>
      <c r="B695">
        <v>14571.76369708821</v>
      </c>
      <c r="C695">
        <v>-9734.1813970882104</v>
      </c>
    </row>
    <row r="696" spans="1:3">
      <c r="A696">
        <v>672</v>
      </c>
      <c r="B696">
        <v>12522.495549644087</v>
      </c>
      <c r="C696">
        <v>-8578.9001496440869</v>
      </c>
    </row>
    <row r="697" spans="1:3">
      <c r="A697">
        <v>673</v>
      </c>
      <c r="B697">
        <v>12522.495549644087</v>
      </c>
      <c r="C697">
        <v>-8122.7645496440873</v>
      </c>
    </row>
    <row r="698" spans="1:3">
      <c r="A698">
        <v>674</v>
      </c>
      <c r="B698">
        <v>12522.495549644087</v>
      </c>
      <c r="C698">
        <v>-6337.1747496440867</v>
      </c>
    </row>
    <row r="699" spans="1:3">
      <c r="A699">
        <v>675</v>
      </c>
      <c r="B699">
        <v>13888.674314606837</v>
      </c>
      <c r="C699">
        <v>32312.310785393161</v>
      </c>
    </row>
    <row r="700" spans="1:3">
      <c r="A700">
        <v>676</v>
      </c>
      <c r="B700">
        <v>12522.495549644087</v>
      </c>
      <c r="C700">
        <v>-5299.709299644087</v>
      </c>
    </row>
    <row r="701" spans="1:3">
      <c r="A701">
        <v>677</v>
      </c>
      <c r="B701">
        <v>14571.76369708821</v>
      </c>
      <c r="C701">
        <v>-2085.9627970882102</v>
      </c>
    </row>
    <row r="702" spans="1:3">
      <c r="A702">
        <v>678</v>
      </c>
      <c r="B702">
        <v>14571.76369708821</v>
      </c>
      <c r="C702">
        <v>31558.762802911791</v>
      </c>
    </row>
    <row r="703" spans="1:3">
      <c r="A703">
        <v>679</v>
      </c>
      <c r="B703">
        <v>14571.76369708821</v>
      </c>
      <c r="C703">
        <v>-2208.2166970882099</v>
      </c>
    </row>
    <row r="704" spans="1:3">
      <c r="A704">
        <v>680</v>
      </c>
      <c r="B704">
        <v>13888.674314606837</v>
      </c>
      <c r="C704">
        <v>-3731.8911146068367</v>
      </c>
    </row>
    <row r="705" spans="1:3">
      <c r="A705">
        <v>681</v>
      </c>
      <c r="B705">
        <v>13205.584932125461</v>
      </c>
      <c r="C705">
        <v>-10620.315932125461</v>
      </c>
    </row>
    <row r="706" spans="1:3">
      <c r="A706">
        <v>682</v>
      </c>
      <c r="B706">
        <v>12522.495549644087</v>
      </c>
      <c r="C706">
        <v>-11280.235549644087</v>
      </c>
    </row>
    <row r="707" spans="1:3">
      <c r="A707">
        <v>683</v>
      </c>
      <c r="B707">
        <v>13888.674314606837</v>
      </c>
      <c r="C707">
        <v>26215.215685393163</v>
      </c>
    </row>
    <row r="708" spans="1:3">
      <c r="A708">
        <v>684</v>
      </c>
      <c r="B708">
        <v>12522.495549644087</v>
      </c>
      <c r="C708">
        <v>-2659.0237496440877</v>
      </c>
    </row>
    <row r="709" spans="1:3">
      <c r="A709">
        <v>685</v>
      </c>
      <c r="B709">
        <v>13205.584932125461</v>
      </c>
      <c r="C709">
        <v>-8439.5629321254601</v>
      </c>
    </row>
    <row r="710" spans="1:3">
      <c r="A710">
        <v>686</v>
      </c>
      <c r="B710">
        <v>13888.674314606837</v>
      </c>
      <c r="C710">
        <v>-2644.2974146068373</v>
      </c>
    </row>
    <row r="711" spans="1:3">
      <c r="A711">
        <v>687</v>
      </c>
      <c r="B711">
        <v>13888.674314606837</v>
      </c>
      <c r="C711">
        <v>-6159.0285646068369</v>
      </c>
    </row>
    <row r="712" spans="1:3">
      <c r="A712">
        <v>688</v>
      </c>
      <c r="B712">
        <v>12522.495549644087</v>
      </c>
      <c r="C712">
        <v>-7083.7464496440871</v>
      </c>
    </row>
    <row r="713" spans="1:3">
      <c r="A713">
        <v>689</v>
      </c>
      <c r="B713">
        <v>13205.584932125461</v>
      </c>
      <c r="C713">
        <v>13030.995037874538</v>
      </c>
    </row>
    <row r="714" spans="1:3">
      <c r="A714">
        <v>690</v>
      </c>
      <c r="B714">
        <v>13205.584932125461</v>
      </c>
      <c r="C714">
        <v>21600.88276787454</v>
      </c>
    </row>
    <row r="715" spans="1:3">
      <c r="A715">
        <v>691</v>
      </c>
      <c r="B715">
        <v>12522.495549644087</v>
      </c>
      <c r="C715">
        <v>-10418.382149644087</v>
      </c>
    </row>
    <row r="716" spans="1:3">
      <c r="A716">
        <v>692</v>
      </c>
      <c r="B716">
        <v>13205.584932125461</v>
      </c>
      <c r="C716">
        <v>-5137.3999321254605</v>
      </c>
    </row>
    <row r="717" spans="1:3">
      <c r="A717">
        <v>693</v>
      </c>
      <c r="B717">
        <v>13205.584932125461</v>
      </c>
      <c r="C717">
        <v>-10843.355882125461</v>
      </c>
    </row>
    <row r="718" spans="1:3">
      <c r="A718">
        <v>694</v>
      </c>
      <c r="B718">
        <v>12522.495549644087</v>
      </c>
      <c r="C718">
        <v>-10169.527099644087</v>
      </c>
    </row>
    <row r="719" spans="1:3">
      <c r="A719">
        <v>695</v>
      </c>
      <c r="B719">
        <v>13205.584932125461</v>
      </c>
      <c r="C719">
        <v>-9627.5859321254611</v>
      </c>
    </row>
    <row r="720" spans="1:3">
      <c r="A720">
        <v>696</v>
      </c>
      <c r="B720">
        <v>12522.495549644087</v>
      </c>
      <c r="C720">
        <v>-9321.2503996440864</v>
      </c>
    </row>
    <row r="721" spans="1:3">
      <c r="A721">
        <v>697</v>
      </c>
      <c r="B721">
        <v>13888.674314606837</v>
      </c>
      <c r="C721">
        <v>15297.808045393165</v>
      </c>
    </row>
    <row r="722" spans="1:3">
      <c r="A722">
        <v>698</v>
      </c>
      <c r="B722">
        <v>13205.584932125461</v>
      </c>
      <c r="C722">
        <v>27068.060567874538</v>
      </c>
    </row>
    <row r="723" spans="1:3">
      <c r="A723">
        <v>699</v>
      </c>
      <c r="B723">
        <v>12522.495549644087</v>
      </c>
      <c r="C723">
        <v>-1546.249799644087</v>
      </c>
    </row>
    <row r="724" spans="1:3">
      <c r="A724">
        <v>700</v>
      </c>
      <c r="B724">
        <v>13888.674314606837</v>
      </c>
      <c r="C724">
        <v>-10388.062014606836</v>
      </c>
    </row>
    <row r="725" spans="1:3">
      <c r="A725">
        <v>701</v>
      </c>
      <c r="B725">
        <v>12522.495549644087</v>
      </c>
      <c r="C725">
        <v>-10501.943249644088</v>
      </c>
    </row>
    <row r="726" spans="1:3">
      <c r="A726">
        <v>702</v>
      </c>
      <c r="B726">
        <v>12522.495549644087</v>
      </c>
      <c r="C726">
        <v>-2980.7999996440867</v>
      </c>
    </row>
    <row r="727" spans="1:3">
      <c r="A727">
        <v>703</v>
      </c>
      <c r="B727">
        <v>12522.495549644087</v>
      </c>
      <c r="C727">
        <v>-3018.1852496440879</v>
      </c>
    </row>
    <row r="728" spans="1:3">
      <c r="A728">
        <v>704</v>
      </c>
      <c r="B728">
        <v>13205.584932125461</v>
      </c>
      <c r="C728">
        <v>-7820.2470321254605</v>
      </c>
    </row>
    <row r="729" spans="1:3">
      <c r="A729">
        <v>705</v>
      </c>
      <c r="B729">
        <v>13205.584932125461</v>
      </c>
      <c r="C729">
        <v>-4274.650382125461</v>
      </c>
    </row>
    <row r="730" spans="1:3">
      <c r="A730">
        <v>706</v>
      </c>
      <c r="B730">
        <v>13888.674314606837</v>
      </c>
      <c r="C730">
        <v>-8513.6363146068361</v>
      </c>
    </row>
    <row r="731" spans="1:3">
      <c r="A731">
        <v>707</v>
      </c>
      <c r="B731">
        <v>12522.495549644087</v>
      </c>
      <c r="C731">
        <v>31877.910850355911</v>
      </c>
    </row>
    <row r="732" spans="1:3">
      <c r="A732">
        <v>708</v>
      </c>
      <c r="B732">
        <v>14571.76369708821</v>
      </c>
      <c r="C732">
        <v>-4307.3215970882102</v>
      </c>
    </row>
    <row r="733" spans="1:3">
      <c r="A733">
        <v>709</v>
      </c>
      <c r="B733">
        <v>14571.76369708821</v>
      </c>
      <c r="C733">
        <v>-8458.5326470882101</v>
      </c>
    </row>
    <row r="734" spans="1:3">
      <c r="A734">
        <v>710</v>
      </c>
      <c r="B734">
        <v>12522.495549644087</v>
      </c>
      <c r="C734">
        <v>-7053.4889496440874</v>
      </c>
    </row>
    <row r="735" spans="1:3">
      <c r="A735">
        <v>711</v>
      </c>
      <c r="B735">
        <v>13205.584932125461</v>
      </c>
      <c r="C735">
        <v>-11478.04493212546</v>
      </c>
    </row>
    <row r="736" spans="1:3">
      <c r="A736">
        <v>712</v>
      </c>
      <c r="B736">
        <v>13888.674314606837</v>
      </c>
      <c r="C736">
        <v>-3781.453714606836</v>
      </c>
    </row>
    <row r="737" spans="1:3">
      <c r="A737">
        <v>713</v>
      </c>
      <c r="B737">
        <v>13888.674314606837</v>
      </c>
      <c r="C737">
        <v>-5577.8351646068368</v>
      </c>
    </row>
    <row r="738" spans="1:3">
      <c r="A738">
        <v>714</v>
      </c>
      <c r="B738">
        <v>12522.495549644087</v>
      </c>
      <c r="C738">
        <v>-10538.042249644088</v>
      </c>
    </row>
    <row r="739" spans="1:3">
      <c r="A739">
        <v>715</v>
      </c>
      <c r="B739">
        <v>12522.495549644087</v>
      </c>
      <c r="C739">
        <v>-10064.993549644087</v>
      </c>
    </row>
    <row r="740" spans="1:3">
      <c r="A740">
        <v>716</v>
      </c>
      <c r="B740">
        <v>12522.495549644087</v>
      </c>
      <c r="C740">
        <v>-375.52454964408753</v>
      </c>
    </row>
    <row r="741" spans="1:3">
      <c r="A741">
        <v>717</v>
      </c>
      <c r="B741">
        <v>13205.584932125461</v>
      </c>
      <c r="C741">
        <v>-3638.5940321254602</v>
      </c>
    </row>
    <row r="742" spans="1:3">
      <c r="A742">
        <v>718</v>
      </c>
      <c r="B742">
        <v>13205.584932125461</v>
      </c>
      <c r="C742">
        <v>-92.980132125461751</v>
      </c>
    </row>
    <row r="743" spans="1:3">
      <c r="A743">
        <v>719</v>
      </c>
      <c r="B743">
        <v>13888.674314606837</v>
      </c>
      <c r="C743">
        <v>-3040.5400146068368</v>
      </c>
    </row>
    <row r="744" spans="1:3">
      <c r="A744">
        <v>720</v>
      </c>
      <c r="B744">
        <v>12522.495549644087</v>
      </c>
      <c r="C744">
        <v>-290.88194964408649</v>
      </c>
    </row>
    <row r="745" spans="1:3">
      <c r="A745">
        <v>721</v>
      </c>
      <c r="B745">
        <v>12522.495549644087</v>
      </c>
      <c r="C745">
        <v>-2646.8151496440878</v>
      </c>
    </row>
    <row r="746" spans="1:3">
      <c r="A746">
        <v>722</v>
      </c>
      <c r="B746">
        <v>14571.76369708821</v>
      </c>
      <c r="C746">
        <v>-3307.2226970882111</v>
      </c>
    </row>
    <row r="747" spans="1:3">
      <c r="A747">
        <v>723</v>
      </c>
      <c r="B747">
        <v>12522.495549644087</v>
      </c>
      <c r="C747">
        <v>456.8624503559131</v>
      </c>
    </row>
    <row r="748" spans="1:3">
      <c r="A748">
        <v>724</v>
      </c>
      <c r="B748">
        <v>12522.495549644087</v>
      </c>
      <c r="C748">
        <v>-11259.246549644087</v>
      </c>
    </row>
    <row r="749" spans="1:3">
      <c r="A749">
        <v>725</v>
      </c>
      <c r="B749">
        <v>13205.584932125461</v>
      </c>
      <c r="C749">
        <v>-3099.4506821254618</v>
      </c>
    </row>
    <row r="750" spans="1:3">
      <c r="A750">
        <v>726</v>
      </c>
      <c r="B750">
        <v>14571.76369708821</v>
      </c>
      <c r="C750">
        <v>26360.66580291179</v>
      </c>
    </row>
    <row r="751" spans="1:3">
      <c r="A751">
        <v>727</v>
      </c>
      <c r="B751">
        <v>13205.584932125461</v>
      </c>
      <c r="C751">
        <v>-6540.8989821254609</v>
      </c>
    </row>
    <row r="752" spans="1:3">
      <c r="A752">
        <v>728</v>
      </c>
      <c r="B752">
        <v>13205.584932125461</v>
      </c>
      <c r="C752">
        <v>3452.1325178745392</v>
      </c>
    </row>
    <row r="753" spans="1:3">
      <c r="A753">
        <v>729</v>
      </c>
      <c r="B753">
        <v>12522.495549644087</v>
      </c>
      <c r="C753">
        <v>-10304.894349644088</v>
      </c>
    </row>
    <row r="754" spans="1:3">
      <c r="A754">
        <v>730</v>
      </c>
      <c r="B754">
        <v>13205.584932125461</v>
      </c>
      <c r="C754">
        <v>-6424.2307321254611</v>
      </c>
    </row>
    <row r="755" spans="1:3">
      <c r="A755">
        <v>731</v>
      </c>
      <c r="B755">
        <v>14571.76369708821</v>
      </c>
      <c r="C755">
        <v>4790.2351029117908</v>
      </c>
    </row>
    <row r="756" spans="1:3">
      <c r="A756">
        <v>732</v>
      </c>
      <c r="B756">
        <v>13205.584932125461</v>
      </c>
      <c r="C756">
        <v>-3140.1719321254604</v>
      </c>
    </row>
    <row r="757" spans="1:3">
      <c r="A757">
        <v>733</v>
      </c>
      <c r="B757">
        <v>14571.76369708821</v>
      </c>
      <c r="C757">
        <v>-10336.836697088211</v>
      </c>
    </row>
    <row r="758" spans="1:3">
      <c r="A758">
        <v>734</v>
      </c>
      <c r="B758">
        <v>13205.584932125461</v>
      </c>
      <c r="C758">
        <v>-3758.3345821254607</v>
      </c>
    </row>
    <row r="759" spans="1:3">
      <c r="A759">
        <v>735</v>
      </c>
      <c r="B759">
        <v>14571.76369708821</v>
      </c>
      <c r="C759">
        <v>-564.54169708821064</v>
      </c>
    </row>
    <row r="760" spans="1:3">
      <c r="A760">
        <v>736</v>
      </c>
      <c r="B760">
        <v>13205.584932125461</v>
      </c>
      <c r="C760">
        <v>-3621.6916321254612</v>
      </c>
    </row>
    <row r="761" spans="1:3">
      <c r="A761">
        <v>737</v>
      </c>
      <c r="B761">
        <v>12522.495549644087</v>
      </c>
      <c r="C761">
        <v>27896.523550355909</v>
      </c>
    </row>
    <row r="762" spans="1:3">
      <c r="A762">
        <v>738</v>
      </c>
      <c r="B762">
        <v>13888.674314606837</v>
      </c>
      <c r="C762">
        <v>-10404.343314606836</v>
      </c>
    </row>
    <row r="763" spans="1:3">
      <c r="A763">
        <v>739</v>
      </c>
      <c r="B763">
        <v>14571.76369708821</v>
      </c>
      <c r="C763">
        <v>21617.338002911791</v>
      </c>
    </row>
    <row r="764" spans="1:3">
      <c r="A764">
        <v>740</v>
      </c>
      <c r="B764">
        <v>13888.674314606837</v>
      </c>
      <c r="C764">
        <v>30696.781555393161</v>
      </c>
    </row>
    <row r="765" spans="1:3">
      <c r="A765">
        <v>741</v>
      </c>
      <c r="B765">
        <v>13888.674314606837</v>
      </c>
      <c r="C765">
        <v>-5284.1906646068364</v>
      </c>
    </row>
    <row r="766" spans="1:3">
      <c r="A766">
        <v>742</v>
      </c>
      <c r="B766">
        <v>12522.495549644087</v>
      </c>
      <c r="C766">
        <v>5723.9999503559138</v>
      </c>
    </row>
    <row r="767" spans="1:3">
      <c r="A767">
        <v>743</v>
      </c>
      <c r="B767">
        <v>12522.495549644087</v>
      </c>
      <c r="C767">
        <v>30731.922400355914</v>
      </c>
    </row>
    <row r="768" spans="1:3">
      <c r="A768">
        <v>744</v>
      </c>
      <c r="B768">
        <v>12522.495549644087</v>
      </c>
      <c r="C768">
        <v>-8764.6507496440863</v>
      </c>
    </row>
    <row r="769" spans="1:3">
      <c r="A769">
        <v>745</v>
      </c>
      <c r="B769">
        <v>12522.495549644087</v>
      </c>
      <c r="C769">
        <v>-3695.2856496440872</v>
      </c>
    </row>
    <row r="770" spans="1:3">
      <c r="A770">
        <v>746</v>
      </c>
      <c r="B770">
        <v>13205.584932125461</v>
      </c>
      <c r="C770">
        <v>-3295.2250821254602</v>
      </c>
    </row>
    <row r="771" spans="1:3">
      <c r="A771">
        <v>747</v>
      </c>
      <c r="B771">
        <v>13888.674314606837</v>
      </c>
      <c r="C771">
        <v>-2150.825474606836</v>
      </c>
    </row>
    <row r="772" spans="1:3">
      <c r="A772">
        <v>748</v>
      </c>
      <c r="B772">
        <v>12522.495549644087</v>
      </c>
      <c r="C772">
        <v>-10895.213099644086</v>
      </c>
    </row>
    <row r="773" spans="1:3">
      <c r="A773">
        <v>749</v>
      </c>
      <c r="B773">
        <v>13205.584932125461</v>
      </c>
      <c r="C773">
        <v>-4648.6779321254617</v>
      </c>
    </row>
    <row r="774" spans="1:3">
      <c r="A774">
        <v>750</v>
      </c>
      <c r="B774">
        <v>12522.495549644087</v>
      </c>
      <c r="C774">
        <v>-9459.9872996440863</v>
      </c>
    </row>
    <row r="775" spans="1:3">
      <c r="A775">
        <v>751</v>
      </c>
      <c r="B775">
        <v>12522.495549644087</v>
      </c>
      <c r="C775">
        <v>7016.7474503559115</v>
      </c>
    </row>
    <row r="776" spans="1:3">
      <c r="A776">
        <v>752</v>
      </c>
      <c r="B776">
        <v>12522.495549644087</v>
      </c>
      <c r="C776">
        <v>-10616.137299644088</v>
      </c>
    </row>
    <row r="777" spans="1:3">
      <c r="A777">
        <v>753</v>
      </c>
      <c r="B777">
        <v>12522.495549644087</v>
      </c>
      <c r="C777">
        <v>1688.0404003559124</v>
      </c>
    </row>
    <row r="778" spans="1:3">
      <c r="A778">
        <v>754</v>
      </c>
      <c r="B778">
        <v>12522.495549644087</v>
      </c>
      <c r="C778">
        <v>-688.71324964408632</v>
      </c>
    </row>
    <row r="779" spans="1:3">
      <c r="A779">
        <v>755</v>
      </c>
      <c r="B779">
        <v>15254.853079569584</v>
      </c>
      <c r="C779">
        <v>1873.5730004304169</v>
      </c>
    </row>
    <row r="780" spans="1:3">
      <c r="A780">
        <v>756</v>
      </c>
      <c r="B780">
        <v>13888.674314606837</v>
      </c>
      <c r="C780">
        <v>-8857.4047646068357</v>
      </c>
    </row>
    <row r="781" spans="1:3">
      <c r="A781">
        <v>757</v>
      </c>
      <c r="B781">
        <v>14571.76369708821</v>
      </c>
      <c r="C781">
        <v>-6585.9486970882108</v>
      </c>
    </row>
    <row r="782" spans="1:3">
      <c r="A782">
        <v>758</v>
      </c>
      <c r="B782">
        <v>12522.495549644087</v>
      </c>
      <c r="C782">
        <v>10542.925150355912</v>
      </c>
    </row>
    <row r="783" spans="1:3">
      <c r="A783">
        <v>759</v>
      </c>
      <c r="B783">
        <v>14571.76369708821</v>
      </c>
      <c r="C783">
        <v>-9143.0359970882091</v>
      </c>
    </row>
    <row r="784" spans="1:3">
      <c r="A784">
        <v>760</v>
      </c>
      <c r="B784">
        <v>12522.495549644087</v>
      </c>
      <c r="C784">
        <v>23785.302750355913</v>
      </c>
    </row>
    <row r="785" spans="1:3">
      <c r="A785">
        <v>761</v>
      </c>
      <c r="B785">
        <v>13888.674314606837</v>
      </c>
      <c r="C785">
        <v>-9962.9161146068363</v>
      </c>
    </row>
    <row r="786" spans="1:3">
      <c r="A786">
        <v>762</v>
      </c>
      <c r="B786">
        <v>13205.584932125461</v>
      </c>
      <c r="C786">
        <v>-10788.629932125461</v>
      </c>
    </row>
    <row r="787" spans="1:3">
      <c r="A787">
        <v>763</v>
      </c>
      <c r="B787">
        <v>13205.584932125461</v>
      </c>
      <c r="C787">
        <v>5835.2910678745393</v>
      </c>
    </row>
    <row r="788" spans="1:3">
      <c r="A788">
        <v>764</v>
      </c>
      <c r="B788">
        <v>12522.495549644087</v>
      </c>
      <c r="C788">
        <v>-9451.6868496440875</v>
      </c>
    </row>
    <row r="789" spans="1:3">
      <c r="A789">
        <v>765</v>
      </c>
      <c r="B789">
        <v>13888.674314606837</v>
      </c>
      <c r="C789">
        <v>-4793.6060646068363</v>
      </c>
    </row>
    <row r="790" spans="1:3">
      <c r="A790">
        <v>766</v>
      </c>
      <c r="B790">
        <v>12522.495549644087</v>
      </c>
      <c r="C790">
        <v>-679.87179964408642</v>
      </c>
    </row>
    <row r="791" spans="1:3">
      <c r="A791">
        <v>767</v>
      </c>
      <c r="B791">
        <v>13205.584932125461</v>
      </c>
      <c r="C791">
        <v>-5142.8209321254608</v>
      </c>
    </row>
    <row r="792" spans="1:3">
      <c r="A792">
        <v>768</v>
      </c>
      <c r="B792">
        <v>13205.584932125461</v>
      </c>
      <c r="C792">
        <v>-6154.9429321254611</v>
      </c>
    </row>
    <row r="793" spans="1:3">
      <c r="A793">
        <v>769</v>
      </c>
      <c r="B793">
        <v>12522.495549644087</v>
      </c>
      <c r="C793">
        <v>1796.5354503559138</v>
      </c>
    </row>
    <row r="794" spans="1:3">
      <c r="A794">
        <v>770</v>
      </c>
      <c r="B794">
        <v>13888.674314606837</v>
      </c>
      <c r="C794">
        <v>-6955.4320646068363</v>
      </c>
    </row>
    <row r="795" spans="1:3">
      <c r="A795">
        <v>771</v>
      </c>
      <c r="B795">
        <v>14571.76369708821</v>
      </c>
      <c r="C795">
        <v>13369.52388291179</v>
      </c>
    </row>
    <row r="796" spans="1:3">
      <c r="A796">
        <v>772</v>
      </c>
      <c r="B796">
        <v>13888.674314606837</v>
      </c>
      <c r="C796">
        <v>-2737.8943146068359</v>
      </c>
    </row>
    <row r="797" spans="1:3">
      <c r="A797">
        <v>773</v>
      </c>
      <c r="B797">
        <v>12522.495549644087</v>
      </c>
      <c r="C797">
        <v>274.71407035591255</v>
      </c>
    </row>
    <row r="798" spans="1:3">
      <c r="A798">
        <v>774</v>
      </c>
      <c r="B798">
        <v>12522.495549644087</v>
      </c>
      <c r="C798">
        <v>5226.0106503559127</v>
      </c>
    </row>
    <row r="799" spans="1:3">
      <c r="A799">
        <v>775</v>
      </c>
      <c r="B799">
        <v>13888.674314606837</v>
      </c>
      <c r="C799">
        <v>-6626.9333146068366</v>
      </c>
    </row>
    <row r="800" spans="1:3">
      <c r="A800">
        <v>776</v>
      </c>
      <c r="B800">
        <v>14571.76369708821</v>
      </c>
      <c r="C800">
        <v>-4011.2719970882099</v>
      </c>
    </row>
    <row r="801" spans="1:3">
      <c r="A801">
        <v>777</v>
      </c>
      <c r="B801">
        <v>13888.674314606837</v>
      </c>
      <c r="C801">
        <v>-6901.9773146068364</v>
      </c>
    </row>
    <row r="802" spans="1:3">
      <c r="A802">
        <v>778</v>
      </c>
      <c r="B802">
        <v>12522.495549644087</v>
      </c>
      <c r="C802">
        <v>-5074.0915996440872</v>
      </c>
    </row>
    <row r="803" spans="1:3">
      <c r="A803">
        <v>779</v>
      </c>
      <c r="B803">
        <v>14571.76369708821</v>
      </c>
      <c r="C803">
        <v>-8637.3838970882098</v>
      </c>
    </row>
    <row r="804" spans="1:3">
      <c r="A804">
        <v>780</v>
      </c>
      <c r="B804">
        <v>12522.495549644087</v>
      </c>
      <c r="C804">
        <v>-2652.6853496440872</v>
      </c>
    </row>
    <row r="805" spans="1:3">
      <c r="A805">
        <v>781</v>
      </c>
      <c r="B805">
        <v>14571.76369708821</v>
      </c>
      <c r="C805">
        <v>3687.45230291179</v>
      </c>
    </row>
    <row r="806" spans="1:3">
      <c r="A806">
        <v>782</v>
      </c>
      <c r="B806">
        <v>12522.495549644087</v>
      </c>
      <c r="C806">
        <v>-11375.698949644087</v>
      </c>
    </row>
    <row r="807" spans="1:3">
      <c r="A807">
        <v>783</v>
      </c>
      <c r="B807">
        <v>13205.584932125461</v>
      </c>
      <c r="C807">
        <v>-3819.4236321254612</v>
      </c>
    </row>
    <row r="808" spans="1:3">
      <c r="A808">
        <v>784</v>
      </c>
      <c r="B808">
        <v>13205.584932125461</v>
      </c>
      <c r="C808">
        <v>11314.679067874538</v>
      </c>
    </row>
    <row r="809" spans="1:3">
      <c r="A809">
        <v>785</v>
      </c>
      <c r="B809">
        <v>13205.584932125461</v>
      </c>
      <c r="C809">
        <v>-8855.0705321254609</v>
      </c>
    </row>
    <row r="810" spans="1:3">
      <c r="A810">
        <v>786</v>
      </c>
      <c r="B810">
        <v>14571.76369708821</v>
      </c>
      <c r="C810">
        <v>-8157.5856970882105</v>
      </c>
    </row>
    <row r="811" spans="1:3">
      <c r="A811">
        <v>787</v>
      </c>
      <c r="B811">
        <v>12522.495549644087</v>
      </c>
      <c r="C811">
        <v>218.67190035591375</v>
      </c>
    </row>
    <row r="812" spans="1:3">
      <c r="A812">
        <v>788</v>
      </c>
      <c r="B812">
        <v>12522.495549644087</v>
      </c>
      <c r="C812">
        <v>-10605.177149644087</v>
      </c>
    </row>
    <row r="813" spans="1:3">
      <c r="A813">
        <v>789</v>
      </c>
      <c r="B813">
        <v>14571.76369708821</v>
      </c>
      <c r="C813">
        <v>-9362.1848470882105</v>
      </c>
    </row>
    <row r="814" spans="1:3">
      <c r="A814">
        <v>790</v>
      </c>
      <c r="B814">
        <v>12522.495549644087</v>
      </c>
      <c r="C814">
        <v>935.46525035591367</v>
      </c>
    </row>
    <row r="815" spans="1:3">
      <c r="A815">
        <v>791</v>
      </c>
      <c r="B815">
        <v>12522.495549644087</v>
      </c>
      <c r="C815">
        <v>-6860.2705496440867</v>
      </c>
    </row>
    <row r="816" spans="1:3">
      <c r="A816">
        <v>792</v>
      </c>
      <c r="B816">
        <v>12522.495549644087</v>
      </c>
      <c r="C816">
        <v>-11270.088549644088</v>
      </c>
    </row>
    <row r="817" spans="1:3">
      <c r="A817">
        <v>793</v>
      </c>
      <c r="B817">
        <v>12522.495549644087</v>
      </c>
      <c r="C817">
        <v>-9790.5833496440864</v>
      </c>
    </row>
    <row r="818" spans="1:3">
      <c r="A818">
        <v>794</v>
      </c>
      <c r="B818">
        <v>12522.495549644087</v>
      </c>
      <c r="C818">
        <v>8673.3224503559122</v>
      </c>
    </row>
    <row r="819" spans="1:3">
      <c r="A819">
        <v>795</v>
      </c>
      <c r="B819">
        <v>13888.674314606837</v>
      </c>
      <c r="C819">
        <v>-6679.1825146068368</v>
      </c>
    </row>
    <row r="820" spans="1:3">
      <c r="A820">
        <v>796</v>
      </c>
      <c r="B820">
        <v>12522.495549644087</v>
      </c>
      <c r="C820">
        <v>5788.2464503559113</v>
      </c>
    </row>
    <row r="821" spans="1:3">
      <c r="A821">
        <v>797</v>
      </c>
      <c r="B821">
        <v>13888.674314606837</v>
      </c>
      <c r="C821">
        <v>-9622.5085146068377</v>
      </c>
    </row>
    <row r="822" spans="1:3">
      <c r="A822">
        <v>798</v>
      </c>
      <c r="B822">
        <v>13205.584932125461</v>
      </c>
      <c r="C822">
        <v>-8486.0608821254609</v>
      </c>
    </row>
    <row r="823" spans="1:3">
      <c r="A823">
        <v>799</v>
      </c>
      <c r="B823">
        <v>12522.495549644087</v>
      </c>
      <c r="C823">
        <v>-674.35454964408746</v>
      </c>
    </row>
    <row r="824" spans="1:3">
      <c r="A824">
        <v>800</v>
      </c>
      <c r="B824">
        <v>12522.495549644087</v>
      </c>
      <c r="C824">
        <v>5382.0315003559135</v>
      </c>
    </row>
    <row r="825" spans="1:3">
      <c r="A825">
        <v>801</v>
      </c>
      <c r="B825">
        <v>13205.584932125461</v>
      </c>
      <c r="C825">
        <v>-6158.8627321254608</v>
      </c>
    </row>
    <row r="826" spans="1:3">
      <c r="A826">
        <v>802</v>
      </c>
      <c r="B826">
        <v>12522.495549644087</v>
      </c>
      <c r="C826">
        <v>1791.3507503559122</v>
      </c>
    </row>
    <row r="827" spans="1:3">
      <c r="A827">
        <v>803</v>
      </c>
      <c r="B827">
        <v>13205.584932125461</v>
      </c>
      <c r="C827">
        <v>-11102.504932125461</v>
      </c>
    </row>
    <row r="828" spans="1:3">
      <c r="A828">
        <v>804</v>
      </c>
      <c r="B828">
        <v>12522.495549644087</v>
      </c>
      <c r="C828">
        <v>26270.190050355908</v>
      </c>
    </row>
    <row r="829" spans="1:3">
      <c r="A829">
        <v>805</v>
      </c>
      <c r="B829">
        <v>12522.495549644087</v>
      </c>
      <c r="C829">
        <v>-10706.619649644086</v>
      </c>
    </row>
    <row r="830" spans="1:3">
      <c r="A830">
        <v>806</v>
      </c>
      <c r="B830">
        <v>12522.495549644087</v>
      </c>
      <c r="C830">
        <v>-4790.6376996440868</v>
      </c>
    </row>
    <row r="831" spans="1:3">
      <c r="A831">
        <v>807</v>
      </c>
      <c r="B831">
        <v>13205.584932125461</v>
      </c>
      <c r="C831">
        <v>15271.15005787454</v>
      </c>
    </row>
    <row r="832" spans="1:3">
      <c r="A832">
        <v>808</v>
      </c>
      <c r="B832">
        <v>12522.495549644087</v>
      </c>
      <c r="C832">
        <v>-10385.613299644087</v>
      </c>
    </row>
    <row r="833" spans="1:3">
      <c r="A833">
        <v>809</v>
      </c>
      <c r="B833">
        <v>12522.495549644087</v>
      </c>
      <c r="C833">
        <v>-11390.988949644086</v>
      </c>
    </row>
    <row r="834" spans="1:3">
      <c r="A834">
        <v>810</v>
      </c>
      <c r="B834">
        <v>13205.584932125461</v>
      </c>
      <c r="C834">
        <v>-9895.7923321254602</v>
      </c>
    </row>
    <row r="835" spans="1:3">
      <c r="A835">
        <v>811</v>
      </c>
      <c r="B835">
        <v>14571.76369708821</v>
      </c>
      <c r="C835">
        <v>-5156.8436970882103</v>
      </c>
    </row>
    <row r="836" spans="1:3">
      <c r="A836">
        <v>812</v>
      </c>
      <c r="B836">
        <v>14571.76369708821</v>
      </c>
      <c r="C836">
        <v>-8210.7700970882106</v>
      </c>
    </row>
    <row r="837" spans="1:3">
      <c r="A837">
        <v>813</v>
      </c>
      <c r="B837">
        <v>13888.674314606837</v>
      </c>
      <c r="C837">
        <v>-2874.9624146068363</v>
      </c>
    </row>
    <row r="838" spans="1:3">
      <c r="A838">
        <v>814</v>
      </c>
      <c r="B838">
        <v>13888.674314606837</v>
      </c>
      <c r="C838">
        <v>-9459.7864646068374</v>
      </c>
    </row>
    <row r="839" spans="1:3">
      <c r="A839">
        <v>815</v>
      </c>
      <c r="B839">
        <v>13888.674314606837</v>
      </c>
      <c r="C839">
        <v>-8304.3686146068358</v>
      </c>
    </row>
    <row r="840" spans="1:3">
      <c r="A840">
        <v>816</v>
      </c>
      <c r="B840">
        <v>12522.495549644087</v>
      </c>
      <c r="C840">
        <v>-10644.566149644088</v>
      </c>
    </row>
    <row r="841" spans="1:3">
      <c r="A841">
        <v>817</v>
      </c>
      <c r="B841">
        <v>12522.495549644087</v>
      </c>
      <c r="C841">
        <v>-9679.7347996440876</v>
      </c>
    </row>
    <row r="842" spans="1:3">
      <c r="A842">
        <v>818</v>
      </c>
      <c r="B842">
        <v>14571.76369708821</v>
      </c>
      <c r="C842">
        <v>-10974.167697088211</v>
      </c>
    </row>
    <row r="843" spans="1:3">
      <c r="A843">
        <v>819</v>
      </c>
      <c r="B843">
        <v>13205.584932125461</v>
      </c>
      <c r="C843">
        <v>10195.720817874539</v>
      </c>
    </row>
    <row r="844" spans="1:3">
      <c r="A844">
        <v>820</v>
      </c>
      <c r="B844">
        <v>12522.495549644087</v>
      </c>
      <c r="C844">
        <v>42612.906540355914</v>
      </c>
    </row>
    <row r="845" spans="1:3">
      <c r="A845">
        <v>821</v>
      </c>
      <c r="B845">
        <v>13205.584932125461</v>
      </c>
      <c r="C845">
        <v>-5759.6669321254612</v>
      </c>
    </row>
    <row r="846" spans="1:3">
      <c r="A846">
        <v>822</v>
      </c>
      <c r="B846">
        <v>12522.495549644087</v>
      </c>
      <c r="C846">
        <v>-9841.5462496440869</v>
      </c>
    </row>
    <row r="847" spans="1:3">
      <c r="A847">
        <v>823</v>
      </c>
      <c r="B847">
        <v>12522.495549644087</v>
      </c>
      <c r="C847">
        <v>-10900.612849644087</v>
      </c>
    </row>
    <row r="848" spans="1:3">
      <c r="A848">
        <v>824</v>
      </c>
      <c r="B848">
        <v>13888.674314606837</v>
      </c>
      <c r="C848">
        <v>-5669.4704146068361</v>
      </c>
    </row>
    <row r="849" spans="1:3">
      <c r="A849">
        <v>825</v>
      </c>
      <c r="B849">
        <v>12522.495549644087</v>
      </c>
      <c r="C849">
        <v>1.1092503559120814</v>
      </c>
    </row>
    <row r="850" spans="1:3">
      <c r="A850">
        <v>826</v>
      </c>
      <c r="B850">
        <v>13888.674314606837</v>
      </c>
      <c r="C850">
        <v>2180.4104353931634</v>
      </c>
    </row>
    <row r="851" spans="1:3">
      <c r="A851">
        <v>827</v>
      </c>
      <c r="B851">
        <v>13888.674314606837</v>
      </c>
      <c r="C851">
        <v>29925.191785393163</v>
      </c>
    </row>
    <row r="852" spans="1:3">
      <c r="A852">
        <v>828</v>
      </c>
      <c r="B852">
        <v>13205.584932125461</v>
      </c>
      <c r="C852">
        <v>7568.0428178745387</v>
      </c>
    </row>
    <row r="853" spans="1:3">
      <c r="A853">
        <v>829</v>
      </c>
      <c r="B853">
        <v>14571.76369708821</v>
      </c>
      <c r="C853">
        <v>25025.643502911793</v>
      </c>
    </row>
    <row r="854" spans="1:3">
      <c r="A854">
        <v>830</v>
      </c>
      <c r="B854">
        <v>13205.584932125461</v>
      </c>
      <c r="C854">
        <v>-7088.0904321254611</v>
      </c>
    </row>
    <row r="855" spans="1:3">
      <c r="A855">
        <v>831</v>
      </c>
      <c r="B855">
        <v>12522.495549644087</v>
      </c>
      <c r="C855">
        <v>871.26045035591233</v>
      </c>
    </row>
    <row r="856" spans="1:3">
      <c r="A856">
        <v>832</v>
      </c>
      <c r="B856">
        <v>12522.495549644087</v>
      </c>
      <c r="C856">
        <v>-7256.129949644087</v>
      </c>
    </row>
    <row r="857" spans="1:3">
      <c r="A857">
        <v>833</v>
      </c>
      <c r="B857">
        <v>13888.674314606837</v>
      </c>
      <c r="C857">
        <v>-9168.9377646068369</v>
      </c>
    </row>
    <row r="858" spans="1:3">
      <c r="A858">
        <v>834</v>
      </c>
      <c r="B858">
        <v>12522.495549644087</v>
      </c>
      <c r="C858">
        <v>-778.56144964408668</v>
      </c>
    </row>
    <row r="859" spans="1:3">
      <c r="A859">
        <v>835</v>
      </c>
      <c r="B859">
        <v>13205.584932125461</v>
      </c>
      <c r="C859">
        <v>-7828.1271321254608</v>
      </c>
    </row>
    <row r="860" spans="1:3">
      <c r="A860">
        <v>836</v>
      </c>
      <c r="B860">
        <v>13888.674314606837</v>
      </c>
      <c r="C860">
        <v>-6728.3440146068369</v>
      </c>
    </row>
    <row r="861" spans="1:3">
      <c r="A861">
        <v>837</v>
      </c>
      <c r="B861">
        <v>12522.495549644087</v>
      </c>
      <c r="C861">
        <v>-8120.2625496440869</v>
      </c>
    </row>
    <row r="862" spans="1:3">
      <c r="A862">
        <v>838</v>
      </c>
      <c r="B862">
        <v>12522.495549644087</v>
      </c>
      <c r="C862">
        <v>-864.77664964408723</v>
      </c>
    </row>
    <row r="863" spans="1:3">
      <c r="A863">
        <v>839</v>
      </c>
      <c r="B863">
        <v>13888.674314606837</v>
      </c>
      <c r="C863">
        <v>-7486.3829646068361</v>
      </c>
    </row>
    <row r="864" spans="1:3">
      <c r="A864">
        <v>840</v>
      </c>
      <c r="B864">
        <v>12522.495549644087</v>
      </c>
      <c r="C864">
        <v>99.683950355913112</v>
      </c>
    </row>
    <row r="865" spans="1:3">
      <c r="A865">
        <v>841</v>
      </c>
      <c r="B865">
        <v>12522.495549644087</v>
      </c>
      <c r="C865">
        <v>-10996.183549644087</v>
      </c>
    </row>
    <row r="866" spans="1:3">
      <c r="A866">
        <v>842</v>
      </c>
      <c r="B866">
        <v>12522.495549644087</v>
      </c>
      <c r="C866">
        <v>-198.55954964408738</v>
      </c>
    </row>
    <row r="867" spans="1:3">
      <c r="A867">
        <v>843</v>
      </c>
      <c r="B867">
        <v>13888.674314606837</v>
      </c>
      <c r="C867">
        <v>22132.336885393164</v>
      </c>
    </row>
    <row r="868" spans="1:3">
      <c r="A868">
        <v>844</v>
      </c>
      <c r="B868">
        <v>12522.495549644087</v>
      </c>
      <c r="C868">
        <v>15011.417350355912</v>
      </c>
    </row>
    <row r="869" spans="1:3">
      <c r="A869">
        <v>845</v>
      </c>
      <c r="B869">
        <v>12522.495549644087</v>
      </c>
      <c r="C869">
        <v>-2450.4404996440862</v>
      </c>
    </row>
    <row r="870" spans="1:3">
      <c r="A870">
        <v>846</v>
      </c>
      <c r="B870">
        <v>12522.495549644087</v>
      </c>
      <c r="C870">
        <v>32486.459950355907</v>
      </c>
    </row>
    <row r="871" spans="1:3">
      <c r="A871">
        <v>847</v>
      </c>
      <c r="B871">
        <v>13205.584932125461</v>
      </c>
      <c r="C871">
        <v>-3332.8839321254618</v>
      </c>
    </row>
    <row r="872" spans="1:3">
      <c r="A872">
        <v>848</v>
      </c>
      <c r="B872">
        <v>13205.584932125461</v>
      </c>
      <c r="C872">
        <v>-10767.529732125462</v>
      </c>
    </row>
    <row r="873" spans="1:3">
      <c r="A873">
        <v>849</v>
      </c>
      <c r="B873">
        <v>12522.495549644087</v>
      </c>
      <c r="C873">
        <v>-9548.3695496440869</v>
      </c>
    </row>
    <row r="874" spans="1:3">
      <c r="A874">
        <v>850</v>
      </c>
      <c r="B874">
        <v>12522.495549644087</v>
      </c>
      <c r="C874">
        <v>-1920.8632996440865</v>
      </c>
    </row>
    <row r="875" spans="1:3">
      <c r="A875">
        <v>851</v>
      </c>
      <c r="B875">
        <v>12522.495549644087</v>
      </c>
      <c r="C875">
        <v>24747.655650355911</v>
      </c>
    </row>
    <row r="876" spans="1:3">
      <c r="A876">
        <v>852</v>
      </c>
      <c r="B876">
        <v>13888.674314606837</v>
      </c>
      <c r="C876">
        <v>230.94568539316424</v>
      </c>
    </row>
    <row r="877" spans="1:3">
      <c r="A877">
        <v>853</v>
      </c>
      <c r="B877">
        <v>12522.495549644087</v>
      </c>
      <c r="C877">
        <v>29589.169150355912</v>
      </c>
    </row>
    <row r="878" spans="1:3">
      <c r="A878">
        <v>854</v>
      </c>
      <c r="B878">
        <v>13888.674314606837</v>
      </c>
      <c r="C878">
        <v>-2158.9948146068364</v>
      </c>
    </row>
    <row r="879" spans="1:3">
      <c r="A879">
        <v>855</v>
      </c>
      <c r="B879">
        <v>14571.76369708821</v>
      </c>
      <c r="C879">
        <v>9535.1488529117905</v>
      </c>
    </row>
    <row r="880" spans="1:3">
      <c r="A880">
        <v>856</v>
      </c>
      <c r="B880">
        <v>12522.495549644087</v>
      </c>
      <c r="C880">
        <v>-10647.151549644088</v>
      </c>
    </row>
    <row r="881" spans="1:3">
      <c r="A881">
        <v>857</v>
      </c>
      <c r="B881">
        <v>12522.495549644087</v>
      </c>
      <c r="C881">
        <v>28451.669350355915</v>
      </c>
    </row>
    <row r="882" spans="1:3">
      <c r="A882">
        <v>858</v>
      </c>
      <c r="B882">
        <v>12522.495549644087</v>
      </c>
      <c r="C882">
        <v>3295.4901503559122</v>
      </c>
    </row>
    <row r="883" spans="1:3">
      <c r="A883">
        <v>859</v>
      </c>
      <c r="B883">
        <v>13205.584932125461</v>
      </c>
      <c r="C883">
        <v>5012.5764578745402</v>
      </c>
    </row>
    <row r="884" spans="1:3">
      <c r="A884">
        <v>860</v>
      </c>
      <c r="B884">
        <v>12522.495549644087</v>
      </c>
      <c r="C884">
        <v>-1557.0495496440872</v>
      </c>
    </row>
    <row r="885" spans="1:3">
      <c r="A885">
        <v>861</v>
      </c>
      <c r="B885">
        <v>13888.674314606837</v>
      </c>
      <c r="C885">
        <v>32224.836685393162</v>
      </c>
    </row>
    <row r="886" spans="1:3">
      <c r="A886">
        <v>862</v>
      </c>
      <c r="B886">
        <v>14571.76369708821</v>
      </c>
      <c r="C886">
        <v>-7420.6716970882107</v>
      </c>
    </row>
    <row r="887" spans="1:3">
      <c r="A887">
        <v>863</v>
      </c>
      <c r="B887">
        <v>13888.674314606837</v>
      </c>
      <c r="C887">
        <v>-1618.9856646068365</v>
      </c>
    </row>
    <row r="888" spans="1:3">
      <c r="A888">
        <v>864</v>
      </c>
      <c r="B888">
        <v>12522.495549644087</v>
      </c>
      <c r="C888">
        <v>-7064.4490996440873</v>
      </c>
    </row>
    <row r="889" spans="1:3">
      <c r="A889">
        <v>865</v>
      </c>
      <c r="B889">
        <v>12522.495549644087</v>
      </c>
      <c r="C889">
        <v>-3740.0265496440879</v>
      </c>
    </row>
    <row r="890" spans="1:3">
      <c r="A890">
        <v>866</v>
      </c>
      <c r="B890">
        <v>13888.674314606837</v>
      </c>
      <c r="C890">
        <v>-7288.3133146068367</v>
      </c>
    </row>
    <row r="891" spans="1:3">
      <c r="A891">
        <v>867</v>
      </c>
      <c r="B891">
        <v>12522.495549644087</v>
      </c>
      <c r="C891">
        <v>-11381.050449644088</v>
      </c>
    </row>
    <row r="892" spans="1:3">
      <c r="A892">
        <v>868</v>
      </c>
      <c r="B892">
        <v>13205.584932125461</v>
      </c>
      <c r="C892">
        <v>-1629.4549321254617</v>
      </c>
    </row>
    <row r="893" spans="1:3">
      <c r="A893">
        <v>869</v>
      </c>
      <c r="B893">
        <v>12522.495549644087</v>
      </c>
      <c r="C893">
        <v>607.10790035591344</v>
      </c>
    </row>
    <row r="894" spans="1:3">
      <c r="A894">
        <v>870</v>
      </c>
      <c r="B894">
        <v>14571.76369708821</v>
      </c>
      <c r="C894">
        <v>-10180.11169708821</v>
      </c>
    </row>
    <row r="895" spans="1:3">
      <c r="A895">
        <v>871</v>
      </c>
      <c r="B895">
        <v>12522.495549644087</v>
      </c>
      <c r="C895">
        <v>-4064.6775496440878</v>
      </c>
    </row>
    <row r="896" spans="1:3">
      <c r="A896">
        <v>872</v>
      </c>
      <c r="B896">
        <v>13205.584932125461</v>
      </c>
      <c r="C896">
        <v>-9813.2197321254607</v>
      </c>
    </row>
    <row r="897" spans="1:3">
      <c r="A897">
        <v>873</v>
      </c>
      <c r="B897">
        <v>12522.495549644087</v>
      </c>
      <c r="C897">
        <v>-6555.6081496440875</v>
      </c>
    </row>
    <row r="898" spans="1:3">
      <c r="A898">
        <v>874</v>
      </c>
      <c r="B898">
        <v>13205.584932125461</v>
      </c>
      <c r="C898">
        <v>-6356.5589321254611</v>
      </c>
    </row>
    <row r="899" spans="1:3">
      <c r="A899">
        <v>875</v>
      </c>
      <c r="B899">
        <v>14571.76369708821</v>
      </c>
      <c r="C899">
        <v>-5680.6241970882111</v>
      </c>
    </row>
    <row r="900" spans="1:3">
      <c r="A900">
        <v>876</v>
      </c>
      <c r="B900">
        <v>12522.495549644087</v>
      </c>
      <c r="C900">
        <v>-9832.3817496440861</v>
      </c>
    </row>
    <row r="901" spans="1:3">
      <c r="A901">
        <v>877</v>
      </c>
      <c r="B901">
        <v>13205.584932125461</v>
      </c>
      <c r="C901">
        <v>12934.775367874539</v>
      </c>
    </row>
    <row r="902" spans="1:3">
      <c r="A902">
        <v>878</v>
      </c>
      <c r="B902">
        <v>15937.942462050958</v>
      </c>
      <c r="C902">
        <v>-9284.1538620509582</v>
      </c>
    </row>
    <row r="903" spans="1:3">
      <c r="A903">
        <v>879</v>
      </c>
      <c r="B903">
        <v>13205.584932125461</v>
      </c>
      <c r="C903">
        <v>-6923.3499321254612</v>
      </c>
    </row>
    <row r="904" spans="1:3">
      <c r="A904">
        <v>880</v>
      </c>
      <c r="B904">
        <v>13888.674314606837</v>
      </c>
      <c r="C904">
        <v>-7576.7223146068363</v>
      </c>
    </row>
    <row r="905" spans="1:3">
      <c r="A905">
        <v>881</v>
      </c>
      <c r="B905">
        <v>14571.76369708821</v>
      </c>
      <c r="C905">
        <v>-11128.69969708821</v>
      </c>
    </row>
    <row r="906" spans="1:3">
      <c r="A906">
        <v>882</v>
      </c>
      <c r="B906">
        <v>13205.584932125461</v>
      </c>
      <c r="C906">
        <v>-10416.527532125461</v>
      </c>
    </row>
    <row r="907" spans="1:3">
      <c r="A907">
        <v>883</v>
      </c>
      <c r="B907">
        <v>12522.495549644087</v>
      </c>
      <c r="C907">
        <v>-9936.6448996440868</v>
      </c>
    </row>
    <row r="908" spans="1:3">
      <c r="A908">
        <v>884</v>
      </c>
      <c r="B908">
        <v>14571.76369708821</v>
      </c>
      <c r="C908">
        <v>31683.348802911794</v>
      </c>
    </row>
    <row r="909" spans="1:3">
      <c r="A909">
        <v>885</v>
      </c>
      <c r="B909">
        <v>15254.853079569584</v>
      </c>
      <c r="C909">
        <v>-10376.872029569584</v>
      </c>
    </row>
    <row r="910" spans="1:3">
      <c r="A910">
        <v>886</v>
      </c>
      <c r="B910">
        <v>13205.584932125461</v>
      </c>
      <c r="C910">
        <v>6514.1097678745391</v>
      </c>
    </row>
    <row r="911" spans="1:3">
      <c r="A911">
        <v>887</v>
      </c>
      <c r="B911">
        <v>12522.495549644087</v>
      </c>
      <c r="C911">
        <v>14695.941700355912</v>
      </c>
    </row>
    <row r="912" spans="1:3">
      <c r="A912">
        <v>888</v>
      </c>
      <c r="B912">
        <v>12522.495549644087</v>
      </c>
      <c r="C912">
        <v>-7250.3197496440871</v>
      </c>
    </row>
    <row r="913" spans="1:3">
      <c r="A913">
        <v>889</v>
      </c>
      <c r="B913">
        <v>12522.495549644087</v>
      </c>
      <c r="C913">
        <v>-10839.898549644087</v>
      </c>
    </row>
    <row r="914" spans="1:3">
      <c r="A914">
        <v>890</v>
      </c>
      <c r="B914">
        <v>13205.584932125461</v>
      </c>
      <c r="C914">
        <v>-1260.4522321254608</v>
      </c>
    </row>
    <row r="915" spans="1:3">
      <c r="A915">
        <v>891</v>
      </c>
      <c r="B915">
        <v>12522.495549644087</v>
      </c>
      <c r="C915">
        <v>16808.487600355911</v>
      </c>
    </row>
    <row r="916" spans="1:3">
      <c r="A916">
        <v>892</v>
      </c>
      <c r="B916">
        <v>15254.853079569584</v>
      </c>
      <c r="C916">
        <v>-8011.0394795695838</v>
      </c>
    </row>
    <row r="917" spans="1:3">
      <c r="A917">
        <v>893</v>
      </c>
      <c r="B917">
        <v>12522.495549644087</v>
      </c>
      <c r="C917">
        <v>-2099.5788996440879</v>
      </c>
    </row>
    <row r="918" spans="1:3">
      <c r="A918">
        <v>894</v>
      </c>
      <c r="B918">
        <v>13888.674314606837</v>
      </c>
      <c r="C918">
        <v>30313.979285393161</v>
      </c>
    </row>
    <row r="919" spans="1:3">
      <c r="A919">
        <v>895</v>
      </c>
      <c r="B919">
        <v>12522.495549644087</v>
      </c>
      <c r="C919">
        <v>1032.5093503559128</v>
      </c>
    </row>
    <row r="920" spans="1:3">
      <c r="A920">
        <v>896</v>
      </c>
      <c r="B920">
        <v>12522.495549644087</v>
      </c>
      <c r="C920">
        <v>541.38745035591273</v>
      </c>
    </row>
    <row r="921" spans="1:3">
      <c r="A921">
        <v>897</v>
      </c>
      <c r="B921">
        <v>13888.674314606837</v>
      </c>
      <c r="C921">
        <v>5909.3802353931642</v>
      </c>
    </row>
    <row r="922" spans="1:3">
      <c r="A922">
        <v>898</v>
      </c>
      <c r="B922">
        <v>13205.584932125461</v>
      </c>
      <c r="C922">
        <v>-10984.020482125461</v>
      </c>
    </row>
    <row r="923" spans="1:3">
      <c r="A923">
        <v>899</v>
      </c>
      <c r="B923">
        <v>12522.495549644087</v>
      </c>
      <c r="C923">
        <v>-10887.922149644088</v>
      </c>
    </row>
    <row r="924" spans="1:3">
      <c r="A924">
        <v>900</v>
      </c>
      <c r="B924">
        <v>12522.495549644087</v>
      </c>
      <c r="C924">
        <v>-10405.156699644087</v>
      </c>
    </row>
    <row r="925" spans="1:3">
      <c r="A925">
        <v>901</v>
      </c>
      <c r="B925">
        <v>12522.495549644087</v>
      </c>
      <c r="C925">
        <v>-3833.6366996440865</v>
      </c>
    </row>
    <row r="926" spans="1:3">
      <c r="A926">
        <v>902</v>
      </c>
      <c r="B926">
        <v>12522.495549644087</v>
      </c>
      <c r="C926">
        <v>36151.06325035591</v>
      </c>
    </row>
    <row r="927" spans="1:3">
      <c r="A927">
        <v>903</v>
      </c>
      <c r="B927">
        <v>14571.76369708821</v>
      </c>
      <c r="C927">
        <v>-9910.4773470882101</v>
      </c>
    </row>
    <row r="928" spans="1:3">
      <c r="A928">
        <v>904</v>
      </c>
      <c r="B928">
        <v>12522.495549644087</v>
      </c>
      <c r="C928">
        <v>-4396.7110496440873</v>
      </c>
    </row>
    <row r="929" spans="1:3">
      <c r="A929">
        <v>905</v>
      </c>
      <c r="B929">
        <v>12522.495549644087</v>
      </c>
      <c r="C929">
        <v>122.09345035591286</v>
      </c>
    </row>
    <row r="930" spans="1:3">
      <c r="A930">
        <v>906</v>
      </c>
      <c r="B930">
        <v>13888.674314606837</v>
      </c>
      <c r="C930">
        <v>-9324.4828646068363</v>
      </c>
    </row>
    <row r="931" spans="1:3">
      <c r="A931">
        <v>907</v>
      </c>
      <c r="B931">
        <v>14571.76369708821</v>
      </c>
      <c r="C931">
        <v>-9724.8435470882105</v>
      </c>
    </row>
    <row r="932" spans="1:3">
      <c r="A932">
        <v>908</v>
      </c>
      <c r="B932">
        <v>13205.584932125461</v>
      </c>
      <c r="C932">
        <v>-5571.8643321254613</v>
      </c>
    </row>
    <row r="933" spans="1:3">
      <c r="A933">
        <v>909</v>
      </c>
      <c r="B933">
        <v>14571.76369708821</v>
      </c>
      <c r="C933">
        <v>598.30530291178911</v>
      </c>
    </row>
    <row r="934" spans="1:3">
      <c r="A934">
        <v>910</v>
      </c>
      <c r="B934">
        <v>12522.495549644087</v>
      </c>
      <c r="C934">
        <v>4973.8104503559134</v>
      </c>
    </row>
    <row r="935" spans="1:3">
      <c r="A935">
        <v>911</v>
      </c>
      <c r="B935">
        <v>13205.584932125461</v>
      </c>
      <c r="C935">
        <v>-10566.542032125461</v>
      </c>
    </row>
    <row r="936" spans="1:3">
      <c r="A936">
        <v>912</v>
      </c>
      <c r="B936">
        <v>12522.495549644087</v>
      </c>
      <c r="C936">
        <v>21210.191150355909</v>
      </c>
    </row>
    <row r="937" spans="1:3">
      <c r="A937">
        <v>913</v>
      </c>
      <c r="B937">
        <v>14571.76369708821</v>
      </c>
      <c r="C937">
        <v>-189.05464708821091</v>
      </c>
    </row>
    <row r="938" spans="1:3">
      <c r="A938">
        <v>914</v>
      </c>
      <c r="B938">
        <v>13205.584932125461</v>
      </c>
      <c r="C938">
        <v>-5578.5919321254605</v>
      </c>
    </row>
    <row r="939" spans="1:3">
      <c r="A939">
        <v>915</v>
      </c>
      <c r="B939">
        <v>13888.674314606837</v>
      </c>
      <c r="C939">
        <v>-8631.1663646068373</v>
      </c>
    </row>
    <row r="940" spans="1:3">
      <c r="A940">
        <v>916</v>
      </c>
      <c r="B940">
        <v>12522.495549644087</v>
      </c>
      <c r="C940">
        <v>-10049.161449644087</v>
      </c>
    </row>
    <row r="941" spans="1:3">
      <c r="A941">
        <v>917</v>
      </c>
      <c r="B941">
        <v>12522.495549644087</v>
      </c>
      <c r="C941">
        <v>9251.8266003559129</v>
      </c>
    </row>
    <row r="942" spans="1:3">
      <c r="A942">
        <v>918</v>
      </c>
      <c r="B942">
        <v>12522.495549644087</v>
      </c>
      <c r="C942">
        <v>22546.878970355909</v>
      </c>
    </row>
    <row r="943" spans="1:3">
      <c r="A943">
        <v>919</v>
      </c>
      <c r="B943">
        <v>12522.495549644087</v>
      </c>
      <c r="C943">
        <v>519.4254503559132</v>
      </c>
    </row>
    <row r="944" spans="1:3">
      <c r="A944">
        <v>920</v>
      </c>
      <c r="B944">
        <v>13205.584932125461</v>
      </c>
      <c r="C944">
        <v>-7960.3580321254612</v>
      </c>
    </row>
    <row r="945" spans="1:3">
      <c r="A945">
        <v>921</v>
      </c>
      <c r="B945">
        <v>12522.495549644087</v>
      </c>
      <c r="C945">
        <v>928.62645035591231</v>
      </c>
    </row>
    <row r="946" spans="1:3">
      <c r="A946">
        <v>922</v>
      </c>
      <c r="B946">
        <v>12522.495549644087</v>
      </c>
      <c r="C946">
        <v>940.02445035591336</v>
      </c>
    </row>
    <row r="947" spans="1:3">
      <c r="A947">
        <v>923</v>
      </c>
      <c r="B947">
        <v>13205.584932125461</v>
      </c>
      <c r="C947">
        <v>-7717.3229321254612</v>
      </c>
    </row>
    <row r="948" spans="1:3">
      <c r="A948">
        <v>924</v>
      </c>
      <c r="B948">
        <v>12522.495549644087</v>
      </c>
      <c r="C948">
        <v>-8202.0846996440869</v>
      </c>
    </row>
    <row r="949" spans="1:3">
      <c r="A949">
        <v>925</v>
      </c>
      <c r="B949">
        <v>12522.495549644087</v>
      </c>
      <c r="C949">
        <v>-6272.0605496440867</v>
      </c>
    </row>
    <row r="950" spans="1:3">
      <c r="A950">
        <v>926</v>
      </c>
      <c r="B950">
        <v>13888.674314606837</v>
      </c>
      <c r="C950">
        <v>11444.658525393163</v>
      </c>
    </row>
    <row r="951" spans="1:3">
      <c r="A951">
        <v>927</v>
      </c>
      <c r="B951">
        <v>13888.674314606837</v>
      </c>
      <c r="C951">
        <v>-10975.105314606837</v>
      </c>
    </row>
    <row r="952" spans="1:3">
      <c r="A952">
        <v>928</v>
      </c>
      <c r="B952">
        <v>13205.584932125461</v>
      </c>
      <c r="C952">
        <v>-1173.2589321254618</v>
      </c>
    </row>
    <row r="953" spans="1:3">
      <c r="A953">
        <v>929</v>
      </c>
      <c r="B953">
        <v>12522.495549644087</v>
      </c>
      <c r="C953">
        <v>948.30885035591382</v>
      </c>
    </row>
    <row r="954" spans="1:3">
      <c r="A954">
        <v>930</v>
      </c>
      <c r="B954">
        <v>13205.584932125461</v>
      </c>
      <c r="C954">
        <v>-6915.830032125461</v>
      </c>
    </row>
    <row r="955" spans="1:3">
      <c r="A955">
        <v>931</v>
      </c>
      <c r="B955">
        <v>13205.584932125461</v>
      </c>
      <c r="C955">
        <v>-10278.520232125462</v>
      </c>
    </row>
    <row r="956" spans="1:3">
      <c r="A956">
        <v>932</v>
      </c>
      <c r="B956">
        <v>13205.584932125461</v>
      </c>
      <c r="C956">
        <v>-6967.2869321254611</v>
      </c>
    </row>
    <row r="957" spans="1:3">
      <c r="A957">
        <v>933</v>
      </c>
      <c r="B957">
        <v>15937.942462050958</v>
      </c>
      <c r="C957">
        <v>-5840.9724620509587</v>
      </c>
    </row>
    <row r="958" spans="1:3">
      <c r="A958">
        <v>934</v>
      </c>
      <c r="B958">
        <v>12522.495549644087</v>
      </c>
      <c r="C958">
        <v>-5174.3535496440873</v>
      </c>
    </row>
    <row r="959" spans="1:3">
      <c r="A959">
        <v>935</v>
      </c>
      <c r="B959">
        <v>13888.674314606837</v>
      </c>
      <c r="C959">
        <v>-9215.2821146068363</v>
      </c>
    </row>
    <row r="960" spans="1:3">
      <c r="A960">
        <v>936</v>
      </c>
      <c r="B960">
        <v>12522.495549644087</v>
      </c>
      <c r="C960">
        <v>-288.66754964408756</v>
      </c>
    </row>
    <row r="961" spans="1:3">
      <c r="A961">
        <v>937</v>
      </c>
      <c r="B961">
        <v>13888.674314606837</v>
      </c>
      <c r="C961">
        <v>18219.988505393165</v>
      </c>
    </row>
    <row r="962" spans="1:3">
      <c r="A962">
        <v>938</v>
      </c>
      <c r="B962">
        <v>15937.942462050958</v>
      </c>
      <c r="C962">
        <v>-6972.1467120509587</v>
      </c>
    </row>
    <row r="963" spans="1:3">
      <c r="A963">
        <v>939</v>
      </c>
      <c r="B963">
        <v>13888.674314606837</v>
      </c>
      <c r="C963">
        <v>-11584.672114606838</v>
      </c>
    </row>
    <row r="964" spans="1:3">
      <c r="A964">
        <v>940</v>
      </c>
      <c r="B964">
        <v>12522.495549644087</v>
      </c>
      <c r="C964">
        <v>-3034.8513496440864</v>
      </c>
    </row>
    <row r="965" spans="1:3">
      <c r="A965">
        <v>941</v>
      </c>
      <c r="B965">
        <v>12522.495549644087</v>
      </c>
      <c r="C965">
        <v>-11400.621649644087</v>
      </c>
    </row>
    <row r="966" spans="1:3">
      <c r="A966">
        <v>942</v>
      </c>
      <c r="B966">
        <v>13205.584932125461</v>
      </c>
      <c r="C966">
        <v>-3656.0198321254611</v>
      </c>
    </row>
    <row r="967" spans="1:3">
      <c r="A967">
        <v>943</v>
      </c>
      <c r="B967">
        <v>12522.495549644087</v>
      </c>
      <c r="C967">
        <v>-10305.026399644088</v>
      </c>
    </row>
    <row r="968" spans="1:3">
      <c r="A968">
        <v>944</v>
      </c>
      <c r="B968">
        <v>12522.495549644087</v>
      </c>
      <c r="C968">
        <v>-10894.024649644087</v>
      </c>
    </row>
    <row r="969" spans="1:3">
      <c r="A969">
        <v>945</v>
      </c>
      <c r="B969">
        <v>12522.495549644087</v>
      </c>
      <c r="C969">
        <v>460.37915035591323</v>
      </c>
    </row>
    <row r="970" spans="1:3">
      <c r="A970">
        <v>946</v>
      </c>
      <c r="B970">
        <v>13205.584932125461</v>
      </c>
      <c r="C970">
        <v>-1531.4549321254617</v>
      </c>
    </row>
    <row r="971" spans="1:3">
      <c r="A971">
        <v>947</v>
      </c>
      <c r="B971">
        <v>13888.674314606837</v>
      </c>
      <c r="C971">
        <v>-6728.5803146068365</v>
      </c>
    </row>
    <row r="972" spans="1:3">
      <c r="A972">
        <v>948</v>
      </c>
      <c r="B972">
        <v>13205.584932125461</v>
      </c>
      <c r="C972">
        <v>25841.700067874543</v>
      </c>
    </row>
    <row r="973" spans="1:3">
      <c r="A973">
        <v>949</v>
      </c>
      <c r="B973">
        <v>12522.495549644087</v>
      </c>
      <c r="C973">
        <v>-6163.7190996440868</v>
      </c>
    </row>
    <row r="974" spans="1:3">
      <c r="A974">
        <v>950</v>
      </c>
      <c r="B974">
        <v>14571.76369708821</v>
      </c>
      <c r="C974">
        <v>5361.6943029117883</v>
      </c>
    </row>
    <row r="975" spans="1:3">
      <c r="A975">
        <v>951</v>
      </c>
      <c r="B975">
        <v>12522.495549644087</v>
      </c>
      <c r="C975">
        <v>-987.62289964408774</v>
      </c>
    </row>
    <row r="976" spans="1:3">
      <c r="A976">
        <v>952</v>
      </c>
      <c r="B976">
        <v>13888.674314606837</v>
      </c>
      <c r="C976">
        <v>33574.219685393167</v>
      </c>
    </row>
    <row r="977" spans="1:3">
      <c r="A977">
        <v>953</v>
      </c>
      <c r="B977">
        <v>13205.584932125461</v>
      </c>
      <c r="C977">
        <v>-8678.4019821254606</v>
      </c>
    </row>
    <row r="978" spans="1:3">
      <c r="A978">
        <v>954</v>
      </c>
      <c r="B978">
        <v>13888.674314606837</v>
      </c>
      <c r="C978">
        <v>25109.871685393166</v>
      </c>
    </row>
    <row r="979" spans="1:3">
      <c r="A979">
        <v>955</v>
      </c>
      <c r="B979">
        <v>13205.584932125461</v>
      </c>
      <c r="C979">
        <v>6804.0487178745389</v>
      </c>
    </row>
    <row r="980" spans="1:3">
      <c r="A980">
        <v>956</v>
      </c>
      <c r="B980">
        <v>13205.584932125461</v>
      </c>
      <c r="C980">
        <v>-9329.8508321254612</v>
      </c>
    </row>
    <row r="981" spans="1:3">
      <c r="A981">
        <v>957</v>
      </c>
      <c r="B981">
        <v>13205.584932125461</v>
      </c>
      <c r="C981">
        <v>28793.935067874536</v>
      </c>
    </row>
    <row r="982" spans="1:3">
      <c r="A982">
        <v>958</v>
      </c>
      <c r="B982">
        <v>13205.584932125461</v>
      </c>
      <c r="C982">
        <v>-595.69791212546079</v>
      </c>
    </row>
    <row r="983" spans="1:3">
      <c r="A983">
        <v>959</v>
      </c>
      <c r="B983">
        <v>13205.584932125461</v>
      </c>
      <c r="C983">
        <v>27828.636467874541</v>
      </c>
    </row>
    <row r="984" spans="1:3">
      <c r="A984">
        <v>960</v>
      </c>
      <c r="B984">
        <v>13205.584932125461</v>
      </c>
      <c r="C984">
        <v>15263.334077874541</v>
      </c>
    </row>
    <row r="985" spans="1:3">
      <c r="A985">
        <v>961</v>
      </c>
      <c r="B985">
        <v>13205.584932125461</v>
      </c>
      <c r="C985">
        <v>-10475.477082125461</v>
      </c>
    </row>
    <row r="986" spans="1:3">
      <c r="A986">
        <v>962</v>
      </c>
      <c r="B986">
        <v>12522.495549644087</v>
      </c>
      <c r="C986">
        <v>-9169.2115496440874</v>
      </c>
    </row>
    <row r="987" spans="1:3">
      <c r="A987">
        <v>963</v>
      </c>
      <c r="B987">
        <v>13205.584932125461</v>
      </c>
      <c r="C987">
        <v>1269.0900678745384</v>
      </c>
    </row>
    <row r="988" spans="1:3">
      <c r="A988">
        <v>964</v>
      </c>
      <c r="B988">
        <v>14571.76369708821</v>
      </c>
      <c r="C988">
        <v>-5071.1906470882095</v>
      </c>
    </row>
    <row r="989" spans="1:3">
      <c r="A989">
        <v>965</v>
      </c>
      <c r="B989">
        <v>13888.674314606837</v>
      </c>
      <c r="C989">
        <v>12578.423055393163</v>
      </c>
    </row>
    <row r="990" spans="1:3">
      <c r="A990">
        <v>966</v>
      </c>
      <c r="B990">
        <v>13205.584932125461</v>
      </c>
      <c r="C990">
        <v>-8459.2409321254599</v>
      </c>
    </row>
    <row r="991" spans="1:3">
      <c r="A991">
        <v>967</v>
      </c>
      <c r="B991">
        <v>13888.674314606837</v>
      </c>
      <c r="C991">
        <v>10078.708735393164</v>
      </c>
    </row>
    <row r="992" spans="1:3">
      <c r="A992">
        <v>968</v>
      </c>
      <c r="B992">
        <v>13205.584932125461</v>
      </c>
      <c r="C992">
        <v>-5687.559582125461</v>
      </c>
    </row>
    <row r="993" spans="1:3">
      <c r="A993">
        <v>969</v>
      </c>
      <c r="B993">
        <v>13888.674314606837</v>
      </c>
      <c r="C993">
        <v>-10608.805764606837</v>
      </c>
    </row>
    <row r="994" spans="1:3">
      <c r="A994">
        <v>970</v>
      </c>
      <c r="B994">
        <v>15937.942462050958</v>
      </c>
      <c r="C994">
        <v>-7341.1146620509589</v>
      </c>
    </row>
    <row r="995" spans="1:3">
      <c r="A995">
        <v>971</v>
      </c>
      <c r="B995">
        <v>14571.76369708821</v>
      </c>
      <c r="C995">
        <v>-3869.1212970882098</v>
      </c>
    </row>
    <row r="996" spans="1:3">
      <c r="A996">
        <v>972</v>
      </c>
      <c r="B996">
        <v>12522.495549644087</v>
      </c>
      <c r="C996">
        <v>-7530.119149644087</v>
      </c>
    </row>
    <row r="997" spans="1:3">
      <c r="A997">
        <v>973</v>
      </c>
      <c r="B997">
        <v>12522.495549644087</v>
      </c>
      <c r="C997">
        <v>-9994.6768996440878</v>
      </c>
    </row>
    <row r="998" spans="1:3">
      <c r="A998">
        <v>974</v>
      </c>
      <c r="B998">
        <v>12522.495549644087</v>
      </c>
      <c r="C998">
        <v>-10763.157549644087</v>
      </c>
    </row>
    <row r="999" spans="1:3">
      <c r="A999">
        <v>975</v>
      </c>
      <c r="B999">
        <v>12522.495549644087</v>
      </c>
      <c r="C999">
        <v>-10199.873749644088</v>
      </c>
    </row>
    <row r="1000" spans="1:3">
      <c r="A1000">
        <v>976</v>
      </c>
      <c r="B1000">
        <v>12522.495549644087</v>
      </c>
      <c r="C1000">
        <v>3616.2665003559123</v>
      </c>
    </row>
    <row r="1001" spans="1:3">
      <c r="A1001">
        <v>977</v>
      </c>
      <c r="B1001">
        <v>12522.495549644087</v>
      </c>
      <c r="C1001">
        <v>-4718.3350496440871</v>
      </c>
    </row>
    <row r="1002" spans="1:3">
      <c r="A1002">
        <v>978</v>
      </c>
      <c r="B1002">
        <v>13205.584932125461</v>
      </c>
      <c r="C1002">
        <v>-10302.67843212546</v>
      </c>
    </row>
    <row r="1003" spans="1:3">
      <c r="A1003">
        <v>979</v>
      </c>
      <c r="B1003">
        <v>14571.76369708821</v>
      </c>
      <c r="C1003">
        <v>-4867.0956470882102</v>
      </c>
    </row>
    <row r="1004" spans="1:3">
      <c r="A1004">
        <v>980</v>
      </c>
      <c r="B1004">
        <v>12522.495549644087</v>
      </c>
      <c r="C1004">
        <v>-7633.4587496440872</v>
      </c>
    </row>
    <row r="1005" spans="1:3">
      <c r="A1005">
        <v>981</v>
      </c>
      <c r="B1005">
        <v>13205.584932125461</v>
      </c>
      <c r="C1005">
        <v>12311.528697874539</v>
      </c>
    </row>
    <row r="1006" spans="1:3">
      <c r="A1006">
        <v>982</v>
      </c>
      <c r="B1006">
        <v>12522.495549644087</v>
      </c>
      <c r="C1006">
        <v>-8022.1562996440871</v>
      </c>
    </row>
    <row r="1007" spans="1:3">
      <c r="A1007">
        <v>983</v>
      </c>
      <c r="B1007">
        <v>14571.76369708821</v>
      </c>
      <c r="C1007">
        <v>4628.1803029117891</v>
      </c>
    </row>
    <row r="1008" spans="1:3">
      <c r="A1008">
        <v>984</v>
      </c>
      <c r="B1008">
        <v>13205.584932125461</v>
      </c>
      <c r="C1008">
        <v>3590.8270078745409</v>
      </c>
    </row>
    <row r="1009" spans="1:3">
      <c r="A1009">
        <v>985</v>
      </c>
      <c r="B1009">
        <v>15937.942462050958</v>
      </c>
      <c r="C1009">
        <v>-11022.882612050958</v>
      </c>
    </row>
    <row r="1010" spans="1:3">
      <c r="A1010">
        <v>986</v>
      </c>
      <c r="B1010">
        <v>13205.584932125461</v>
      </c>
      <c r="C1010">
        <v>-5580.9549321254608</v>
      </c>
    </row>
    <row r="1011" spans="1:3">
      <c r="A1011">
        <v>987</v>
      </c>
      <c r="B1011">
        <v>14571.76369708821</v>
      </c>
      <c r="C1011">
        <v>-6161.7168470882098</v>
      </c>
    </row>
    <row r="1012" spans="1:3">
      <c r="A1012">
        <v>988</v>
      </c>
      <c r="B1012">
        <v>13205.584932125461</v>
      </c>
      <c r="C1012">
        <v>15134.603917874538</v>
      </c>
    </row>
    <row r="1013" spans="1:3">
      <c r="A1013">
        <v>989</v>
      </c>
      <c r="B1013">
        <v>12522.495549644087</v>
      </c>
      <c r="C1013">
        <v>-8003.669299644087</v>
      </c>
    </row>
    <row r="1014" spans="1:3">
      <c r="A1014">
        <v>990</v>
      </c>
      <c r="B1014">
        <v>12522.495549644087</v>
      </c>
      <c r="C1014">
        <v>2049.3952503559121</v>
      </c>
    </row>
    <row r="1015" spans="1:3">
      <c r="A1015">
        <v>991</v>
      </c>
      <c r="B1015">
        <v>13205.584932125461</v>
      </c>
      <c r="C1015">
        <v>-9826.6749321254611</v>
      </c>
    </row>
    <row r="1016" spans="1:3">
      <c r="A1016">
        <v>992</v>
      </c>
      <c r="B1016">
        <v>13888.674314606837</v>
      </c>
      <c r="C1016">
        <v>-6743.8116646068365</v>
      </c>
    </row>
    <row r="1017" spans="1:3">
      <c r="A1017">
        <v>993</v>
      </c>
      <c r="B1017">
        <v>13888.674314606837</v>
      </c>
      <c r="C1017">
        <v>-3770.2503146068357</v>
      </c>
    </row>
    <row r="1018" spans="1:3">
      <c r="A1018">
        <v>994</v>
      </c>
      <c r="B1018">
        <v>13205.584932125461</v>
      </c>
      <c r="C1018">
        <v>-7721.1176321254607</v>
      </c>
    </row>
    <row r="1019" spans="1:3">
      <c r="A1019">
        <v>995</v>
      </c>
      <c r="B1019">
        <v>14571.76369708821</v>
      </c>
      <c r="C1019">
        <v>1848.730852911789</v>
      </c>
    </row>
    <row r="1020" spans="1:3">
      <c r="A1020">
        <v>996</v>
      </c>
      <c r="B1020">
        <v>14571.76369708821</v>
      </c>
      <c r="C1020">
        <v>-6585.28844708821</v>
      </c>
    </row>
    <row r="1021" spans="1:3">
      <c r="A1021">
        <v>997</v>
      </c>
      <c r="B1021">
        <v>14571.76369708821</v>
      </c>
      <c r="C1021">
        <v>-7153.2416970882105</v>
      </c>
    </row>
    <row r="1022" spans="1:3">
      <c r="A1022">
        <v>998</v>
      </c>
      <c r="B1022">
        <v>12522.495549644087</v>
      </c>
      <c r="C1022">
        <v>1365.4729503559138</v>
      </c>
    </row>
    <row r="1023" spans="1:3">
      <c r="A1023">
        <v>999</v>
      </c>
      <c r="B1023">
        <v>14571.76369708821</v>
      </c>
      <c r="C1023">
        <v>-8020.0135970882102</v>
      </c>
    </row>
    <row r="1024" spans="1:3">
      <c r="A1024">
        <v>1000</v>
      </c>
      <c r="B1024">
        <v>12522.495549644087</v>
      </c>
      <c r="C1024">
        <v>-7254.677399644087</v>
      </c>
    </row>
    <row r="1025" spans="1:3">
      <c r="A1025">
        <v>1001</v>
      </c>
      <c r="B1025">
        <v>13888.674314606837</v>
      </c>
      <c r="C1025">
        <v>3473.0917853931642</v>
      </c>
    </row>
    <row r="1026" spans="1:3">
      <c r="A1026">
        <v>1002</v>
      </c>
      <c r="B1026">
        <v>12522.495549644087</v>
      </c>
      <c r="C1026">
        <v>21950.345450355911</v>
      </c>
    </row>
    <row r="1027" spans="1:3">
      <c r="A1027">
        <v>1003</v>
      </c>
      <c r="B1027">
        <v>12522.495549644087</v>
      </c>
      <c r="C1027">
        <v>-10549.545549644086</v>
      </c>
    </row>
    <row r="1028" spans="1:3">
      <c r="A1028">
        <v>1004</v>
      </c>
      <c r="B1028">
        <v>12522.495549644087</v>
      </c>
      <c r="C1028">
        <v>8709.6867103559143</v>
      </c>
    </row>
    <row r="1029" spans="1:3">
      <c r="A1029">
        <v>1005</v>
      </c>
      <c r="B1029">
        <v>13205.584932125461</v>
      </c>
      <c r="C1029">
        <v>-4578.0438321254605</v>
      </c>
    </row>
    <row r="1030" spans="1:3">
      <c r="A1030">
        <v>1006</v>
      </c>
      <c r="B1030">
        <v>13888.674314606837</v>
      </c>
      <c r="C1030">
        <v>-9455.2866146068372</v>
      </c>
    </row>
    <row r="1031" spans="1:3">
      <c r="A1031">
        <v>1007</v>
      </c>
      <c r="B1031">
        <v>13888.674314606837</v>
      </c>
      <c r="C1031">
        <v>-9450.4109146068367</v>
      </c>
    </row>
    <row r="1032" spans="1:3">
      <c r="A1032">
        <v>1008</v>
      </c>
      <c r="B1032">
        <v>14571.76369708821</v>
      </c>
      <c r="C1032">
        <v>10343.457152911791</v>
      </c>
    </row>
    <row r="1033" spans="1:3">
      <c r="A1033">
        <v>1009</v>
      </c>
      <c r="B1033">
        <v>13888.674314606837</v>
      </c>
      <c r="C1033">
        <v>9352.8002153931629</v>
      </c>
    </row>
    <row r="1034" spans="1:3">
      <c r="A1034">
        <v>1010</v>
      </c>
      <c r="B1034">
        <v>13205.584932125461</v>
      </c>
      <c r="C1034">
        <v>-3247.8633321254601</v>
      </c>
    </row>
    <row r="1035" spans="1:3">
      <c r="A1035">
        <v>1011</v>
      </c>
      <c r="B1035">
        <v>12522.495549644087</v>
      </c>
      <c r="C1035">
        <v>-4253.4515496440872</v>
      </c>
    </row>
    <row r="1036" spans="1:3">
      <c r="A1036">
        <v>1012</v>
      </c>
      <c r="B1036">
        <v>13888.674314606837</v>
      </c>
      <c r="C1036">
        <v>4879.0633853931649</v>
      </c>
    </row>
    <row r="1037" spans="1:3">
      <c r="A1037">
        <v>1013</v>
      </c>
      <c r="B1037">
        <v>15254.853079569584</v>
      </c>
      <c r="C1037">
        <v>21325.429080430418</v>
      </c>
    </row>
    <row r="1038" spans="1:3">
      <c r="A1038">
        <v>1014</v>
      </c>
      <c r="B1038">
        <v>13205.584932125461</v>
      </c>
      <c r="C1038">
        <v>-4440.3359321254611</v>
      </c>
    </row>
    <row r="1039" spans="1:3">
      <c r="A1039">
        <v>1015</v>
      </c>
      <c r="B1039">
        <v>12522.495549644087</v>
      </c>
      <c r="C1039">
        <v>-7138.959549644087</v>
      </c>
    </row>
    <row r="1040" spans="1:3">
      <c r="A1040">
        <v>1016</v>
      </c>
      <c r="B1040">
        <v>12522.495549644087</v>
      </c>
      <c r="C1040">
        <v>-397.5031496440879</v>
      </c>
    </row>
    <row r="1041" spans="1:3">
      <c r="A1041">
        <v>1017</v>
      </c>
      <c r="B1041">
        <v>13205.584932125461</v>
      </c>
      <c r="C1041">
        <v>-10496.340982125461</v>
      </c>
    </row>
    <row r="1042" spans="1:3">
      <c r="A1042">
        <v>1018</v>
      </c>
      <c r="B1042">
        <v>13888.674314606837</v>
      </c>
      <c r="C1042">
        <v>-9900.7483146068371</v>
      </c>
    </row>
    <row r="1043" spans="1:3">
      <c r="A1043">
        <v>1019</v>
      </c>
      <c r="B1043">
        <v>14571.76369708821</v>
      </c>
      <c r="C1043">
        <v>-2076.472847088211</v>
      </c>
    </row>
    <row r="1044" spans="1:3">
      <c r="A1044">
        <v>1020</v>
      </c>
      <c r="B1044">
        <v>13888.674314606837</v>
      </c>
      <c r="C1044">
        <v>12130.276205393162</v>
      </c>
    </row>
    <row r="1045" spans="1:3">
      <c r="A1045">
        <v>1021</v>
      </c>
      <c r="B1045">
        <v>12522.495549644087</v>
      </c>
      <c r="C1045">
        <v>-3723.9025496440863</v>
      </c>
    </row>
    <row r="1046" spans="1:3">
      <c r="A1046">
        <v>1022</v>
      </c>
      <c r="B1046">
        <v>14571.76369708821</v>
      </c>
      <c r="C1046">
        <v>21023.826102911793</v>
      </c>
    </row>
    <row r="1047" spans="1:3">
      <c r="A1047">
        <v>1023</v>
      </c>
      <c r="B1047">
        <v>13205.584932125461</v>
      </c>
      <c r="C1047">
        <v>29005.55326787454</v>
      </c>
    </row>
    <row r="1048" spans="1:3">
      <c r="A1048">
        <v>1024</v>
      </c>
      <c r="B1048">
        <v>13205.584932125461</v>
      </c>
      <c r="C1048">
        <v>-11494.558132125461</v>
      </c>
    </row>
    <row r="1049" spans="1:3">
      <c r="A1049">
        <v>1025</v>
      </c>
      <c r="B1049">
        <v>13205.584932125461</v>
      </c>
      <c r="C1049">
        <v>-4635.7231321254603</v>
      </c>
    </row>
    <row r="1050" spans="1:3">
      <c r="A1050">
        <v>1026</v>
      </c>
      <c r="B1050">
        <v>12522.495549644087</v>
      </c>
      <c r="C1050">
        <v>-10502.318549644087</v>
      </c>
    </row>
    <row r="1051" spans="1:3">
      <c r="A1051">
        <v>1027</v>
      </c>
      <c r="B1051">
        <v>13205.584932125461</v>
      </c>
      <c r="C1051">
        <v>3245.3097678745398</v>
      </c>
    </row>
    <row r="1052" spans="1:3">
      <c r="A1052">
        <v>1028</v>
      </c>
      <c r="B1052">
        <v>12522.495549644087</v>
      </c>
      <c r="C1052">
        <v>9072.8867403559143</v>
      </c>
    </row>
    <row r="1053" spans="1:3">
      <c r="A1053">
        <v>1029</v>
      </c>
      <c r="B1053">
        <v>12522.495549644087</v>
      </c>
      <c r="C1053">
        <v>-2672.0635496440864</v>
      </c>
    </row>
    <row r="1054" spans="1:3">
      <c r="A1054">
        <v>1030</v>
      </c>
      <c r="B1054">
        <v>13888.674314606837</v>
      </c>
      <c r="C1054">
        <v>-7010.6942146068368</v>
      </c>
    </row>
    <row r="1055" spans="1:3">
      <c r="A1055">
        <v>1031</v>
      </c>
      <c r="B1055">
        <v>13205.584932125461</v>
      </c>
      <c r="C1055">
        <v>8471.6985178745381</v>
      </c>
    </row>
    <row r="1056" spans="1:3">
      <c r="A1056">
        <v>1032</v>
      </c>
      <c r="B1056">
        <v>12522.495549644087</v>
      </c>
      <c r="C1056">
        <v>31901.307450355911</v>
      </c>
    </row>
    <row r="1057" spans="1:3">
      <c r="A1057">
        <v>1033</v>
      </c>
      <c r="B1057">
        <v>12522.495549644087</v>
      </c>
      <c r="C1057">
        <v>-8384.9728496440875</v>
      </c>
    </row>
    <row r="1058" spans="1:3">
      <c r="A1058">
        <v>1034</v>
      </c>
      <c r="B1058">
        <v>12522.495549644087</v>
      </c>
      <c r="C1058">
        <v>1225.3768003559126</v>
      </c>
    </row>
    <row r="1059" spans="1:3">
      <c r="A1059">
        <v>1035</v>
      </c>
      <c r="B1059">
        <v>12522.495549644087</v>
      </c>
      <c r="C1059">
        <v>427.57565035591324</v>
      </c>
    </row>
    <row r="1060" spans="1:3">
      <c r="A1060">
        <v>1036</v>
      </c>
      <c r="B1060">
        <v>14571.76369708821</v>
      </c>
      <c r="C1060">
        <v>-2477.2856970882112</v>
      </c>
    </row>
    <row r="1061" spans="1:3">
      <c r="A1061">
        <v>1037</v>
      </c>
      <c r="B1061">
        <v>13888.674314606837</v>
      </c>
      <c r="C1061">
        <v>23595.774985393164</v>
      </c>
    </row>
    <row r="1062" spans="1:3">
      <c r="A1062">
        <v>1038</v>
      </c>
      <c r="B1062">
        <v>13205.584932125461</v>
      </c>
      <c r="C1062">
        <v>26519.933117874538</v>
      </c>
    </row>
    <row r="1063" spans="1:3">
      <c r="A1063">
        <v>1039</v>
      </c>
      <c r="B1063">
        <v>12522.495549644087</v>
      </c>
      <c r="C1063">
        <v>-10271.660349644088</v>
      </c>
    </row>
    <row r="1064" spans="1:3">
      <c r="A1064">
        <v>1040</v>
      </c>
      <c r="B1064">
        <v>13888.674314606837</v>
      </c>
      <c r="C1064">
        <v>8604.9853253931651</v>
      </c>
    </row>
    <row r="1065" spans="1:3">
      <c r="A1065">
        <v>1041</v>
      </c>
      <c r="B1065">
        <v>12522.495549644087</v>
      </c>
      <c r="C1065">
        <v>7712.3592003559115</v>
      </c>
    </row>
    <row r="1066" spans="1:3">
      <c r="A1066">
        <v>1042</v>
      </c>
      <c r="B1066">
        <v>12522.495549644087</v>
      </c>
      <c r="C1066">
        <v>-10817.795399644087</v>
      </c>
    </row>
    <row r="1067" spans="1:3">
      <c r="A1067">
        <v>1043</v>
      </c>
      <c r="B1067">
        <v>12522.495549644087</v>
      </c>
      <c r="C1067">
        <v>20953.321600355914</v>
      </c>
    </row>
    <row r="1068" spans="1:3">
      <c r="A1068">
        <v>1044</v>
      </c>
      <c r="B1068">
        <v>12522.495549644087</v>
      </c>
      <c r="C1068">
        <v>-9361.0415496440874</v>
      </c>
    </row>
    <row r="1069" spans="1:3">
      <c r="A1069">
        <v>1045</v>
      </c>
      <c r="B1069">
        <v>13205.584932125461</v>
      </c>
      <c r="C1069">
        <v>-1811.5193821254616</v>
      </c>
    </row>
    <row r="1070" spans="1:3">
      <c r="A1070">
        <v>1046</v>
      </c>
      <c r="B1070">
        <v>13888.674314606837</v>
      </c>
      <c r="C1070">
        <v>7992.1456853931631</v>
      </c>
    </row>
    <row r="1071" spans="1:3">
      <c r="A1071">
        <v>1047</v>
      </c>
      <c r="B1071">
        <v>12522.495549644087</v>
      </c>
      <c r="C1071">
        <v>-5197.4473496440869</v>
      </c>
    </row>
    <row r="1072" spans="1:3">
      <c r="A1072">
        <v>1048</v>
      </c>
      <c r="B1072">
        <v>13205.584932125461</v>
      </c>
      <c r="C1072">
        <v>31295.813267874542</v>
      </c>
    </row>
    <row r="1073" spans="1:3">
      <c r="A1073">
        <v>1049</v>
      </c>
      <c r="B1073">
        <v>13205.584932125461</v>
      </c>
      <c r="C1073">
        <v>-9611.4140821254605</v>
      </c>
    </row>
    <row r="1074" spans="1:3">
      <c r="A1074">
        <v>1050</v>
      </c>
      <c r="B1074">
        <v>12522.495549644087</v>
      </c>
      <c r="C1074">
        <v>27205.118450355913</v>
      </c>
    </row>
    <row r="1075" spans="1:3">
      <c r="A1075">
        <v>1051</v>
      </c>
      <c r="B1075">
        <v>13205.584932125461</v>
      </c>
      <c r="C1075">
        <v>-5182.4494821254611</v>
      </c>
    </row>
    <row r="1076" spans="1:3">
      <c r="A1076">
        <v>1052</v>
      </c>
      <c r="B1076">
        <v>12522.495549644087</v>
      </c>
      <c r="C1076">
        <v>1872.0623503559127</v>
      </c>
    </row>
    <row r="1077" spans="1:3">
      <c r="A1077">
        <v>1053</v>
      </c>
      <c r="B1077">
        <v>13205.584932125461</v>
      </c>
      <c r="C1077">
        <v>-3917.5582321254606</v>
      </c>
    </row>
    <row r="1078" spans="1:3">
      <c r="A1078">
        <v>1054</v>
      </c>
      <c r="B1078">
        <v>14571.76369708821</v>
      </c>
      <c r="C1078">
        <v>10737.725302911791</v>
      </c>
    </row>
    <row r="1079" spans="1:3">
      <c r="A1079">
        <v>1055</v>
      </c>
      <c r="B1079">
        <v>12522.495549644087</v>
      </c>
      <c r="C1079">
        <v>-9169.025249644088</v>
      </c>
    </row>
    <row r="1080" spans="1:3">
      <c r="A1080">
        <v>1056</v>
      </c>
      <c r="B1080">
        <v>12522.495549644087</v>
      </c>
      <c r="C1080">
        <v>-1927.9939996440862</v>
      </c>
    </row>
    <row r="1081" spans="1:3">
      <c r="A1081">
        <v>1057</v>
      </c>
      <c r="B1081">
        <v>12522.495549644087</v>
      </c>
      <c r="C1081">
        <v>-4244.9725496440878</v>
      </c>
    </row>
    <row r="1082" spans="1:3">
      <c r="A1082">
        <v>1058</v>
      </c>
      <c r="B1082">
        <v>12522.495549644087</v>
      </c>
      <c r="C1082">
        <v>5406.8078203559144</v>
      </c>
    </row>
    <row r="1083" spans="1:3">
      <c r="A1083">
        <v>1059</v>
      </c>
      <c r="B1083">
        <v>12522.495549644087</v>
      </c>
      <c r="C1083">
        <v>-10041.516449644087</v>
      </c>
    </row>
    <row r="1084" spans="1:3">
      <c r="A1084">
        <v>1060</v>
      </c>
      <c r="B1084">
        <v>13205.584932125461</v>
      </c>
      <c r="C1084">
        <v>-8742.8631321254616</v>
      </c>
    </row>
    <row r="1085" spans="1:3">
      <c r="A1085">
        <v>1061</v>
      </c>
      <c r="B1085">
        <v>12522.495549644087</v>
      </c>
      <c r="C1085">
        <v>-10540.913649644088</v>
      </c>
    </row>
    <row r="1086" spans="1:3">
      <c r="A1086">
        <v>1062</v>
      </c>
      <c r="B1086">
        <v>13205.584932125461</v>
      </c>
      <c r="C1086">
        <v>-1651.3613321254616</v>
      </c>
    </row>
    <row r="1087" spans="1:3">
      <c r="A1087">
        <v>1063</v>
      </c>
      <c r="B1087">
        <v>13205.584932125461</v>
      </c>
      <c r="C1087">
        <v>35764.662667874538</v>
      </c>
    </row>
    <row r="1088" spans="1:3">
      <c r="A1088">
        <v>1064</v>
      </c>
      <c r="B1088">
        <v>14571.76369708821</v>
      </c>
      <c r="C1088">
        <v>-8023.5686470882101</v>
      </c>
    </row>
    <row r="1089" spans="1:3">
      <c r="A1089">
        <v>1065</v>
      </c>
      <c r="B1089">
        <v>15254.853079569584</v>
      </c>
      <c r="C1089">
        <v>-9545.986079569584</v>
      </c>
    </row>
    <row r="1090" spans="1:3">
      <c r="A1090">
        <v>1066</v>
      </c>
      <c r="B1090">
        <v>13205.584932125461</v>
      </c>
      <c r="C1090">
        <v>-6160.0859321254611</v>
      </c>
    </row>
    <row r="1091" spans="1:3">
      <c r="A1091">
        <v>1067</v>
      </c>
      <c r="B1091">
        <v>13888.674314606837</v>
      </c>
      <c r="C1091">
        <v>-4910.489214606836</v>
      </c>
    </row>
    <row r="1092" spans="1:3">
      <c r="A1092">
        <v>1068</v>
      </c>
      <c r="B1092">
        <v>12522.495549644087</v>
      </c>
      <c r="C1092">
        <v>-6765.0820996440871</v>
      </c>
    </row>
    <row r="1093" spans="1:3">
      <c r="A1093">
        <v>1069</v>
      </c>
      <c r="B1093">
        <v>13205.584932125461</v>
      </c>
      <c r="C1093">
        <v>1144.2694678745393</v>
      </c>
    </row>
    <row r="1094" spans="1:3">
      <c r="A1094">
        <v>1070</v>
      </c>
      <c r="B1094">
        <v>13205.584932125461</v>
      </c>
      <c r="C1094">
        <v>-2276.7359321254607</v>
      </c>
    </row>
    <row r="1095" spans="1:3">
      <c r="A1095">
        <v>1071</v>
      </c>
      <c r="B1095">
        <v>13205.584932125461</v>
      </c>
      <c r="C1095">
        <v>26666.119367874537</v>
      </c>
    </row>
    <row r="1096" spans="1:3">
      <c r="A1096">
        <v>1072</v>
      </c>
      <c r="B1096">
        <v>12522.495549644087</v>
      </c>
      <c r="C1096">
        <v>1451.9600003559135</v>
      </c>
    </row>
    <row r="1097" spans="1:3">
      <c r="A1097">
        <v>1073</v>
      </c>
      <c r="B1097">
        <v>12522.495549644087</v>
      </c>
      <c r="C1097">
        <v>-10612.968099644087</v>
      </c>
    </row>
    <row r="1098" spans="1:3">
      <c r="A1098">
        <v>1074</v>
      </c>
      <c r="B1098">
        <v>13888.674314606837</v>
      </c>
      <c r="C1098">
        <v>-1792.0231146068363</v>
      </c>
    </row>
    <row r="1099" spans="1:3">
      <c r="A1099">
        <v>1075</v>
      </c>
      <c r="B1099">
        <v>12522.495549644087</v>
      </c>
      <c r="C1099">
        <v>681.79010035591273</v>
      </c>
    </row>
    <row r="1100" spans="1:3">
      <c r="A1100">
        <v>1076</v>
      </c>
      <c r="B1100">
        <v>13205.584932125461</v>
      </c>
      <c r="C1100">
        <v>-8642.7428321254611</v>
      </c>
    </row>
    <row r="1101" spans="1:3">
      <c r="A1101">
        <v>1077</v>
      </c>
      <c r="B1101">
        <v>13205.584932125461</v>
      </c>
      <c r="C1101">
        <v>-4654.2379321254612</v>
      </c>
    </row>
    <row r="1102" spans="1:3">
      <c r="A1102">
        <v>1078</v>
      </c>
      <c r="B1102">
        <v>12522.495549644087</v>
      </c>
      <c r="C1102">
        <v>-10420.230849644087</v>
      </c>
    </row>
    <row r="1103" spans="1:3">
      <c r="A1103">
        <v>1079</v>
      </c>
      <c r="B1103">
        <v>12522.495549644087</v>
      </c>
      <c r="C1103">
        <v>22149.651650355911</v>
      </c>
    </row>
    <row r="1104" spans="1:3">
      <c r="A1104">
        <v>1080</v>
      </c>
      <c r="B1104">
        <v>14571.76369708821</v>
      </c>
      <c r="C1104">
        <v>589.77070291179007</v>
      </c>
    </row>
    <row r="1105" spans="1:3">
      <c r="A1105">
        <v>1081</v>
      </c>
      <c r="B1105">
        <v>13888.674314606837</v>
      </c>
      <c r="C1105">
        <v>-2004.625734606836</v>
      </c>
    </row>
    <row r="1106" spans="1:3">
      <c r="A1106">
        <v>1082</v>
      </c>
      <c r="B1106">
        <v>13205.584932125461</v>
      </c>
      <c r="C1106">
        <v>-8751.1822821254609</v>
      </c>
    </row>
    <row r="1107" spans="1:3">
      <c r="A1107">
        <v>1083</v>
      </c>
      <c r="B1107">
        <v>13205.584932125461</v>
      </c>
      <c r="C1107">
        <v>-7349.6824321254608</v>
      </c>
    </row>
    <row r="1108" spans="1:3">
      <c r="A1108">
        <v>1084</v>
      </c>
      <c r="B1108">
        <v>13205.584932125461</v>
      </c>
      <c r="C1108">
        <v>-9129.0879321254615</v>
      </c>
    </row>
    <row r="1109" spans="1:3">
      <c r="A1109">
        <v>1085</v>
      </c>
      <c r="B1109">
        <v>13888.674314606837</v>
      </c>
      <c r="C1109">
        <v>1131.0857353931642</v>
      </c>
    </row>
    <row r="1110" spans="1:3">
      <c r="A1110">
        <v>1086</v>
      </c>
      <c r="B1110">
        <v>15937.942462050958</v>
      </c>
      <c r="C1110">
        <v>3085.3175379490403</v>
      </c>
    </row>
    <row r="1111" spans="1:3">
      <c r="A1111">
        <v>1087</v>
      </c>
      <c r="B1111">
        <v>12522.495549644087</v>
      </c>
      <c r="C1111">
        <v>-1726.1452996440876</v>
      </c>
    </row>
    <row r="1112" spans="1:3">
      <c r="A1112">
        <v>1088</v>
      </c>
      <c r="B1112">
        <v>12522.495549644087</v>
      </c>
      <c r="C1112">
        <v>-1169.2679496440869</v>
      </c>
    </row>
    <row r="1113" spans="1:3">
      <c r="A1113">
        <v>1089</v>
      </c>
      <c r="B1113">
        <v>13205.584932125461</v>
      </c>
      <c r="C1113">
        <v>-3456.6743321254617</v>
      </c>
    </row>
    <row r="1114" spans="1:3">
      <c r="A1114">
        <v>1090</v>
      </c>
      <c r="B1114">
        <v>12522.495549644087</v>
      </c>
      <c r="C1114">
        <v>-1945.4085496440875</v>
      </c>
    </row>
    <row r="1115" spans="1:3">
      <c r="A1115">
        <v>1091</v>
      </c>
      <c r="B1115">
        <v>12522.495549644087</v>
      </c>
      <c r="C1115">
        <v>29153.585550355914</v>
      </c>
    </row>
    <row r="1116" spans="1:3">
      <c r="A1116">
        <v>1092</v>
      </c>
      <c r="B1116">
        <v>12522.495549644087</v>
      </c>
      <c r="C1116">
        <v>-1235.9568496440879</v>
      </c>
    </row>
    <row r="1117" spans="1:3">
      <c r="A1117">
        <v>1093</v>
      </c>
      <c r="B1117">
        <v>14571.76369708821</v>
      </c>
      <c r="C1117">
        <v>-10980.283697088211</v>
      </c>
    </row>
    <row r="1118" spans="1:3">
      <c r="A1118">
        <v>1094</v>
      </c>
      <c r="B1118">
        <v>12522.495549644087</v>
      </c>
      <c r="C1118">
        <v>21385.052450355914</v>
      </c>
    </row>
    <row r="1119" spans="1:3">
      <c r="A1119">
        <v>1095</v>
      </c>
      <c r="B1119">
        <v>15254.853079569584</v>
      </c>
      <c r="C1119">
        <v>-3955.5100795695835</v>
      </c>
    </row>
    <row r="1120" spans="1:3">
      <c r="A1120">
        <v>1096</v>
      </c>
      <c r="B1120">
        <v>15254.853079569584</v>
      </c>
      <c r="C1120">
        <v>-10693.664579569584</v>
      </c>
    </row>
    <row r="1121" spans="1:3">
      <c r="A1121">
        <v>1097</v>
      </c>
      <c r="B1121">
        <v>13888.674314606837</v>
      </c>
      <c r="C1121">
        <v>30752.523085393161</v>
      </c>
    </row>
    <row r="1122" spans="1:3">
      <c r="A1122">
        <v>1098</v>
      </c>
      <c r="B1122">
        <v>12522.495549644087</v>
      </c>
      <c r="C1122">
        <v>-10847.863249644088</v>
      </c>
    </row>
    <row r="1123" spans="1:3">
      <c r="A1123">
        <v>1099</v>
      </c>
      <c r="B1123">
        <v>12522.495549644087</v>
      </c>
      <c r="C1123">
        <v>10523.070610355911</v>
      </c>
    </row>
    <row r="1124" spans="1:3">
      <c r="A1124">
        <v>1100</v>
      </c>
      <c r="B1124">
        <v>13205.584932125461</v>
      </c>
      <c r="C1124">
        <v>-9978.4638321254606</v>
      </c>
    </row>
    <row r="1125" spans="1:3">
      <c r="A1125">
        <v>1101</v>
      </c>
      <c r="B1125">
        <v>13888.674314606837</v>
      </c>
      <c r="C1125">
        <v>2887.6297353931623</v>
      </c>
    </row>
    <row r="1126" spans="1:3">
      <c r="A1126">
        <v>1102</v>
      </c>
      <c r="B1126">
        <v>14571.76369708821</v>
      </c>
      <c r="C1126">
        <v>-3318.3426970882101</v>
      </c>
    </row>
    <row r="1127" spans="1:3">
      <c r="A1127">
        <v>1103</v>
      </c>
      <c r="B1127">
        <v>13205.584932125461</v>
      </c>
      <c r="C1127">
        <v>-9734.1753321254619</v>
      </c>
    </row>
    <row r="1128" spans="1:3">
      <c r="A1128">
        <v>1104</v>
      </c>
      <c r="B1128">
        <v>12522.495549644087</v>
      </c>
      <c r="C1128">
        <v>-1159.2123496440872</v>
      </c>
    </row>
    <row r="1129" spans="1:3">
      <c r="A1129">
        <v>1105</v>
      </c>
      <c r="B1129">
        <v>12522.495549644087</v>
      </c>
      <c r="C1129">
        <v>7898.1091003559141</v>
      </c>
    </row>
    <row r="1130" spans="1:3">
      <c r="A1130">
        <v>1106</v>
      </c>
      <c r="B1130">
        <v>12522.495549644087</v>
      </c>
      <c r="C1130">
        <v>-2183.5639496440872</v>
      </c>
    </row>
    <row r="1131" spans="1:3">
      <c r="A1131">
        <v>1107</v>
      </c>
      <c r="B1131">
        <v>12522.495549644087</v>
      </c>
      <c r="C1131">
        <v>-3534.3367996440866</v>
      </c>
    </row>
    <row r="1132" spans="1:3">
      <c r="A1132">
        <v>1108</v>
      </c>
      <c r="B1132">
        <v>13888.674314606837</v>
      </c>
      <c r="C1132">
        <v>-3394.7285146068371</v>
      </c>
    </row>
    <row r="1133" spans="1:3">
      <c r="A1133">
        <v>1109</v>
      </c>
      <c r="B1133">
        <v>13205.584932125461</v>
      </c>
      <c r="C1133">
        <v>-10301.496932125461</v>
      </c>
    </row>
    <row r="1134" spans="1:3">
      <c r="A1134">
        <v>1110</v>
      </c>
      <c r="B1134">
        <v>14571.76369708821</v>
      </c>
      <c r="C1134">
        <v>-5966.4021970882095</v>
      </c>
    </row>
    <row r="1135" spans="1:3">
      <c r="A1135">
        <v>1111</v>
      </c>
      <c r="B1135">
        <v>13205.584932125461</v>
      </c>
      <c r="C1135">
        <v>-1693.1799321254603</v>
      </c>
    </row>
    <row r="1136" spans="1:3">
      <c r="A1136">
        <v>1112</v>
      </c>
      <c r="B1136">
        <v>14571.76369708821</v>
      </c>
      <c r="C1136">
        <v>27377.480402911795</v>
      </c>
    </row>
    <row r="1137" spans="1:3">
      <c r="A1137">
        <v>1113</v>
      </c>
      <c r="B1137">
        <v>14571.76369708821</v>
      </c>
      <c r="C1137">
        <v>9609.1698029117888</v>
      </c>
    </row>
    <row r="1138" spans="1:3">
      <c r="A1138">
        <v>1114</v>
      </c>
      <c r="B1138">
        <v>14571.76369708821</v>
      </c>
      <c r="C1138">
        <v>-9259.5938470882102</v>
      </c>
    </row>
    <row r="1139" spans="1:3">
      <c r="A1139">
        <v>1115</v>
      </c>
      <c r="B1139">
        <v>12522.495549644087</v>
      </c>
      <c r="C1139">
        <v>-10126.399649644087</v>
      </c>
    </row>
    <row r="1140" spans="1:3">
      <c r="A1140">
        <v>1116</v>
      </c>
      <c r="B1140">
        <v>13205.584932125461</v>
      </c>
      <c r="C1140">
        <v>-2398.0986321254604</v>
      </c>
    </row>
    <row r="1141" spans="1:3">
      <c r="A1141">
        <v>1117</v>
      </c>
      <c r="B1141">
        <v>15937.942462050958</v>
      </c>
      <c r="C1141">
        <v>-6715.5398620509586</v>
      </c>
    </row>
    <row r="1142" spans="1:3">
      <c r="A1142">
        <v>1118</v>
      </c>
      <c r="B1142">
        <v>13888.674314606837</v>
      </c>
      <c r="C1142">
        <v>22235.899385393164</v>
      </c>
    </row>
    <row r="1143" spans="1:3">
      <c r="A1143">
        <v>1119</v>
      </c>
      <c r="B1143">
        <v>13205.584932125461</v>
      </c>
      <c r="C1143">
        <v>25077.164567874537</v>
      </c>
    </row>
    <row r="1144" spans="1:3">
      <c r="A1144">
        <v>1120</v>
      </c>
      <c r="B1144">
        <v>14571.76369708821</v>
      </c>
      <c r="C1144">
        <v>-8878.33319708821</v>
      </c>
    </row>
    <row r="1145" spans="1:3">
      <c r="A1145">
        <v>1121</v>
      </c>
      <c r="B1145">
        <v>12522.495549644087</v>
      </c>
      <c r="C1145">
        <v>21643.777450355912</v>
      </c>
    </row>
    <row r="1146" spans="1:3">
      <c r="A1146">
        <v>1122</v>
      </c>
      <c r="B1146">
        <v>13888.674314606837</v>
      </c>
      <c r="C1146">
        <v>-5541.5100146068362</v>
      </c>
    </row>
    <row r="1147" spans="1:3">
      <c r="A1147">
        <v>1123</v>
      </c>
      <c r="B1147">
        <v>14571.76369708821</v>
      </c>
      <c r="C1147">
        <v>32089.678702911791</v>
      </c>
    </row>
    <row r="1148" spans="1:3">
      <c r="A1148">
        <v>1124</v>
      </c>
      <c r="B1148">
        <v>13205.584932125461</v>
      </c>
      <c r="C1148">
        <v>5697.9064778745378</v>
      </c>
    </row>
    <row r="1149" spans="1:3">
      <c r="A1149">
        <v>1125</v>
      </c>
      <c r="B1149">
        <v>13205.584932125461</v>
      </c>
      <c r="C1149">
        <v>27698.614567874542</v>
      </c>
    </row>
    <row r="1150" spans="1:3">
      <c r="A1150">
        <v>1126</v>
      </c>
      <c r="B1150">
        <v>12522.495549644087</v>
      </c>
      <c r="C1150">
        <v>1732.1126503559135</v>
      </c>
    </row>
    <row r="1151" spans="1:3">
      <c r="A1151">
        <v>1127</v>
      </c>
      <c r="B1151">
        <v>12522.495549644087</v>
      </c>
      <c r="C1151">
        <v>-2307.8595496440867</v>
      </c>
    </row>
    <row r="1152" spans="1:3">
      <c r="A1152">
        <v>1128</v>
      </c>
      <c r="B1152">
        <v>13888.674314606837</v>
      </c>
      <c r="C1152">
        <v>-8052.1539146068362</v>
      </c>
    </row>
    <row r="1153" spans="1:3">
      <c r="A1153">
        <v>1129</v>
      </c>
      <c r="B1153">
        <v>13205.584932125461</v>
      </c>
      <c r="C1153">
        <v>1152.7794378745384</v>
      </c>
    </row>
    <row r="1154" spans="1:3">
      <c r="A1154">
        <v>1130</v>
      </c>
      <c r="B1154">
        <v>12522.495549644087</v>
      </c>
      <c r="C1154">
        <v>-10793.598549644088</v>
      </c>
    </row>
    <row r="1155" spans="1:3">
      <c r="A1155">
        <v>1131</v>
      </c>
      <c r="B1155">
        <v>15937.942462050958</v>
      </c>
      <c r="C1155">
        <v>-7355.6401620509587</v>
      </c>
    </row>
    <row r="1156" spans="1:3">
      <c r="A1156">
        <v>1132</v>
      </c>
      <c r="B1156">
        <v>13888.674314606837</v>
      </c>
      <c r="C1156">
        <v>-10195.246314606837</v>
      </c>
    </row>
    <row r="1157" spans="1:3">
      <c r="A1157">
        <v>1133</v>
      </c>
      <c r="B1157">
        <v>12522.495549644087</v>
      </c>
      <c r="C1157">
        <v>8186.524790355912</v>
      </c>
    </row>
    <row r="1158" spans="1:3">
      <c r="A1158">
        <v>1134</v>
      </c>
      <c r="B1158">
        <v>12522.495549644087</v>
      </c>
      <c r="C1158">
        <v>-2531.4578996440869</v>
      </c>
    </row>
    <row r="1159" spans="1:3">
      <c r="A1159">
        <v>1135</v>
      </c>
      <c r="B1159">
        <v>12522.495549644087</v>
      </c>
      <c r="C1159">
        <v>7150.8401803559118</v>
      </c>
    </row>
    <row r="1160" spans="1:3">
      <c r="A1160">
        <v>1136</v>
      </c>
      <c r="B1160">
        <v>14571.76369708821</v>
      </c>
      <c r="C1160">
        <v>-3486.1768970882113</v>
      </c>
    </row>
    <row r="1161" spans="1:3">
      <c r="A1161">
        <v>1137</v>
      </c>
      <c r="B1161">
        <v>13205.584932125461</v>
      </c>
      <c r="C1161">
        <v>-5582.0669321254609</v>
      </c>
    </row>
    <row r="1162" spans="1:3">
      <c r="A1162">
        <v>1138</v>
      </c>
      <c r="B1162">
        <v>12522.495549644087</v>
      </c>
      <c r="C1162">
        <v>-9346.2078496440881</v>
      </c>
    </row>
    <row r="1163" spans="1:3">
      <c r="A1163">
        <v>1139</v>
      </c>
      <c r="B1163">
        <v>12522.495549644087</v>
      </c>
      <c r="C1163">
        <v>-8818.1410496440876</v>
      </c>
    </row>
    <row r="1164" spans="1:3">
      <c r="A1164">
        <v>1140</v>
      </c>
      <c r="B1164">
        <v>12522.495549644087</v>
      </c>
      <c r="C1164">
        <v>24376.237530355909</v>
      </c>
    </row>
    <row r="1165" spans="1:3">
      <c r="A1165">
        <v>1141</v>
      </c>
      <c r="B1165">
        <v>13205.584932125461</v>
      </c>
      <c r="C1165">
        <v>-4157.5576321254612</v>
      </c>
    </row>
    <row r="1166" spans="1:3">
      <c r="A1166">
        <v>1142</v>
      </c>
      <c r="B1166">
        <v>14571.76369708821</v>
      </c>
      <c r="C1166">
        <v>-6617.2466970882106</v>
      </c>
    </row>
    <row r="1167" spans="1:3">
      <c r="A1167">
        <v>1143</v>
      </c>
      <c r="B1167">
        <v>12522.495549644087</v>
      </c>
      <c r="C1167">
        <v>14595.498230355914</v>
      </c>
    </row>
    <row r="1168" spans="1:3">
      <c r="A1168">
        <v>1144</v>
      </c>
      <c r="B1168">
        <v>13888.674314606837</v>
      </c>
      <c r="C1168">
        <v>-7550.5987146068364</v>
      </c>
    </row>
    <row r="1169" spans="1:3">
      <c r="A1169">
        <v>1145</v>
      </c>
      <c r="B1169">
        <v>13888.674314606837</v>
      </c>
      <c r="C1169">
        <v>-4258.2773146068357</v>
      </c>
    </row>
    <row r="1170" spans="1:3">
      <c r="A1170">
        <v>1146</v>
      </c>
      <c r="B1170">
        <v>14571.76369708821</v>
      </c>
      <c r="C1170">
        <v>-3282.6544470882109</v>
      </c>
    </row>
    <row r="1171" spans="1:3">
      <c r="A1171">
        <v>1147</v>
      </c>
      <c r="B1171">
        <v>12522.495549644087</v>
      </c>
      <c r="C1171">
        <v>40068.33384035591</v>
      </c>
    </row>
    <row r="1172" spans="1:3">
      <c r="A1172">
        <v>1148</v>
      </c>
      <c r="B1172">
        <v>12522.495549644087</v>
      </c>
      <c r="C1172">
        <v>-10260.926749644088</v>
      </c>
    </row>
    <row r="1173" spans="1:3">
      <c r="A1173">
        <v>1149</v>
      </c>
      <c r="B1173">
        <v>13205.584932125461</v>
      </c>
      <c r="C1173">
        <v>-2413.6249321254618</v>
      </c>
    </row>
    <row r="1174" spans="1:3">
      <c r="A1174">
        <v>1150</v>
      </c>
      <c r="B1174">
        <v>12522.495549644087</v>
      </c>
      <c r="C1174">
        <v>-6542.7645496440873</v>
      </c>
    </row>
    <row r="1175" spans="1:3">
      <c r="A1175">
        <v>1151</v>
      </c>
      <c r="B1175">
        <v>12522.495549644087</v>
      </c>
      <c r="C1175">
        <v>-10318.759599644087</v>
      </c>
    </row>
    <row r="1176" spans="1:3">
      <c r="A1176">
        <v>1152</v>
      </c>
      <c r="B1176">
        <v>12522.495549644087</v>
      </c>
      <c r="C1176">
        <v>-286.65634964408673</v>
      </c>
    </row>
    <row r="1177" spans="1:3">
      <c r="A1177">
        <v>1153</v>
      </c>
      <c r="B1177">
        <v>14571.76369708821</v>
      </c>
      <c r="C1177">
        <v>26369.521702911792</v>
      </c>
    </row>
    <row r="1178" spans="1:3">
      <c r="A1178">
        <v>1154</v>
      </c>
      <c r="B1178">
        <v>13205.584932125461</v>
      </c>
      <c r="C1178">
        <v>-7575.1270821254611</v>
      </c>
    </row>
    <row r="1179" spans="1:3">
      <c r="A1179">
        <v>1155</v>
      </c>
      <c r="B1179">
        <v>15254.853079569584</v>
      </c>
      <c r="C1179">
        <v>-4239.6783795695846</v>
      </c>
    </row>
    <row r="1180" spans="1:3">
      <c r="A1180">
        <v>1156</v>
      </c>
      <c r="B1180">
        <v>14571.76369708821</v>
      </c>
      <c r="C1180">
        <v>-7343.5480470882103</v>
      </c>
    </row>
    <row r="1181" spans="1:3">
      <c r="A1181">
        <v>1157</v>
      </c>
      <c r="B1181">
        <v>12522.495549644087</v>
      </c>
      <c r="C1181">
        <v>27200.250650355913</v>
      </c>
    </row>
    <row r="1182" spans="1:3">
      <c r="A1182">
        <v>1158</v>
      </c>
      <c r="B1182">
        <v>13888.674314606837</v>
      </c>
      <c r="C1182">
        <v>537.39953539316411</v>
      </c>
    </row>
    <row r="1183" spans="1:3">
      <c r="A1183">
        <v>1159</v>
      </c>
      <c r="B1183">
        <v>12522.495549644087</v>
      </c>
      <c r="C1183">
        <v>-10062.775449644087</v>
      </c>
    </row>
    <row r="1184" spans="1:3">
      <c r="A1184">
        <v>1160</v>
      </c>
      <c r="B1184">
        <v>12522.495549644087</v>
      </c>
      <c r="C1184">
        <v>-8532.6545496440867</v>
      </c>
    </row>
    <row r="1185" spans="1:3">
      <c r="A1185">
        <v>1161</v>
      </c>
      <c r="B1185">
        <v>13205.584932125461</v>
      </c>
      <c r="C1185">
        <v>-5478.3317321254608</v>
      </c>
    </row>
    <row r="1186" spans="1:3">
      <c r="A1186">
        <v>1162</v>
      </c>
      <c r="B1186">
        <v>13888.674314606837</v>
      </c>
      <c r="C1186">
        <v>-8764.4856146068378</v>
      </c>
    </row>
    <row r="1187" spans="1:3">
      <c r="A1187">
        <v>1163</v>
      </c>
      <c r="B1187">
        <v>13205.584932125461</v>
      </c>
      <c r="C1187">
        <v>5757.5869878745398</v>
      </c>
    </row>
    <row r="1188" spans="1:3">
      <c r="A1188">
        <v>1164</v>
      </c>
      <c r="B1188">
        <v>12522.495549644087</v>
      </c>
      <c r="C1188">
        <v>-10321.664699644087</v>
      </c>
    </row>
    <row r="1189" spans="1:3">
      <c r="A1189">
        <v>1165</v>
      </c>
      <c r="B1189">
        <v>13205.584932125461</v>
      </c>
      <c r="C1189">
        <v>-6052.031032125461</v>
      </c>
    </row>
    <row r="1190" spans="1:3">
      <c r="A1190">
        <v>1166</v>
      </c>
      <c r="B1190">
        <v>12522.495549644087</v>
      </c>
      <c r="C1190">
        <v>-7294.5067996440866</v>
      </c>
    </row>
    <row r="1191" spans="1:3">
      <c r="A1191">
        <v>1167</v>
      </c>
      <c r="B1191">
        <v>12522.495549644087</v>
      </c>
      <c r="C1191">
        <v>-1539.9942496440872</v>
      </c>
    </row>
    <row r="1192" spans="1:3">
      <c r="A1192">
        <v>1168</v>
      </c>
      <c r="B1192">
        <v>13888.674314606837</v>
      </c>
      <c r="C1192">
        <v>-9359.1973146068376</v>
      </c>
    </row>
    <row r="1193" spans="1:3">
      <c r="A1193">
        <v>1169</v>
      </c>
      <c r="B1193">
        <v>13888.674314606837</v>
      </c>
      <c r="C1193">
        <v>-9218.0343146068371</v>
      </c>
    </row>
    <row r="1194" spans="1:3">
      <c r="A1194">
        <v>1170</v>
      </c>
      <c r="B1194">
        <v>13205.584932125461</v>
      </c>
      <c r="C1194">
        <v>-7093.2319821254605</v>
      </c>
    </row>
    <row r="1195" spans="1:3">
      <c r="A1195">
        <v>1171</v>
      </c>
      <c r="B1195">
        <v>13205.584932125461</v>
      </c>
      <c r="C1195">
        <v>3973.0974678745406</v>
      </c>
    </row>
    <row r="1196" spans="1:3">
      <c r="A1196">
        <v>1172</v>
      </c>
      <c r="B1196">
        <v>13888.674314606837</v>
      </c>
      <c r="C1196">
        <v>8589.925685393162</v>
      </c>
    </row>
    <row r="1197" spans="1:3">
      <c r="A1197">
        <v>1173</v>
      </c>
      <c r="B1197">
        <v>12522.495549644087</v>
      </c>
      <c r="C1197">
        <v>-1428.8726496440868</v>
      </c>
    </row>
    <row r="1198" spans="1:3">
      <c r="A1198">
        <v>1174</v>
      </c>
      <c r="B1198">
        <v>13888.674314606837</v>
      </c>
      <c r="C1198">
        <v>-7430.8309146068368</v>
      </c>
    </row>
    <row r="1199" spans="1:3">
      <c r="A1199">
        <v>1175</v>
      </c>
      <c r="B1199">
        <v>13888.674314606837</v>
      </c>
      <c r="C1199">
        <v>-9454.7584146068366</v>
      </c>
    </row>
    <row r="1200" spans="1:3">
      <c r="A1200">
        <v>1176</v>
      </c>
      <c r="B1200">
        <v>12522.495549644087</v>
      </c>
      <c r="C1200">
        <v>-10368.134549644088</v>
      </c>
    </row>
    <row r="1201" spans="1:3">
      <c r="A1201">
        <v>1177</v>
      </c>
      <c r="B1201">
        <v>13205.584932125461</v>
      </c>
      <c r="C1201">
        <v>10682.07776787454</v>
      </c>
    </row>
    <row r="1202" spans="1:3">
      <c r="A1202">
        <v>1178</v>
      </c>
      <c r="B1202">
        <v>13205.584932125461</v>
      </c>
      <c r="C1202">
        <v>-6708.6989321254605</v>
      </c>
    </row>
    <row r="1203" spans="1:3">
      <c r="A1203">
        <v>1179</v>
      </c>
      <c r="B1203">
        <v>12522.495549644087</v>
      </c>
      <c r="C1203">
        <v>-9623.0061996440872</v>
      </c>
    </row>
    <row r="1204" spans="1:3">
      <c r="A1204">
        <v>1180</v>
      </c>
      <c r="B1204">
        <v>12522.495549644087</v>
      </c>
      <c r="C1204">
        <v>6827.8733503559142</v>
      </c>
    </row>
    <row r="1205" spans="1:3">
      <c r="A1205">
        <v>1181</v>
      </c>
      <c r="B1205">
        <v>13205.584932125461</v>
      </c>
      <c r="C1205">
        <v>-5554.8111821254606</v>
      </c>
    </row>
    <row r="1206" spans="1:3">
      <c r="A1206">
        <v>1182</v>
      </c>
      <c r="B1206">
        <v>12522.495549644087</v>
      </c>
      <c r="C1206">
        <v>-9671.8117996440869</v>
      </c>
    </row>
    <row r="1207" spans="1:3">
      <c r="A1207">
        <v>1183</v>
      </c>
      <c r="B1207">
        <v>12522.495549644087</v>
      </c>
      <c r="C1207">
        <v>-9889.5035496440869</v>
      </c>
    </row>
    <row r="1208" spans="1:3">
      <c r="A1208">
        <v>1184</v>
      </c>
      <c r="B1208">
        <v>13205.584932125461</v>
      </c>
      <c r="C1208">
        <v>-3758.2025321254605</v>
      </c>
    </row>
    <row r="1209" spans="1:3">
      <c r="A1209">
        <v>1185</v>
      </c>
      <c r="B1209">
        <v>13205.584932125461</v>
      </c>
      <c r="C1209">
        <v>5122.6531678745378</v>
      </c>
    </row>
    <row r="1210" spans="1:3">
      <c r="A1210">
        <v>1186</v>
      </c>
      <c r="B1210">
        <v>13888.674314606837</v>
      </c>
      <c r="C1210">
        <v>-5284.8509146068373</v>
      </c>
    </row>
    <row r="1211" spans="1:3">
      <c r="A1211">
        <v>1187</v>
      </c>
      <c r="B1211">
        <v>14571.76369708821</v>
      </c>
      <c r="C1211">
        <v>22893.580052911791</v>
      </c>
    </row>
    <row r="1212" spans="1:3">
      <c r="A1212">
        <v>1188</v>
      </c>
      <c r="B1212">
        <v>12522.495549644087</v>
      </c>
      <c r="C1212">
        <v>1322.3016503559138</v>
      </c>
    </row>
    <row r="1213" spans="1:3">
      <c r="A1213">
        <v>1189</v>
      </c>
      <c r="B1213">
        <v>13205.584932125461</v>
      </c>
      <c r="C1213">
        <v>8565.7573678745393</v>
      </c>
    </row>
    <row r="1214" spans="1:3">
      <c r="A1214">
        <v>1190</v>
      </c>
      <c r="B1214">
        <v>12522.495549644087</v>
      </c>
      <c r="C1214">
        <v>604.18190035591215</v>
      </c>
    </row>
    <row r="1215" spans="1:3">
      <c r="A1215">
        <v>1191</v>
      </c>
      <c r="B1215">
        <v>13888.674314606837</v>
      </c>
      <c r="C1215">
        <v>-8561.2740646068378</v>
      </c>
    </row>
    <row r="1216" spans="1:3">
      <c r="A1216">
        <v>1192</v>
      </c>
      <c r="B1216">
        <v>13205.584932125461</v>
      </c>
      <c r="C1216">
        <v>519.88690787453925</v>
      </c>
    </row>
    <row r="1217" spans="1:3">
      <c r="A1217">
        <v>1193</v>
      </c>
      <c r="B1217">
        <v>13205.584932125461</v>
      </c>
      <c r="C1217">
        <v>-186.4238821254603</v>
      </c>
    </row>
    <row r="1218" spans="1:3">
      <c r="A1218">
        <v>1194</v>
      </c>
      <c r="B1218">
        <v>12522.495549644087</v>
      </c>
      <c r="C1218">
        <v>-3851.3042996440872</v>
      </c>
    </row>
    <row r="1219" spans="1:3">
      <c r="A1219">
        <v>1195</v>
      </c>
      <c r="B1219">
        <v>12522.495549644087</v>
      </c>
      <c r="C1219">
        <v>-8388.4130996440872</v>
      </c>
    </row>
    <row r="1220" spans="1:3">
      <c r="A1220">
        <v>1196</v>
      </c>
      <c r="B1220">
        <v>14571.76369708821</v>
      </c>
      <c r="C1220">
        <v>4266.9399629117888</v>
      </c>
    </row>
    <row r="1221" spans="1:3">
      <c r="A1221">
        <v>1197</v>
      </c>
      <c r="B1221">
        <v>12522.495549644087</v>
      </c>
      <c r="C1221">
        <v>20785.055250355908</v>
      </c>
    </row>
    <row r="1222" spans="1:3">
      <c r="A1222">
        <v>1198</v>
      </c>
      <c r="B1222">
        <v>12522.495549644087</v>
      </c>
      <c r="C1222">
        <v>-6822.6580496440874</v>
      </c>
    </row>
    <row r="1223" spans="1:3">
      <c r="A1223">
        <v>1199</v>
      </c>
      <c r="B1223">
        <v>13205.584932125461</v>
      </c>
      <c r="C1223">
        <v>-6811.9814821254613</v>
      </c>
    </row>
    <row r="1224" spans="1:3">
      <c r="A1224">
        <v>1200</v>
      </c>
      <c r="B1224">
        <v>13888.674314606837</v>
      </c>
      <c r="C1224">
        <v>-8953.9693146068366</v>
      </c>
    </row>
    <row r="1225" spans="1:3">
      <c r="A1225">
        <v>1201</v>
      </c>
      <c r="B1225">
        <v>13888.674314606837</v>
      </c>
      <c r="C1225">
        <v>-7689.9225146068366</v>
      </c>
    </row>
    <row r="1226" spans="1:3">
      <c r="A1226">
        <v>1202</v>
      </c>
      <c r="B1226">
        <v>13888.674314606837</v>
      </c>
      <c r="C1226">
        <v>-5155.4450646068362</v>
      </c>
    </row>
    <row r="1227" spans="1:3">
      <c r="A1227">
        <v>1203</v>
      </c>
      <c r="B1227">
        <v>12522.495549644087</v>
      </c>
      <c r="C1227">
        <v>-10467.170649644087</v>
      </c>
    </row>
    <row r="1228" spans="1:3">
      <c r="A1228">
        <v>1204</v>
      </c>
      <c r="B1228">
        <v>13205.584932125461</v>
      </c>
      <c r="C1228">
        <v>-3241.5249321254614</v>
      </c>
    </row>
    <row r="1229" spans="1:3">
      <c r="A1229">
        <v>1205</v>
      </c>
      <c r="B1229">
        <v>14571.76369708821</v>
      </c>
      <c r="C1229">
        <v>3651.6875029117891</v>
      </c>
    </row>
    <row r="1230" spans="1:3">
      <c r="A1230">
        <v>1206</v>
      </c>
      <c r="B1230">
        <v>13205.584932125461</v>
      </c>
      <c r="C1230">
        <v>-8089.084532125461</v>
      </c>
    </row>
    <row r="1231" spans="1:3">
      <c r="A1231">
        <v>1207</v>
      </c>
      <c r="B1231">
        <v>13888.674314606837</v>
      </c>
      <c r="C1231">
        <v>23021.933715393166</v>
      </c>
    </row>
    <row r="1232" spans="1:3">
      <c r="A1232">
        <v>1208</v>
      </c>
      <c r="B1232">
        <v>13888.674314606837</v>
      </c>
      <c r="C1232">
        <v>24526.799685393165</v>
      </c>
    </row>
    <row r="1233" spans="1:3">
      <c r="A1233">
        <v>1209</v>
      </c>
      <c r="B1233">
        <v>13205.584932125461</v>
      </c>
      <c r="C1233">
        <v>7091.2785178745398</v>
      </c>
    </row>
    <row r="1234" spans="1:3">
      <c r="A1234">
        <v>1210</v>
      </c>
      <c r="B1234">
        <v>13205.584932125461</v>
      </c>
      <c r="C1234">
        <v>-858.41293212546043</v>
      </c>
    </row>
    <row r="1235" spans="1:3">
      <c r="A1235">
        <v>1211</v>
      </c>
      <c r="B1235">
        <v>13205.584932125461</v>
      </c>
      <c r="C1235">
        <v>-7832.2206821254613</v>
      </c>
    </row>
    <row r="1236" spans="1:3">
      <c r="A1236">
        <v>1212</v>
      </c>
      <c r="B1236">
        <v>13888.674314606837</v>
      </c>
      <c r="C1236">
        <v>9674.3418653931622</v>
      </c>
    </row>
    <row r="1237" spans="1:3">
      <c r="A1237">
        <v>1213</v>
      </c>
      <c r="B1237">
        <v>12522.495549644087</v>
      </c>
      <c r="C1237">
        <v>-10820.040249644087</v>
      </c>
    </row>
    <row r="1238" spans="1:3">
      <c r="A1238">
        <v>1214</v>
      </c>
      <c r="B1238">
        <v>13888.674314606837</v>
      </c>
      <c r="C1238">
        <v>-3081.8353146068366</v>
      </c>
    </row>
    <row r="1239" spans="1:3">
      <c r="A1239">
        <v>1215</v>
      </c>
      <c r="B1239">
        <v>13205.584932125461</v>
      </c>
      <c r="C1239">
        <v>-9249.5134821254615</v>
      </c>
    </row>
    <row r="1240" spans="1:3">
      <c r="A1240">
        <v>1216</v>
      </c>
      <c r="B1240">
        <v>12522.495549644087</v>
      </c>
      <c r="C1240">
        <v>367.56210035591357</v>
      </c>
    </row>
    <row r="1241" spans="1:3">
      <c r="A1241">
        <v>1217</v>
      </c>
      <c r="B1241">
        <v>12522.495549644087</v>
      </c>
      <c r="C1241">
        <v>-7106.8343496440875</v>
      </c>
    </row>
    <row r="1242" spans="1:3">
      <c r="A1242">
        <v>1218</v>
      </c>
      <c r="B1242">
        <v>13888.674314606837</v>
      </c>
      <c r="C1242">
        <v>-9830.5582146068373</v>
      </c>
    </row>
    <row r="1243" spans="1:3">
      <c r="A1243">
        <v>1219</v>
      </c>
      <c r="B1243">
        <v>13205.584932125461</v>
      </c>
      <c r="C1243">
        <v>28456.017067874538</v>
      </c>
    </row>
    <row r="1244" spans="1:3">
      <c r="A1244">
        <v>1220</v>
      </c>
      <c r="B1244">
        <v>14571.76369708821</v>
      </c>
      <c r="C1244">
        <v>-7034.5997970882108</v>
      </c>
    </row>
    <row r="1245" spans="1:3">
      <c r="A1245">
        <v>1221</v>
      </c>
      <c r="B1245">
        <v>13205.584932125461</v>
      </c>
      <c r="C1245">
        <v>-8487.3813821254607</v>
      </c>
    </row>
    <row r="1246" spans="1:3">
      <c r="A1246">
        <v>1222</v>
      </c>
      <c r="B1246">
        <v>13888.674314606837</v>
      </c>
      <c r="C1246">
        <v>-7295.1660146068361</v>
      </c>
    </row>
    <row r="1247" spans="1:3">
      <c r="A1247">
        <v>1223</v>
      </c>
      <c r="B1247">
        <v>12522.495549644087</v>
      </c>
      <c r="C1247">
        <v>-4079.8285496440876</v>
      </c>
    </row>
    <row r="1248" spans="1:3">
      <c r="A1248">
        <v>1224</v>
      </c>
      <c r="B1248">
        <v>12522.495549644087</v>
      </c>
      <c r="C1248">
        <v>13603.179220355914</v>
      </c>
    </row>
    <row r="1249" spans="1:3">
      <c r="A1249">
        <v>1225</v>
      </c>
      <c r="B1249">
        <v>13205.584932125461</v>
      </c>
      <c r="C1249">
        <v>-6347.1053321254612</v>
      </c>
    </row>
    <row r="1250" spans="1:3">
      <c r="A1250">
        <v>1226</v>
      </c>
      <c r="B1250">
        <v>13205.584932125461</v>
      </c>
      <c r="C1250">
        <v>-8409.9281321254603</v>
      </c>
    </row>
    <row r="1251" spans="1:3">
      <c r="A1251">
        <v>1227</v>
      </c>
      <c r="B1251">
        <v>13888.674314606837</v>
      </c>
      <c r="C1251">
        <v>-7248.1294646068363</v>
      </c>
    </row>
    <row r="1252" spans="1:3">
      <c r="A1252">
        <v>1228</v>
      </c>
      <c r="B1252">
        <v>13888.674314606837</v>
      </c>
      <c r="C1252">
        <v>-6726.6621146068364</v>
      </c>
    </row>
    <row r="1253" spans="1:3">
      <c r="A1253">
        <v>1229</v>
      </c>
      <c r="B1253">
        <v>12522.495549644087</v>
      </c>
      <c r="C1253">
        <v>-1928.2698496440862</v>
      </c>
    </row>
    <row r="1254" spans="1:3">
      <c r="A1254">
        <v>1230</v>
      </c>
      <c r="B1254">
        <v>12522.495549644087</v>
      </c>
      <c r="C1254">
        <v>-584.23959964408641</v>
      </c>
    </row>
    <row r="1255" spans="1:3">
      <c r="A1255">
        <v>1231</v>
      </c>
      <c r="B1255">
        <v>14571.76369708821</v>
      </c>
      <c r="C1255">
        <v>45449.635272911793</v>
      </c>
    </row>
    <row r="1256" spans="1:3">
      <c r="A1256">
        <v>1232</v>
      </c>
      <c r="B1256">
        <v>12522.495549644087</v>
      </c>
      <c r="C1256">
        <v>7644.8404803559115</v>
      </c>
    </row>
    <row r="1257" spans="1:3">
      <c r="A1257">
        <v>1233</v>
      </c>
      <c r="B1257">
        <v>14571.76369708821</v>
      </c>
      <c r="C1257">
        <v>-2092.0547470882102</v>
      </c>
    </row>
    <row r="1258" spans="1:3">
      <c r="A1258">
        <v>1234</v>
      </c>
      <c r="B1258">
        <v>12522.495549644087</v>
      </c>
      <c r="C1258">
        <v>-1176.9765496440868</v>
      </c>
    </row>
    <row r="1259" spans="1:3">
      <c r="A1259">
        <v>1235</v>
      </c>
      <c r="B1259">
        <v>13888.674314606837</v>
      </c>
      <c r="C1259">
        <v>-5372.9156146068362</v>
      </c>
    </row>
    <row r="1260" spans="1:3">
      <c r="A1260">
        <v>1236</v>
      </c>
      <c r="B1260">
        <v>12522.495549644087</v>
      </c>
      <c r="C1260">
        <v>-9822.9271996440875</v>
      </c>
    </row>
    <row r="1261" spans="1:3">
      <c r="A1261">
        <v>1237</v>
      </c>
      <c r="B1261">
        <v>12522.495549644087</v>
      </c>
      <c r="C1261">
        <v>1927.3588503559131</v>
      </c>
    </row>
    <row r="1262" spans="1:3">
      <c r="A1262">
        <v>1238</v>
      </c>
      <c r="B1262">
        <v>12522.495549644087</v>
      </c>
      <c r="C1262">
        <v>-298.14469964408636</v>
      </c>
    </row>
    <row r="1263" spans="1:3">
      <c r="A1263">
        <v>1239</v>
      </c>
      <c r="B1263">
        <v>14571.76369708821</v>
      </c>
      <c r="C1263">
        <v>-7586.2567470882104</v>
      </c>
    </row>
    <row r="1264" spans="1:3">
      <c r="A1264">
        <v>1240</v>
      </c>
      <c r="B1264">
        <v>13205.584932125461</v>
      </c>
      <c r="C1264">
        <v>-9967.1492321254609</v>
      </c>
    </row>
    <row r="1265" spans="1:3">
      <c r="A1265">
        <v>1241</v>
      </c>
      <c r="B1265">
        <v>13888.674314606837</v>
      </c>
      <c r="C1265">
        <v>33381.179685393159</v>
      </c>
    </row>
    <row r="1266" spans="1:3">
      <c r="A1266">
        <v>1242</v>
      </c>
      <c r="B1266">
        <v>13888.674314606837</v>
      </c>
      <c r="C1266">
        <v>35688.988085393168</v>
      </c>
    </row>
    <row r="1267" spans="1:3">
      <c r="A1267">
        <v>1243</v>
      </c>
      <c r="B1267">
        <v>14571.76369708821</v>
      </c>
      <c r="C1267">
        <v>-10275.492497088209</v>
      </c>
    </row>
    <row r="1268" spans="1:3">
      <c r="A1268">
        <v>1244</v>
      </c>
      <c r="B1268">
        <v>12522.495549644087</v>
      </c>
      <c r="C1268">
        <v>-9350.8806496440866</v>
      </c>
    </row>
    <row r="1269" spans="1:3">
      <c r="A1269">
        <v>1245</v>
      </c>
      <c r="B1269">
        <v>12522.495549644087</v>
      </c>
      <c r="C1269">
        <v>-11386.554849644086</v>
      </c>
    </row>
    <row r="1270" spans="1:3">
      <c r="A1270">
        <v>1246</v>
      </c>
      <c r="B1270">
        <v>15937.942462050958</v>
      </c>
      <c r="C1270">
        <v>-10322.573462050957</v>
      </c>
    </row>
    <row r="1271" spans="1:3">
      <c r="A1271">
        <v>1247</v>
      </c>
      <c r="B1271">
        <v>14571.76369708821</v>
      </c>
      <c r="C1271">
        <v>-5469.9656970882097</v>
      </c>
    </row>
    <row r="1272" spans="1:3">
      <c r="A1272">
        <v>1248</v>
      </c>
      <c r="B1272">
        <v>15254.853079569584</v>
      </c>
      <c r="C1272">
        <v>-9195.6800795695854</v>
      </c>
    </row>
    <row r="1273" spans="1:3">
      <c r="A1273">
        <v>1249</v>
      </c>
      <c r="B1273">
        <v>12522.495549644087</v>
      </c>
      <c r="C1273">
        <v>-10888.533749644088</v>
      </c>
    </row>
    <row r="1274" spans="1:3">
      <c r="A1274">
        <v>1250</v>
      </c>
      <c r="B1274">
        <v>13205.584932125461</v>
      </c>
      <c r="C1274">
        <v>24401.942767874538</v>
      </c>
    </row>
    <row r="1275" spans="1:3">
      <c r="A1275">
        <v>1251</v>
      </c>
      <c r="B1275">
        <v>12522.495549644087</v>
      </c>
      <c r="C1275">
        <v>6125.9261503559119</v>
      </c>
    </row>
    <row r="1276" spans="1:3">
      <c r="A1276">
        <v>1252</v>
      </c>
      <c r="B1276">
        <v>12522.495549644087</v>
      </c>
      <c r="C1276">
        <v>-11280.930549644087</v>
      </c>
    </row>
    <row r="1277" spans="1:3">
      <c r="A1277">
        <v>1253</v>
      </c>
      <c r="B1277">
        <v>12522.495549644087</v>
      </c>
      <c r="C1277">
        <v>3710.3514503559127</v>
      </c>
    </row>
    <row r="1278" spans="1:3">
      <c r="A1278">
        <v>1254</v>
      </c>
      <c r="B1278">
        <v>15254.853079569584</v>
      </c>
      <c r="C1278">
        <v>573.96865043041544</v>
      </c>
    </row>
    <row r="1279" spans="1:3">
      <c r="A1279">
        <v>1255</v>
      </c>
      <c r="B1279">
        <v>12522.495549644087</v>
      </c>
      <c r="C1279">
        <v>-8107.3367496440869</v>
      </c>
    </row>
    <row r="1280" spans="1:3">
      <c r="A1280">
        <v>1256</v>
      </c>
      <c r="B1280">
        <v>12522.495549644087</v>
      </c>
      <c r="C1280">
        <v>-6048.4825496440872</v>
      </c>
    </row>
    <row r="1281" spans="1:3">
      <c r="A1281">
        <v>1257</v>
      </c>
      <c r="B1281">
        <v>14571.76369708821</v>
      </c>
      <c r="C1281">
        <v>-3135.0255470882112</v>
      </c>
    </row>
    <row r="1282" spans="1:3">
      <c r="A1282">
        <v>1258</v>
      </c>
      <c r="B1282">
        <v>13205.584932125461</v>
      </c>
      <c r="C1282">
        <v>-1899.650382125461</v>
      </c>
    </row>
    <row r="1283" spans="1:3">
      <c r="A1283">
        <v>1259</v>
      </c>
      <c r="B1283">
        <v>14571.76369708821</v>
      </c>
      <c r="C1283">
        <v>15491.816852911788</v>
      </c>
    </row>
    <row r="1284" spans="1:3">
      <c r="A1284">
        <v>1260</v>
      </c>
      <c r="B1284">
        <v>12522.495549644087</v>
      </c>
      <c r="C1284">
        <v>-2324.7233496440876</v>
      </c>
    </row>
    <row r="1285" spans="1:3">
      <c r="A1285">
        <v>1261</v>
      </c>
      <c r="B1285">
        <v>12522.495549644087</v>
      </c>
      <c r="C1285">
        <v>-7978.2607496440869</v>
      </c>
    </row>
    <row r="1286" spans="1:3">
      <c r="A1286">
        <v>1262</v>
      </c>
      <c r="B1286">
        <v>13205.584932125461</v>
      </c>
      <c r="C1286">
        <v>-9928.4239321254609</v>
      </c>
    </row>
    <row r="1287" spans="1:3">
      <c r="A1287">
        <v>1263</v>
      </c>
      <c r="B1287">
        <v>13205.584932125461</v>
      </c>
      <c r="C1287">
        <v>-6435.3924321254608</v>
      </c>
    </row>
    <row r="1288" spans="1:3">
      <c r="A1288">
        <v>1264</v>
      </c>
      <c r="B1288">
        <v>13205.584932125461</v>
      </c>
      <c r="C1288">
        <v>-5867.8369321254613</v>
      </c>
    </row>
    <row r="1289" spans="1:3">
      <c r="A1289">
        <v>1265</v>
      </c>
      <c r="B1289">
        <v>13888.674314606837</v>
      </c>
      <c r="C1289">
        <v>-3517.7617646068375</v>
      </c>
    </row>
    <row r="1290" spans="1:3">
      <c r="A1290">
        <v>1266</v>
      </c>
      <c r="B1290">
        <v>12522.495549644087</v>
      </c>
      <c r="C1290">
        <v>14404.018850355913</v>
      </c>
    </row>
    <row r="1291" spans="1:3">
      <c r="A1291">
        <v>1267</v>
      </c>
      <c r="B1291">
        <v>12522.495549644087</v>
      </c>
      <c r="C1291">
        <v>-1818.0255496440877</v>
      </c>
    </row>
    <row r="1292" spans="1:3">
      <c r="A1292">
        <v>1268</v>
      </c>
      <c r="B1292">
        <v>12522.495549644087</v>
      </c>
      <c r="C1292">
        <v>21731.557800355913</v>
      </c>
    </row>
    <row r="1293" spans="1:3">
      <c r="A1293">
        <v>1269</v>
      </c>
      <c r="B1293">
        <v>12522.495549644087</v>
      </c>
      <c r="C1293">
        <v>-10642.008549644088</v>
      </c>
    </row>
    <row r="1294" spans="1:3">
      <c r="A1294">
        <v>1270</v>
      </c>
      <c r="B1294">
        <v>14571.76369708821</v>
      </c>
      <c r="C1294">
        <v>-5956.4636970882111</v>
      </c>
    </row>
    <row r="1295" spans="1:3">
      <c r="A1295">
        <v>1271</v>
      </c>
      <c r="B1295">
        <v>13205.584932125461</v>
      </c>
      <c r="C1295">
        <v>-9913.0550821254619</v>
      </c>
    </row>
    <row r="1296" spans="1:3">
      <c r="A1296">
        <v>1272</v>
      </c>
      <c r="B1296">
        <v>12522.495549644087</v>
      </c>
      <c r="C1296">
        <v>-9500.6863996440879</v>
      </c>
    </row>
    <row r="1297" spans="1:3">
      <c r="A1297">
        <v>1273</v>
      </c>
      <c r="B1297">
        <v>15937.942462050958</v>
      </c>
      <c r="C1297">
        <v>-1459.6123120509583</v>
      </c>
    </row>
    <row r="1298" spans="1:3">
      <c r="A1298">
        <v>1274</v>
      </c>
      <c r="B1298">
        <v>13205.584932125461</v>
      </c>
      <c r="C1298">
        <v>-8458.5320321254621</v>
      </c>
    </row>
    <row r="1299" spans="1:3">
      <c r="A1299">
        <v>1275</v>
      </c>
      <c r="B1299">
        <v>12522.495549644087</v>
      </c>
      <c r="C1299">
        <v>4520.8458503559141</v>
      </c>
    </row>
    <row r="1300" spans="1:3">
      <c r="A1300">
        <v>1276</v>
      </c>
      <c r="B1300">
        <v>12522.495549644087</v>
      </c>
      <c r="C1300">
        <v>-1563.1655496440872</v>
      </c>
    </row>
    <row r="1301" spans="1:3">
      <c r="A1301">
        <v>1277</v>
      </c>
      <c r="B1301">
        <v>12522.495549644087</v>
      </c>
      <c r="C1301">
        <v>-9780.5475496440868</v>
      </c>
    </row>
    <row r="1302" spans="1:3">
      <c r="A1302">
        <v>1278</v>
      </c>
      <c r="B1302">
        <v>12522.495549644087</v>
      </c>
      <c r="C1302">
        <v>-8165.4518996440875</v>
      </c>
    </row>
    <row r="1303" spans="1:3">
      <c r="A1303">
        <v>1279</v>
      </c>
      <c r="B1303">
        <v>13205.584932125461</v>
      </c>
      <c r="C1303">
        <v>9256.4588178745398</v>
      </c>
    </row>
    <row r="1304" spans="1:3">
      <c r="A1304">
        <v>1280</v>
      </c>
      <c r="B1304">
        <v>13888.674314606837</v>
      </c>
      <c r="C1304">
        <v>-9699.5612146068379</v>
      </c>
    </row>
    <row r="1305" spans="1:3">
      <c r="A1305">
        <v>1281</v>
      </c>
      <c r="B1305">
        <v>12522.495549644087</v>
      </c>
      <c r="C1305">
        <v>-4238.8148496440863</v>
      </c>
    </row>
    <row r="1306" spans="1:3">
      <c r="A1306">
        <v>1282</v>
      </c>
      <c r="B1306">
        <v>13888.674314606837</v>
      </c>
      <c r="C1306">
        <v>10647.024235393164</v>
      </c>
    </row>
    <row r="1307" spans="1:3">
      <c r="A1307">
        <v>1283</v>
      </c>
      <c r="B1307">
        <v>12522.495549644087</v>
      </c>
      <c r="C1307">
        <v>1760.9638503559127</v>
      </c>
    </row>
    <row r="1308" spans="1:3">
      <c r="A1308">
        <v>1284</v>
      </c>
      <c r="B1308">
        <v>13205.584932125461</v>
      </c>
      <c r="C1308">
        <v>-11485.231232125461</v>
      </c>
    </row>
    <row r="1309" spans="1:3">
      <c r="A1309">
        <v>1285</v>
      </c>
      <c r="B1309">
        <v>13205.584932125461</v>
      </c>
      <c r="C1309">
        <v>34198.29506787454</v>
      </c>
    </row>
    <row r="1310" spans="1:3">
      <c r="A1310">
        <v>1286</v>
      </c>
      <c r="B1310">
        <v>12522.495549644087</v>
      </c>
      <c r="C1310">
        <v>-3987.823749644087</v>
      </c>
    </row>
    <row r="1311" spans="1:3">
      <c r="A1311">
        <v>1287</v>
      </c>
      <c r="B1311">
        <v>12522.495549644087</v>
      </c>
      <c r="C1311">
        <v>-8789.8704496440878</v>
      </c>
    </row>
    <row r="1312" spans="1:3">
      <c r="A1312">
        <v>1288</v>
      </c>
      <c r="B1312">
        <v>13205.584932125461</v>
      </c>
      <c r="C1312">
        <v>-7733.1359321254613</v>
      </c>
    </row>
    <row r="1313" spans="1:3">
      <c r="A1313">
        <v>1289</v>
      </c>
      <c r="B1313">
        <v>13888.674314606837</v>
      </c>
      <c r="C1313">
        <v>24455.891685393162</v>
      </c>
    </row>
    <row r="1314" spans="1:3">
      <c r="A1314">
        <v>1290</v>
      </c>
      <c r="B1314">
        <v>13205.584932125461</v>
      </c>
      <c r="C1314">
        <v>-6058.1121321254614</v>
      </c>
    </row>
    <row r="1315" spans="1:3">
      <c r="A1315">
        <v>1291</v>
      </c>
      <c r="B1315">
        <v>13888.674314606837</v>
      </c>
      <c r="C1315">
        <v>-6754.7718146068364</v>
      </c>
    </row>
    <row r="1316" spans="1:3">
      <c r="A1316">
        <v>1292</v>
      </c>
      <c r="B1316">
        <v>12522.495549644087</v>
      </c>
      <c r="C1316">
        <v>22306.158450355913</v>
      </c>
    </row>
    <row r="1317" spans="1:3">
      <c r="A1317">
        <v>1293</v>
      </c>
      <c r="B1317">
        <v>12522.495549644087</v>
      </c>
      <c r="C1317">
        <v>-11007.150649644087</v>
      </c>
    </row>
    <row r="1318" spans="1:3">
      <c r="A1318">
        <v>1294</v>
      </c>
      <c r="B1318">
        <v>14571.76369708821</v>
      </c>
      <c r="C1318">
        <v>-5269.8701470882097</v>
      </c>
    </row>
    <row r="1319" spans="1:3">
      <c r="A1319">
        <v>1295</v>
      </c>
      <c r="B1319">
        <v>12522.495549644087</v>
      </c>
      <c r="C1319">
        <v>-591.37029964408794</v>
      </c>
    </row>
    <row r="1320" spans="1:3">
      <c r="A1320">
        <v>1296</v>
      </c>
      <c r="B1320">
        <v>13205.584932125461</v>
      </c>
      <c r="C1320">
        <v>-11240.80493212546</v>
      </c>
    </row>
    <row r="1321" spans="1:3">
      <c r="A1321">
        <v>1297</v>
      </c>
      <c r="B1321">
        <v>12522.495549644087</v>
      </c>
      <c r="C1321">
        <v>-10813.569799644087</v>
      </c>
    </row>
    <row r="1322" spans="1:3">
      <c r="A1322">
        <v>1298</v>
      </c>
      <c r="B1322">
        <v>13888.674314606837</v>
      </c>
      <c r="C1322">
        <v>-9548.233414606837</v>
      </c>
    </row>
    <row r="1323" spans="1:3">
      <c r="A1323">
        <v>1299</v>
      </c>
      <c r="B1323">
        <v>13888.674314606837</v>
      </c>
      <c r="C1323">
        <v>-8627.2048646068361</v>
      </c>
    </row>
    <row r="1324" spans="1:3">
      <c r="A1324">
        <v>1300</v>
      </c>
      <c r="B1324">
        <v>13205.584932125461</v>
      </c>
      <c r="C1324">
        <v>-10494.756382125461</v>
      </c>
    </row>
    <row r="1325" spans="1:3">
      <c r="A1325">
        <v>1301</v>
      </c>
      <c r="B1325">
        <v>12522.495549644087</v>
      </c>
      <c r="C1325">
        <v>50070.377540355912</v>
      </c>
    </row>
    <row r="1326" spans="1:3">
      <c r="A1326">
        <v>1302</v>
      </c>
      <c r="B1326">
        <v>14571.76369708821</v>
      </c>
      <c r="C1326">
        <v>32146.399552911789</v>
      </c>
    </row>
    <row r="1327" spans="1:3">
      <c r="A1327">
        <v>1303</v>
      </c>
      <c r="B1327">
        <v>13205.584932125461</v>
      </c>
      <c r="C1327">
        <v>-9996.7979321254606</v>
      </c>
    </row>
    <row r="1328" spans="1:3">
      <c r="A1328">
        <v>1304</v>
      </c>
      <c r="B1328">
        <v>12522.495549644087</v>
      </c>
      <c r="C1328">
        <v>25307.228650355908</v>
      </c>
    </row>
    <row r="1329" spans="1:3">
      <c r="A1329">
        <v>1305</v>
      </c>
      <c r="B1329">
        <v>13888.674314606837</v>
      </c>
      <c r="C1329">
        <v>7370.7036353931617</v>
      </c>
    </row>
    <row r="1330" spans="1:3">
      <c r="A1330">
        <v>1306</v>
      </c>
      <c r="B1330">
        <v>12522.495549644087</v>
      </c>
      <c r="C1330">
        <v>-10057.876749644087</v>
      </c>
    </row>
    <row r="1331" spans="1:3">
      <c r="A1331">
        <v>1307</v>
      </c>
      <c r="B1331">
        <v>12522.495549644087</v>
      </c>
      <c r="C1331">
        <v>3592.8089503559131</v>
      </c>
    </row>
    <row r="1332" spans="1:3">
      <c r="A1332">
        <v>1308</v>
      </c>
      <c r="B1332">
        <v>15254.853079569584</v>
      </c>
      <c r="C1332">
        <v>6217.6257204304165</v>
      </c>
    </row>
    <row r="1333" spans="1:3">
      <c r="A1333">
        <v>1309</v>
      </c>
      <c r="B1333">
        <v>12522.495549644087</v>
      </c>
      <c r="C1333">
        <v>21378.15745035591</v>
      </c>
    </row>
    <row r="1334" spans="1:3">
      <c r="A1334">
        <v>1310</v>
      </c>
      <c r="B1334">
        <v>13888.674314606837</v>
      </c>
      <c r="C1334">
        <v>-7012.7133146068363</v>
      </c>
    </row>
    <row r="1335" spans="1:3">
      <c r="A1335">
        <v>1311</v>
      </c>
      <c r="B1335">
        <v>13205.584932125461</v>
      </c>
      <c r="C1335">
        <v>-6264.6750821254609</v>
      </c>
    </row>
    <row r="1336" spans="1:3">
      <c r="A1336">
        <v>1312</v>
      </c>
      <c r="B1336">
        <v>12522.495549644087</v>
      </c>
      <c r="C1336">
        <v>-7951.082499644087</v>
      </c>
    </row>
    <row r="1337" spans="1:3">
      <c r="A1337">
        <v>1313</v>
      </c>
      <c r="B1337">
        <v>13205.584932125461</v>
      </c>
      <c r="C1337">
        <v>-8669.3259321254609</v>
      </c>
    </row>
    <row r="1338" spans="1:3">
      <c r="A1338">
        <v>1314</v>
      </c>
      <c r="B1338">
        <v>13888.674314606837</v>
      </c>
      <c r="C1338">
        <v>22508.901685393164</v>
      </c>
    </row>
    <row r="1339" spans="1:3">
      <c r="A1339">
        <v>1315</v>
      </c>
      <c r="B1339">
        <v>14571.76369708821</v>
      </c>
      <c r="C1339">
        <v>4194.1117529117892</v>
      </c>
    </row>
    <row r="1340" spans="1:3">
      <c r="A1340">
        <v>1316</v>
      </c>
      <c r="B1340">
        <v>13205.584932125461</v>
      </c>
      <c r="C1340">
        <v>-1933.2535421254615</v>
      </c>
    </row>
    <row r="1341" spans="1:3">
      <c r="A1341">
        <v>1317</v>
      </c>
      <c r="B1341">
        <v>12522.495549644087</v>
      </c>
      <c r="C1341">
        <v>-10790.818549644087</v>
      </c>
    </row>
    <row r="1342" spans="1:3">
      <c r="A1342">
        <v>1318</v>
      </c>
      <c r="B1342">
        <v>12522.495549644087</v>
      </c>
      <c r="C1342">
        <v>-11359.032849644087</v>
      </c>
    </row>
    <row r="1343" spans="1:3">
      <c r="A1343">
        <v>1319</v>
      </c>
      <c r="B1343">
        <v>15254.853079569584</v>
      </c>
      <c r="C1343">
        <v>4241.8660904304161</v>
      </c>
    </row>
    <row r="1344" spans="1:3">
      <c r="A1344">
        <v>1320</v>
      </c>
      <c r="B1344">
        <v>13888.674314606837</v>
      </c>
      <c r="C1344">
        <v>-6686.9734646068364</v>
      </c>
    </row>
    <row r="1345" spans="1:3">
      <c r="A1345">
        <v>1321</v>
      </c>
      <c r="B1345">
        <v>14571.76369708821</v>
      </c>
      <c r="C1345">
        <v>-9146.7403470882091</v>
      </c>
    </row>
    <row r="1346" spans="1:3">
      <c r="A1346">
        <v>1322</v>
      </c>
      <c r="B1346">
        <v>12522.495549644087</v>
      </c>
      <c r="C1346">
        <v>15578.837500355914</v>
      </c>
    </row>
    <row r="1347" spans="1:3">
      <c r="A1347">
        <v>1323</v>
      </c>
      <c r="B1347">
        <v>12522.495549644087</v>
      </c>
      <c r="C1347">
        <v>458.85015035591277</v>
      </c>
    </row>
    <row r="1348" spans="1:3">
      <c r="A1348">
        <v>1324</v>
      </c>
      <c r="B1348">
        <v>13888.674314606837</v>
      </c>
      <c r="C1348">
        <v>30007.701985393167</v>
      </c>
    </row>
    <row r="1349" spans="1:3">
      <c r="A1349">
        <v>1325</v>
      </c>
      <c r="B1349">
        <v>13205.584932125461</v>
      </c>
      <c r="C1349">
        <v>-8965.6922821254611</v>
      </c>
    </row>
    <row r="1350" spans="1:3">
      <c r="A1350">
        <v>1326</v>
      </c>
      <c r="B1350">
        <v>12522.495549644087</v>
      </c>
      <c r="C1350">
        <v>620.8411003559122</v>
      </c>
    </row>
    <row r="1351" spans="1:3">
      <c r="A1351">
        <v>1327</v>
      </c>
      <c r="B1351">
        <v>12522.495549644087</v>
      </c>
      <c r="C1351">
        <v>-5472.4742496440867</v>
      </c>
    </row>
    <row r="1352" spans="1:3">
      <c r="A1352">
        <v>1328</v>
      </c>
      <c r="B1352">
        <v>13205.584932125461</v>
      </c>
      <c r="C1352">
        <v>-3827.6802321254618</v>
      </c>
    </row>
    <row r="1353" spans="1:3">
      <c r="A1353">
        <v>1329</v>
      </c>
      <c r="B1353">
        <v>13888.674314606837</v>
      </c>
      <c r="C1353">
        <v>8507.0699253931634</v>
      </c>
    </row>
    <row r="1354" spans="1:3">
      <c r="A1354">
        <v>1330</v>
      </c>
      <c r="B1354">
        <v>13888.674314606837</v>
      </c>
      <c r="C1354">
        <v>-3563.4683146068364</v>
      </c>
    </row>
    <row r="1355" spans="1:3">
      <c r="A1355">
        <v>1331</v>
      </c>
      <c r="B1355">
        <v>13888.674314606837</v>
      </c>
      <c r="C1355">
        <v>-1259.5087146068363</v>
      </c>
    </row>
    <row r="1356" spans="1:3">
      <c r="A1356">
        <v>1332</v>
      </c>
      <c r="B1356">
        <v>12522.495549644087</v>
      </c>
      <c r="C1356">
        <v>-1726.5582196440864</v>
      </c>
    </row>
    <row r="1357" spans="1:3">
      <c r="A1357">
        <v>1333</v>
      </c>
      <c r="B1357">
        <v>14571.76369708821</v>
      </c>
      <c r="C1357">
        <v>-3160.0786970882109</v>
      </c>
    </row>
    <row r="1358" spans="1:3">
      <c r="A1358">
        <v>1334</v>
      </c>
      <c r="B1358">
        <v>14571.76369708821</v>
      </c>
      <c r="C1358">
        <v>-3971.21539708821</v>
      </c>
    </row>
    <row r="1359" spans="1:3">
      <c r="A1359">
        <v>1335</v>
      </c>
      <c r="B1359">
        <v>12522.495549644087</v>
      </c>
      <c r="C1359">
        <v>-10316.514749644088</v>
      </c>
    </row>
    <row r="1360" spans="1:3">
      <c r="A1360">
        <v>1336</v>
      </c>
      <c r="B1360">
        <v>12522.495549644087</v>
      </c>
      <c r="C1360">
        <v>-10892.662049644086</v>
      </c>
    </row>
    <row r="1361" spans="1:3">
      <c r="A1361">
        <v>1337</v>
      </c>
      <c r="B1361">
        <v>12522.495549644087</v>
      </c>
      <c r="C1361">
        <v>-10514.550549644087</v>
      </c>
    </row>
    <row r="1362" spans="1:3" ht="15" thickBot="1">
      <c r="A1362" s="7">
        <v>1338</v>
      </c>
      <c r="B1362" s="7">
        <v>12522.495549644087</v>
      </c>
      <c r="C1362" s="7">
        <v>16618.864750355911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19-DC54-46A8-814F-A4A2DB3CE5EC}">
  <dimension ref="A3:H9"/>
  <sheetViews>
    <sheetView workbookViewId="0">
      <selection activeCell="A3" sqref="A3:H9"/>
    </sheetView>
  </sheetViews>
  <sheetFormatPr defaultRowHeight="14.4"/>
  <cols>
    <col min="1" max="1" width="19.5546875" bestFit="1" customWidth="1"/>
    <col min="2" max="2" width="15.5546875" bestFit="1" customWidth="1"/>
    <col min="3" max="8" width="12" bestFit="1" customWidth="1"/>
  </cols>
  <sheetData>
    <row r="3" spans="1:8">
      <c r="A3" s="12" t="s">
        <v>36</v>
      </c>
      <c r="B3" s="12" t="s">
        <v>42</v>
      </c>
    </row>
    <row r="4" spans="1:8">
      <c r="A4" s="12" t="s">
        <v>29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30</v>
      </c>
    </row>
    <row r="5" spans="1:8">
      <c r="A5" s="13" t="s">
        <v>13</v>
      </c>
      <c r="B5">
        <v>11626.462657612243</v>
      </c>
      <c r="C5">
        <v>16310.206402597405</v>
      </c>
      <c r="D5">
        <v>13615.152721568627</v>
      </c>
      <c r="E5">
        <v>14409.913296153847</v>
      </c>
      <c r="F5">
        <v>14485.19312</v>
      </c>
      <c r="G5">
        <v>6978.9734833333323</v>
      </c>
      <c r="H5">
        <v>13406.384516385795</v>
      </c>
    </row>
    <row r="6" spans="1:8">
      <c r="A6" s="13" t="s">
        <v>12</v>
      </c>
      <c r="B6">
        <v>11324.370918787883</v>
      </c>
      <c r="C6">
        <v>10230.256309324324</v>
      </c>
      <c r="D6">
        <v>13464.31468712121</v>
      </c>
      <c r="E6">
        <v>17786.160672173912</v>
      </c>
      <c r="F6">
        <v>11347.018725</v>
      </c>
      <c r="G6">
        <v>8965.7957499999993</v>
      </c>
      <c r="H6">
        <v>12417.575373969241</v>
      </c>
    </row>
    <row r="7" spans="1:8">
      <c r="A7" s="13" t="s">
        <v>11</v>
      </c>
      <c r="B7">
        <v>14309.868377707005</v>
      </c>
      <c r="C7">
        <v>13687.041970631582</v>
      </c>
      <c r="D7">
        <v>15728.470623181818</v>
      </c>
      <c r="E7">
        <v>18449.846015428575</v>
      </c>
      <c r="F7">
        <v>14451.023972000001</v>
      </c>
      <c r="G7">
        <v>10115.441541666665</v>
      </c>
      <c r="H7">
        <v>14735.411437609893</v>
      </c>
    </row>
    <row r="8" spans="1:8">
      <c r="A8" s="13" t="s">
        <v>8</v>
      </c>
      <c r="B8">
        <v>11938.504986159427</v>
      </c>
      <c r="C8">
        <v>10406.48495320513</v>
      </c>
      <c r="D8">
        <v>17483.485559122801</v>
      </c>
      <c r="E8">
        <v>10402.44225891892</v>
      </c>
      <c r="F8">
        <v>14933.260532857141</v>
      </c>
      <c r="G8">
        <v>8444.158625</v>
      </c>
      <c r="H8">
        <v>12346.937377292303</v>
      </c>
    </row>
    <row r="9" spans="1:8">
      <c r="A9" s="13" t="s">
        <v>30</v>
      </c>
      <c r="B9">
        <v>12365.97560163589</v>
      </c>
      <c r="C9">
        <v>12731.171831635796</v>
      </c>
      <c r="D9">
        <v>15073.56373395833</v>
      </c>
      <c r="E9">
        <v>15355.318366815283</v>
      </c>
      <c r="F9">
        <v>13850.6563112</v>
      </c>
      <c r="G9">
        <v>8786.0352472222221</v>
      </c>
      <c r="H9">
        <v>13270.422265141257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3634-A26A-4DE2-86CC-83E59F8C6607}">
  <dimension ref="A1:I16"/>
  <sheetViews>
    <sheetView workbookViewId="0">
      <selection activeCell="I14" sqref="I14"/>
    </sheetView>
  </sheetViews>
  <sheetFormatPr defaultRowHeight="14.4"/>
  <cols>
    <col min="1" max="1" width="12.5546875" bestFit="1" customWidth="1"/>
    <col min="2" max="2" width="15.109375" bestFit="1" customWidth="1"/>
    <col min="5" max="5" width="12.5546875" bestFit="1" customWidth="1"/>
    <col min="6" max="6" width="13.88671875" bestFit="1" customWidth="1"/>
    <col min="8" max="8" width="12.5546875" bestFit="1" customWidth="1"/>
    <col min="9" max="9" width="15.109375" bestFit="1" customWidth="1"/>
  </cols>
  <sheetData>
    <row r="1" spans="1:9">
      <c r="A1" s="16" t="s">
        <v>73</v>
      </c>
      <c r="B1" s="16"/>
      <c r="E1" s="16" t="s">
        <v>75</v>
      </c>
      <c r="F1" s="16"/>
      <c r="H1" s="16" t="s">
        <v>76</v>
      </c>
      <c r="I1" s="16"/>
    </row>
    <row r="2" spans="1:9">
      <c r="A2" s="16"/>
      <c r="B2" s="16"/>
      <c r="E2" s="16"/>
      <c r="F2" s="16"/>
      <c r="H2" s="16"/>
      <c r="I2" s="16"/>
    </row>
    <row r="3" spans="1:9">
      <c r="A3" s="12" t="s">
        <v>29</v>
      </c>
      <c r="B3" t="s">
        <v>28</v>
      </c>
      <c r="E3" s="12" t="s">
        <v>29</v>
      </c>
      <c r="F3" t="s">
        <v>74</v>
      </c>
      <c r="H3" s="12" t="s">
        <v>29</v>
      </c>
      <c r="I3" t="s">
        <v>28</v>
      </c>
    </row>
    <row r="4" spans="1:9">
      <c r="A4" s="13" t="s">
        <v>31</v>
      </c>
      <c r="B4">
        <v>362</v>
      </c>
      <c r="E4" s="13" t="s">
        <v>31</v>
      </c>
      <c r="F4">
        <v>29.910497237569047</v>
      </c>
      <c r="H4" s="13">
        <v>0</v>
      </c>
      <c r="I4">
        <v>574</v>
      </c>
    </row>
    <row r="5" spans="1:9">
      <c r="A5" s="13" t="s">
        <v>32</v>
      </c>
      <c r="B5">
        <v>262</v>
      </c>
      <c r="E5" s="13" t="s">
        <v>32</v>
      </c>
      <c r="F5">
        <v>30.420763358778622</v>
      </c>
      <c r="H5" s="13">
        <v>1</v>
      </c>
      <c r="I5">
        <v>324</v>
      </c>
    </row>
    <row r="6" spans="1:9">
      <c r="A6" s="13" t="s">
        <v>33</v>
      </c>
      <c r="B6">
        <v>272</v>
      </c>
      <c r="E6" s="13" t="s">
        <v>33</v>
      </c>
      <c r="F6">
        <v>30.389797794117666</v>
      </c>
      <c r="H6" s="13">
        <v>2</v>
      </c>
      <c r="I6">
        <v>240</v>
      </c>
    </row>
    <row r="7" spans="1:9">
      <c r="A7" s="13" t="s">
        <v>34</v>
      </c>
      <c r="B7">
        <v>278</v>
      </c>
      <c r="E7" s="13" t="s">
        <v>34</v>
      </c>
      <c r="F7">
        <v>31.408794964028786</v>
      </c>
      <c r="H7" s="13">
        <v>3</v>
      </c>
      <c r="I7">
        <v>157</v>
      </c>
    </row>
    <row r="8" spans="1:9">
      <c r="A8" s="13" t="s">
        <v>35</v>
      </c>
      <c r="B8">
        <v>164</v>
      </c>
      <c r="E8" s="13" t="s">
        <v>35</v>
      </c>
      <c r="F8">
        <v>31.903140243902442</v>
      </c>
      <c r="H8" s="13">
        <v>4</v>
      </c>
      <c r="I8">
        <v>25</v>
      </c>
    </row>
    <row r="9" spans="1:9">
      <c r="A9" s="13" t="s">
        <v>30</v>
      </c>
      <c r="B9">
        <v>1338</v>
      </c>
      <c r="E9" s="13" t="s">
        <v>30</v>
      </c>
      <c r="F9">
        <v>30.663396860986509</v>
      </c>
      <c r="H9" s="13">
        <v>5</v>
      </c>
      <c r="I9">
        <v>18</v>
      </c>
    </row>
    <row r="10" spans="1:9">
      <c r="H10" s="13" t="s">
        <v>30</v>
      </c>
      <c r="I10">
        <v>1338</v>
      </c>
    </row>
    <row r="12" spans="1:9">
      <c r="A12" s="13" t="s">
        <v>79</v>
      </c>
    </row>
    <row r="13" spans="1:9">
      <c r="A13" s="13" t="s">
        <v>95</v>
      </c>
      <c r="I13" t="s">
        <v>79</v>
      </c>
    </row>
    <row r="14" spans="1:9">
      <c r="I14" t="s">
        <v>104</v>
      </c>
    </row>
    <row r="15" spans="1:9">
      <c r="E15" t="s">
        <v>79</v>
      </c>
    </row>
    <row r="16" spans="1:9">
      <c r="E16" t="s">
        <v>96</v>
      </c>
    </row>
  </sheetData>
  <mergeCells count="3">
    <mergeCell ref="A1:B2"/>
    <mergeCell ref="E1:F2"/>
    <mergeCell ref="H1:I2"/>
  </mergeCells>
  <pageMargins left="0.7" right="0.7" top="0.75" bottom="0.75" header="0.3" footer="0.3"/>
  <pageSetup orientation="portrait" r:id="rId4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B036-9DD1-49B3-9B1C-AC290CDE1F04}">
  <dimension ref="B5:B10"/>
  <sheetViews>
    <sheetView workbookViewId="0">
      <selection activeCell="B5" sqref="B5"/>
    </sheetView>
  </sheetViews>
  <sheetFormatPr defaultRowHeight="14.4"/>
  <cols>
    <col min="2" max="2" width="132.6640625" customWidth="1"/>
  </cols>
  <sheetData>
    <row r="5" spans="2:2">
      <c r="B5" s="37" t="s">
        <v>112</v>
      </c>
    </row>
    <row r="6" spans="2:2">
      <c r="B6" s="6" t="s">
        <v>109</v>
      </c>
    </row>
    <row r="7" spans="2:2">
      <c r="B7" s="6" t="s">
        <v>110</v>
      </c>
    </row>
    <row r="8" spans="2:2">
      <c r="B8" s="6" t="s">
        <v>111</v>
      </c>
    </row>
    <row r="9" spans="2:2">
      <c r="B9" s="6" t="s">
        <v>81</v>
      </c>
    </row>
    <row r="10" spans="2:2">
      <c r="B10" s="6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0BEF-92E4-48FF-BFF9-A0F2936DBCDE}">
  <dimension ref="B5:B12"/>
  <sheetViews>
    <sheetView workbookViewId="0">
      <selection activeCell="B6" sqref="B6:B12"/>
    </sheetView>
  </sheetViews>
  <sheetFormatPr defaultRowHeight="14.4"/>
  <cols>
    <col min="2" max="2" width="83" customWidth="1"/>
  </cols>
  <sheetData>
    <row r="5" spans="2:2">
      <c r="B5" s="38" t="s">
        <v>113</v>
      </c>
    </row>
    <row r="6" spans="2:2">
      <c r="B6" s="39" t="s">
        <v>82</v>
      </c>
    </row>
    <row r="7" spans="2:2">
      <c r="B7" s="39" t="s">
        <v>83</v>
      </c>
    </row>
    <row r="8" spans="2:2">
      <c r="B8" s="39" t="s">
        <v>84</v>
      </c>
    </row>
    <row r="9" spans="2:2">
      <c r="B9" s="39" t="s">
        <v>85</v>
      </c>
    </row>
    <row r="10" spans="2:2">
      <c r="B10" s="39" t="s">
        <v>86</v>
      </c>
    </row>
    <row r="11" spans="2:2">
      <c r="B11" s="39" t="s">
        <v>88</v>
      </c>
    </row>
    <row r="12" spans="2:2">
      <c r="B12" s="3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707F-A386-405E-91FC-218C41F5ACE1}">
  <dimension ref="A1:L1339"/>
  <sheetViews>
    <sheetView workbookViewId="0">
      <selection activeCell="N1329" sqref="N1329"/>
    </sheetView>
  </sheetViews>
  <sheetFormatPr defaultRowHeight="14.4"/>
  <cols>
    <col min="8" max="8" width="13.6640625" customWidth="1"/>
    <col min="9" max="9" width="13.77734375" customWidth="1"/>
    <col min="10" max="10" width="12.5546875" customWidth="1"/>
    <col min="11" max="11" width="13.6640625" customWidth="1"/>
    <col min="12" max="12" width="13.21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97</v>
      </c>
      <c r="I1" t="s">
        <v>98</v>
      </c>
      <c r="J1" t="s">
        <v>12</v>
      </c>
      <c r="K1" t="s">
        <v>11</v>
      </c>
      <c r="L1" t="s">
        <v>8</v>
      </c>
    </row>
    <row r="2" spans="1:12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H2">
        <f>IF(Table13[[#This Row],[sex]]="female",0,1)</f>
        <v>0</v>
      </c>
      <c r="I2">
        <f>IF(Table13[[#This Row],[smoker]]="yes",1,0)</f>
        <v>1</v>
      </c>
      <c r="J2">
        <f>IF(Table13[[#This Row],[region]]="northwest",1,0)</f>
        <v>0</v>
      </c>
      <c r="K2">
        <f>IF(Table13[[#This Row],[region]]="southeast",1,0)</f>
        <v>0</v>
      </c>
      <c r="L2">
        <f>IF(Table13[[#This Row],[region]]="southwest",1,0)</f>
        <v>1</v>
      </c>
    </row>
    <row r="3" spans="1:12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H3">
        <f>IF(Table13[[#This Row],[sex]]="female",0,1)</f>
        <v>1</v>
      </c>
      <c r="I3">
        <f>IF(Table13[[#This Row],[smoker]]="yes",1,0)</f>
        <v>0</v>
      </c>
      <c r="J3">
        <f>IF(Table13[[#This Row],[region]]="northwest",1,0)</f>
        <v>0</v>
      </c>
      <c r="K3">
        <f>IF(Table13[[#This Row],[region]]="southeast",1,0)</f>
        <v>1</v>
      </c>
      <c r="L3">
        <f>IF(Table13[[#This Row],[region]]="southwest",1,0)</f>
        <v>0</v>
      </c>
    </row>
    <row r="4" spans="1:12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H4">
        <f>IF(Table13[[#This Row],[sex]]="female",0,1)</f>
        <v>1</v>
      </c>
      <c r="I4">
        <f>IF(Table13[[#This Row],[smoker]]="yes",1,0)</f>
        <v>0</v>
      </c>
      <c r="J4">
        <f>IF(Table13[[#This Row],[region]]="northwest",1,0)</f>
        <v>0</v>
      </c>
      <c r="K4">
        <f>IF(Table13[[#This Row],[region]]="southeast",1,0)</f>
        <v>1</v>
      </c>
      <c r="L4">
        <f>IF(Table13[[#This Row],[region]]="southwest",1,0)</f>
        <v>0</v>
      </c>
    </row>
    <row r="5" spans="1:12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H5">
        <f>IF(Table13[[#This Row],[sex]]="female",0,1)</f>
        <v>1</v>
      </c>
      <c r="I5">
        <f>IF(Table13[[#This Row],[smoker]]="yes",1,0)</f>
        <v>0</v>
      </c>
      <c r="J5">
        <f>IF(Table13[[#This Row],[region]]="northwest",1,0)</f>
        <v>1</v>
      </c>
      <c r="K5">
        <f>IF(Table13[[#This Row],[region]]="southeast",1,0)</f>
        <v>0</v>
      </c>
      <c r="L5">
        <f>IF(Table13[[#This Row],[region]]="southwest",1,0)</f>
        <v>0</v>
      </c>
    </row>
    <row r="6" spans="1:12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H6">
        <f>IF(Table13[[#This Row],[sex]]="female",0,1)</f>
        <v>1</v>
      </c>
      <c r="I6">
        <f>IF(Table13[[#This Row],[smoker]]="yes",1,0)</f>
        <v>0</v>
      </c>
      <c r="J6">
        <f>IF(Table13[[#This Row],[region]]="northwest",1,0)</f>
        <v>1</v>
      </c>
      <c r="K6">
        <f>IF(Table13[[#This Row],[region]]="southeast",1,0)</f>
        <v>0</v>
      </c>
      <c r="L6">
        <f>IF(Table13[[#This Row],[region]]="southwest",1,0)</f>
        <v>0</v>
      </c>
    </row>
    <row r="7" spans="1:12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  <c r="H7">
        <f>IF(Table13[[#This Row],[sex]]="female",0,1)</f>
        <v>0</v>
      </c>
      <c r="I7">
        <f>IF(Table13[[#This Row],[smoker]]="yes",1,0)</f>
        <v>0</v>
      </c>
      <c r="J7">
        <f>IF(Table13[[#This Row],[region]]="northwest",1,0)</f>
        <v>0</v>
      </c>
      <c r="K7">
        <f>IF(Table13[[#This Row],[region]]="southeast",1,0)</f>
        <v>1</v>
      </c>
      <c r="L7">
        <f>IF(Table13[[#This Row],[region]]="southwest",1,0)</f>
        <v>0</v>
      </c>
    </row>
    <row r="8" spans="1:12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  <c r="H8">
        <f>IF(Table13[[#This Row],[sex]]="female",0,1)</f>
        <v>0</v>
      </c>
      <c r="I8">
        <f>IF(Table13[[#This Row],[smoker]]="yes",1,0)</f>
        <v>0</v>
      </c>
      <c r="J8">
        <f>IF(Table13[[#This Row],[region]]="northwest",1,0)</f>
        <v>0</v>
      </c>
      <c r="K8">
        <f>IF(Table13[[#This Row],[region]]="southeast",1,0)</f>
        <v>1</v>
      </c>
      <c r="L8">
        <f>IF(Table13[[#This Row],[region]]="southwest",1,0)</f>
        <v>0</v>
      </c>
    </row>
    <row r="9" spans="1:12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  <c r="H9">
        <f>IF(Table13[[#This Row],[sex]]="female",0,1)</f>
        <v>0</v>
      </c>
      <c r="I9">
        <f>IF(Table13[[#This Row],[smoker]]="yes",1,0)</f>
        <v>0</v>
      </c>
      <c r="J9">
        <f>IF(Table13[[#This Row],[region]]="northwest",1,0)</f>
        <v>1</v>
      </c>
      <c r="K9">
        <f>IF(Table13[[#This Row],[region]]="southeast",1,0)</f>
        <v>0</v>
      </c>
      <c r="L9">
        <f>IF(Table13[[#This Row],[region]]="southwest",1,0)</f>
        <v>0</v>
      </c>
    </row>
    <row r="10" spans="1:12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  <c r="H10">
        <f>IF(Table13[[#This Row],[sex]]="female",0,1)</f>
        <v>1</v>
      </c>
      <c r="I10">
        <f>IF(Table13[[#This Row],[smoker]]="yes",1,0)</f>
        <v>0</v>
      </c>
      <c r="J10">
        <f>IF(Table13[[#This Row],[region]]="northwest",1,0)</f>
        <v>0</v>
      </c>
      <c r="K10">
        <f>IF(Table13[[#This Row],[region]]="southeast",1,0)</f>
        <v>0</v>
      </c>
      <c r="L10">
        <f>IF(Table13[[#This Row],[region]]="southwest",1,0)</f>
        <v>0</v>
      </c>
    </row>
    <row r="11" spans="1:12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  <c r="H11">
        <f>IF(Table13[[#This Row],[sex]]="female",0,1)</f>
        <v>0</v>
      </c>
      <c r="I11">
        <f>IF(Table13[[#This Row],[smoker]]="yes",1,0)</f>
        <v>0</v>
      </c>
      <c r="J11">
        <f>IF(Table13[[#This Row],[region]]="northwest",1,0)</f>
        <v>1</v>
      </c>
      <c r="K11">
        <f>IF(Table13[[#This Row],[region]]="southeast",1,0)</f>
        <v>0</v>
      </c>
      <c r="L11">
        <f>IF(Table13[[#This Row],[region]]="southwest",1,0)</f>
        <v>0</v>
      </c>
    </row>
    <row r="12" spans="1:12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  <c r="H12">
        <f>IF(Table13[[#This Row],[sex]]="female",0,1)</f>
        <v>1</v>
      </c>
      <c r="I12">
        <f>IF(Table13[[#This Row],[smoker]]="yes",1,0)</f>
        <v>0</v>
      </c>
      <c r="J12">
        <f>IF(Table13[[#This Row],[region]]="northwest",1,0)</f>
        <v>0</v>
      </c>
      <c r="K12">
        <f>IF(Table13[[#This Row],[region]]="southeast",1,0)</f>
        <v>0</v>
      </c>
      <c r="L12">
        <f>IF(Table13[[#This Row],[region]]="southwest",1,0)</f>
        <v>0</v>
      </c>
    </row>
    <row r="13" spans="1:12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  <c r="H13">
        <f>IF(Table13[[#This Row],[sex]]="female",0,1)</f>
        <v>0</v>
      </c>
      <c r="I13">
        <f>IF(Table13[[#This Row],[smoker]]="yes",1,0)</f>
        <v>1</v>
      </c>
      <c r="J13">
        <f>IF(Table13[[#This Row],[region]]="northwest",1,0)</f>
        <v>0</v>
      </c>
      <c r="K13">
        <f>IF(Table13[[#This Row],[region]]="southeast",1,0)</f>
        <v>1</v>
      </c>
      <c r="L13">
        <f>IF(Table13[[#This Row],[region]]="southwest",1,0)</f>
        <v>0</v>
      </c>
    </row>
    <row r="14" spans="1:12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  <c r="H14">
        <f>IF(Table13[[#This Row],[sex]]="female",0,1)</f>
        <v>1</v>
      </c>
      <c r="I14">
        <f>IF(Table13[[#This Row],[smoker]]="yes",1,0)</f>
        <v>0</v>
      </c>
      <c r="J14">
        <f>IF(Table13[[#This Row],[region]]="northwest",1,0)</f>
        <v>0</v>
      </c>
      <c r="K14">
        <f>IF(Table13[[#This Row],[region]]="southeast",1,0)</f>
        <v>0</v>
      </c>
      <c r="L14">
        <f>IF(Table13[[#This Row],[region]]="southwest",1,0)</f>
        <v>1</v>
      </c>
    </row>
    <row r="15" spans="1:12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  <c r="H15">
        <f>IF(Table13[[#This Row],[sex]]="female",0,1)</f>
        <v>0</v>
      </c>
      <c r="I15">
        <f>IF(Table13[[#This Row],[smoker]]="yes",1,0)</f>
        <v>0</v>
      </c>
      <c r="J15">
        <f>IF(Table13[[#This Row],[region]]="northwest",1,0)</f>
        <v>0</v>
      </c>
      <c r="K15">
        <f>IF(Table13[[#This Row],[region]]="southeast",1,0)</f>
        <v>1</v>
      </c>
      <c r="L15">
        <f>IF(Table13[[#This Row],[region]]="southwest",1,0)</f>
        <v>0</v>
      </c>
    </row>
    <row r="16" spans="1:12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  <c r="H16">
        <f>IF(Table13[[#This Row],[sex]]="female",0,1)</f>
        <v>1</v>
      </c>
      <c r="I16">
        <f>IF(Table13[[#This Row],[smoker]]="yes",1,0)</f>
        <v>1</v>
      </c>
      <c r="J16">
        <f>IF(Table13[[#This Row],[region]]="northwest",1,0)</f>
        <v>0</v>
      </c>
      <c r="K16">
        <f>IF(Table13[[#This Row],[region]]="southeast",1,0)</f>
        <v>1</v>
      </c>
      <c r="L16">
        <f>IF(Table13[[#This Row],[region]]="southwest",1,0)</f>
        <v>0</v>
      </c>
    </row>
    <row r="17" spans="1:12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  <c r="H17">
        <f>IF(Table13[[#This Row],[sex]]="female",0,1)</f>
        <v>1</v>
      </c>
      <c r="I17">
        <f>IF(Table13[[#This Row],[smoker]]="yes",1,0)</f>
        <v>0</v>
      </c>
      <c r="J17">
        <f>IF(Table13[[#This Row],[region]]="northwest",1,0)</f>
        <v>0</v>
      </c>
      <c r="K17">
        <f>IF(Table13[[#This Row],[region]]="southeast",1,0)</f>
        <v>0</v>
      </c>
      <c r="L17">
        <f>IF(Table13[[#This Row],[region]]="southwest",1,0)</f>
        <v>1</v>
      </c>
    </row>
    <row r="18" spans="1:12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  <c r="H18">
        <f>IF(Table13[[#This Row],[sex]]="female",0,1)</f>
        <v>0</v>
      </c>
      <c r="I18">
        <f>IF(Table13[[#This Row],[smoker]]="yes",1,0)</f>
        <v>0</v>
      </c>
      <c r="J18">
        <f>IF(Table13[[#This Row],[region]]="northwest",1,0)</f>
        <v>0</v>
      </c>
      <c r="K18">
        <f>IF(Table13[[#This Row],[region]]="southeast",1,0)</f>
        <v>0</v>
      </c>
      <c r="L18">
        <f>IF(Table13[[#This Row],[region]]="southwest",1,0)</f>
        <v>0</v>
      </c>
    </row>
    <row r="19" spans="1:12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  <c r="H19">
        <f>IF(Table13[[#This Row],[sex]]="female",0,1)</f>
        <v>1</v>
      </c>
      <c r="I19">
        <f>IF(Table13[[#This Row],[smoker]]="yes",1,0)</f>
        <v>0</v>
      </c>
      <c r="J19">
        <f>IF(Table13[[#This Row],[region]]="northwest",1,0)</f>
        <v>0</v>
      </c>
      <c r="K19">
        <f>IF(Table13[[#This Row],[region]]="southeast",1,0)</f>
        <v>0</v>
      </c>
      <c r="L19">
        <f>IF(Table13[[#This Row],[region]]="southwest",1,0)</f>
        <v>0</v>
      </c>
    </row>
    <row r="20" spans="1:12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  <c r="H20">
        <f>IF(Table13[[#This Row],[sex]]="female",0,1)</f>
        <v>1</v>
      </c>
      <c r="I20">
        <f>IF(Table13[[#This Row],[smoker]]="yes",1,0)</f>
        <v>0</v>
      </c>
      <c r="J20">
        <f>IF(Table13[[#This Row],[region]]="northwest",1,0)</f>
        <v>0</v>
      </c>
      <c r="K20">
        <f>IF(Table13[[#This Row],[region]]="southeast",1,0)</f>
        <v>0</v>
      </c>
      <c r="L20">
        <f>IF(Table13[[#This Row],[region]]="southwest",1,0)</f>
        <v>1</v>
      </c>
    </row>
    <row r="21" spans="1:12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  <c r="H21">
        <f>IF(Table13[[#This Row],[sex]]="female",0,1)</f>
        <v>1</v>
      </c>
      <c r="I21">
        <f>IF(Table13[[#This Row],[smoker]]="yes",1,0)</f>
        <v>1</v>
      </c>
      <c r="J21">
        <f>IF(Table13[[#This Row],[region]]="northwest",1,0)</f>
        <v>0</v>
      </c>
      <c r="K21">
        <f>IF(Table13[[#This Row],[region]]="southeast",1,0)</f>
        <v>0</v>
      </c>
      <c r="L21">
        <f>IF(Table13[[#This Row],[region]]="southwest",1,0)</f>
        <v>1</v>
      </c>
    </row>
    <row r="22" spans="1:12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  <c r="H22">
        <f>IF(Table13[[#This Row],[sex]]="female",0,1)</f>
        <v>0</v>
      </c>
      <c r="I22">
        <f>IF(Table13[[#This Row],[smoker]]="yes",1,0)</f>
        <v>0</v>
      </c>
      <c r="J22">
        <f>IF(Table13[[#This Row],[region]]="northwest",1,0)</f>
        <v>0</v>
      </c>
      <c r="K22">
        <f>IF(Table13[[#This Row],[region]]="southeast",1,0)</f>
        <v>0</v>
      </c>
      <c r="L22">
        <f>IF(Table13[[#This Row],[region]]="southwest",1,0)</f>
        <v>0</v>
      </c>
    </row>
    <row r="23" spans="1:12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  <c r="H23">
        <f>IF(Table13[[#This Row],[sex]]="female",0,1)</f>
        <v>0</v>
      </c>
      <c r="I23">
        <f>IF(Table13[[#This Row],[smoker]]="yes",1,0)</f>
        <v>0</v>
      </c>
      <c r="J23">
        <f>IF(Table13[[#This Row],[region]]="northwest",1,0)</f>
        <v>0</v>
      </c>
      <c r="K23">
        <f>IF(Table13[[#This Row],[region]]="southeast",1,0)</f>
        <v>0</v>
      </c>
      <c r="L23">
        <f>IF(Table13[[#This Row],[region]]="southwest",1,0)</f>
        <v>1</v>
      </c>
    </row>
    <row r="24" spans="1:12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  <c r="H24">
        <f>IF(Table13[[#This Row],[sex]]="female",0,1)</f>
        <v>1</v>
      </c>
      <c r="I24">
        <f>IF(Table13[[#This Row],[smoker]]="yes",1,0)</f>
        <v>0</v>
      </c>
      <c r="J24">
        <f>IF(Table13[[#This Row],[region]]="northwest",1,0)</f>
        <v>0</v>
      </c>
      <c r="K24">
        <f>IF(Table13[[#This Row],[region]]="southeast",1,0)</f>
        <v>1</v>
      </c>
      <c r="L24">
        <f>IF(Table13[[#This Row],[region]]="southwest",1,0)</f>
        <v>0</v>
      </c>
    </row>
    <row r="25" spans="1:12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  <c r="H25">
        <f>IF(Table13[[#This Row],[sex]]="female",0,1)</f>
        <v>0</v>
      </c>
      <c r="I25">
        <f>IF(Table13[[#This Row],[smoker]]="yes",1,0)</f>
        <v>1</v>
      </c>
      <c r="J25">
        <f>IF(Table13[[#This Row],[region]]="northwest",1,0)</f>
        <v>0</v>
      </c>
      <c r="K25">
        <f>IF(Table13[[#This Row],[region]]="southeast",1,0)</f>
        <v>0</v>
      </c>
      <c r="L25">
        <f>IF(Table13[[#This Row],[region]]="southwest",1,0)</f>
        <v>0</v>
      </c>
    </row>
    <row r="26" spans="1:12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  <c r="H26">
        <f>IF(Table13[[#This Row],[sex]]="female",0,1)</f>
        <v>1</v>
      </c>
      <c r="I26">
        <f>IF(Table13[[#This Row],[smoker]]="yes",1,0)</f>
        <v>0</v>
      </c>
      <c r="J26">
        <f>IF(Table13[[#This Row],[region]]="northwest",1,0)</f>
        <v>1</v>
      </c>
      <c r="K26">
        <f>IF(Table13[[#This Row],[region]]="southeast",1,0)</f>
        <v>0</v>
      </c>
      <c r="L26">
        <f>IF(Table13[[#This Row],[region]]="southwest",1,0)</f>
        <v>0</v>
      </c>
    </row>
    <row r="27" spans="1:12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  <c r="H27">
        <f>IF(Table13[[#This Row],[sex]]="female",0,1)</f>
        <v>0</v>
      </c>
      <c r="I27">
        <f>IF(Table13[[#This Row],[smoker]]="yes",1,0)</f>
        <v>0</v>
      </c>
      <c r="J27">
        <f>IF(Table13[[#This Row],[region]]="northwest",1,0)</f>
        <v>0</v>
      </c>
      <c r="K27">
        <f>IF(Table13[[#This Row],[region]]="southeast",1,0)</f>
        <v>1</v>
      </c>
      <c r="L27">
        <f>IF(Table13[[#This Row],[region]]="southwest",1,0)</f>
        <v>0</v>
      </c>
    </row>
    <row r="28" spans="1:12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  <c r="H28">
        <f>IF(Table13[[#This Row],[sex]]="female",0,1)</f>
        <v>0</v>
      </c>
      <c r="I28">
        <f>IF(Table13[[#This Row],[smoker]]="yes",1,0)</f>
        <v>0</v>
      </c>
      <c r="J28">
        <f>IF(Table13[[#This Row],[region]]="northwest",1,0)</f>
        <v>0</v>
      </c>
      <c r="K28">
        <f>IF(Table13[[#This Row],[region]]="southeast",1,0)</f>
        <v>0</v>
      </c>
      <c r="L28">
        <f>IF(Table13[[#This Row],[region]]="southwest",1,0)</f>
        <v>0</v>
      </c>
    </row>
    <row r="29" spans="1:12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  <c r="H29">
        <f>IF(Table13[[#This Row],[sex]]="female",0,1)</f>
        <v>0</v>
      </c>
      <c r="I29">
        <f>IF(Table13[[#This Row],[smoker]]="yes",1,0)</f>
        <v>0</v>
      </c>
      <c r="J29">
        <f>IF(Table13[[#This Row],[region]]="northwest",1,0)</f>
        <v>1</v>
      </c>
      <c r="K29">
        <f>IF(Table13[[#This Row],[region]]="southeast",1,0)</f>
        <v>0</v>
      </c>
      <c r="L29">
        <f>IF(Table13[[#This Row],[region]]="southwest",1,0)</f>
        <v>0</v>
      </c>
    </row>
    <row r="30" spans="1:12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  <c r="H30">
        <f>IF(Table13[[#This Row],[sex]]="female",0,1)</f>
        <v>1</v>
      </c>
      <c r="I30">
        <f>IF(Table13[[#This Row],[smoker]]="yes",1,0)</f>
        <v>0</v>
      </c>
      <c r="J30">
        <f>IF(Table13[[#This Row],[region]]="northwest",1,0)</f>
        <v>1</v>
      </c>
      <c r="K30">
        <f>IF(Table13[[#This Row],[region]]="southeast",1,0)</f>
        <v>0</v>
      </c>
      <c r="L30">
        <f>IF(Table13[[#This Row],[region]]="southwest",1,0)</f>
        <v>0</v>
      </c>
    </row>
    <row r="31" spans="1:12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  <c r="H31">
        <f>IF(Table13[[#This Row],[sex]]="female",0,1)</f>
        <v>1</v>
      </c>
      <c r="I31">
        <f>IF(Table13[[#This Row],[smoker]]="yes",1,0)</f>
        <v>1</v>
      </c>
      <c r="J31">
        <f>IF(Table13[[#This Row],[region]]="northwest",1,0)</f>
        <v>0</v>
      </c>
      <c r="K31">
        <f>IF(Table13[[#This Row],[region]]="southeast",1,0)</f>
        <v>0</v>
      </c>
      <c r="L31">
        <f>IF(Table13[[#This Row],[region]]="southwest",1,0)</f>
        <v>1</v>
      </c>
    </row>
    <row r="32" spans="1:12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  <c r="H32">
        <f>IF(Table13[[#This Row],[sex]]="female",0,1)</f>
        <v>1</v>
      </c>
      <c r="I32">
        <f>IF(Table13[[#This Row],[smoker]]="yes",1,0)</f>
        <v>1</v>
      </c>
      <c r="J32">
        <f>IF(Table13[[#This Row],[region]]="northwest",1,0)</f>
        <v>0</v>
      </c>
      <c r="K32">
        <f>IF(Table13[[#This Row],[region]]="southeast",1,0)</f>
        <v>0</v>
      </c>
      <c r="L32">
        <f>IF(Table13[[#This Row],[region]]="southwest",1,0)</f>
        <v>1</v>
      </c>
    </row>
    <row r="33" spans="1:12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  <c r="H33">
        <f>IF(Table13[[#This Row],[sex]]="female",0,1)</f>
        <v>0</v>
      </c>
      <c r="I33">
        <f>IF(Table13[[#This Row],[smoker]]="yes",1,0)</f>
        <v>0</v>
      </c>
      <c r="J33">
        <f>IF(Table13[[#This Row],[region]]="northwest",1,0)</f>
        <v>0</v>
      </c>
      <c r="K33">
        <f>IF(Table13[[#This Row],[region]]="southeast",1,0)</f>
        <v>0</v>
      </c>
      <c r="L33">
        <f>IF(Table13[[#This Row],[region]]="southwest",1,0)</f>
        <v>0</v>
      </c>
    </row>
    <row r="34" spans="1:12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  <c r="H34">
        <f>IF(Table13[[#This Row],[sex]]="female",0,1)</f>
        <v>0</v>
      </c>
      <c r="I34">
        <f>IF(Table13[[#This Row],[smoker]]="yes",1,0)</f>
        <v>0</v>
      </c>
      <c r="J34">
        <f>IF(Table13[[#This Row],[region]]="northwest",1,0)</f>
        <v>0</v>
      </c>
      <c r="K34">
        <f>IF(Table13[[#This Row],[region]]="southeast",1,0)</f>
        <v>0</v>
      </c>
      <c r="L34">
        <f>IF(Table13[[#This Row],[region]]="southwest",1,0)</f>
        <v>1</v>
      </c>
    </row>
    <row r="35" spans="1:12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  <c r="H35">
        <f>IF(Table13[[#This Row],[sex]]="female",0,1)</f>
        <v>1</v>
      </c>
      <c r="I35">
        <f>IF(Table13[[#This Row],[smoker]]="yes",1,0)</f>
        <v>0</v>
      </c>
      <c r="J35">
        <f>IF(Table13[[#This Row],[region]]="northwest",1,0)</f>
        <v>1</v>
      </c>
      <c r="K35">
        <f>IF(Table13[[#This Row],[region]]="southeast",1,0)</f>
        <v>0</v>
      </c>
      <c r="L35">
        <f>IF(Table13[[#This Row],[region]]="southwest",1,0)</f>
        <v>0</v>
      </c>
    </row>
    <row r="36" spans="1:12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  <c r="H36">
        <f>IF(Table13[[#This Row],[sex]]="female",0,1)</f>
        <v>1</v>
      </c>
      <c r="I36">
        <f>IF(Table13[[#This Row],[smoker]]="yes",1,0)</f>
        <v>1</v>
      </c>
      <c r="J36">
        <f>IF(Table13[[#This Row],[region]]="northwest",1,0)</f>
        <v>0</v>
      </c>
      <c r="K36">
        <f>IF(Table13[[#This Row],[region]]="southeast",1,0)</f>
        <v>0</v>
      </c>
      <c r="L36">
        <f>IF(Table13[[#This Row],[region]]="southwest",1,0)</f>
        <v>1</v>
      </c>
    </row>
    <row r="37" spans="1:12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  <c r="H37">
        <f>IF(Table13[[#This Row],[sex]]="female",0,1)</f>
        <v>1</v>
      </c>
      <c r="I37">
        <f>IF(Table13[[#This Row],[smoker]]="yes",1,0)</f>
        <v>0</v>
      </c>
      <c r="J37">
        <f>IF(Table13[[#This Row],[region]]="northwest",1,0)</f>
        <v>1</v>
      </c>
      <c r="K37">
        <f>IF(Table13[[#This Row],[region]]="southeast",1,0)</f>
        <v>0</v>
      </c>
      <c r="L37">
        <f>IF(Table13[[#This Row],[region]]="southwest",1,0)</f>
        <v>0</v>
      </c>
    </row>
    <row r="38" spans="1:12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  <c r="H38">
        <f>IF(Table13[[#This Row],[sex]]="female",0,1)</f>
        <v>0</v>
      </c>
      <c r="I38">
        <f>IF(Table13[[#This Row],[smoker]]="yes",1,0)</f>
        <v>0</v>
      </c>
      <c r="J38">
        <f>IF(Table13[[#This Row],[region]]="northwest",1,0)</f>
        <v>1</v>
      </c>
      <c r="K38">
        <f>IF(Table13[[#This Row],[region]]="southeast",1,0)</f>
        <v>0</v>
      </c>
      <c r="L38">
        <f>IF(Table13[[#This Row],[region]]="southwest",1,0)</f>
        <v>0</v>
      </c>
    </row>
    <row r="39" spans="1:12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  <c r="H39">
        <f>IF(Table13[[#This Row],[sex]]="female",0,1)</f>
        <v>1</v>
      </c>
      <c r="I39">
        <f>IF(Table13[[#This Row],[smoker]]="yes",1,0)</f>
        <v>0</v>
      </c>
      <c r="J39">
        <f>IF(Table13[[#This Row],[region]]="northwest",1,0)</f>
        <v>0</v>
      </c>
      <c r="K39">
        <f>IF(Table13[[#This Row],[region]]="southeast",1,0)</f>
        <v>0</v>
      </c>
      <c r="L39">
        <f>IF(Table13[[#This Row],[region]]="southwest",1,0)</f>
        <v>1</v>
      </c>
    </row>
    <row r="40" spans="1:12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  <c r="H40">
        <f>IF(Table13[[#This Row],[sex]]="female",0,1)</f>
        <v>1</v>
      </c>
      <c r="I40">
        <f>IF(Table13[[#This Row],[smoker]]="yes",1,0)</f>
        <v>1</v>
      </c>
      <c r="J40">
        <f>IF(Table13[[#This Row],[region]]="northwest",1,0)</f>
        <v>0</v>
      </c>
      <c r="K40">
        <f>IF(Table13[[#This Row],[region]]="southeast",1,0)</f>
        <v>0</v>
      </c>
      <c r="L40">
        <f>IF(Table13[[#This Row],[region]]="southwest",1,0)</f>
        <v>0</v>
      </c>
    </row>
    <row r="41" spans="1:12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  <c r="H41">
        <f>IF(Table13[[#This Row],[sex]]="female",0,1)</f>
        <v>1</v>
      </c>
      <c r="I41">
        <f>IF(Table13[[#This Row],[smoker]]="yes",1,0)</f>
        <v>1</v>
      </c>
      <c r="J41">
        <f>IF(Table13[[#This Row],[region]]="northwest",1,0)</f>
        <v>0</v>
      </c>
      <c r="K41">
        <f>IF(Table13[[#This Row],[region]]="southeast",1,0)</f>
        <v>0</v>
      </c>
      <c r="L41">
        <f>IF(Table13[[#This Row],[region]]="southwest",1,0)</f>
        <v>1</v>
      </c>
    </row>
    <row r="42" spans="1:12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  <c r="H42">
        <f>IF(Table13[[#This Row],[sex]]="female",0,1)</f>
        <v>0</v>
      </c>
      <c r="I42">
        <f>IF(Table13[[#This Row],[smoker]]="yes",1,0)</f>
        <v>0</v>
      </c>
      <c r="J42">
        <f>IF(Table13[[#This Row],[region]]="northwest",1,0)</f>
        <v>0</v>
      </c>
      <c r="K42">
        <f>IF(Table13[[#This Row],[region]]="southeast",1,0)</f>
        <v>0</v>
      </c>
      <c r="L42">
        <f>IF(Table13[[#This Row],[region]]="southwest",1,0)</f>
        <v>0</v>
      </c>
    </row>
    <row r="43" spans="1:12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  <c r="H43">
        <f>IF(Table13[[#This Row],[sex]]="female",0,1)</f>
        <v>0</v>
      </c>
      <c r="I43">
        <f>IF(Table13[[#This Row],[smoker]]="yes",1,0)</f>
        <v>0</v>
      </c>
      <c r="J43">
        <f>IF(Table13[[#This Row],[region]]="northwest",1,0)</f>
        <v>0</v>
      </c>
      <c r="K43">
        <f>IF(Table13[[#This Row],[region]]="southeast",1,0)</f>
        <v>1</v>
      </c>
      <c r="L43">
        <f>IF(Table13[[#This Row],[region]]="southwest",1,0)</f>
        <v>0</v>
      </c>
    </row>
    <row r="44" spans="1:12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  <c r="H44">
        <f>IF(Table13[[#This Row],[sex]]="female",0,1)</f>
        <v>1</v>
      </c>
      <c r="I44">
        <f>IF(Table13[[#This Row],[smoker]]="yes",1,0)</f>
        <v>0</v>
      </c>
      <c r="J44">
        <f>IF(Table13[[#This Row],[region]]="northwest",1,0)</f>
        <v>0</v>
      </c>
      <c r="K44">
        <f>IF(Table13[[#This Row],[region]]="southeast",1,0)</f>
        <v>1</v>
      </c>
      <c r="L44">
        <f>IF(Table13[[#This Row],[region]]="southwest",1,0)</f>
        <v>0</v>
      </c>
    </row>
    <row r="45" spans="1:12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  <c r="H45">
        <f>IF(Table13[[#This Row],[sex]]="female",0,1)</f>
        <v>0</v>
      </c>
      <c r="I45">
        <f>IF(Table13[[#This Row],[smoker]]="yes",1,0)</f>
        <v>0</v>
      </c>
      <c r="J45">
        <f>IF(Table13[[#This Row],[region]]="northwest",1,0)</f>
        <v>0</v>
      </c>
      <c r="K45">
        <f>IF(Table13[[#This Row],[region]]="southeast",1,0)</f>
        <v>1</v>
      </c>
      <c r="L45">
        <f>IF(Table13[[#This Row],[region]]="southwest",1,0)</f>
        <v>0</v>
      </c>
    </row>
    <row r="46" spans="1:12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  <c r="H46">
        <f>IF(Table13[[#This Row],[sex]]="female",0,1)</f>
        <v>1</v>
      </c>
      <c r="I46">
        <f>IF(Table13[[#This Row],[smoker]]="yes",1,0)</f>
        <v>0</v>
      </c>
      <c r="J46">
        <f>IF(Table13[[#This Row],[region]]="northwest",1,0)</f>
        <v>0</v>
      </c>
      <c r="K46">
        <f>IF(Table13[[#This Row],[region]]="southeast",1,0)</f>
        <v>0</v>
      </c>
      <c r="L46">
        <f>IF(Table13[[#This Row],[region]]="southwest",1,0)</f>
        <v>0</v>
      </c>
    </row>
    <row r="47" spans="1:12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  <c r="H47">
        <f>IF(Table13[[#This Row],[sex]]="female",0,1)</f>
        <v>1</v>
      </c>
      <c r="I47">
        <f>IF(Table13[[#This Row],[smoker]]="yes",1,0)</f>
        <v>0</v>
      </c>
      <c r="J47">
        <f>IF(Table13[[#This Row],[region]]="northwest",1,0)</f>
        <v>0</v>
      </c>
      <c r="K47">
        <f>IF(Table13[[#This Row],[region]]="southeast",1,0)</f>
        <v>0</v>
      </c>
      <c r="L47">
        <f>IF(Table13[[#This Row],[region]]="southwest",1,0)</f>
        <v>1</v>
      </c>
    </row>
    <row r="48" spans="1:12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  <c r="H48">
        <f>IF(Table13[[#This Row],[sex]]="female",0,1)</f>
        <v>0</v>
      </c>
      <c r="I48">
        <f>IF(Table13[[#This Row],[smoker]]="yes",1,0)</f>
        <v>0</v>
      </c>
      <c r="J48">
        <f>IF(Table13[[#This Row],[region]]="northwest",1,0)</f>
        <v>0</v>
      </c>
      <c r="K48">
        <f>IF(Table13[[#This Row],[region]]="southeast",1,0)</f>
        <v>0</v>
      </c>
      <c r="L48">
        <f>IF(Table13[[#This Row],[region]]="southwest",1,0)</f>
        <v>0</v>
      </c>
    </row>
    <row r="49" spans="1:12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  <c r="H49">
        <f>IF(Table13[[#This Row],[sex]]="female",0,1)</f>
        <v>0</v>
      </c>
      <c r="I49">
        <f>IF(Table13[[#This Row],[smoker]]="yes",1,0)</f>
        <v>0</v>
      </c>
      <c r="J49">
        <f>IF(Table13[[#This Row],[region]]="northwest",1,0)</f>
        <v>1</v>
      </c>
      <c r="K49">
        <f>IF(Table13[[#This Row],[region]]="southeast",1,0)</f>
        <v>0</v>
      </c>
      <c r="L49">
        <f>IF(Table13[[#This Row],[region]]="southwest",1,0)</f>
        <v>0</v>
      </c>
    </row>
    <row r="50" spans="1:12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  <c r="H50">
        <f>IF(Table13[[#This Row],[sex]]="female",0,1)</f>
        <v>0</v>
      </c>
      <c r="I50">
        <f>IF(Table13[[#This Row],[smoker]]="yes",1,0)</f>
        <v>0</v>
      </c>
      <c r="J50">
        <f>IF(Table13[[#This Row],[region]]="northwest",1,0)</f>
        <v>0</v>
      </c>
      <c r="K50">
        <f>IF(Table13[[#This Row],[region]]="southeast",1,0)</f>
        <v>1</v>
      </c>
      <c r="L50">
        <f>IF(Table13[[#This Row],[region]]="southwest",1,0)</f>
        <v>0</v>
      </c>
    </row>
    <row r="51" spans="1:12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  <c r="H51">
        <f>IF(Table13[[#This Row],[sex]]="female",0,1)</f>
        <v>1</v>
      </c>
      <c r="I51">
        <f>IF(Table13[[#This Row],[smoker]]="yes",1,0)</f>
        <v>1</v>
      </c>
      <c r="J51">
        <f>IF(Table13[[#This Row],[region]]="northwest",1,0)</f>
        <v>0</v>
      </c>
      <c r="K51">
        <f>IF(Table13[[#This Row],[region]]="southeast",1,0)</f>
        <v>1</v>
      </c>
      <c r="L51">
        <f>IF(Table13[[#This Row],[region]]="southwest",1,0)</f>
        <v>0</v>
      </c>
    </row>
    <row r="52" spans="1:12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  <c r="H52">
        <f>IF(Table13[[#This Row],[sex]]="female",0,1)</f>
        <v>0</v>
      </c>
      <c r="I52">
        <f>IF(Table13[[#This Row],[smoker]]="yes",1,0)</f>
        <v>0</v>
      </c>
      <c r="J52">
        <f>IF(Table13[[#This Row],[region]]="northwest",1,0)</f>
        <v>0</v>
      </c>
      <c r="K52">
        <f>IF(Table13[[#This Row],[region]]="southeast",1,0)</f>
        <v>0</v>
      </c>
      <c r="L52">
        <f>IF(Table13[[#This Row],[region]]="southwest",1,0)</f>
        <v>0</v>
      </c>
    </row>
    <row r="53" spans="1:12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  <c r="H53">
        <f>IF(Table13[[#This Row],[sex]]="female",0,1)</f>
        <v>0</v>
      </c>
      <c r="I53">
        <f>IF(Table13[[#This Row],[smoker]]="yes",1,0)</f>
        <v>0</v>
      </c>
      <c r="J53">
        <f>IF(Table13[[#This Row],[region]]="northwest",1,0)</f>
        <v>1</v>
      </c>
      <c r="K53">
        <f>IF(Table13[[#This Row],[region]]="southeast",1,0)</f>
        <v>0</v>
      </c>
      <c r="L53">
        <f>IF(Table13[[#This Row],[region]]="southwest",1,0)</f>
        <v>0</v>
      </c>
    </row>
    <row r="54" spans="1:12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  <c r="H54">
        <f>IF(Table13[[#This Row],[sex]]="female",0,1)</f>
        <v>1</v>
      </c>
      <c r="I54">
        <f>IF(Table13[[#This Row],[smoker]]="yes",1,0)</f>
        <v>1</v>
      </c>
      <c r="J54">
        <f>IF(Table13[[#This Row],[region]]="northwest",1,0)</f>
        <v>0</v>
      </c>
      <c r="K54">
        <f>IF(Table13[[#This Row],[region]]="southeast",1,0)</f>
        <v>0</v>
      </c>
      <c r="L54">
        <f>IF(Table13[[#This Row],[region]]="southwest",1,0)</f>
        <v>1</v>
      </c>
    </row>
    <row r="55" spans="1:12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  <c r="H55">
        <f>IF(Table13[[#This Row],[sex]]="female",0,1)</f>
        <v>1</v>
      </c>
      <c r="I55">
        <f>IF(Table13[[#This Row],[smoker]]="yes",1,0)</f>
        <v>1</v>
      </c>
      <c r="J55">
        <f>IF(Table13[[#This Row],[region]]="northwest",1,0)</f>
        <v>0</v>
      </c>
      <c r="K55">
        <f>IF(Table13[[#This Row],[region]]="southeast",1,0)</f>
        <v>1</v>
      </c>
      <c r="L55">
        <f>IF(Table13[[#This Row],[region]]="southwest",1,0)</f>
        <v>0</v>
      </c>
    </row>
    <row r="56" spans="1:12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  <c r="H56">
        <f>IF(Table13[[#This Row],[sex]]="female",0,1)</f>
        <v>0</v>
      </c>
      <c r="I56">
        <f>IF(Table13[[#This Row],[smoker]]="yes",1,0)</f>
        <v>0</v>
      </c>
      <c r="J56">
        <f>IF(Table13[[#This Row],[region]]="northwest",1,0)</f>
        <v>1</v>
      </c>
      <c r="K56">
        <f>IF(Table13[[#This Row],[region]]="southeast",1,0)</f>
        <v>0</v>
      </c>
      <c r="L56">
        <f>IF(Table13[[#This Row],[region]]="southwest",1,0)</f>
        <v>0</v>
      </c>
    </row>
    <row r="57" spans="1:12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  <c r="H57">
        <f>IF(Table13[[#This Row],[sex]]="female",0,1)</f>
        <v>1</v>
      </c>
      <c r="I57">
        <f>IF(Table13[[#This Row],[smoker]]="yes",1,0)</f>
        <v>1</v>
      </c>
      <c r="J57">
        <f>IF(Table13[[#This Row],[region]]="northwest",1,0)</f>
        <v>1</v>
      </c>
      <c r="K57">
        <f>IF(Table13[[#This Row],[region]]="southeast",1,0)</f>
        <v>0</v>
      </c>
      <c r="L57">
        <f>IF(Table13[[#This Row],[region]]="southwest",1,0)</f>
        <v>0</v>
      </c>
    </row>
    <row r="58" spans="1:12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  <c r="H58">
        <f>IF(Table13[[#This Row],[sex]]="female",0,1)</f>
        <v>0</v>
      </c>
      <c r="I58">
        <f>IF(Table13[[#This Row],[smoker]]="yes",1,0)</f>
        <v>0</v>
      </c>
      <c r="J58">
        <f>IF(Table13[[#This Row],[region]]="northwest",1,0)</f>
        <v>0</v>
      </c>
      <c r="K58">
        <f>IF(Table13[[#This Row],[region]]="southeast",1,0)</f>
        <v>0</v>
      </c>
      <c r="L58">
        <f>IF(Table13[[#This Row],[region]]="southwest",1,0)</f>
        <v>0</v>
      </c>
    </row>
    <row r="59" spans="1:12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  <c r="H59">
        <f>IF(Table13[[#This Row],[sex]]="female",0,1)</f>
        <v>1</v>
      </c>
      <c r="I59">
        <f>IF(Table13[[#This Row],[smoker]]="yes",1,0)</f>
        <v>1</v>
      </c>
      <c r="J59">
        <f>IF(Table13[[#This Row],[region]]="northwest",1,0)</f>
        <v>0</v>
      </c>
      <c r="K59">
        <f>IF(Table13[[#This Row],[region]]="southeast",1,0)</f>
        <v>1</v>
      </c>
      <c r="L59">
        <f>IF(Table13[[#This Row],[region]]="southwest",1,0)</f>
        <v>0</v>
      </c>
    </row>
    <row r="60" spans="1:12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  <c r="H60">
        <f>IF(Table13[[#This Row],[sex]]="female",0,1)</f>
        <v>0</v>
      </c>
      <c r="I60">
        <f>IF(Table13[[#This Row],[smoker]]="yes",1,0)</f>
        <v>1</v>
      </c>
      <c r="J60">
        <f>IF(Table13[[#This Row],[region]]="northwest",1,0)</f>
        <v>0</v>
      </c>
      <c r="K60">
        <f>IF(Table13[[#This Row],[region]]="southeast",1,0)</f>
        <v>1</v>
      </c>
      <c r="L60">
        <f>IF(Table13[[#This Row],[region]]="southwest",1,0)</f>
        <v>0</v>
      </c>
    </row>
    <row r="61" spans="1:12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  <c r="H61">
        <f>IF(Table13[[#This Row],[sex]]="female",0,1)</f>
        <v>0</v>
      </c>
      <c r="I61">
        <f>IF(Table13[[#This Row],[smoker]]="yes",1,0)</f>
        <v>0</v>
      </c>
      <c r="J61">
        <f>IF(Table13[[#This Row],[region]]="northwest",1,0)</f>
        <v>1</v>
      </c>
      <c r="K61">
        <f>IF(Table13[[#This Row],[region]]="southeast",1,0)</f>
        <v>0</v>
      </c>
      <c r="L61">
        <f>IF(Table13[[#This Row],[region]]="southwest",1,0)</f>
        <v>0</v>
      </c>
    </row>
    <row r="62" spans="1:12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  <c r="H62">
        <f>IF(Table13[[#This Row],[sex]]="female",0,1)</f>
        <v>1</v>
      </c>
      <c r="I62">
        <f>IF(Table13[[#This Row],[smoker]]="yes",1,0)</f>
        <v>0</v>
      </c>
      <c r="J62">
        <f>IF(Table13[[#This Row],[region]]="northwest",1,0)</f>
        <v>0</v>
      </c>
      <c r="K62">
        <f>IF(Table13[[#This Row],[region]]="southeast",1,0)</f>
        <v>0</v>
      </c>
      <c r="L62">
        <f>IF(Table13[[#This Row],[region]]="southwest",1,0)</f>
        <v>0</v>
      </c>
    </row>
    <row r="63" spans="1:12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  <c r="H63">
        <f>IF(Table13[[#This Row],[sex]]="female",0,1)</f>
        <v>1</v>
      </c>
      <c r="I63">
        <f>IF(Table13[[#This Row],[smoker]]="yes",1,0)</f>
        <v>0</v>
      </c>
      <c r="J63">
        <f>IF(Table13[[#This Row],[region]]="northwest",1,0)</f>
        <v>0</v>
      </c>
      <c r="K63">
        <f>IF(Table13[[#This Row],[region]]="southeast",1,0)</f>
        <v>1</v>
      </c>
      <c r="L63">
        <f>IF(Table13[[#This Row],[region]]="southwest",1,0)</f>
        <v>0</v>
      </c>
    </row>
    <row r="64" spans="1:12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  <c r="H64">
        <f>IF(Table13[[#This Row],[sex]]="female",0,1)</f>
        <v>1</v>
      </c>
      <c r="I64">
        <f>IF(Table13[[#This Row],[smoker]]="yes",1,0)</f>
        <v>0</v>
      </c>
      <c r="J64">
        <f>IF(Table13[[#This Row],[region]]="northwest",1,0)</f>
        <v>1</v>
      </c>
      <c r="K64">
        <f>IF(Table13[[#This Row],[region]]="southeast",1,0)</f>
        <v>0</v>
      </c>
      <c r="L64">
        <f>IF(Table13[[#This Row],[region]]="southwest",1,0)</f>
        <v>0</v>
      </c>
    </row>
    <row r="65" spans="1:12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  <c r="H65">
        <f>IF(Table13[[#This Row],[sex]]="female",0,1)</f>
        <v>0</v>
      </c>
      <c r="I65">
        <f>IF(Table13[[#This Row],[smoker]]="yes",1,0)</f>
        <v>0</v>
      </c>
      <c r="J65">
        <f>IF(Table13[[#This Row],[region]]="northwest",1,0)</f>
        <v>1</v>
      </c>
      <c r="K65">
        <f>IF(Table13[[#This Row],[region]]="southeast",1,0)</f>
        <v>0</v>
      </c>
      <c r="L65">
        <f>IF(Table13[[#This Row],[region]]="southwest",1,0)</f>
        <v>0</v>
      </c>
    </row>
    <row r="66" spans="1:12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  <c r="H66">
        <f>IF(Table13[[#This Row],[sex]]="female",0,1)</f>
        <v>0</v>
      </c>
      <c r="I66">
        <f>IF(Table13[[#This Row],[smoker]]="yes",1,0)</f>
        <v>1</v>
      </c>
      <c r="J66">
        <f>IF(Table13[[#This Row],[region]]="northwest",1,0)</f>
        <v>1</v>
      </c>
      <c r="K66">
        <f>IF(Table13[[#This Row],[region]]="southeast",1,0)</f>
        <v>0</v>
      </c>
      <c r="L66">
        <f>IF(Table13[[#This Row],[region]]="southwest",1,0)</f>
        <v>0</v>
      </c>
    </row>
    <row r="67" spans="1:12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  <c r="H67">
        <f>IF(Table13[[#This Row],[sex]]="female",0,1)</f>
        <v>0</v>
      </c>
      <c r="I67">
        <f>IF(Table13[[#This Row],[smoker]]="yes",1,0)</f>
        <v>0</v>
      </c>
      <c r="J67">
        <f>IF(Table13[[#This Row],[region]]="northwest",1,0)</f>
        <v>0</v>
      </c>
      <c r="K67">
        <f>IF(Table13[[#This Row],[region]]="southeast",1,0)</f>
        <v>0</v>
      </c>
      <c r="L67">
        <f>IF(Table13[[#This Row],[region]]="southwest",1,0)</f>
        <v>1</v>
      </c>
    </row>
    <row r="68" spans="1:12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  <c r="H68">
        <f>IF(Table13[[#This Row],[sex]]="female",0,1)</f>
        <v>0</v>
      </c>
      <c r="I68">
        <f>IF(Table13[[#This Row],[smoker]]="yes",1,0)</f>
        <v>0</v>
      </c>
      <c r="J68">
        <f>IF(Table13[[#This Row],[region]]="northwest",1,0)</f>
        <v>0</v>
      </c>
      <c r="K68">
        <f>IF(Table13[[#This Row],[region]]="southeast",1,0)</f>
        <v>0</v>
      </c>
      <c r="L68">
        <f>IF(Table13[[#This Row],[region]]="southwest",1,0)</f>
        <v>1</v>
      </c>
    </row>
    <row r="69" spans="1:12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  <c r="H69">
        <f>IF(Table13[[#This Row],[sex]]="female",0,1)</f>
        <v>1</v>
      </c>
      <c r="I69">
        <f>IF(Table13[[#This Row],[smoker]]="yes",1,0)</f>
        <v>0</v>
      </c>
      <c r="J69">
        <f>IF(Table13[[#This Row],[region]]="northwest",1,0)</f>
        <v>1</v>
      </c>
      <c r="K69">
        <f>IF(Table13[[#This Row],[region]]="southeast",1,0)</f>
        <v>0</v>
      </c>
      <c r="L69">
        <f>IF(Table13[[#This Row],[region]]="southwest",1,0)</f>
        <v>0</v>
      </c>
    </row>
    <row r="70" spans="1:12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  <c r="H70">
        <f>IF(Table13[[#This Row],[sex]]="female",0,1)</f>
        <v>0</v>
      </c>
      <c r="I70">
        <f>IF(Table13[[#This Row],[smoker]]="yes",1,0)</f>
        <v>0</v>
      </c>
      <c r="J70">
        <f>IF(Table13[[#This Row],[region]]="northwest",1,0)</f>
        <v>0</v>
      </c>
      <c r="K70">
        <f>IF(Table13[[#This Row],[region]]="southeast",1,0)</f>
        <v>1</v>
      </c>
      <c r="L70">
        <f>IF(Table13[[#This Row],[region]]="southwest",1,0)</f>
        <v>0</v>
      </c>
    </row>
    <row r="71" spans="1:12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  <c r="H71">
        <f>IF(Table13[[#This Row],[sex]]="female",0,1)</f>
        <v>1</v>
      </c>
      <c r="I71">
        <f>IF(Table13[[#This Row],[smoker]]="yes",1,0)</f>
        <v>1</v>
      </c>
      <c r="J71">
        <f>IF(Table13[[#This Row],[region]]="northwest",1,0)</f>
        <v>0</v>
      </c>
      <c r="K71">
        <f>IF(Table13[[#This Row],[region]]="southeast",1,0)</f>
        <v>1</v>
      </c>
      <c r="L71">
        <f>IF(Table13[[#This Row],[region]]="southwest",1,0)</f>
        <v>0</v>
      </c>
    </row>
    <row r="72" spans="1:12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  <c r="H72">
        <f>IF(Table13[[#This Row],[sex]]="female",0,1)</f>
        <v>0</v>
      </c>
      <c r="I72">
        <f>IF(Table13[[#This Row],[smoker]]="yes",1,0)</f>
        <v>1</v>
      </c>
      <c r="J72">
        <f>IF(Table13[[#This Row],[region]]="northwest",1,0)</f>
        <v>0</v>
      </c>
      <c r="K72">
        <f>IF(Table13[[#This Row],[region]]="southeast",1,0)</f>
        <v>1</v>
      </c>
      <c r="L72">
        <f>IF(Table13[[#This Row],[region]]="southwest",1,0)</f>
        <v>0</v>
      </c>
    </row>
    <row r="73" spans="1:12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  <c r="H73">
        <f>IF(Table13[[#This Row],[sex]]="female",0,1)</f>
        <v>1</v>
      </c>
      <c r="I73">
        <f>IF(Table13[[#This Row],[smoker]]="yes",1,0)</f>
        <v>0</v>
      </c>
      <c r="J73">
        <f>IF(Table13[[#This Row],[region]]="northwest",1,0)</f>
        <v>0</v>
      </c>
      <c r="K73">
        <f>IF(Table13[[#This Row],[region]]="southeast",1,0)</f>
        <v>0</v>
      </c>
      <c r="L73">
        <f>IF(Table13[[#This Row],[region]]="southwest",1,0)</f>
        <v>0</v>
      </c>
    </row>
    <row r="74" spans="1:12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  <c r="H74">
        <f>IF(Table13[[#This Row],[sex]]="female",0,1)</f>
        <v>0</v>
      </c>
      <c r="I74">
        <f>IF(Table13[[#This Row],[smoker]]="yes",1,0)</f>
        <v>0</v>
      </c>
      <c r="J74">
        <f>IF(Table13[[#This Row],[region]]="northwest",1,0)</f>
        <v>0</v>
      </c>
      <c r="K74">
        <f>IF(Table13[[#This Row],[region]]="southeast",1,0)</f>
        <v>0</v>
      </c>
      <c r="L74">
        <f>IF(Table13[[#This Row],[region]]="southwest",1,0)</f>
        <v>1</v>
      </c>
    </row>
    <row r="75" spans="1:12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  <c r="H75">
        <f>IF(Table13[[#This Row],[sex]]="female",0,1)</f>
        <v>1</v>
      </c>
      <c r="I75">
        <f>IF(Table13[[#This Row],[smoker]]="yes",1,0)</f>
        <v>0</v>
      </c>
      <c r="J75">
        <f>IF(Table13[[#This Row],[region]]="northwest",1,0)</f>
        <v>0</v>
      </c>
      <c r="K75">
        <f>IF(Table13[[#This Row],[region]]="southeast",1,0)</f>
        <v>1</v>
      </c>
      <c r="L75">
        <f>IF(Table13[[#This Row],[region]]="southwest",1,0)</f>
        <v>0</v>
      </c>
    </row>
    <row r="76" spans="1:12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  <c r="H76">
        <f>IF(Table13[[#This Row],[sex]]="female",0,1)</f>
        <v>1</v>
      </c>
      <c r="I76">
        <f>IF(Table13[[#This Row],[smoker]]="yes",1,0)</f>
        <v>0</v>
      </c>
      <c r="J76">
        <f>IF(Table13[[#This Row],[region]]="northwest",1,0)</f>
        <v>0</v>
      </c>
      <c r="K76">
        <f>IF(Table13[[#This Row],[region]]="southeast",1,0)</f>
        <v>0</v>
      </c>
      <c r="L76">
        <f>IF(Table13[[#This Row],[region]]="southwest",1,0)</f>
        <v>1</v>
      </c>
    </row>
    <row r="77" spans="1:12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  <c r="H77">
        <f>IF(Table13[[#This Row],[sex]]="female",0,1)</f>
        <v>1</v>
      </c>
      <c r="I77">
        <f>IF(Table13[[#This Row],[smoker]]="yes",1,0)</f>
        <v>0</v>
      </c>
      <c r="J77">
        <f>IF(Table13[[#This Row],[region]]="northwest",1,0)</f>
        <v>1</v>
      </c>
      <c r="K77">
        <f>IF(Table13[[#This Row],[region]]="southeast",1,0)</f>
        <v>0</v>
      </c>
      <c r="L77">
        <f>IF(Table13[[#This Row],[region]]="southwest",1,0)</f>
        <v>0</v>
      </c>
    </row>
    <row r="78" spans="1:12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  <c r="H78">
        <f>IF(Table13[[#This Row],[sex]]="female",0,1)</f>
        <v>0</v>
      </c>
      <c r="I78">
        <f>IF(Table13[[#This Row],[smoker]]="yes",1,0)</f>
        <v>0</v>
      </c>
      <c r="J78">
        <f>IF(Table13[[#This Row],[region]]="northwest",1,0)</f>
        <v>0</v>
      </c>
      <c r="K78">
        <f>IF(Table13[[#This Row],[region]]="southeast",1,0)</f>
        <v>1</v>
      </c>
      <c r="L78">
        <f>IF(Table13[[#This Row],[region]]="southwest",1,0)</f>
        <v>0</v>
      </c>
    </row>
    <row r="79" spans="1:12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  <c r="H79">
        <f>IF(Table13[[#This Row],[sex]]="female",0,1)</f>
        <v>1</v>
      </c>
      <c r="I79">
        <f>IF(Table13[[#This Row],[smoker]]="yes",1,0)</f>
        <v>0</v>
      </c>
      <c r="J79">
        <f>IF(Table13[[#This Row],[region]]="northwest",1,0)</f>
        <v>0</v>
      </c>
      <c r="K79">
        <f>IF(Table13[[#This Row],[region]]="southeast",1,0)</f>
        <v>1</v>
      </c>
      <c r="L79">
        <f>IF(Table13[[#This Row],[region]]="southwest",1,0)</f>
        <v>0</v>
      </c>
    </row>
    <row r="80" spans="1:12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  <c r="H80">
        <f>IF(Table13[[#This Row],[sex]]="female",0,1)</f>
        <v>0</v>
      </c>
      <c r="I80">
        <f>IF(Table13[[#This Row],[smoker]]="yes",1,0)</f>
        <v>0</v>
      </c>
      <c r="J80">
        <f>IF(Table13[[#This Row],[region]]="northwest",1,0)</f>
        <v>0</v>
      </c>
      <c r="K80">
        <f>IF(Table13[[#This Row],[region]]="southeast",1,0)</f>
        <v>0</v>
      </c>
      <c r="L80">
        <f>IF(Table13[[#This Row],[region]]="southwest",1,0)</f>
        <v>0</v>
      </c>
    </row>
    <row r="81" spans="1:12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  <c r="H81">
        <f>IF(Table13[[#This Row],[sex]]="female",0,1)</f>
        <v>0</v>
      </c>
      <c r="I81">
        <f>IF(Table13[[#This Row],[smoker]]="yes",1,0)</f>
        <v>0</v>
      </c>
      <c r="J81">
        <f>IF(Table13[[#This Row],[region]]="northwest",1,0)</f>
        <v>1</v>
      </c>
      <c r="K81">
        <f>IF(Table13[[#This Row],[region]]="southeast",1,0)</f>
        <v>0</v>
      </c>
      <c r="L81">
        <f>IF(Table13[[#This Row],[region]]="southwest",1,0)</f>
        <v>0</v>
      </c>
    </row>
    <row r="82" spans="1:12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  <c r="H82">
        <f>IF(Table13[[#This Row],[sex]]="female",0,1)</f>
        <v>1</v>
      </c>
      <c r="I82">
        <f>IF(Table13[[#This Row],[smoker]]="yes",1,0)</f>
        <v>0</v>
      </c>
      <c r="J82">
        <f>IF(Table13[[#This Row],[region]]="northwest",1,0)</f>
        <v>0</v>
      </c>
      <c r="K82">
        <f>IF(Table13[[#This Row],[region]]="southeast",1,0)</f>
        <v>0</v>
      </c>
      <c r="L82">
        <f>IF(Table13[[#This Row],[region]]="southwest",1,0)</f>
        <v>0</v>
      </c>
    </row>
    <row r="83" spans="1:12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  <c r="H83">
        <f>IF(Table13[[#This Row],[sex]]="female",0,1)</f>
        <v>0</v>
      </c>
      <c r="I83">
        <f>IF(Table13[[#This Row],[smoker]]="yes",1,0)</f>
        <v>0</v>
      </c>
      <c r="J83">
        <f>IF(Table13[[#This Row],[region]]="northwest",1,0)</f>
        <v>0</v>
      </c>
      <c r="K83">
        <f>IF(Table13[[#This Row],[region]]="southeast",1,0)</f>
        <v>0</v>
      </c>
      <c r="L83">
        <f>IF(Table13[[#This Row],[region]]="southwest",1,0)</f>
        <v>0</v>
      </c>
    </row>
    <row r="84" spans="1:12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  <c r="H84">
        <f>IF(Table13[[#This Row],[sex]]="female",0,1)</f>
        <v>1</v>
      </c>
      <c r="I84">
        <f>IF(Table13[[#This Row],[smoker]]="yes",1,0)</f>
        <v>1</v>
      </c>
      <c r="J84">
        <f>IF(Table13[[#This Row],[region]]="northwest",1,0)</f>
        <v>0</v>
      </c>
      <c r="K84">
        <f>IF(Table13[[#This Row],[region]]="southeast",1,0)</f>
        <v>1</v>
      </c>
      <c r="L84">
        <f>IF(Table13[[#This Row],[region]]="southwest",1,0)</f>
        <v>0</v>
      </c>
    </row>
    <row r="85" spans="1:12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  <c r="H85">
        <f>IF(Table13[[#This Row],[sex]]="female",0,1)</f>
        <v>0</v>
      </c>
      <c r="I85">
        <f>IF(Table13[[#This Row],[smoker]]="yes",1,0)</f>
        <v>0</v>
      </c>
      <c r="J85">
        <f>IF(Table13[[#This Row],[region]]="northwest",1,0)</f>
        <v>1</v>
      </c>
      <c r="K85">
        <f>IF(Table13[[#This Row],[region]]="southeast",1,0)</f>
        <v>0</v>
      </c>
      <c r="L85">
        <f>IF(Table13[[#This Row],[region]]="southwest",1,0)</f>
        <v>0</v>
      </c>
    </row>
    <row r="86" spans="1:12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  <c r="H86">
        <f>IF(Table13[[#This Row],[sex]]="female",0,1)</f>
        <v>0</v>
      </c>
      <c r="I86">
        <f>IF(Table13[[#This Row],[smoker]]="yes",1,0)</f>
        <v>1</v>
      </c>
      <c r="J86">
        <f>IF(Table13[[#This Row],[region]]="northwest",1,0)</f>
        <v>0</v>
      </c>
      <c r="K86">
        <f>IF(Table13[[#This Row],[region]]="southeast",1,0)</f>
        <v>0</v>
      </c>
      <c r="L86">
        <f>IF(Table13[[#This Row],[region]]="southwest",1,0)</f>
        <v>1</v>
      </c>
    </row>
    <row r="87" spans="1:12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  <c r="H87">
        <f>IF(Table13[[#This Row],[sex]]="female",0,1)</f>
        <v>1</v>
      </c>
      <c r="I87">
        <f>IF(Table13[[#This Row],[smoker]]="yes",1,0)</f>
        <v>1</v>
      </c>
      <c r="J87">
        <f>IF(Table13[[#This Row],[region]]="northwest",1,0)</f>
        <v>1</v>
      </c>
      <c r="K87">
        <f>IF(Table13[[#This Row],[region]]="southeast",1,0)</f>
        <v>0</v>
      </c>
      <c r="L87">
        <f>IF(Table13[[#This Row],[region]]="southwest",1,0)</f>
        <v>0</v>
      </c>
    </row>
    <row r="88" spans="1:12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  <c r="H88">
        <f>IF(Table13[[#This Row],[sex]]="female",0,1)</f>
        <v>0</v>
      </c>
      <c r="I88">
        <f>IF(Table13[[#This Row],[smoker]]="yes",1,0)</f>
        <v>1</v>
      </c>
      <c r="J88">
        <f>IF(Table13[[#This Row],[region]]="northwest",1,0)</f>
        <v>1</v>
      </c>
      <c r="K88">
        <f>IF(Table13[[#This Row],[region]]="southeast",1,0)</f>
        <v>0</v>
      </c>
      <c r="L88">
        <f>IF(Table13[[#This Row],[region]]="southwest",1,0)</f>
        <v>0</v>
      </c>
    </row>
    <row r="89" spans="1:12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  <c r="H89">
        <f>IF(Table13[[#This Row],[sex]]="female",0,1)</f>
        <v>0</v>
      </c>
      <c r="I89">
        <f>IF(Table13[[#This Row],[smoker]]="yes",1,0)</f>
        <v>0</v>
      </c>
      <c r="J89">
        <f>IF(Table13[[#This Row],[region]]="northwest",1,0)</f>
        <v>0</v>
      </c>
      <c r="K89">
        <f>IF(Table13[[#This Row],[region]]="southeast",1,0)</f>
        <v>0</v>
      </c>
      <c r="L89">
        <f>IF(Table13[[#This Row],[region]]="southwest",1,0)</f>
        <v>1</v>
      </c>
    </row>
    <row r="90" spans="1:12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  <c r="H90">
        <f>IF(Table13[[#This Row],[sex]]="female",0,1)</f>
        <v>0</v>
      </c>
      <c r="I90">
        <f>IF(Table13[[#This Row],[smoker]]="yes",1,0)</f>
        <v>0</v>
      </c>
      <c r="J90">
        <f>IF(Table13[[#This Row],[region]]="northwest",1,0)</f>
        <v>1</v>
      </c>
      <c r="K90">
        <f>IF(Table13[[#This Row],[region]]="southeast",1,0)</f>
        <v>0</v>
      </c>
      <c r="L90">
        <f>IF(Table13[[#This Row],[region]]="southwest",1,0)</f>
        <v>0</v>
      </c>
    </row>
    <row r="91" spans="1:12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  <c r="H91">
        <f>IF(Table13[[#This Row],[sex]]="female",0,1)</f>
        <v>0</v>
      </c>
      <c r="I91">
        <f>IF(Table13[[#This Row],[smoker]]="yes",1,0)</f>
        <v>0</v>
      </c>
      <c r="J91">
        <f>IF(Table13[[#This Row],[region]]="northwest",1,0)</f>
        <v>1</v>
      </c>
      <c r="K91">
        <f>IF(Table13[[#This Row],[region]]="southeast",1,0)</f>
        <v>0</v>
      </c>
      <c r="L91">
        <f>IF(Table13[[#This Row],[region]]="southwest",1,0)</f>
        <v>0</v>
      </c>
    </row>
    <row r="92" spans="1:12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  <c r="H92">
        <f>IF(Table13[[#This Row],[sex]]="female",0,1)</f>
        <v>0</v>
      </c>
      <c r="I92">
        <f>IF(Table13[[#This Row],[smoker]]="yes",1,0)</f>
        <v>0</v>
      </c>
      <c r="J92">
        <f>IF(Table13[[#This Row],[region]]="northwest",1,0)</f>
        <v>0</v>
      </c>
      <c r="K92">
        <f>IF(Table13[[#This Row],[region]]="southeast",1,0)</f>
        <v>1</v>
      </c>
      <c r="L92">
        <f>IF(Table13[[#This Row],[region]]="southwest",1,0)</f>
        <v>0</v>
      </c>
    </row>
    <row r="93" spans="1:12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  <c r="H93">
        <f>IF(Table13[[#This Row],[sex]]="female",0,1)</f>
        <v>0</v>
      </c>
      <c r="I93">
        <f>IF(Table13[[#This Row],[smoker]]="yes",1,0)</f>
        <v>0</v>
      </c>
      <c r="J93">
        <f>IF(Table13[[#This Row],[region]]="northwest",1,0)</f>
        <v>1</v>
      </c>
      <c r="K93">
        <f>IF(Table13[[#This Row],[region]]="southeast",1,0)</f>
        <v>0</v>
      </c>
      <c r="L93">
        <f>IF(Table13[[#This Row],[region]]="southwest",1,0)</f>
        <v>0</v>
      </c>
    </row>
    <row r="94" spans="1:12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  <c r="H94">
        <f>IF(Table13[[#This Row],[sex]]="female",0,1)</f>
        <v>1</v>
      </c>
      <c r="I94">
        <f>IF(Table13[[#This Row],[smoker]]="yes",1,0)</f>
        <v>1</v>
      </c>
      <c r="J94">
        <f>IF(Table13[[#This Row],[region]]="northwest",1,0)</f>
        <v>0</v>
      </c>
      <c r="K94">
        <f>IF(Table13[[#This Row],[region]]="southeast",1,0)</f>
        <v>0</v>
      </c>
      <c r="L94">
        <f>IF(Table13[[#This Row],[region]]="southwest",1,0)</f>
        <v>0</v>
      </c>
    </row>
    <row r="95" spans="1:12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  <c r="H95">
        <f>IF(Table13[[#This Row],[sex]]="female",0,1)</f>
        <v>1</v>
      </c>
      <c r="I95">
        <f>IF(Table13[[#This Row],[smoker]]="yes",1,0)</f>
        <v>0</v>
      </c>
      <c r="J95">
        <f>IF(Table13[[#This Row],[region]]="northwest",1,0)</f>
        <v>1</v>
      </c>
      <c r="K95">
        <f>IF(Table13[[#This Row],[region]]="southeast",1,0)</f>
        <v>0</v>
      </c>
      <c r="L95">
        <f>IF(Table13[[#This Row],[region]]="southwest",1,0)</f>
        <v>0</v>
      </c>
    </row>
    <row r="96" spans="1:12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  <c r="H96">
        <f>IF(Table13[[#This Row],[sex]]="female",0,1)</f>
        <v>0</v>
      </c>
      <c r="I96">
        <f>IF(Table13[[#This Row],[smoker]]="yes",1,0)</f>
        <v>1</v>
      </c>
      <c r="J96">
        <f>IF(Table13[[#This Row],[region]]="northwest",1,0)</f>
        <v>0</v>
      </c>
      <c r="K96">
        <f>IF(Table13[[#This Row],[region]]="southeast",1,0)</f>
        <v>0</v>
      </c>
      <c r="L96">
        <f>IF(Table13[[#This Row],[region]]="southwest",1,0)</f>
        <v>1</v>
      </c>
    </row>
    <row r="97" spans="1:12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  <c r="H97">
        <f>IF(Table13[[#This Row],[sex]]="female",0,1)</f>
        <v>0</v>
      </c>
      <c r="I97">
        <f>IF(Table13[[#This Row],[smoker]]="yes",1,0)</f>
        <v>0</v>
      </c>
      <c r="J97">
        <f>IF(Table13[[#This Row],[region]]="northwest",1,0)</f>
        <v>0</v>
      </c>
      <c r="K97">
        <f>IF(Table13[[#This Row],[region]]="southeast",1,0)</f>
        <v>1</v>
      </c>
      <c r="L97">
        <f>IF(Table13[[#This Row],[region]]="southwest",1,0)</f>
        <v>0</v>
      </c>
    </row>
    <row r="98" spans="1:12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  <c r="H98">
        <f>IF(Table13[[#This Row],[sex]]="female",0,1)</f>
        <v>0</v>
      </c>
      <c r="I98">
        <f>IF(Table13[[#This Row],[smoker]]="yes",1,0)</f>
        <v>0</v>
      </c>
      <c r="J98">
        <f>IF(Table13[[#This Row],[region]]="northwest",1,0)</f>
        <v>0</v>
      </c>
      <c r="K98">
        <f>IF(Table13[[#This Row],[region]]="southeast",1,0)</f>
        <v>0</v>
      </c>
      <c r="L98">
        <f>IF(Table13[[#This Row],[region]]="southwest",1,0)</f>
        <v>1</v>
      </c>
    </row>
    <row r="99" spans="1:12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  <c r="H99">
        <f>IF(Table13[[#This Row],[sex]]="female",0,1)</f>
        <v>1</v>
      </c>
      <c r="I99">
        <f>IF(Table13[[#This Row],[smoker]]="yes",1,0)</f>
        <v>0</v>
      </c>
      <c r="J99">
        <f>IF(Table13[[#This Row],[region]]="northwest",1,0)</f>
        <v>0</v>
      </c>
      <c r="K99">
        <f>IF(Table13[[#This Row],[region]]="southeast",1,0)</f>
        <v>1</v>
      </c>
      <c r="L99">
        <f>IF(Table13[[#This Row],[region]]="southwest",1,0)</f>
        <v>0</v>
      </c>
    </row>
    <row r="100" spans="1:12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  <c r="H100">
        <f>IF(Table13[[#This Row],[sex]]="female",0,1)</f>
        <v>1</v>
      </c>
      <c r="I100">
        <f>IF(Table13[[#This Row],[smoker]]="yes",1,0)</f>
        <v>1</v>
      </c>
      <c r="J100">
        <f>IF(Table13[[#This Row],[region]]="northwest",1,0)</f>
        <v>0</v>
      </c>
      <c r="K100">
        <f>IF(Table13[[#This Row],[region]]="southeast",1,0)</f>
        <v>0</v>
      </c>
      <c r="L100">
        <f>IF(Table13[[#This Row],[region]]="southwest",1,0)</f>
        <v>0</v>
      </c>
    </row>
    <row r="101" spans="1:12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  <c r="H101">
        <f>IF(Table13[[#This Row],[sex]]="female",0,1)</f>
        <v>1</v>
      </c>
      <c r="I101">
        <f>IF(Table13[[#This Row],[smoker]]="yes",1,0)</f>
        <v>1</v>
      </c>
      <c r="J101">
        <f>IF(Table13[[#This Row],[region]]="northwest",1,0)</f>
        <v>0</v>
      </c>
      <c r="K101">
        <f>IF(Table13[[#This Row],[region]]="southeast",1,0)</f>
        <v>0</v>
      </c>
      <c r="L101">
        <f>IF(Table13[[#This Row],[region]]="southwest",1,0)</f>
        <v>1</v>
      </c>
    </row>
    <row r="102" spans="1:12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  <c r="H102">
        <f>IF(Table13[[#This Row],[sex]]="female",0,1)</f>
        <v>0</v>
      </c>
      <c r="I102">
        <f>IF(Table13[[#This Row],[smoker]]="yes",1,0)</f>
        <v>0</v>
      </c>
      <c r="J102">
        <f>IF(Table13[[#This Row],[region]]="northwest",1,0)</f>
        <v>0</v>
      </c>
      <c r="K102">
        <f>IF(Table13[[#This Row],[region]]="southeast",1,0)</f>
        <v>0</v>
      </c>
      <c r="L102">
        <f>IF(Table13[[#This Row],[region]]="southwest",1,0)</f>
        <v>1</v>
      </c>
    </row>
    <row r="103" spans="1:12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  <c r="H103">
        <f>IF(Table13[[#This Row],[sex]]="female",0,1)</f>
        <v>1</v>
      </c>
      <c r="I103">
        <f>IF(Table13[[#This Row],[smoker]]="yes",1,0)</f>
        <v>0</v>
      </c>
      <c r="J103">
        <f>IF(Table13[[#This Row],[region]]="northwest",1,0)</f>
        <v>0</v>
      </c>
      <c r="K103">
        <f>IF(Table13[[#This Row],[region]]="southeast",1,0)</f>
        <v>0</v>
      </c>
      <c r="L103">
        <f>IF(Table13[[#This Row],[region]]="southwest",1,0)</f>
        <v>0</v>
      </c>
    </row>
    <row r="104" spans="1:12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  <c r="H104">
        <f>IF(Table13[[#This Row],[sex]]="female",0,1)</f>
        <v>0</v>
      </c>
      <c r="I104">
        <f>IF(Table13[[#This Row],[smoker]]="yes",1,0)</f>
        <v>0</v>
      </c>
      <c r="J104">
        <f>IF(Table13[[#This Row],[region]]="northwest",1,0)</f>
        <v>0</v>
      </c>
      <c r="K104">
        <f>IF(Table13[[#This Row],[region]]="southeast",1,0)</f>
        <v>0</v>
      </c>
      <c r="L104">
        <f>IF(Table13[[#This Row],[region]]="southwest",1,0)</f>
        <v>0</v>
      </c>
    </row>
    <row r="105" spans="1:12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  <c r="H105">
        <f>IF(Table13[[#This Row],[sex]]="female",0,1)</f>
        <v>0</v>
      </c>
      <c r="I105">
        <f>IF(Table13[[#This Row],[smoker]]="yes",1,0)</f>
        <v>1</v>
      </c>
      <c r="J105">
        <f>IF(Table13[[#This Row],[region]]="northwest",1,0)</f>
        <v>0</v>
      </c>
      <c r="K105">
        <f>IF(Table13[[#This Row],[region]]="southeast",1,0)</f>
        <v>1</v>
      </c>
      <c r="L105">
        <f>IF(Table13[[#This Row],[region]]="southwest",1,0)</f>
        <v>0</v>
      </c>
    </row>
    <row r="106" spans="1:12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  <c r="H106">
        <f>IF(Table13[[#This Row],[sex]]="female",0,1)</f>
        <v>0</v>
      </c>
      <c r="I106">
        <f>IF(Table13[[#This Row],[smoker]]="yes",1,0)</f>
        <v>0</v>
      </c>
      <c r="J106">
        <f>IF(Table13[[#This Row],[region]]="northwest",1,0)</f>
        <v>0</v>
      </c>
      <c r="K106">
        <f>IF(Table13[[#This Row],[region]]="southeast",1,0)</f>
        <v>0</v>
      </c>
      <c r="L106">
        <f>IF(Table13[[#This Row],[region]]="southwest",1,0)</f>
        <v>1</v>
      </c>
    </row>
    <row r="107" spans="1:12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  <c r="H107">
        <f>IF(Table13[[#This Row],[sex]]="female",0,1)</f>
        <v>1</v>
      </c>
      <c r="I107">
        <f>IF(Table13[[#This Row],[smoker]]="yes",1,0)</f>
        <v>1</v>
      </c>
      <c r="J107">
        <f>IF(Table13[[#This Row],[region]]="northwest",1,0)</f>
        <v>1</v>
      </c>
      <c r="K107">
        <f>IF(Table13[[#This Row],[region]]="southeast",1,0)</f>
        <v>0</v>
      </c>
      <c r="L107">
        <f>IF(Table13[[#This Row],[region]]="southwest",1,0)</f>
        <v>0</v>
      </c>
    </row>
    <row r="108" spans="1:12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  <c r="H108">
        <f>IF(Table13[[#This Row],[sex]]="female",0,1)</f>
        <v>0</v>
      </c>
      <c r="I108">
        <f>IF(Table13[[#This Row],[smoker]]="yes",1,0)</f>
        <v>0</v>
      </c>
      <c r="J108">
        <f>IF(Table13[[#This Row],[region]]="northwest",1,0)</f>
        <v>0</v>
      </c>
      <c r="K108">
        <f>IF(Table13[[#This Row],[region]]="southeast",1,0)</f>
        <v>0</v>
      </c>
      <c r="L108">
        <f>IF(Table13[[#This Row],[region]]="southwest",1,0)</f>
        <v>1</v>
      </c>
    </row>
    <row r="109" spans="1:12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  <c r="H109">
        <f>IF(Table13[[#This Row],[sex]]="female",0,1)</f>
        <v>1</v>
      </c>
      <c r="I109">
        <f>IF(Table13[[#This Row],[smoker]]="yes",1,0)</f>
        <v>0</v>
      </c>
      <c r="J109">
        <f>IF(Table13[[#This Row],[region]]="northwest",1,0)</f>
        <v>1</v>
      </c>
      <c r="K109">
        <f>IF(Table13[[#This Row],[region]]="southeast",1,0)</f>
        <v>0</v>
      </c>
      <c r="L109">
        <f>IF(Table13[[#This Row],[region]]="southwest",1,0)</f>
        <v>0</v>
      </c>
    </row>
    <row r="110" spans="1:12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  <c r="H110">
        <f>IF(Table13[[#This Row],[sex]]="female",0,1)</f>
        <v>1</v>
      </c>
      <c r="I110">
        <f>IF(Table13[[#This Row],[smoker]]="yes",1,0)</f>
        <v>0</v>
      </c>
      <c r="J110">
        <f>IF(Table13[[#This Row],[region]]="northwest",1,0)</f>
        <v>0</v>
      </c>
      <c r="K110">
        <f>IF(Table13[[#This Row],[region]]="southeast",1,0)</f>
        <v>1</v>
      </c>
      <c r="L110">
        <f>IF(Table13[[#This Row],[region]]="southwest",1,0)</f>
        <v>0</v>
      </c>
    </row>
    <row r="111" spans="1:12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  <c r="H111">
        <f>IF(Table13[[#This Row],[sex]]="female",0,1)</f>
        <v>1</v>
      </c>
      <c r="I111">
        <f>IF(Table13[[#This Row],[smoker]]="yes",1,0)</f>
        <v>1</v>
      </c>
      <c r="J111">
        <f>IF(Table13[[#This Row],[region]]="northwest",1,0)</f>
        <v>0</v>
      </c>
      <c r="K111">
        <f>IF(Table13[[#This Row],[region]]="southeast",1,0)</f>
        <v>1</v>
      </c>
      <c r="L111">
        <f>IF(Table13[[#This Row],[region]]="southwest",1,0)</f>
        <v>0</v>
      </c>
    </row>
    <row r="112" spans="1:12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  <c r="H112">
        <f>IF(Table13[[#This Row],[sex]]="female",0,1)</f>
        <v>1</v>
      </c>
      <c r="I112">
        <f>IF(Table13[[#This Row],[smoker]]="yes",1,0)</f>
        <v>0</v>
      </c>
      <c r="J112">
        <f>IF(Table13[[#This Row],[region]]="northwest",1,0)</f>
        <v>1</v>
      </c>
      <c r="K112">
        <f>IF(Table13[[#This Row],[region]]="southeast",1,0)</f>
        <v>0</v>
      </c>
      <c r="L112">
        <f>IF(Table13[[#This Row],[region]]="southwest",1,0)</f>
        <v>0</v>
      </c>
    </row>
    <row r="113" spans="1:12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  <c r="H113">
        <f>IF(Table13[[#This Row],[sex]]="female",0,1)</f>
        <v>0</v>
      </c>
      <c r="I113">
        <f>IF(Table13[[#This Row],[smoker]]="yes",1,0)</f>
        <v>0</v>
      </c>
      <c r="J113">
        <f>IF(Table13[[#This Row],[region]]="northwest",1,0)</f>
        <v>0</v>
      </c>
      <c r="K113">
        <f>IF(Table13[[#This Row],[region]]="southeast",1,0)</f>
        <v>0</v>
      </c>
      <c r="L113">
        <f>IF(Table13[[#This Row],[region]]="southwest",1,0)</f>
        <v>1</v>
      </c>
    </row>
    <row r="114" spans="1:12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  <c r="H114">
        <f>IF(Table13[[#This Row],[sex]]="female",0,1)</f>
        <v>1</v>
      </c>
      <c r="I114">
        <f>IF(Table13[[#This Row],[smoker]]="yes",1,0)</f>
        <v>0</v>
      </c>
      <c r="J114">
        <f>IF(Table13[[#This Row],[region]]="northwest",1,0)</f>
        <v>0</v>
      </c>
      <c r="K114">
        <f>IF(Table13[[#This Row],[region]]="southeast",1,0)</f>
        <v>0</v>
      </c>
      <c r="L114">
        <f>IF(Table13[[#This Row],[region]]="southwest",1,0)</f>
        <v>1</v>
      </c>
    </row>
    <row r="115" spans="1:12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  <c r="H115">
        <f>IF(Table13[[#This Row],[sex]]="female",0,1)</f>
        <v>0</v>
      </c>
      <c r="I115">
        <f>IF(Table13[[#This Row],[smoker]]="yes",1,0)</f>
        <v>0</v>
      </c>
      <c r="J115">
        <f>IF(Table13[[#This Row],[region]]="northwest",1,0)</f>
        <v>1</v>
      </c>
      <c r="K115">
        <f>IF(Table13[[#This Row],[region]]="southeast",1,0)</f>
        <v>0</v>
      </c>
      <c r="L115">
        <f>IF(Table13[[#This Row],[region]]="southwest",1,0)</f>
        <v>0</v>
      </c>
    </row>
    <row r="116" spans="1:12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  <c r="H116">
        <f>IF(Table13[[#This Row],[sex]]="female",0,1)</f>
        <v>1</v>
      </c>
      <c r="I116">
        <f>IF(Table13[[#This Row],[smoker]]="yes",1,0)</f>
        <v>0</v>
      </c>
      <c r="J116">
        <f>IF(Table13[[#This Row],[region]]="northwest",1,0)</f>
        <v>0</v>
      </c>
      <c r="K116">
        <f>IF(Table13[[#This Row],[region]]="southeast",1,0)</f>
        <v>0</v>
      </c>
      <c r="L116">
        <f>IF(Table13[[#This Row],[region]]="southwest",1,0)</f>
        <v>0</v>
      </c>
    </row>
    <row r="117" spans="1:12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  <c r="H117">
        <f>IF(Table13[[#This Row],[sex]]="female",0,1)</f>
        <v>1</v>
      </c>
      <c r="I117">
        <f>IF(Table13[[#This Row],[smoker]]="yes",1,0)</f>
        <v>0</v>
      </c>
      <c r="J117">
        <f>IF(Table13[[#This Row],[region]]="northwest",1,0)</f>
        <v>0</v>
      </c>
      <c r="K117">
        <f>IF(Table13[[#This Row],[region]]="southeast",1,0)</f>
        <v>0</v>
      </c>
      <c r="L117">
        <f>IF(Table13[[#This Row],[region]]="southwest",1,0)</f>
        <v>0</v>
      </c>
    </row>
    <row r="118" spans="1:12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  <c r="H118">
        <f>IF(Table13[[#This Row],[sex]]="female",0,1)</f>
        <v>1</v>
      </c>
      <c r="I118">
        <f>IF(Table13[[#This Row],[smoker]]="yes",1,0)</f>
        <v>0</v>
      </c>
      <c r="J118">
        <f>IF(Table13[[#This Row],[region]]="northwest",1,0)</f>
        <v>0</v>
      </c>
      <c r="K118">
        <f>IF(Table13[[#This Row],[region]]="southeast",1,0)</f>
        <v>1</v>
      </c>
      <c r="L118">
        <f>IF(Table13[[#This Row],[region]]="southwest",1,0)</f>
        <v>0</v>
      </c>
    </row>
    <row r="119" spans="1:12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  <c r="H119">
        <f>IF(Table13[[#This Row],[sex]]="female",0,1)</f>
        <v>0</v>
      </c>
      <c r="I119">
        <f>IF(Table13[[#This Row],[smoker]]="yes",1,0)</f>
        <v>1</v>
      </c>
      <c r="J119">
        <f>IF(Table13[[#This Row],[region]]="northwest",1,0)</f>
        <v>0</v>
      </c>
      <c r="K119">
        <f>IF(Table13[[#This Row],[region]]="southeast",1,0)</f>
        <v>1</v>
      </c>
      <c r="L119">
        <f>IF(Table13[[#This Row],[region]]="southwest",1,0)</f>
        <v>0</v>
      </c>
    </row>
    <row r="120" spans="1:12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  <c r="H120">
        <f>IF(Table13[[#This Row],[sex]]="female",0,1)</f>
        <v>0</v>
      </c>
      <c r="I120">
        <f>IF(Table13[[#This Row],[smoker]]="yes",1,0)</f>
        <v>0</v>
      </c>
      <c r="J120">
        <f>IF(Table13[[#This Row],[region]]="northwest",1,0)</f>
        <v>0</v>
      </c>
      <c r="K120">
        <f>IF(Table13[[#This Row],[region]]="southeast",1,0)</f>
        <v>1</v>
      </c>
      <c r="L120">
        <f>IF(Table13[[#This Row],[region]]="southwest",1,0)</f>
        <v>0</v>
      </c>
    </row>
    <row r="121" spans="1:12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  <c r="H121">
        <f>IF(Table13[[#This Row],[sex]]="female",0,1)</f>
        <v>0</v>
      </c>
      <c r="I121">
        <f>IF(Table13[[#This Row],[smoker]]="yes",1,0)</f>
        <v>0</v>
      </c>
      <c r="J121">
        <f>IF(Table13[[#This Row],[region]]="northwest",1,0)</f>
        <v>1</v>
      </c>
      <c r="K121">
        <f>IF(Table13[[#This Row],[region]]="southeast",1,0)</f>
        <v>0</v>
      </c>
      <c r="L121">
        <f>IF(Table13[[#This Row],[region]]="southwest",1,0)</f>
        <v>0</v>
      </c>
    </row>
    <row r="122" spans="1:12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  <c r="H122">
        <f>IF(Table13[[#This Row],[sex]]="female",0,1)</f>
        <v>1</v>
      </c>
      <c r="I122">
        <f>IF(Table13[[#This Row],[smoker]]="yes",1,0)</f>
        <v>0</v>
      </c>
      <c r="J122">
        <f>IF(Table13[[#This Row],[region]]="northwest",1,0)</f>
        <v>0</v>
      </c>
      <c r="K122">
        <f>IF(Table13[[#This Row],[region]]="southeast",1,0)</f>
        <v>0</v>
      </c>
      <c r="L122">
        <f>IF(Table13[[#This Row],[region]]="southwest",1,0)</f>
        <v>1</v>
      </c>
    </row>
    <row r="123" spans="1:12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  <c r="H123">
        <f>IF(Table13[[#This Row],[sex]]="female",0,1)</f>
        <v>1</v>
      </c>
      <c r="I123">
        <f>IF(Table13[[#This Row],[smoker]]="yes",1,0)</f>
        <v>0</v>
      </c>
      <c r="J123">
        <f>IF(Table13[[#This Row],[region]]="northwest",1,0)</f>
        <v>0</v>
      </c>
      <c r="K123">
        <f>IF(Table13[[#This Row],[region]]="southeast",1,0)</f>
        <v>0</v>
      </c>
      <c r="L123">
        <f>IF(Table13[[#This Row],[region]]="southwest",1,0)</f>
        <v>0</v>
      </c>
    </row>
    <row r="124" spans="1:12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  <c r="H124">
        <f>IF(Table13[[#This Row],[sex]]="female",0,1)</f>
        <v>0</v>
      </c>
      <c r="I124">
        <f>IF(Table13[[#This Row],[smoker]]="yes",1,0)</f>
        <v>0</v>
      </c>
      <c r="J124">
        <f>IF(Table13[[#This Row],[region]]="northwest",1,0)</f>
        <v>1</v>
      </c>
      <c r="K124">
        <f>IF(Table13[[#This Row],[region]]="southeast",1,0)</f>
        <v>0</v>
      </c>
      <c r="L124">
        <f>IF(Table13[[#This Row],[region]]="southwest",1,0)</f>
        <v>0</v>
      </c>
    </row>
    <row r="125" spans="1:12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  <c r="H125">
        <f>IF(Table13[[#This Row],[sex]]="female",0,1)</f>
        <v>1</v>
      </c>
      <c r="I125">
        <f>IF(Table13[[#This Row],[smoker]]="yes",1,0)</f>
        <v>1</v>
      </c>
      <c r="J125">
        <f>IF(Table13[[#This Row],[region]]="northwest",1,0)</f>
        <v>0</v>
      </c>
      <c r="K125">
        <f>IF(Table13[[#This Row],[region]]="southeast",1,0)</f>
        <v>0</v>
      </c>
      <c r="L125">
        <f>IF(Table13[[#This Row],[region]]="southwest",1,0)</f>
        <v>0</v>
      </c>
    </row>
    <row r="126" spans="1:12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  <c r="H126">
        <f>IF(Table13[[#This Row],[sex]]="female",0,1)</f>
        <v>0</v>
      </c>
      <c r="I126">
        <f>IF(Table13[[#This Row],[smoker]]="yes",1,0)</f>
        <v>0</v>
      </c>
      <c r="J126">
        <f>IF(Table13[[#This Row],[region]]="northwest",1,0)</f>
        <v>1</v>
      </c>
      <c r="K126">
        <f>IF(Table13[[#This Row],[region]]="southeast",1,0)</f>
        <v>0</v>
      </c>
      <c r="L126">
        <f>IF(Table13[[#This Row],[region]]="southwest",1,0)</f>
        <v>0</v>
      </c>
    </row>
    <row r="127" spans="1:12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  <c r="H127">
        <f>IF(Table13[[#This Row],[sex]]="female",0,1)</f>
        <v>0</v>
      </c>
      <c r="I127">
        <f>IF(Table13[[#This Row],[smoker]]="yes",1,0)</f>
        <v>0</v>
      </c>
      <c r="J127">
        <f>IF(Table13[[#This Row],[region]]="northwest",1,0)</f>
        <v>0</v>
      </c>
      <c r="K127">
        <f>IF(Table13[[#This Row],[region]]="southeast",1,0)</f>
        <v>0</v>
      </c>
      <c r="L127">
        <f>IF(Table13[[#This Row],[region]]="southwest",1,0)</f>
        <v>0</v>
      </c>
    </row>
    <row r="128" spans="1:12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  <c r="H128">
        <f>IF(Table13[[#This Row],[sex]]="female",0,1)</f>
        <v>0</v>
      </c>
      <c r="I128">
        <f>IF(Table13[[#This Row],[smoker]]="yes",1,0)</f>
        <v>1</v>
      </c>
      <c r="J128">
        <f>IF(Table13[[#This Row],[region]]="northwest",1,0)</f>
        <v>0</v>
      </c>
      <c r="K128">
        <f>IF(Table13[[#This Row],[region]]="southeast",1,0)</f>
        <v>0</v>
      </c>
      <c r="L128">
        <f>IF(Table13[[#This Row],[region]]="southwest",1,0)</f>
        <v>1</v>
      </c>
    </row>
    <row r="129" spans="1:12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  <c r="H129">
        <f>IF(Table13[[#This Row],[sex]]="female",0,1)</f>
        <v>0</v>
      </c>
      <c r="I129">
        <f>IF(Table13[[#This Row],[smoker]]="yes",1,0)</f>
        <v>0</v>
      </c>
      <c r="J129">
        <f>IF(Table13[[#This Row],[region]]="northwest",1,0)</f>
        <v>0</v>
      </c>
      <c r="K129">
        <f>IF(Table13[[#This Row],[region]]="southeast",1,0)</f>
        <v>0</v>
      </c>
      <c r="L129">
        <f>IF(Table13[[#This Row],[region]]="southwest",1,0)</f>
        <v>1</v>
      </c>
    </row>
    <row r="130" spans="1:12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  <c r="H130">
        <f>IF(Table13[[#This Row],[sex]]="female",0,1)</f>
        <v>0</v>
      </c>
      <c r="I130">
        <f>IF(Table13[[#This Row],[smoker]]="yes",1,0)</f>
        <v>1</v>
      </c>
      <c r="J130">
        <f>IF(Table13[[#This Row],[region]]="northwest",1,0)</f>
        <v>1</v>
      </c>
      <c r="K130">
        <f>IF(Table13[[#This Row],[region]]="southeast",1,0)</f>
        <v>0</v>
      </c>
      <c r="L130">
        <f>IF(Table13[[#This Row],[region]]="southwest",1,0)</f>
        <v>0</v>
      </c>
    </row>
    <row r="131" spans="1:12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  <c r="H131">
        <f>IF(Table13[[#This Row],[sex]]="female",0,1)</f>
        <v>1</v>
      </c>
      <c r="I131">
        <f>IF(Table13[[#This Row],[smoker]]="yes",1,0)</f>
        <v>0</v>
      </c>
      <c r="J131">
        <f>IF(Table13[[#This Row],[region]]="northwest",1,0)</f>
        <v>0</v>
      </c>
      <c r="K131">
        <f>IF(Table13[[#This Row],[region]]="southeast",1,0)</f>
        <v>0</v>
      </c>
      <c r="L131">
        <f>IF(Table13[[#This Row],[region]]="southwest",1,0)</f>
        <v>1</v>
      </c>
    </row>
    <row r="132" spans="1:12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  <c r="H132">
        <f>IF(Table13[[#This Row],[sex]]="female",0,1)</f>
        <v>0</v>
      </c>
      <c r="I132">
        <f>IF(Table13[[#This Row],[smoker]]="yes",1,0)</f>
        <v>0</v>
      </c>
      <c r="J132">
        <f>IF(Table13[[#This Row],[region]]="northwest",1,0)</f>
        <v>0</v>
      </c>
      <c r="K132">
        <f>IF(Table13[[#This Row],[region]]="southeast",1,0)</f>
        <v>0</v>
      </c>
      <c r="L132">
        <f>IF(Table13[[#This Row],[region]]="southwest",1,0)</f>
        <v>0</v>
      </c>
    </row>
    <row r="133" spans="1:12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  <c r="H133">
        <f>IF(Table13[[#This Row],[sex]]="female",0,1)</f>
        <v>0</v>
      </c>
      <c r="I133">
        <f>IF(Table13[[#This Row],[smoker]]="yes",1,0)</f>
        <v>0</v>
      </c>
      <c r="J133">
        <f>IF(Table13[[#This Row],[region]]="northwest",1,0)</f>
        <v>0</v>
      </c>
      <c r="K133">
        <f>IF(Table13[[#This Row],[region]]="southeast",1,0)</f>
        <v>0</v>
      </c>
      <c r="L133">
        <f>IF(Table13[[#This Row],[region]]="southwest",1,0)</f>
        <v>0</v>
      </c>
    </row>
    <row r="134" spans="1:12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  <c r="H134">
        <f>IF(Table13[[#This Row],[sex]]="female",0,1)</f>
        <v>0</v>
      </c>
      <c r="I134">
        <f>IF(Table13[[#This Row],[smoker]]="yes",1,0)</f>
        <v>0</v>
      </c>
      <c r="J134">
        <f>IF(Table13[[#This Row],[region]]="northwest",1,0)</f>
        <v>0</v>
      </c>
      <c r="K134">
        <f>IF(Table13[[#This Row],[region]]="southeast",1,0)</f>
        <v>0</v>
      </c>
      <c r="L134">
        <f>IF(Table13[[#This Row],[region]]="southwest",1,0)</f>
        <v>1</v>
      </c>
    </row>
    <row r="135" spans="1:12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  <c r="H135">
        <f>IF(Table13[[#This Row],[sex]]="female",0,1)</f>
        <v>1</v>
      </c>
      <c r="I135">
        <f>IF(Table13[[#This Row],[smoker]]="yes",1,0)</f>
        <v>0</v>
      </c>
      <c r="J135">
        <f>IF(Table13[[#This Row],[region]]="northwest",1,0)</f>
        <v>1</v>
      </c>
      <c r="K135">
        <f>IF(Table13[[#This Row],[region]]="southeast",1,0)</f>
        <v>0</v>
      </c>
      <c r="L135">
        <f>IF(Table13[[#This Row],[region]]="southwest",1,0)</f>
        <v>0</v>
      </c>
    </row>
    <row r="136" spans="1:12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  <c r="H136">
        <f>IF(Table13[[#This Row],[sex]]="female",0,1)</f>
        <v>0</v>
      </c>
      <c r="I136">
        <f>IF(Table13[[#This Row],[smoker]]="yes",1,0)</f>
        <v>0</v>
      </c>
      <c r="J136">
        <f>IF(Table13[[#This Row],[region]]="northwest",1,0)</f>
        <v>0</v>
      </c>
      <c r="K136">
        <f>IF(Table13[[#This Row],[region]]="southeast",1,0)</f>
        <v>0</v>
      </c>
      <c r="L136">
        <f>IF(Table13[[#This Row],[region]]="southwest",1,0)</f>
        <v>0</v>
      </c>
    </row>
    <row r="137" spans="1:12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  <c r="H137">
        <f>IF(Table13[[#This Row],[sex]]="female",0,1)</f>
        <v>0</v>
      </c>
      <c r="I137">
        <f>IF(Table13[[#This Row],[smoker]]="yes",1,0)</f>
        <v>0</v>
      </c>
      <c r="J137">
        <f>IF(Table13[[#This Row],[region]]="northwest",1,0)</f>
        <v>0</v>
      </c>
      <c r="K137">
        <f>IF(Table13[[#This Row],[region]]="southeast",1,0)</f>
        <v>1</v>
      </c>
      <c r="L137">
        <f>IF(Table13[[#This Row],[region]]="southwest",1,0)</f>
        <v>0</v>
      </c>
    </row>
    <row r="138" spans="1:12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  <c r="H138">
        <f>IF(Table13[[#This Row],[sex]]="female",0,1)</f>
        <v>1</v>
      </c>
      <c r="I138">
        <f>IF(Table13[[#This Row],[smoker]]="yes",1,0)</f>
        <v>0</v>
      </c>
      <c r="J138">
        <f>IF(Table13[[#This Row],[region]]="northwest",1,0)</f>
        <v>0</v>
      </c>
      <c r="K138">
        <f>IF(Table13[[#This Row],[region]]="southeast",1,0)</f>
        <v>0</v>
      </c>
      <c r="L138">
        <f>IF(Table13[[#This Row],[region]]="southwest",1,0)</f>
        <v>1</v>
      </c>
    </row>
    <row r="139" spans="1:12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  <c r="H139">
        <f>IF(Table13[[#This Row],[sex]]="female",0,1)</f>
        <v>1</v>
      </c>
      <c r="I139">
        <f>IF(Table13[[#This Row],[smoker]]="yes",1,0)</f>
        <v>0</v>
      </c>
      <c r="J139">
        <f>IF(Table13[[#This Row],[region]]="northwest",1,0)</f>
        <v>1</v>
      </c>
      <c r="K139">
        <f>IF(Table13[[#This Row],[region]]="southeast",1,0)</f>
        <v>0</v>
      </c>
      <c r="L139">
        <f>IF(Table13[[#This Row],[region]]="southwest",1,0)</f>
        <v>0</v>
      </c>
    </row>
    <row r="140" spans="1:12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  <c r="H140">
        <f>IF(Table13[[#This Row],[sex]]="female",0,1)</f>
        <v>0</v>
      </c>
      <c r="I140">
        <f>IF(Table13[[#This Row],[smoker]]="yes",1,0)</f>
        <v>0</v>
      </c>
      <c r="J140">
        <f>IF(Table13[[#This Row],[region]]="northwest",1,0)</f>
        <v>0</v>
      </c>
      <c r="K140">
        <f>IF(Table13[[#This Row],[region]]="southeast",1,0)</f>
        <v>1</v>
      </c>
      <c r="L140">
        <f>IF(Table13[[#This Row],[region]]="southwest",1,0)</f>
        <v>0</v>
      </c>
    </row>
    <row r="141" spans="1:12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  <c r="H141">
        <f>IF(Table13[[#This Row],[sex]]="female",0,1)</f>
        <v>0</v>
      </c>
      <c r="I141">
        <f>IF(Table13[[#This Row],[smoker]]="yes",1,0)</f>
        <v>0</v>
      </c>
      <c r="J141">
        <f>IF(Table13[[#This Row],[region]]="northwest",1,0)</f>
        <v>0</v>
      </c>
      <c r="K141">
        <f>IF(Table13[[#This Row],[region]]="southeast",1,0)</f>
        <v>0</v>
      </c>
      <c r="L141">
        <f>IF(Table13[[#This Row],[region]]="southwest",1,0)</f>
        <v>1</v>
      </c>
    </row>
    <row r="142" spans="1:12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  <c r="H142">
        <f>IF(Table13[[#This Row],[sex]]="female",0,1)</f>
        <v>1</v>
      </c>
      <c r="I142">
        <f>IF(Table13[[#This Row],[smoker]]="yes",1,0)</f>
        <v>0</v>
      </c>
      <c r="J142">
        <f>IF(Table13[[#This Row],[region]]="northwest",1,0)</f>
        <v>0</v>
      </c>
      <c r="K142">
        <f>IF(Table13[[#This Row],[region]]="southeast",1,0)</f>
        <v>0</v>
      </c>
      <c r="L142">
        <f>IF(Table13[[#This Row],[region]]="southwest",1,0)</f>
        <v>0</v>
      </c>
    </row>
    <row r="143" spans="1:12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  <c r="H143">
        <f>IF(Table13[[#This Row],[sex]]="female",0,1)</f>
        <v>1</v>
      </c>
      <c r="I143">
        <f>IF(Table13[[#This Row],[smoker]]="yes",1,0)</f>
        <v>0</v>
      </c>
      <c r="J143">
        <f>IF(Table13[[#This Row],[region]]="northwest",1,0)</f>
        <v>0</v>
      </c>
      <c r="K143">
        <f>IF(Table13[[#This Row],[region]]="southeast",1,0)</f>
        <v>0</v>
      </c>
      <c r="L143">
        <f>IF(Table13[[#This Row],[region]]="southwest",1,0)</f>
        <v>0</v>
      </c>
    </row>
    <row r="144" spans="1:12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  <c r="H144">
        <f>IF(Table13[[#This Row],[sex]]="female",0,1)</f>
        <v>1</v>
      </c>
      <c r="I144">
        <f>IF(Table13[[#This Row],[smoker]]="yes",1,0)</f>
        <v>1</v>
      </c>
      <c r="J144">
        <f>IF(Table13[[#This Row],[region]]="northwest",1,0)</f>
        <v>0</v>
      </c>
      <c r="K144">
        <f>IF(Table13[[#This Row],[region]]="southeast",1,0)</f>
        <v>1</v>
      </c>
      <c r="L144">
        <f>IF(Table13[[#This Row],[region]]="southwest",1,0)</f>
        <v>0</v>
      </c>
    </row>
    <row r="145" spans="1:12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  <c r="H145">
        <f>IF(Table13[[#This Row],[sex]]="female",0,1)</f>
        <v>1</v>
      </c>
      <c r="I145">
        <f>IF(Table13[[#This Row],[smoker]]="yes",1,0)</f>
        <v>0</v>
      </c>
      <c r="J145">
        <f>IF(Table13[[#This Row],[region]]="northwest",1,0)</f>
        <v>1</v>
      </c>
      <c r="K145">
        <f>IF(Table13[[#This Row],[region]]="southeast",1,0)</f>
        <v>0</v>
      </c>
      <c r="L145">
        <f>IF(Table13[[#This Row],[region]]="southwest",1,0)</f>
        <v>0</v>
      </c>
    </row>
    <row r="146" spans="1:12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  <c r="H146">
        <f>IF(Table13[[#This Row],[sex]]="female",0,1)</f>
        <v>1</v>
      </c>
      <c r="I146">
        <f>IF(Table13[[#This Row],[smoker]]="yes",1,0)</f>
        <v>1</v>
      </c>
      <c r="J146">
        <f>IF(Table13[[#This Row],[region]]="northwest",1,0)</f>
        <v>1</v>
      </c>
      <c r="K146">
        <f>IF(Table13[[#This Row],[region]]="southeast",1,0)</f>
        <v>0</v>
      </c>
      <c r="L146">
        <f>IF(Table13[[#This Row],[region]]="southwest",1,0)</f>
        <v>0</v>
      </c>
    </row>
    <row r="147" spans="1:12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  <c r="H147">
        <f>IF(Table13[[#This Row],[sex]]="female",0,1)</f>
        <v>0</v>
      </c>
      <c r="I147">
        <f>IF(Table13[[#This Row],[smoker]]="yes",1,0)</f>
        <v>0</v>
      </c>
      <c r="J147">
        <f>IF(Table13[[#This Row],[region]]="northwest",1,0)</f>
        <v>0</v>
      </c>
      <c r="K147">
        <f>IF(Table13[[#This Row],[region]]="southeast",1,0)</f>
        <v>1</v>
      </c>
      <c r="L147">
        <f>IF(Table13[[#This Row],[region]]="southwest",1,0)</f>
        <v>0</v>
      </c>
    </row>
    <row r="148" spans="1:12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  <c r="H148">
        <f>IF(Table13[[#This Row],[sex]]="female",0,1)</f>
        <v>1</v>
      </c>
      <c r="I148">
        <f>IF(Table13[[#This Row],[smoker]]="yes",1,0)</f>
        <v>1</v>
      </c>
      <c r="J148">
        <f>IF(Table13[[#This Row],[region]]="northwest",1,0)</f>
        <v>1</v>
      </c>
      <c r="K148">
        <f>IF(Table13[[#This Row],[region]]="southeast",1,0)</f>
        <v>0</v>
      </c>
      <c r="L148">
        <f>IF(Table13[[#This Row],[region]]="southwest",1,0)</f>
        <v>0</v>
      </c>
    </row>
    <row r="149" spans="1:12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  <c r="H149">
        <f>IF(Table13[[#This Row],[sex]]="female",0,1)</f>
        <v>0</v>
      </c>
      <c r="I149">
        <f>IF(Table13[[#This Row],[smoker]]="yes",1,0)</f>
        <v>0</v>
      </c>
      <c r="J149">
        <f>IF(Table13[[#This Row],[region]]="northwest",1,0)</f>
        <v>0</v>
      </c>
      <c r="K149">
        <f>IF(Table13[[#This Row],[region]]="southeast",1,0)</f>
        <v>1</v>
      </c>
      <c r="L149">
        <f>IF(Table13[[#This Row],[region]]="southwest",1,0)</f>
        <v>0</v>
      </c>
    </row>
    <row r="150" spans="1:12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  <c r="H150">
        <f>IF(Table13[[#This Row],[sex]]="female",0,1)</f>
        <v>0</v>
      </c>
      <c r="I150">
        <f>IF(Table13[[#This Row],[smoker]]="yes",1,0)</f>
        <v>0</v>
      </c>
      <c r="J150">
        <f>IF(Table13[[#This Row],[region]]="northwest",1,0)</f>
        <v>1</v>
      </c>
      <c r="K150">
        <f>IF(Table13[[#This Row],[region]]="southeast",1,0)</f>
        <v>0</v>
      </c>
      <c r="L150">
        <f>IF(Table13[[#This Row],[region]]="southwest",1,0)</f>
        <v>0</v>
      </c>
    </row>
    <row r="151" spans="1:12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  <c r="H151">
        <f>IF(Table13[[#This Row],[sex]]="female",0,1)</f>
        <v>1</v>
      </c>
      <c r="I151">
        <f>IF(Table13[[#This Row],[smoker]]="yes",1,0)</f>
        <v>0</v>
      </c>
      <c r="J151">
        <f>IF(Table13[[#This Row],[region]]="northwest",1,0)</f>
        <v>0</v>
      </c>
      <c r="K151">
        <f>IF(Table13[[#This Row],[region]]="southeast",1,0)</f>
        <v>0</v>
      </c>
      <c r="L151">
        <f>IF(Table13[[#This Row],[region]]="southwest",1,0)</f>
        <v>1</v>
      </c>
    </row>
    <row r="152" spans="1:12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  <c r="H152">
        <f>IF(Table13[[#This Row],[sex]]="female",0,1)</f>
        <v>1</v>
      </c>
      <c r="I152">
        <f>IF(Table13[[#This Row],[smoker]]="yes",1,0)</f>
        <v>0</v>
      </c>
      <c r="J152">
        <f>IF(Table13[[#This Row],[region]]="northwest",1,0)</f>
        <v>1</v>
      </c>
      <c r="K152">
        <f>IF(Table13[[#This Row],[region]]="southeast",1,0)</f>
        <v>0</v>
      </c>
      <c r="L152">
        <f>IF(Table13[[#This Row],[region]]="southwest",1,0)</f>
        <v>0</v>
      </c>
    </row>
    <row r="153" spans="1:12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  <c r="H153">
        <f>IF(Table13[[#This Row],[sex]]="female",0,1)</f>
        <v>1</v>
      </c>
      <c r="I153">
        <f>IF(Table13[[#This Row],[smoker]]="yes",1,0)</f>
        <v>0</v>
      </c>
      <c r="J153">
        <f>IF(Table13[[#This Row],[region]]="northwest",1,0)</f>
        <v>0</v>
      </c>
      <c r="K153">
        <f>IF(Table13[[#This Row],[region]]="southeast",1,0)</f>
        <v>1</v>
      </c>
      <c r="L153">
        <f>IF(Table13[[#This Row],[region]]="southwest",1,0)</f>
        <v>0</v>
      </c>
    </row>
    <row r="154" spans="1:12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  <c r="H154">
        <f>IF(Table13[[#This Row],[sex]]="female",0,1)</f>
        <v>0</v>
      </c>
      <c r="I154">
        <f>IF(Table13[[#This Row],[smoker]]="yes",1,0)</f>
        <v>0</v>
      </c>
      <c r="J154">
        <f>IF(Table13[[#This Row],[region]]="northwest",1,0)</f>
        <v>0</v>
      </c>
      <c r="K154">
        <f>IF(Table13[[#This Row],[region]]="southeast",1,0)</f>
        <v>0</v>
      </c>
      <c r="L154">
        <f>IF(Table13[[#This Row],[region]]="southwest",1,0)</f>
        <v>0</v>
      </c>
    </row>
    <row r="155" spans="1:12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  <c r="H155">
        <f>IF(Table13[[#This Row],[sex]]="female",0,1)</f>
        <v>0</v>
      </c>
      <c r="I155">
        <f>IF(Table13[[#This Row],[smoker]]="yes",1,0)</f>
        <v>1</v>
      </c>
      <c r="J155">
        <f>IF(Table13[[#This Row],[region]]="northwest",1,0)</f>
        <v>0</v>
      </c>
      <c r="K155">
        <f>IF(Table13[[#This Row],[region]]="southeast",1,0)</f>
        <v>0</v>
      </c>
      <c r="L155">
        <f>IF(Table13[[#This Row],[region]]="southwest",1,0)</f>
        <v>0</v>
      </c>
    </row>
    <row r="156" spans="1:12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  <c r="H156">
        <f>IF(Table13[[#This Row],[sex]]="female",0,1)</f>
        <v>0</v>
      </c>
      <c r="I156">
        <f>IF(Table13[[#This Row],[smoker]]="yes",1,0)</f>
        <v>0</v>
      </c>
      <c r="J156">
        <f>IF(Table13[[#This Row],[region]]="northwest",1,0)</f>
        <v>0</v>
      </c>
      <c r="K156">
        <f>IF(Table13[[#This Row],[region]]="southeast",1,0)</f>
        <v>0</v>
      </c>
      <c r="L156">
        <f>IF(Table13[[#This Row],[region]]="southwest",1,0)</f>
        <v>0</v>
      </c>
    </row>
    <row r="157" spans="1:12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  <c r="H157">
        <f>IF(Table13[[#This Row],[sex]]="female",0,1)</f>
        <v>1</v>
      </c>
      <c r="I157">
        <f>IF(Table13[[#This Row],[smoker]]="yes",1,0)</f>
        <v>0</v>
      </c>
      <c r="J157">
        <f>IF(Table13[[#This Row],[region]]="northwest",1,0)</f>
        <v>1</v>
      </c>
      <c r="K157">
        <f>IF(Table13[[#This Row],[region]]="southeast",1,0)</f>
        <v>0</v>
      </c>
      <c r="L157">
        <f>IF(Table13[[#This Row],[region]]="southwest",1,0)</f>
        <v>0</v>
      </c>
    </row>
    <row r="158" spans="1:12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  <c r="H158">
        <f>IF(Table13[[#This Row],[sex]]="female",0,1)</f>
        <v>1</v>
      </c>
      <c r="I158">
        <f>IF(Table13[[#This Row],[smoker]]="yes",1,0)</f>
        <v>1</v>
      </c>
      <c r="J158">
        <f>IF(Table13[[#This Row],[region]]="northwest",1,0)</f>
        <v>0</v>
      </c>
      <c r="K158">
        <f>IF(Table13[[#This Row],[region]]="southeast",1,0)</f>
        <v>1</v>
      </c>
      <c r="L158">
        <f>IF(Table13[[#This Row],[region]]="southwest",1,0)</f>
        <v>0</v>
      </c>
    </row>
    <row r="159" spans="1:12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  <c r="H159">
        <f>IF(Table13[[#This Row],[sex]]="female",0,1)</f>
        <v>1</v>
      </c>
      <c r="I159">
        <f>IF(Table13[[#This Row],[smoker]]="yes",1,0)</f>
        <v>1</v>
      </c>
      <c r="J159">
        <f>IF(Table13[[#This Row],[region]]="northwest",1,0)</f>
        <v>0</v>
      </c>
      <c r="K159">
        <f>IF(Table13[[#This Row],[region]]="southeast",1,0)</f>
        <v>0</v>
      </c>
      <c r="L159">
        <f>IF(Table13[[#This Row],[region]]="southwest",1,0)</f>
        <v>0</v>
      </c>
    </row>
    <row r="160" spans="1:12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  <c r="H160">
        <f>IF(Table13[[#This Row],[sex]]="female",0,1)</f>
        <v>1</v>
      </c>
      <c r="I160">
        <f>IF(Table13[[#This Row],[smoker]]="yes",1,0)</f>
        <v>1</v>
      </c>
      <c r="J160">
        <f>IF(Table13[[#This Row],[region]]="northwest",1,0)</f>
        <v>0</v>
      </c>
      <c r="K160">
        <f>IF(Table13[[#This Row],[region]]="southeast",1,0)</f>
        <v>1</v>
      </c>
      <c r="L160">
        <f>IF(Table13[[#This Row],[region]]="southwest",1,0)</f>
        <v>0</v>
      </c>
    </row>
    <row r="161" spans="1:12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  <c r="H161">
        <f>IF(Table13[[#This Row],[sex]]="female",0,1)</f>
        <v>0</v>
      </c>
      <c r="I161">
        <f>IF(Table13[[#This Row],[smoker]]="yes",1,0)</f>
        <v>0</v>
      </c>
      <c r="J161">
        <f>IF(Table13[[#This Row],[region]]="northwest",1,0)</f>
        <v>0</v>
      </c>
      <c r="K161">
        <f>IF(Table13[[#This Row],[region]]="southeast",1,0)</f>
        <v>1</v>
      </c>
      <c r="L161">
        <f>IF(Table13[[#This Row],[region]]="southwest",1,0)</f>
        <v>0</v>
      </c>
    </row>
    <row r="162" spans="1:12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  <c r="H162">
        <f>IF(Table13[[#This Row],[sex]]="female",0,1)</f>
        <v>0</v>
      </c>
      <c r="I162">
        <f>IF(Table13[[#This Row],[smoker]]="yes",1,0)</f>
        <v>1</v>
      </c>
      <c r="J162">
        <f>IF(Table13[[#This Row],[region]]="northwest",1,0)</f>
        <v>1</v>
      </c>
      <c r="K162">
        <f>IF(Table13[[#This Row],[region]]="southeast",1,0)</f>
        <v>0</v>
      </c>
      <c r="L162">
        <f>IF(Table13[[#This Row],[region]]="southwest",1,0)</f>
        <v>0</v>
      </c>
    </row>
    <row r="163" spans="1:12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  <c r="H163">
        <f>IF(Table13[[#This Row],[sex]]="female",0,1)</f>
        <v>0</v>
      </c>
      <c r="I163">
        <f>IF(Table13[[#This Row],[smoker]]="yes",1,0)</f>
        <v>1</v>
      </c>
      <c r="J163">
        <f>IF(Table13[[#This Row],[region]]="northwest",1,0)</f>
        <v>0</v>
      </c>
      <c r="K163">
        <f>IF(Table13[[#This Row],[region]]="southeast",1,0)</f>
        <v>1</v>
      </c>
      <c r="L163">
        <f>IF(Table13[[#This Row],[region]]="southwest",1,0)</f>
        <v>0</v>
      </c>
    </row>
    <row r="164" spans="1:12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  <c r="H164">
        <f>IF(Table13[[#This Row],[sex]]="female",0,1)</f>
        <v>1</v>
      </c>
      <c r="I164">
        <f>IF(Table13[[#This Row],[smoker]]="yes",1,0)</f>
        <v>0</v>
      </c>
      <c r="J164">
        <f>IF(Table13[[#This Row],[region]]="northwest",1,0)</f>
        <v>0</v>
      </c>
      <c r="K164">
        <f>IF(Table13[[#This Row],[region]]="southeast",1,0)</f>
        <v>0</v>
      </c>
      <c r="L164">
        <f>IF(Table13[[#This Row],[region]]="southwest",1,0)</f>
        <v>1</v>
      </c>
    </row>
    <row r="165" spans="1:12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  <c r="H165">
        <f>IF(Table13[[#This Row],[sex]]="female",0,1)</f>
        <v>0</v>
      </c>
      <c r="I165">
        <f>IF(Table13[[#This Row],[smoker]]="yes",1,0)</f>
        <v>0</v>
      </c>
      <c r="J165">
        <f>IF(Table13[[#This Row],[region]]="northwest",1,0)</f>
        <v>0</v>
      </c>
      <c r="K165">
        <f>IF(Table13[[#This Row],[region]]="southeast",1,0)</f>
        <v>0</v>
      </c>
      <c r="L165">
        <f>IF(Table13[[#This Row],[region]]="southwest",1,0)</f>
        <v>1</v>
      </c>
    </row>
    <row r="166" spans="1:12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  <c r="H166">
        <f>IF(Table13[[#This Row],[sex]]="female",0,1)</f>
        <v>1</v>
      </c>
      <c r="I166">
        <f>IF(Table13[[#This Row],[smoker]]="yes",1,0)</f>
        <v>0</v>
      </c>
      <c r="J166">
        <f>IF(Table13[[#This Row],[region]]="northwest",1,0)</f>
        <v>1</v>
      </c>
      <c r="K166">
        <f>IF(Table13[[#This Row],[region]]="southeast",1,0)</f>
        <v>0</v>
      </c>
      <c r="L166">
        <f>IF(Table13[[#This Row],[region]]="southwest",1,0)</f>
        <v>0</v>
      </c>
    </row>
    <row r="167" spans="1:12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  <c r="H167">
        <f>IF(Table13[[#This Row],[sex]]="female",0,1)</f>
        <v>1</v>
      </c>
      <c r="I167">
        <f>IF(Table13[[#This Row],[smoker]]="yes",1,0)</f>
        <v>0</v>
      </c>
      <c r="J167">
        <f>IF(Table13[[#This Row],[region]]="northwest",1,0)</f>
        <v>0</v>
      </c>
      <c r="K167">
        <f>IF(Table13[[#This Row],[region]]="southeast",1,0)</f>
        <v>0</v>
      </c>
      <c r="L167">
        <f>IF(Table13[[#This Row],[region]]="southwest",1,0)</f>
        <v>0</v>
      </c>
    </row>
    <row r="168" spans="1:12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  <c r="H168">
        <f>IF(Table13[[#This Row],[sex]]="female",0,1)</f>
        <v>0</v>
      </c>
      <c r="I168">
        <f>IF(Table13[[#This Row],[smoker]]="yes",1,0)</f>
        <v>0</v>
      </c>
      <c r="J168">
        <f>IF(Table13[[#This Row],[region]]="northwest",1,0)</f>
        <v>0</v>
      </c>
      <c r="K168">
        <f>IF(Table13[[#This Row],[region]]="southeast",1,0)</f>
        <v>0</v>
      </c>
      <c r="L168">
        <f>IF(Table13[[#This Row],[region]]="southwest",1,0)</f>
        <v>1</v>
      </c>
    </row>
    <row r="169" spans="1:12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  <c r="H169">
        <f>IF(Table13[[#This Row],[sex]]="female",0,1)</f>
        <v>0</v>
      </c>
      <c r="I169">
        <f>IF(Table13[[#This Row],[smoker]]="yes",1,0)</f>
        <v>0</v>
      </c>
      <c r="J169">
        <f>IF(Table13[[#This Row],[region]]="northwest",1,0)</f>
        <v>1</v>
      </c>
      <c r="K169">
        <f>IF(Table13[[#This Row],[region]]="southeast",1,0)</f>
        <v>0</v>
      </c>
      <c r="L169">
        <f>IF(Table13[[#This Row],[region]]="southwest",1,0)</f>
        <v>0</v>
      </c>
    </row>
    <row r="170" spans="1:12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  <c r="H170">
        <f>IF(Table13[[#This Row],[sex]]="female",0,1)</f>
        <v>0</v>
      </c>
      <c r="I170">
        <f>IF(Table13[[#This Row],[smoker]]="yes",1,0)</f>
        <v>0</v>
      </c>
      <c r="J170">
        <f>IF(Table13[[#This Row],[region]]="northwest",1,0)</f>
        <v>1</v>
      </c>
      <c r="K170">
        <f>IF(Table13[[#This Row],[region]]="southeast",1,0)</f>
        <v>0</v>
      </c>
      <c r="L170">
        <f>IF(Table13[[#This Row],[region]]="southwest",1,0)</f>
        <v>0</v>
      </c>
    </row>
    <row r="171" spans="1:12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  <c r="H171">
        <f>IF(Table13[[#This Row],[sex]]="female",0,1)</f>
        <v>1</v>
      </c>
      <c r="I171">
        <f>IF(Table13[[#This Row],[smoker]]="yes",1,0)</f>
        <v>0</v>
      </c>
      <c r="J171">
        <f>IF(Table13[[#This Row],[region]]="northwest",1,0)</f>
        <v>0</v>
      </c>
      <c r="K171">
        <f>IF(Table13[[#This Row],[region]]="southeast",1,0)</f>
        <v>0</v>
      </c>
      <c r="L171">
        <f>IF(Table13[[#This Row],[region]]="southwest",1,0)</f>
        <v>0</v>
      </c>
    </row>
    <row r="172" spans="1:12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  <c r="H172">
        <f>IF(Table13[[#This Row],[sex]]="female",0,1)</f>
        <v>1</v>
      </c>
      <c r="I172">
        <f>IF(Table13[[#This Row],[smoker]]="yes",1,0)</f>
        <v>0</v>
      </c>
      <c r="J172">
        <f>IF(Table13[[#This Row],[region]]="northwest",1,0)</f>
        <v>0</v>
      </c>
      <c r="K172">
        <f>IF(Table13[[#This Row],[region]]="southeast",1,0)</f>
        <v>1</v>
      </c>
      <c r="L172">
        <f>IF(Table13[[#This Row],[region]]="southwest",1,0)</f>
        <v>0</v>
      </c>
    </row>
    <row r="173" spans="1:12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  <c r="H173">
        <f>IF(Table13[[#This Row],[sex]]="female",0,1)</f>
        <v>1</v>
      </c>
      <c r="I173">
        <f>IF(Table13[[#This Row],[smoker]]="yes",1,0)</f>
        <v>0</v>
      </c>
      <c r="J173">
        <f>IF(Table13[[#This Row],[region]]="northwest",1,0)</f>
        <v>0</v>
      </c>
      <c r="K173">
        <f>IF(Table13[[#This Row],[region]]="southeast",1,0)</f>
        <v>0</v>
      </c>
      <c r="L173">
        <f>IF(Table13[[#This Row],[region]]="southwest",1,0)</f>
        <v>1</v>
      </c>
    </row>
    <row r="174" spans="1:12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  <c r="H174">
        <f>IF(Table13[[#This Row],[sex]]="female",0,1)</f>
        <v>1</v>
      </c>
      <c r="I174">
        <f>IF(Table13[[#This Row],[smoker]]="yes",1,0)</f>
        <v>0</v>
      </c>
      <c r="J174">
        <f>IF(Table13[[#This Row],[region]]="northwest",1,0)</f>
        <v>0</v>
      </c>
      <c r="K174">
        <f>IF(Table13[[#This Row],[region]]="southeast",1,0)</f>
        <v>0</v>
      </c>
      <c r="L174">
        <f>IF(Table13[[#This Row],[region]]="southwest",1,0)</f>
        <v>0</v>
      </c>
    </row>
    <row r="175" spans="1:12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  <c r="H175">
        <f>IF(Table13[[#This Row],[sex]]="female",0,1)</f>
        <v>0</v>
      </c>
      <c r="I175">
        <f>IF(Table13[[#This Row],[smoker]]="yes",1,0)</f>
        <v>0</v>
      </c>
      <c r="J175">
        <f>IF(Table13[[#This Row],[region]]="northwest",1,0)</f>
        <v>0</v>
      </c>
      <c r="K175">
        <f>IF(Table13[[#This Row],[region]]="southeast",1,0)</f>
        <v>0</v>
      </c>
      <c r="L175">
        <f>IF(Table13[[#This Row],[region]]="southwest",1,0)</f>
        <v>1</v>
      </c>
    </row>
    <row r="176" spans="1:12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  <c r="H176">
        <f>IF(Table13[[#This Row],[sex]]="female",0,1)</f>
        <v>0</v>
      </c>
      <c r="I176">
        <f>IF(Table13[[#This Row],[smoker]]="yes",1,0)</f>
        <v>0</v>
      </c>
      <c r="J176">
        <f>IF(Table13[[#This Row],[region]]="northwest",1,0)</f>
        <v>1</v>
      </c>
      <c r="K176">
        <f>IF(Table13[[#This Row],[region]]="southeast",1,0)</f>
        <v>0</v>
      </c>
      <c r="L176">
        <f>IF(Table13[[#This Row],[region]]="southwest",1,0)</f>
        <v>0</v>
      </c>
    </row>
    <row r="177" spans="1:12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  <c r="H177">
        <f>IF(Table13[[#This Row],[sex]]="female",0,1)</f>
        <v>0</v>
      </c>
      <c r="I177">
        <f>IF(Table13[[#This Row],[smoker]]="yes",1,0)</f>
        <v>1</v>
      </c>
      <c r="J177">
        <f>IF(Table13[[#This Row],[region]]="northwest",1,0)</f>
        <v>0</v>
      </c>
      <c r="K177">
        <f>IF(Table13[[#This Row],[region]]="southeast",1,0)</f>
        <v>0</v>
      </c>
      <c r="L177">
        <f>IF(Table13[[#This Row],[region]]="southwest",1,0)</f>
        <v>1</v>
      </c>
    </row>
    <row r="178" spans="1:12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  <c r="H178">
        <f>IF(Table13[[#This Row],[sex]]="female",0,1)</f>
        <v>1</v>
      </c>
      <c r="I178">
        <f>IF(Table13[[#This Row],[smoker]]="yes",1,0)</f>
        <v>0</v>
      </c>
      <c r="J178">
        <f>IF(Table13[[#This Row],[region]]="northwest",1,0)</f>
        <v>1</v>
      </c>
      <c r="K178">
        <f>IF(Table13[[#This Row],[region]]="southeast",1,0)</f>
        <v>0</v>
      </c>
      <c r="L178">
        <f>IF(Table13[[#This Row],[region]]="southwest",1,0)</f>
        <v>0</v>
      </c>
    </row>
    <row r="179" spans="1:12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  <c r="H179">
        <f>IF(Table13[[#This Row],[sex]]="female",0,1)</f>
        <v>1</v>
      </c>
      <c r="I179">
        <f>IF(Table13[[#This Row],[smoker]]="yes",1,0)</f>
        <v>0</v>
      </c>
      <c r="J179">
        <f>IF(Table13[[#This Row],[region]]="northwest",1,0)</f>
        <v>0</v>
      </c>
      <c r="K179">
        <f>IF(Table13[[#This Row],[region]]="southeast",1,0)</f>
        <v>0</v>
      </c>
      <c r="L179">
        <f>IF(Table13[[#This Row],[region]]="southwest",1,0)</f>
        <v>1</v>
      </c>
    </row>
    <row r="180" spans="1:12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  <c r="H180">
        <f>IF(Table13[[#This Row],[sex]]="female",0,1)</f>
        <v>0</v>
      </c>
      <c r="I180">
        <f>IF(Table13[[#This Row],[smoker]]="yes",1,0)</f>
        <v>0</v>
      </c>
      <c r="J180">
        <f>IF(Table13[[#This Row],[region]]="northwest",1,0)</f>
        <v>0</v>
      </c>
      <c r="K180">
        <f>IF(Table13[[#This Row],[region]]="southeast",1,0)</f>
        <v>0</v>
      </c>
      <c r="L180">
        <f>IF(Table13[[#This Row],[region]]="southwest",1,0)</f>
        <v>1</v>
      </c>
    </row>
    <row r="181" spans="1:12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  <c r="H181">
        <f>IF(Table13[[#This Row],[sex]]="female",0,1)</f>
        <v>0</v>
      </c>
      <c r="I181">
        <f>IF(Table13[[#This Row],[smoker]]="yes",1,0)</f>
        <v>0</v>
      </c>
      <c r="J181">
        <f>IF(Table13[[#This Row],[region]]="northwest",1,0)</f>
        <v>0</v>
      </c>
      <c r="K181">
        <f>IF(Table13[[#This Row],[region]]="southeast",1,0)</f>
        <v>0</v>
      </c>
      <c r="L181">
        <f>IF(Table13[[#This Row],[region]]="southwest",1,0)</f>
        <v>0</v>
      </c>
    </row>
    <row r="182" spans="1:12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  <c r="H182">
        <f>IF(Table13[[#This Row],[sex]]="female",0,1)</f>
        <v>1</v>
      </c>
      <c r="I182">
        <f>IF(Table13[[#This Row],[smoker]]="yes",1,0)</f>
        <v>0</v>
      </c>
      <c r="J182">
        <f>IF(Table13[[#This Row],[region]]="northwest",1,0)</f>
        <v>1</v>
      </c>
      <c r="K182">
        <f>IF(Table13[[#This Row],[region]]="southeast",1,0)</f>
        <v>0</v>
      </c>
      <c r="L182">
        <f>IF(Table13[[#This Row],[region]]="southwest",1,0)</f>
        <v>0</v>
      </c>
    </row>
    <row r="183" spans="1:12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  <c r="H183">
        <f>IF(Table13[[#This Row],[sex]]="female",0,1)</f>
        <v>0</v>
      </c>
      <c r="I183">
        <f>IF(Table13[[#This Row],[smoker]]="yes",1,0)</f>
        <v>0</v>
      </c>
      <c r="J183">
        <f>IF(Table13[[#This Row],[region]]="northwest",1,0)</f>
        <v>0</v>
      </c>
      <c r="K183">
        <f>IF(Table13[[#This Row],[region]]="southeast",1,0)</f>
        <v>1</v>
      </c>
      <c r="L183">
        <f>IF(Table13[[#This Row],[region]]="southwest",1,0)</f>
        <v>0</v>
      </c>
    </row>
    <row r="184" spans="1:12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  <c r="H184">
        <f>IF(Table13[[#This Row],[sex]]="female",0,1)</f>
        <v>1</v>
      </c>
      <c r="I184">
        <f>IF(Table13[[#This Row],[smoker]]="yes",1,0)</f>
        <v>0</v>
      </c>
      <c r="J184">
        <f>IF(Table13[[#This Row],[region]]="northwest",1,0)</f>
        <v>0</v>
      </c>
      <c r="K184">
        <f>IF(Table13[[#This Row],[region]]="southeast",1,0)</f>
        <v>0</v>
      </c>
      <c r="L184">
        <f>IF(Table13[[#This Row],[region]]="southwest",1,0)</f>
        <v>0</v>
      </c>
    </row>
    <row r="185" spans="1:12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  <c r="H185">
        <f>IF(Table13[[#This Row],[sex]]="female",0,1)</f>
        <v>0</v>
      </c>
      <c r="I185">
        <f>IF(Table13[[#This Row],[smoker]]="yes",1,0)</f>
        <v>0</v>
      </c>
      <c r="J185">
        <f>IF(Table13[[#This Row],[region]]="northwest",1,0)</f>
        <v>1</v>
      </c>
      <c r="K185">
        <f>IF(Table13[[#This Row],[region]]="southeast",1,0)</f>
        <v>0</v>
      </c>
      <c r="L185">
        <f>IF(Table13[[#This Row],[region]]="southwest",1,0)</f>
        <v>0</v>
      </c>
    </row>
    <row r="186" spans="1:12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  <c r="H186">
        <f>IF(Table13[[#This Row],[sex]]="female",0,1)</f>
        <v>1</v>
      </c>
      <c r="I186">
        <f>IF(Table13[[#This Row],[smoker]]="yes",1,0)</f>
        <v>0</v>
      </c>
      <c r="J186">
        <f>IF(Table13[[#This Row],[region]]="northwest",1,0)</f>
        <v>0</v>
      </c>
      <c r="K186">
        <f>IF(Table13[[#This Row],[region]]="southeast",1,0)</f>
        <v>1</v>
      </c>
      <c r="L186">
        <f>IF(Table13[[#This Row],[region]]="southwest",1,0)</f>
        <v>0</v>
      </c>
    </row>
    <row r="187" spans="1:12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  <c r="H187">
        <f>IF(Table13[[#This Row],[sex]]="female",0,1)</f>
        <v>1</v>
      </c>
      <c r="I187">
        <f>IF(Table13[[#This Row],[smoker]]="yes",1,0)</f>
        <v>1</v>
      </c>
      <c r="J187">
        <f>IF(Table13[[#This Row],[region]]="northwest",1,0)</f>
        <v>0</v>
      </c>
      <c r="K187">
        <f>IF(Table13[[#This Row],[region]]="southeast",1,0)</f>
        <v>0</v>
      </c>
      <c r="L187">
        <f>IF(Table13[[#This Row],[region]]="southwest",1,0)</f>
        <v>0</v>
      </c>
    </row>
    <row r="188" spans="1:12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  <c r="H188">
        <f>IF(Table13[[#This Row],[sex]]="female",0,1)</f>
        <v>0</v>
      </c>
      <c r="I188">
        <f>IF(Table13[[#This Row],[smoker]]="yes",1,0)</f>
        <v>0</v>
      </c>
      <c r="J188">
        <f>IF(Table13[[#This Row],[region]]="northwest",1,0)</f>
        <v>0</v>
      </c>
      <c r="K188">
        <f>IF(Table13[[#This Row],[region]]="southeast",1,0)</f>
        <v>1</v>
      </c>
      <c r="L188">
        <f>IF(Table13[[#This Row],[region]]="southwest",1,0)</f>
        <v>0</v>
      </c>
    </row>
    <row r="189" spans="1:12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  <c r="H189">
        <f>IF(Table13[[#This Row],[sex]]="female",0,1)</f>
        <v>0</v>
      </c>
      <c r="I189">
        <f>IF(Table13[[#This Row],[smoker]]="yes",1,0)</f>
        <v>0</v>
      </c>
      <c r="J189">
        <f>IF(Table13[[#This Row],[region]]="northwest",1,0)</f>
        <v>0</v>
      </c>
      <c r="K189">
        <f>IF(Table13[[#This Row],[region]]="southeast",1,0)</f>
        <v>0</v>
      </c>
      <c r="L189">
        <f>IF(Table13[[#This Row],[region]]="southwest",1,0)</f>
        <v>1</v>
      </c>
    </row>
    <row r="190" spans="1:12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  <c r="H190">
        <f>IF(Table13[[#This Row],[sex]]="female",0,1)</f>
        <v>0</v>
      </c>
      <c r="I190">
        <f>IF(Table13[[#This Row],[smoker]]="yes",1,0)</f>
        <v>0</v>
      </c>
      <c r="J190">
        <f>IF(Table13[[#This Row],[region]]="northwest",1,0)</f>
        <v>0</v>
      </c>
      <c r="K190">
        <f>IF(Table13[[#This Row],[region]]="southeast",1,0)</f>
        <v>0</v>
      </c>
      <c r="L190">
        <f>IF(Table13[[#This Row],[region]]="southwest",1,0)</f>
        <v>1</v>
      </c>
    </row>
    <row r="191" spans="1:12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  <c r="H191">
        <f>IF(Table13[[#This Row],[sex]]="female",0,1)</f>
        <v>0</v>
      </c>
      <c r="I191">
        <f>IF(Table13[[#This Row],[smoker]]="yes",1,0)</f>
        <v>0</v>
      </c>
      <c r="J191">
        <f>IF(Table13[[#This Row],[region]]="northwest",1,0)</f>
        <v>1</v>
      </c>
      <c r="K191">
        <f>IF(Table13[[#This Row],[region]]="southeast",1,0)</f>
        <v>0</v>
      </c>
      <c r="L191">
        <f>IF(Table13[[#This Row],[region]]="southwest",1,0)</f>
        <v>0</v>
      </c>
    </row>
    <row r="192" spans="1:12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  <c r="H192">
        <f>IF(Table13[[#This Row],[sex]]="female",0,1)</f>
        <v>1</v>
      </c>
      <c r="I192">
        <f>IF(Table13[[#This Row],[smoker]]="yes",1,0)</f>
        <v>0</v>
      </c>
      <c r="J192">
        <f>IF(Table13[[#This Row],[region]]="northwest",1,0)</f>
        <v>0</v>
      </c>
      <c r="K192">
        <f>IF(Table13[[#This Row],[region]]="southeast",1,0)</f>
        <v>1</v>
      </c>
      <c r="L192">
        <f>IF(Table13[[#This Row],[region]]="southwest",1,0)</f>
        <v>0</v>
      </c>
    </row>
    <row r="193" spans="1:12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  <c r="H193">
        <f>IF(Table13[[#This Row],[sex]]="female",0,1)</f>
        <v>0</v>
      </c>
      <c r="I193">
        <f>IF(Table13[[#This Row],[smoker]]="yes",1,0)</f>
        <v>0</v>
      </c>
      <c r="J193">
        <f>IF(Table13[[#This Row],[region]]="northwest",1,0)</f>
        <v>0</v>
      </c>
      <c r="K193">
        <f>IF(Table13[[#This Row],[region]]="southeast",1,0)</f>
        <v>0</v>
      </c>
      <c r="L193">
        <f>IF(Table13[[#This Row],[region]]="southwest",1,0)</f>
        <v>1</v>
      </c>
    </row>
    <row r="194" spans="1:12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  <c r="H194">
        <f>IF(Table13[[#This Row],[sex]]="female",0,1)</f>
        <v>1</v>
      </c>
      <c r="I194">
        <f>IF(Table13[[#This Row],[smoker]]="yes",1,0)</f>
        <v>0</v>
      </c>
      <c r="J194">
        <f>IF(Table13[[#This Row],[region]]="northwest",1,0)</f>
        <v>0</v>
      </c>
      <c r="K194">
        <f>IF(Table13[[#This Row],[region]]="southeast",1,0)</f>
        <v>1</v>
      </c>
      <c r="L194">
        <f>IF(Table13[[#This Row],[region]]="southwest",1,0)</f>
        <v>0</v>
      </c>
    </row>
    <row r="195" spans="1:12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  <c r="H195">
        <f>IF(Table13[[#This Row],[sex]]="female",0,1)</f>
        <v>0</v>
      </c>
      <c r="I195">
        <f>IF(Table13[[#This Row],[smoker]]="yes",1,0)</f>
        <v>0</v>
      </c>
      <c r="J195">
        <f>IF(Table13[[#This Row],[region]]="northwest",1,0)</f>
        <v>1</v>
      </c>
      <c r="K195">
        <f>IF(Table13[[#This Row],[region]]="southeast",1,0)</f>
        <v>0</v>
      </c>
      <c r="L195">
        <f>IF(Table13[[#This Row],[region]]="southwest",1,0)</f>
        <v>0</v>
      </c>
    </row>
    <row r="196" spans="1:12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  <c r="H196">
        <f>IF(Table13[[#This Row],[sex]]="female",0,1)</f>
        <v>1</v>
      </c>
      <c r="I196">
        <f>IF(Table13[[#This Row],[smoker]]="yes",1,0)</f>
        <v>0</v>
      </c>
      <c r="J196">
        <f>IF(Table13[[#This Row],[region]]="northwest",1,0)</f>
        <v>0</v>
      </c>
      <c r="K196">
        <f>IF(Table13[[#This Row],[region]]="southeast",1,0)</f>
        <v>1</v>
      </c>
      <c r="L196">
        <f>IF(Table13[[#This Row],[region]]="southwest",1,0)</f>
        <v>0</v>
      </c>
    </row>
    <row r="197" spans="1:12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  <c r="H197">
        <f>IF(Table13[[#This Row],[sex]]="female",0,1)</f>
        <v>1</v>
      </c>
      <c r="I197">
        <f>IF(Table13[[#This Row],[smoker]]="yes",1,0)</f>
        <v>0</v>
      </c>
      <c r="J197">
        <f>IF(Table13[[#This Row],[region]]="northwest",1,0)</f>
        <v>1</v>
      </c>
      <c r="K197">
        <f>IF(Table13[[#This Row],[region]]="southeast",1,0)</f>
        <v>0</v>
      </c>
      <c r="L197">
        <f>IF(Table13[[#This Row],[region]]="southwest",1,0)</f>
        <v>0</v>
      </c>
    </row>
    <row r="198" spans="1:12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  <c r="H198">
        <f>IF(Table13[[#This Row],[sex]]="female",0,1)</f>
        <v>0</v>
      </c>
      <c r="I198">
        <f>IF(Table13[[#This Row],[smoker]]="yes",1,0)</f>
        <v>0</v>
      </c>
      <c r="J198">
        <f>IF(Table13[[#This Row],[region]]="northwest",1,0)</f>
        <v>0</v>
      </c>
      <c r="K198">
        <f>IF(Table13[[#This Row],[region]]="southeast",1,0)</f>
        <v>0</v>
      </c>
      <c r="L198">
        <f>IF(Table13[[#This Row],[region]]="southwest",1,0)</f>
        <v>1</v>
      </c>
    </row>
    <row r="199" spans="1:12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  <c r="H199">
        <f>IF(Table13[[#This Row],[sex]]="female",0,1)</f>
        <v>0</v>
      </c>
      <c r="I199">
        <f>IF(Table13[[#This Row],[smoker]]="yes",1,0)</f>
        <v>0</v>
      </c>
      <c r="J199">
        <f>IF(Table13[[#This Row],[region]]="northwest",1,0)</f>
        <v>0</v>
      </c>
      <c r="K199">
        <f>IF(Table13[[#This Row],[region]]="southeast",1,0)</f>
        <v>1</v>
      </c>
      <c r="L199">
        <f>IF(Table13[[#This Row],[region]]="southwest",1,0)</f>
        <v>0</v>
      </c>
    </row>
    <row r="200" spans="1:12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  <c r="H200">
        <f>IF(Table13[[#This Row],[sex]]="female",0,1)</f>
        <v>0</v>
      </c>
      <c r="I200">
        <f>IF(Table13[[#This Row],[smoker]]="yes",1,0)</f>
        <v>0</v>
      </c>
      <c r="J200">
        <f>IF(Table13[[#This Row],[region]]="northwest",1,0)</f>
        <v>1</v>
      </c>
      <c r="K200">
        <f>IF(Table13[[#This Row],[region]]="southeast",1,0)</f>
        <v>0</v>
      </c>
      <c r="L200">
        <f>IF(Table13[[#This Row],[region]]="southwest",1,0)</f>
        <v>0</v>
      </c>
    </row>
    <row r="201" spans="1:12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  <c r="H201">
        <f>IF(Table13[[#This Row],[sex]]="female",0,1)</f>
        <v>0</v>
      </c>
      <c r="I201">
        <f>IF(Table13[[#This Row],[smoker]]="yes",1,0)</f>
        <v>0</v>
      </c>
      <c r="J201">
        <f>IF(Table13[[#This Row],[region]]="northwest",1,0)</f>
        <v>0</v>
      </c>
      <c r="K201">
        <f>IF(Table13[[#This Row],[region]]="southeast",1,0)</f>
        <v>0</v>
      </c>
      <c r="L201">
        <f>IF(Table13[[#This Row],[region]]="southwest",1,0)</f>
        <v>0</v>
      </c>
    </row>
    <row r="202" spans="1:12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  <c r="H202">
        <f>IF(Table13[[#This Row],[sex]]="female",0,1)</f>
        <v>0</v>
      </c>
      <c r="I202">
        <f>IF(Table13[[#This Row],[smoker]]="yes",1,0)</f>
        <v>0</v>
      </c>
      <c r="J202">
        <f>IF(Table13[[#This Row],[region]]="northwest",1,0)</f>
        <v>1</v>
      </c>
      <c r="K202">
        <f>IF(Table13[[#This Row],[region]]="southeast",1,0)</f>
        <v>0</v>
      </c>
      <c r="L202">
        <f>IF(Table13[[#This Row],[region]]="southwest",1,0)</f>
        <v>0</v>
      </c>
    </row>
    <row r="203" spans="1:12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  <c r="H203">
        <f>IF(Table13[[#This Row],[sex]]="female",0,1)</f>
        <v>0</v>
      </c>
      <c r="I203">
        <f>IF(Table13[[#This Row],[smoker]]="yes",1,0)</f>
        <v>0</v>
      </c>
      <c r="J203">
        <f>IF(Table13[[#This Row],[region]]="northwest",1,0)</f>
        <v>0</v>
      </c>
      <c r="K203">
        <f>IF(Table13[[#This Row],[region]]="southeast",1,0)</f>
        <v>1</v>
      </c>
      <c r="L203">
        <f>IF(Table13[[#This Row],[region]]="southwest",1,0)</f>
        <v>0</v>
      </c>
    </row>
    <row r="204" spans="1:12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  <c r="H204">
        <f>IF(Table13[[#This Row],[sex]]="female",0,1)</f>
        <v>0</v>
      </c>
      <c r="I204">
        <f>IF(Table13[[#This Row],[smoker]]="yes",1,0)</f>
        <v>0</v>
      </c>
      <c r="J204">
        <f>IF(Table13[[#This Row],[region]]="northwest",1,0)</f>
        <v>1</v>
      </c>
      <c r="K204">
        <f>IF(Table13[[#This Row],[region]]="southeast",1,0)</f>
        <v>0</v>
      </c>
      <c r="L204">
        <f>IF(Table13[[#This Row],[region]]="southwest",1,0)</f>
        <v>0</v>
      </c>
    </row>
    <row r="205" spans="1:12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  <c r="H205">
        <f>IF(Table13[[#This Row],[sex]]="female",0,1)</f>
        <v>0</v>
      </c>
      <c r="I205">
        <f>IF(Table13[[#This Row],[smoker]]="yes",1,0)</f>
        <v>1</v>
      </c>
      <c r="J205">
        <f>IF(Table13[[#This Row],[region]]="northwest",1,0)</f>
        <v>0</v>
      </c>
      <c r="K205">
        <f>IF(Table13[[#This Row],[region]]="southeast",1,0)</f>
        <v>1</v>
      </c>
      <c r="L205">
        <f>IF(Table13[[#This Row],[region]]="southwest",1,0)</f>
        <v>0</v>
      </c>
    </row>
    <row r="206" spans="1:12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  <c r="H206">
        <f>IF(Table13[[#This Row],[sex]]="female",0,1)</f>
        <v>1</v>
      </c>
      <c r="I206">
        <f>IF(Table13[[#This Row],[smoker]]="yes",1,0)</f>
        <v>0</v>
      </c>
      <c r="J206">
        <f>IF(Table13[[#This Row],[region]]="northwest",1,0)</f>
        <v>0</v>
      </c>
      <c r="K206">
        <f>IF(Table13[[#This Row],[region]]="southeast",1,0)</f>
        <v>0</v>
      </c>
      <c r="L206">
        <f>IF(Table13[[#This Row],[region]]="southwest",1,0)</f>
        <v>1</v>
      </c>
    </row>
    <row r="207" spans="1:12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  <c r="H207">
        <f>IF(Table13[[#This Row],[sex]]="female",0,1)</f>
        <v>0</v>
      </c>
      <c r="I207">
        <f>IF(Table13[[#This Row],[smoker]]="yes",1,0)</f>
        <v>0</v>
      </c>
      <c r="J207">
        <f>IF(Table13[[#This Row],[region]]="northwest",1,0)</f>
        <v>0</v>
      </c>
      <c r="K207">
        <f>IF(Table13[[#This Row],[region]]="southeast",1,0)</f>
        <v>0</v>
      </c>
      <c r="L207">
        <f>IF(Table13[[#This Row],[region]]="southwest",1,0)</f>
        <v>0</v>
      </c>
    </row>
    <row r="208" spans="1:12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  <c r="H208">
        <f>IF(Table13[[#This Row],[sex]]="female",0,1)</f>
        <v>1</v>
      </c>
      <c r="I208">
        <f>IF(Table13[[#This Row],[smoker]]="yes",1,0)</f>
        <v>0</v>
      </c>
      <c r="J208">
        <f>IF(Table13[[#This Row],[region]]="northwest",1,0)</f>
        <v>0</v>
      </c>
      <c r="K208">
        <f>IF(Table13[[#This Row],[region]]="southeast",1,0)</f>
        <v>1</v>
      </c>
      <c r="L208">
        <f>IF(Table13[[#This Row],[region]]="southwest",1,0)</f>
        <v>0</v>
      </c>
    </row>
    <row r="209" spans="1:12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  <c r="H209">
        <f>IF(Table13[[#This Row],[sex]]="female",0,1)</f>
        <v>1</v>
      </c>
      <c r="I209">
        <f>IF(Table13[[#This Row],[smoker]]="yes",1,0)</f>
        <v>1</v>
      </c>
      <c r="J209">
        <f>IF(Table13[[#This Row],[region]]="northwest",1,0)</f>
        <v>0</v>
      </c>
      <c r="K209">
        <f>IF(Table13[[#This Row],[region]]="southeast",1,0)</f>
        <v>0</v>
      </c>
      <c r="L209">
        <f>IF(Table13[[#This Row],[region]]="southwest",1,0)</f>
        <v>0</v>
      </c>
    </row>
    <row r="210" spans="1:12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  <c r="H210">
        <f>IF(Table13[[#This Row],[sex]]="female",0,1)</f>
        <v>0</v>
      </c>
      <c r="I210">
        <f>IF(Table13[[#This Row],[smoker]]="yes",1,0)</f>
        <v>0</v>
      </c>
      <c r="J210">
        <f>IF(Table13[[#This Row],[region]]="northwest",1,0)</f>
        <v>0</v>
      </c>
      <c r="K210">
        <f>IF(Table13[[#This Row],[region]]="southeast",1,0)</f>
        <v>0</v>
      </c>
      <c r="L210">
        <f>IF(Table13[[#This Row],[region]]="southwest",1,0)</f>
        <v>1</v>
      </c>
    </row>
    <row r="211" spans="1:12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  <c r="H211">
        <f>IF(Table13[[#This Row],[sex]]="female",0,1)</f>
        <v>1</v>
      </c>
      <c r="I211">
        <f>IF(Table13[[#This Row],[smoker]]="yes",1,0)</f>
        <v>0</v>
      </c>
      <c r="J211">
        <f>IF(Table13[[#This Row],[region]]="northwest",1,0)</f>
        <v>0</v>
      </c>
      <c r="K211">
        <f>IF(Table13[[#This Row],[region]]="southeast",1,0)</f>
        <v>0</v>
      </c>
      <c r="L211">
        <f>IF(Table13[[#This Row],[region]]="southwest",1,0)</f>
        <v>0</v>
      </c>
    </row>
    <row r="212" spans="1:12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  <c r="H212">
        <f>IF(Table13[[#This Row],[sex]]="female",0,1)</f>
        <v>1</v>
      </c>
      <c r="I212">
        <f>IF(Table13[[#This Row],[smoker]]="yes",1,0)</f>
        <v>0</v>
      </c>
      <c r="J212">
        <f>IF(Table13[[#This Row],[region]]="northwest",1,0)</f>
        <v>0</v>
      </c>
      <c r="K212">
        <f>IF(Table13[[#This Row],[region]]="southeast",1,0)</f>
        <v>0</v>
      </c>
      <c r="L212">
        <f>IF(Table13[[#This Row],[region]]="southwest",1,0)</f>
        <v>1</v>
      </c>
    </row>
    <row r="213" spans="1:12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  <c r="H213">
        <f>IF(Table13[[#This Row],[sex]]="female",0,1)</f>
        <v>1</v>
      </c>
      <c r="I213">
        <f>IF(Table13[[#This Row],[smoker]]="yes",1,0)</f>
        <v>0</v>
      </c>
      <c r="J213">
        <f>IF(Table13[[#This Row],[region]]="northwest",1,0)</f>
        <v>1</v>
      </c>
      <c r="K213">
        <f>IF(Table13[[#This Row],[region]]="southeast",1,0)</f>
        <v>0</v>
      </c>
      <c r="L213">
        <f>IF(Table13[[#This Row],[region]]="southwest",1,0)</f>
        <v>0</v>
      </c>
    </row>
    <row r="214" spans="1:12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  <c r="H214">
        <f>IF(Table13[[#This Row],[sex]]="female",0,1)</f>
        <v>1</v>
      </c>
      <c r="I214">
        <f>IF(Table13[[#This Row],[smoker]]="yes",1,0)</f>
        <v>0</v>
      </c>
      <c r="J214">
        <f>IF(Table13[[#This Row],[region]]="northwest",1,0)</f>
        <v>1</v>
      </c>
      <c r="K214">
        <f>IF(Table13[[#This Row],[region]]="southeast",1,0)</f>
        <v>0</v>
      </c>
      <c r="L214">
        <f>IF(Table13[[#This Row],[region]]="southwest",1,0)</f>
        <v>0</v>
      </c>
    </row>
    <row r="215" spans="1:12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  <c r="H215">
        <f>IF(Table13[[#This Row],[sex]]="female",0,1)</f>
        <v>0</v>
      </c>
      <c r="I215">
        <f>IF(Table13[[#This Row],[smoker]]="yes",1,0)</f>
        <v>0</v>
      </c>
      <c r="J215">
        <f>IF(Table13[[#This Row],[region]]="northwest",1,0)</f>
        <v>0</v>
      </c>
      <c r="K215">
        <f>IF(Table13[[#This Row],[region]]="southeast",1,0)</f>
        <v>1</v>
      </c>
      <c r="L215">
        <f>IF(Table13[[#This Row],[region]]="southwest",1,0)</f>
        <v>0</v>
      </c>
    </row>
    <row r="216" spans="1:12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  <c r="H216">
        <f>IF(Table13[[#This Row],[sex]]="female",0,1)</f>
        <v>0</v>
      </c>
      <c r="I216">
        <f>IF(Table13[[#This Row],[smoker]]="yes",1,0)</f>
        <v>0</v>
      </c>
      <c r="J216">
        <f>IF(Table13[[#This Row],[region]]="northwest",1,0)</f>
        <v>0</v>
      </c>
      <c r="K216">
        <f>IF(Table13[[#This Row],[region]]="southeast",1,0)</f>
        <v>0</v>
      </c>
      <c r="L216">
        <f>IF(Table13[[#This Row],[region]]="southwest",1,0)</f>
        <v>1</v>
      </c>
    </row>
    <row r="217" spans="1:12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  <c r="H217">
        <f>IF(Table13[[#This Row],[sex]]="female",0,1)</f>
        <v>0</v>
      </c>
      <c r="I217">
        <f>IF(Table13[[#This Row],[smoker]]="yes",1,0)</f>
        <v>0</v>
      </c>
      <c r="J217">
        <f>IF(Table13[[#This Row],[region]]="northwest",1,0)</f>
        <v>0</v>
      </c>
      <c r="K217">
        <f>IF(Table13[[#This Row],[region]]="southeast",1,0)</f>
        <v>0</v>
      </c>
      <c r="L217">
        <f>IF(Table13[[#This Row],[region]]="southwest",1,0)</f>
        <v>1</v>
      </c>
    </row>
    <row r="218" spans="1:12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  <c r="H218">
        <f>IF(Table13[[#This Row],[sex]]="female",0,1)</f>
        <v>0</v>
      </c>
      <c r="I218">
        <f>IF(Table13[[#This Row],[smoker]]="yes",1,0)</f>
        <v>0</v>
      </c>
      <c r="J218">
        <f>IF(Table13[[#This Row],[region]]="northwest",1,0)</f>
        <v>1</v>
      </c>
      <c r="K218">
        <f>IF(Table13[[#This Row],[region]]="southeast",1,0)</f>
        <v>0</v>
      </c>
      <c r="L218">
        <f>IF(Table13[[#This Row],[region]]="southwest",1,0)</f>
        <v>0</v>
      </c>
    </row>
    <row r="219" spans="1:12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  <c r="H219">
        <f>IF(Table13[[#This Row],[sex]]="female",0,1)</f>
        <v>1</v>
      </c>
      <c r="I219">
        <f>IF(Table13[[#This Row],[smoker]]="yes",1,0)</f>
        <v>0</v>
      </c>
      <c r="J219">
        <f>IF(Table13[[#This Row],[region]]="northwest",1,0)</f>
        <v>0</v>
      </c>
      <c r="K219">
        <f>IF(Table13[[#This Row],[region]]="southeast",1,0)</f>
        <v>1</v>
      </c>
      <c r="L219">
        <f>IF(Table13[[#This Row],[region]]="southwest",1,0)</f>
        <v>0</v>
      </c>
    </row>
    <row r="220" spans="1:12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  <c r="H220">
        <f>IF(Table13[[#This Row],[sex]]="female",0,1)</f>
        <v>0</v>
      </c>
      <c r="I220">
        <f>IF(Table13[[#This Row],[smoker]]="yes",1,0)</f>
        <v>0</v>
      </c>
      <c r="J220">
        <f>IF(Table13[[#This Row],[region]]="northwest",1,0)</f>
        <v>0</v>
      </c>
      <c r="K220">
        <f>IF(Table13[[#This Row],[region]]="southeast",1,0)</f>
        <v>1</v>
      </c>
      <c r="L220">
        <f>IF(Table13[[#This Row],[region]]="southwest",1,0)</f>
        <v>0</v>
      </c>
    </row>
    <row r="221" spans="1:12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  <c r="H221">
        <f>IF(Table13[[#This Row],[sex]]="female",0,1)</f>
        <v>0</v>
      </c>
      <c r="I221">
        <f>IF(Table13[[#This Row],[smoker]]="yes",1,0)</f>
        <v>0</v>
      </c>
      <c r="J221">
        <f>IF(Table13[[#This Row],[region]]="northwest",1,0)</f>
        <v>0</v>
      </c>
      <c r="K221">
        <f>IF(Table13[[#This Row],[region]]="southeast",1,0)</f>
        <v>1</v>
      </c>
      <c r="L221">
        <f>IF(Table13[[#This Row],[region]]="southwest",1,0)</f>
        <v>0</v>
      </c>
    </row>
    <row r="222" spans="1:12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  <c r="H222">
        <f>IF(Table13[[#This Row],[sex]]="female",0,1)</f>
        <v>0</v>
      </c>
      <c r="I222">
        <f>IF(Table13[[#This Row],[smoker]]="yes",1,0)</f>
        <v>0</v>
      </c>
      <c r="J222">
        <f>IF(Table13[[#This Row],[region]]="northwest",1,0)</f>
        <v>0</v>
      </c>
      <c r="K222">
        <f>IF(Table13[[#This Row],[region]]="southeast",1,0)</f>
        <v>0</v>
      </c>
      <c r="L222">
        <f>IF(Table13[[#This Row],[region]]="southwest",1,0)</f>
        <v>1</v>
      </c>
    </row>
    <row r="223" spans="1:12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  <c r="H223">
        <f>IF(Table13[[#This Row],[sex]]="female",0,1)</f>
        <v>0</v>
      </c>
      <c r="I223">
        <f>IF(Table13[[#This Row],[smoker]]="yes",1,0)</f>
        <v>0</v>
      </c>
      <c r="J223">
        <f>IF(Table13[[#This Row],[region]]="northwest",1,0)</f>
        <v>0</v>
      </c>
      <c r="K223">
        <f>IF(Table13[[#This Row],[region]]="southeast",1,0)</f>
        <v>0</v>
      </c>
      <c r="L223">
        <f>IF(Table13[[#This Row],[region]]="southwest",1,0)</f>
        <v>0</v>
      </c>
    </row>
    <row r="224" spans="1:12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  <c r="H224">
        <f>IF(Table13[[#This Row],[sex]]="female",0,1)</f>
        <v>1</v>
      </c>
      <c r="I224">
        <f>IF(Table13[[#This Row],[smoker]]="yes",1,0)</f>
        <v>0</v>
      </c>
      <c r="J224">
        <f>IF(Table13[[#This Row],[region]]="northwest",1,0)</f>
        <v>0</v>
      </c>
      <c r="K224">
        <f>IF(Table13[[#This Row],[region]]="southeast",1,0)</f>
        <v>0</v>
      </c>
      <c r="L224">
        <f>IF(Table13[[#This Row],[region]]="southwest",1,0)</f>
        <v>1</v>
      </c>
    </row>
    <row r="225" spans="1:12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  <c r="H225">
        <f>IF(Table13[[#This Row],[sex]]="female",0,1)</f>
        <v>1</v>
      </c>
      <c r="I225">
        <f>IF(Table13[[#This Row],[smoker]]="yes",1,0)</f>
        <v>1</v>
      </c>
      <c r="J225">
        <f>IF(Table13[[#This Row],[region]]="northwest",1,0)</f>
        <v>0</v>
      </c>
      <c r="K225">
        <f>IF(Table13[[#This Row],[region]]="southeast",1,0)</f>
        <v>0</v>
      </c>
      <c r="L225">
        <f>IF(Table13[[#This Row],[region]]="southwest",1,0)</f>
        <v>1</v>
      </c>
    </row>
    <row r="226" spans="1:12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  <c r="H226">
        <f>IF(Table13[[#This Row],[sex]]="female",0,1)</f>
        <v>1</v>
      </c>
      <c r="I226">
        <f>IF(Table13[[#This Row],[smoker]]="yes",1,0)</f>
        <v>1</v>
      </c>
      <c r="J226">
        <f>IF(Table13[[#This Row],[region]]="northwest",1,0)</f>
        <v>0</v>
      </c>
      <c r="K226">
        <f>IF(Table13[[#This Row],[region]]="southeast",1,0)</f>
        <v>1</v>
      </c>
      <c r="L226">
        <f>IF(Table13[[#This Row],[region]]="southwest",1,0)</f>
        <v>0</v>
      </c>
    </row>
    <row r="227" spans="1:12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  <c r="H227">
        <f>IF(Table13[[#This Row],[sex]]="female",0,1)</f>
        <v>1</v>
      </c>
      <c r="I227">
        <f>IF(Table13[[#This Row],[smoker]]="yes",1,0)</f>
        <v>0</v>
      </c>
      <c r="J227">
        <f>IF(Table13[[#This Row],[region]]="northwest",1,0)</f>
        <v>0</v>
      </c>
      <c r="K227">
        <f>IF(Table13[[#This Row],[region]]="southeast",1,0)</f>
        <v>1</v>
      </c>
      <c r="L227">
        <f>IF(Table13[[#This Row],[region]]="southwest",1,0)</f>
        <v>0</v>
      </c>
    </row>
    <row r="228" spans="1:12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  <c r="H228">
        <f>IF(Table13[[#This Row],[sex]]="female",0,1)</f>
        <v>1</v>
      </c>
      <c r="I228">
        <f>IF(Table13[[#This Row],[smoker]]="yes",1,0)</f>
        <v>0</v>
      </c>
      <c r="J228">
        <f>IF(Table13[[#This Row],[region]]="northwest",1,0)</f>
        <v>0</v>
      </c>
      <c r="K228">
        <f>IF(Table13[[#This Row],[region]]="southeast",1,0)</f>
        <v>1</v>
      </c>
      <c r="L228">
        <f>IF(Table13[[#This Row],[region]]="southwest",1,0)</f>
        <v>0</v>
      </c>
    </row>
    <row r="229" spans="1:12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  <c r="H229">
        <f>IF(Table13[[#This Row],[sex]]="female",0,1)</f>
        <v>0</v>
      </c>
      <c r="I229">
        <f>IF(Table13[[#This Row],[smoker]]="yes",1,0)</f>
        <v>0</v>
      </c>
      <c r="J229">
        <f>IF(Table13[[#This Row],[region]]="northwest",1,0)</f>
        <v>0</v>
      </c>
      <c r="K229">
        <f>IF(Table13[[#This Row],[region]]="southeast",1,0)</f>
        <v>1</v>
      </c>
      <c r="L229">
        <f>IF(Table13[[#This Row],[region]]="southwest",1,0)</f>
        <v>0</v>
      </c>
    </row>
    <row r="230" spans="1:12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  <c r="H230">
        <f>IF(Table13[[#This Row],[sex]]="female",0,1)</f>
        <v>0</v>
      </c>
      <c r="I230">
        <f>IF(Table13[[#This Row],[smoker]]="yes",1,0)</f>
        <v>0</v>
      </c>
      <c r="J230">
        <f>IF(Table13[[#This Row],[region]]="northwest",1,0)</f>
        <v>0</v>
      </c>
      <c r="K230">
        <f>IF(Table13[[#This Row],[region]]="southeast",1,0)</f>
        <v>0</v>
      </c>
      <c r="L230">
        <f>IF(Table13[[#This Row],[region]]="southwest",1,0)</f>
        <v>0</v>
      </c>
    </row>
    <row r="231" spans="1:12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  <c r="H231">
        <f>IF(Table13[[#This Row],[sex]]="female",0,1)</f>
        <v>1</v>
      </c>
      <c r="I231">
        <f>IF(Table13[[#This Row],[smoker]]="yes",1,0)</f>
        <v>0</v>
      </c>
      <c r="J231">
        <f>IF(Table13[[#This Row],[region]]="northwest",1,0)</f>
        <v>0</v>
      </c>
      <c r="K231">
        <f>IF(Table13[[#This Row],[region]]="southeast",1,0)</f>
        <v>0</v>
      </c>
      <c r="L231">
        <f>IF(Table13[[#This Row],[region]]="southwest",1,0)</f>
        <v>0</v>
      </c>
    </row>
    <row r="232" spans="1:12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  <c r="H232">
        <f>IF(Table13[[#This Row],[sex]]="female",0,1)</f>
        <v>0</v>
      </c>
      <c r="I232">
        <f>IF(Table13[[#This Row],[smoker]]="yes",1,0)</f>
        <v>0</v>
      </c>
      <c r="J232">
        <f>IF(Table13[[#This Row],[region]]="northwest",1,0)</f>
        <v>1</v>
      </c>
      <c r="K232">
        <f>IF(Table13[[#This Row],[region]]="southeast",1,0)</f>
        <v>0</v>
      </c>
      <c r="L232">
        <f>IF(Table13[[#This Row],[region]]="southwest",1,0)</f>
        <v>0</v>
      </c>
    </row>
    <row r="233" spans="1:12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  <c r="H233">
        <f>IF(Table13[[#This Row],[sex]]="female",0,1)</f>
        <v>0</v>
      </c>
      <c r="I233">
        <f>IF(Table13[[#This Row],[smoker]]="yes",1,0)</f>
        <v>0</v>
      </c>
      <c r="J233">
        <f>IF(Table13[[#This Row],[region]]="northwest",1,0)</f>
        <v>0</v>
      </c>
      <c r="K233">
        <f>IF(Table13[[#This Row],[region]]="southeast",1,0)</f>
        <v>1</v>
      </c>
      <c r="L233">
        <f>IF(Table13[[#This Row],[region]]="southwest",1,0)</f>
        <v>0</v>
      </c>
    </row>
    <row r="234" spans="1:12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  <c r="H234">
        <f>IF(Table13[[#This Row],[sex]]="female",0,1)</f>
        <v>0</v>
      </c>
      <c r="I234">
        <f>IF(Table13[[#This Row],[smoker]]="yes",1,0)</f>
        <v>0</v>
      </c>
      <c r="J234">
        <f>IF(Table13[[#This Row],[region]]="northwest",1,0)</f>
        <v>0</v>
      </c>
      <c r="K234">
        <f>IF(Table13[[#This Row],[region]]="southeast",1,0)</f>
        <v>0</v>
      </c>
      <c r="L234">
        <f>IF(Table13[[#This Row],[region]]="southwest",1,0)</f>
        <v>1</v>
      </c>
    </row>
    <row r="235" spans="1:12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  <c r="H235">
        <f>IF(Table13[[#This Row],[sex]]="female",0,1)</f>
        <v>1</v>
      </c>
      <c r="I235">
        <f>IF(Table13[[#This Row],[smoker]]="yes",1,0)</f>
        <v>0</v>
      </c>
      <c r="J235">
        <f>IF(Table13[[#This Row],[region]]="northwest",1,0)</f>
        <v>0</v>
      </c>
      <c r="K235">
        <f>IF(Table13[[#This Row],[region]]="southeast",1,0)</f>
        <v>0</v>
      </c>
      <c r="L235">
        <f>IF(Table13[[#This Row],[region]]="southwest",1,0)</f>
        <v>1</v>
      </c>
    </row>
    <row r="236" spans="1:12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  <c r="H236">
        <f>IF(Table13[[#This Row],[sex]]="female",0,1)</f>
        <v>1</v>
      </c>
      <c r="I236">
        <f>IF(Table13[[#This Row],[smoker]]="yes",1,0)</f>
        <v>0</v>
      </c>
      <c r="J236">
        <f>IF(Table13[[#This Row],[region]]="northwest",1,0)</f>
        <v>1</v>
      </c>
      <c r="K236">
        <f>IF(Table13[[#This Row],[region]]="southeast",1,0)</f>
        <v>0</v>
      </c>
      <c r="L236">
        <f>IF(Table13[[#This Row],[region]]="southwest",1,0)</f>
        <v>0</v>
      </c>
    </row>
    <row r="237" spans="1:12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  <c r="H237">
        <f>IF(Table13[[#This Row],[sex]]="female",0,1)</f>
        <v>0</v>
      </c>
      <c r="I237">
        <f>IF(Table13[[#This Row],[smoker]]="yes",1,0)</f>
        <v>1</v>
      </c>
      <c r="J237">
        <f>IF(Table13[[#This Row],[region]]="northwest",1,0)</f>
        <v>0</v>
      </c>
      <c r="K237">
        <f>IF(Table13[[#This Row],[region]]="southeast",1,0)</f>
        <v>1</v>
      </c>
      <c r="L237">
        <f>IF(Table13[[#This Row],[region]]="southwest",1,0)</f>
        <v>0</v>
      </c>
    </row>
    <row r="238" spans="1:12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  <c r="H238">
        <f>IF(Table13[[#This Row],[sex]]="female",0,1)</f>
        <v>0</v>
      </c>
      <c r="I238">
        <f>IF(Table13[[#This Row],[smoker]]="yes",1,0)</f>
        <v>0</v>
      </c>
      <c r="J238">
        <f>IF(Table13[[#This Row],[region]]="northwest",1,0)</f>
        <v>0</v>
      </c>
      <c r="K238">
        <f>IF(Table13[[#This Row],[region]]="southeast",1,0)</f>
        <v>1</v>
      </c>
      <c r="L238">
        <f>IF(Table13[[#This Row],[region]]="southwest",1,0)</f>
        <v>0</v>
      </c>
    </row>
    <row r="239" spans="1:12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  <c r="H239">
        <f>IF(Table13[[#This Row],[sex]]="female",0,1)</f>
        <v>1</v>
      </c>
      <c r="I239">
        <f>IF(Table13[[#This Row],[smoker]]="yes",1,0)</f>
        <v>0</v>
      </c>
      <c r="J239">
        <f>IF(Table13[[#This Row],[region]]="northwest",1,0)</f>
        <v>0</v>
      </c>
      <c r="K239">
        <f>IF(Table13[[#This Row],[region]]="southeast",1,0)</f>
        <v>1</v>
      </c>
      <c r="L239">
        <f>IF(Table13[[#This Row],[region]]="southwest",1,0)</f>
        <v>0</v>
      </c>
    </row>
    <row r="240" spans="1:12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  <c r="H240">
        <f>IF(Table13[[#This Row],[sex]]="female",0,1)</f>
        <v>1</v>
      </c>
      <c r="I240">
        <f>IF(Table13[[#This Row],[smoker]]="yes",1,0)</f>
        <v>1</v>
      </c>
      <c r="J240">
        <f>IF(Table13[[#This Row],[region]]="northwest",1,0)</f>
        <v>1</v>
      </c>
      <c r="K240">
        <f>IF(Table13[[#This Row],[region]]="southeast",1,0)</f>
        <v>0</v>
      </c>
      <c r="L240">
        <f>IF(Table13[[#This Row],[region]]="southwest",1,0)</f>
        <v>0</v>
      </c>
    </row>
    <row r="241" spans="1:12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  <c r="H241">
        <f>IF(Table13[[#This Row],[sex]]="female",0,1)</f>
        <v>1</v>
      </c>
      <c r="I241">
        <f>IF(Table13[[#This Row],[smoker]]="yes",1,0)</f>
        <v>0</v>
      </c>
      <c r="J241">
        <f>IF(Table13[[#This Row],[region]]="northwest",1,0)</f>
        <v>0</v>
      </c>
      <c r="K241">
        <f>IF(Table13[[#This Row],[region]]="southeast",1,0)</f>
        <v>1</v>
      </c>
      <c r="L241">
        <f>IF(Table13[[#This Row],[region]]="southwest",1,0)</f>
        <v>0</v>
      </c>
    </row>
    <row r="242" spans="1:12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  <c r="H242">
        <f>IF(Table13[[#This Row],[sex]]="female",0,1)</f>
        <v>0</v>
      </c>
      <c r="I242">
        <f>IF(Table13[[#This Row],[smoker]]="yes",1,0)</f>
        <v>1</v>
      </c>
      <c r="J242">
        <f>IF(Table13[[#This Row],[region]]="northwest",1,0)</f>
        <v>0</v>
      </c>
      <c r="K242">
        <f>IF(Table13[[#This Row],[region]]="southeast",1,0)</f>
        <v>0</v>
      </c>
      <c r="L242">
        <f>IF(Table13[[#This Row],[region]]="southwest",1,0)</f>
        <v>0</v>
      </c>
    </row>
    <row r="243" spans="1:12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  <c r="H243">
        <f>IF(Table13[[#This Row],[sex]]="female",0,1)</f>
        <v>0</v>
      </c>
      <c r="I243">
        <f>IF(Table13[[#This Row],[smoker]]="yes",1,0)</f>
        <v>0</v>
      </c>
      <c r="J243">
        <f>IF(Table13[[#This Row],[region]]="northwest",1,0)</f>
        <v>0</v>
      </c>
      <c r="K243">
        <f>IF(Table13[[#This Row],[region]]="southeast",1,0)</f>
        <v>0</v>
      </c>
      <c r="L243">
        <f>IF(Table13[[#This Row],[region]]="southwest",1,0)</f>
        <v>0</v>
      </c>
    </row>
    <row r="244" spans="1:12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  <c r="H244">
        <f>IF(Table13[[#This Row],[sex]]="female",0,1)</f>
        <v>0</v>
      </c>
      <c r="I244">
        <f>IF(Table13[[#This Row],[smoker]]="yes",1,0)</f>
        <v>0</v>
      </c>
      <c r="J244">
        <f>IF(Table13[[#This Row],[region]]="northwest",1,0)</f>
        <v>0</v>
      </c>
      <c r="K244">
        <f>IF(Table13[[#This Row],[region]]="southeast",1,0)</f>
        <v>0</v>
      </c>
      <c r="L244">
        <f>IF(Table13[[#This Row],[region]]="southwest",1,0)</f>
        <v>1</v>
      </c>
    </row>
    <row r="245" spans="1:12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  <c r="H245">
        <f>IF(Table13[[#This Row],[sex]]="female",0,1)</f>
        <v>1</v>
      </c>
      <c r="I245">
        <f>IF(Table13[[#This Row],[smoker]]="yes",1,0)</f>
        <v>0</v>
      </c>
      <c r="J245">
        <f>IF(Table13[[#This Row],[region]]="northwest",1,0)</f>
        <v>0</v>
      </c>
      <c r="K245">
        <f>IF(Table13[[#This Row],[region]]="southeast",1,0)</f>
        <v>0</v>
      </c>
      <c r="L245">
        <f>IF(Table13[[#This Row],[region]]="southwest",1,0)</f>
        <v>1</v>
      </c>
    </row>
    <row r="246" spans="1:12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  <c r="H246">
        <f>IF(Table13[[#This Row],[sex]]="female",0,1)</f>
        <v>0</v>
      </c>
      <c r="I246">
        <f>IF(Table13[[#This Row],[smoker]]="yes",1,0)</f>
        <v>1</v>
      </c>
      <c r="J246">
        <f>IF(Table13[[#This Row],[region]]="northwest",1,0)</f>
        <v>0</v>
      </c>
      <c r="K246">
        <f>IF(Table13[[#This Row],[region]]="southeast",1,0)</f>
        <v>0</v>
      </c>
      <c r="L246">
        <f>IF(Table13[[#This Row],[region]]="southwest",1,0)</f>
        <v>0</v>
      </c>
    </row>
    <row r="247" spans="1:12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  <c r="H247">
        <f>IF(Table13[[#This Row],[sex]]="female",0,1)</f>
        <v>1</v>
      </c>
      <c r="I247">
        <f>IF(Table13[[#This Row],[smoker]]="yes",1,0)</f>
        <v>0</v>
      </c>
      <c r="J247">
        <f>IF(Table13[[#This Row],[region]]="northwest",1,0)</f>
        <v>1</v>
      </c>
      <c r="K247">
        <f>IF(Table13[[#This Row],[region]]="southeast",1,0)</f>
        <v>0</v>
      </c>
      <c r="L247">
        <f>IF(Table13[[#This Row],[region]]="southwest",1,0)</f>
        <v>0</v>
      </c>
    </row>
    <row r="248" spans="1:12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  <c r="H248">
        <f>IF(Table13[[#This Row],[sex]]="female",0,1)</f>
        <v>0</v>
      </c>
      <c r="I248">
        <f>IF(Table13[[#This Row],[smoker]]="yes",1,0)</f>
        <v>0</v>
      </c>
      <c r="J248">
        <f>IF(Table13[[#This Row],[region]]="northwest",1,0)</f>
        <v>0</v>
      </c>
      <c r="K248">
        <f>IF(Table13[[#This Row],[region]]="southeast",1,0)</f>
        <v>1</v>
      </c>
      <c r="L248">
        <f>IF(Table13[[#This Row],[region]]="southwest",1,0)</f>
        <v>0</v>
      </c>
    </row>
    <row r="249" spans="1:12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  <c r="H249">
        <f>IF(Table13[[#This Row],[sex]]="female",0,1)</f>
        <v>1</v>
      </c>
      <c r="I249">
        <f>IF(Table13[[#This Row],[smoker]]="yes",1,0)</f>
        <v>0</v>
      </c>
      <c r="J249">
        <f>IF(Table13[[#This Row],[region]]="northwest",1,0)</f>
        <v>0</v>
      </c>
      <c r="K249">
        <f>IF(Table13[[#This Row],[region]]="southeast",1,0)</f>
        <v>1</v>
      </c>
      <c r="L249">
        <f>IF(Table13[[#This Row],[region]]="southwest",1,0)</f>
        <v>0</v>
      </c>
    </row>
    <row r="250" spans="1:12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  <c r="H250">
        <f>IF(Table13[[#This Row],[sex]]="female",0,1)</f>
        <v>1</v>
      </c>
      <c r="I250">
        <f>IF(Table13[[#This Row],[smoker]]="yes",1,0)</f>
        <v>0</v>
      </c>
      <c r="J250">
        <f>IF(Table13[[#This Row],[region]]="northwest",1,0)</f>
        <v>0</v>
      </c>
      <c r="K250">
        <f>IF(Table13[[#This Row],[region]]="southeast",1,0)</f>
        <v>0</v>
      </c>
      <c r="L250">
        <f>IF(Table13[[#This Row],[region]]="southwest",1,0)</f>
        <v>1</v>
      </c>
    </row>
    <row r="251" spans="1:12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  <c r="H251">
        <f>IF(Table13[[#This Row],[sex]]="female",0,1)</f>
        <v>1</v>
      </c>
      <c r="I251">
        <f>IF(Table13[[#This Row],[smoker]]="yes",1,0)</f>
        <v>0</v>
      </c>
      <c r="J251">
        <f>IF(Table13[[#This Row],[region]]="northwest",1,0)</f>
        <v>0</v>
      </c>
      <c r="K251">
        <f>IF(Table13[[#This Row],[region]]="southeast",1,0)</f>
        <v>0</v>
      </c>
      <c r="L251">
        <f>IF(Table13[[#This Row],[region]]="southwest",1,0)</f>
        <v>0</v>
      </c>
    </row>
    <row r="252" spans="1:12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  <c r="H252">
        <f>IF(Table13[[#This Row],[sex]]="female",0,1)</f>
        <v>1</v>
      </c>
      <c r="I252">
        <f>IF(Table13[[#This Row],[smoker]]="yes",1,0)</f>
        <v>1</v>
      </c>
      <c r="J252">
        <f>IF(Table13[[#This Row],[region]]="northwest",1,0)</f>
        <v>0</v>
      </c>
      <c r="K252">
        <f>IF(Table13[[#This Row],[region]]="southeast",1,0)</f>
        <v>0</v>
      </c>
      <c r="L252">
        <f>IF(Table13[[#This Row],[region]]="southwest",1,0)</f>
        <v>0</v>
      </c>
    </row>
    <row r="253" spans="1:12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  <c r="H253">
        <f>IF(Table13[[#This Row],[sex]]="female",0,1)</f>
        <v>0</v>
      </c>
      <c r="I253">
        <f>IF(Table13[[#This Row],[smoker]]="yes",1,0)</f>
        <v>1</v>
      </c>
      <c r="J253">
        <f>IF(Table13[[#This Row],[region]]="northwest",1,0)</f>
        <v>0</v>
      </c>
      <c r="K253">
        <f>IF(Table13[[#This Row],[region]]="southeast",1,0)</f>
        <v>0</v>
      </c>
      <c r="L253">
        <f>IF(Table13[[#This Row],[region]]="southwest",1,0)</f>
        <v>1</v>
      </c>
    </row>
    <row r="254" spans="1:12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  <c r="H254">
        <f>IF(Table13[[#This Row],[sex]]="female",0,1)</f>
        <v>1</v>
      </c>
      <c r="I254">
        <f>IF(Table13[[#This Row],[smoker]]="yes",1,0)</f>
        <v>1</v>
      </c>
      <c r="J254">
        <f>IF(Table13[[#This Row],[region]]="northwest",1,0)</f>
        <v>0</v>
      </c>
      <c r="K254">
        <f>IF(Table13[[#This Row],[region]]="southeast",1,0)</f>
        <v>1</v>
      </c>
      <c r="L254">
        <f>IF(Table13[[#This Row],[region]]="southwest",1,0)</f>
        <v>0</v>
      </c>
    </row>
    <row r="255" spans="1:12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  <c r="H255">
        <f>IF(Table13[[#This Row],[sex]]="female",0,1)</f>
        <v>1</v>
      </c>
      <c r="I255">
        <f>IF(Table13[[#This Row],[smoker]]="yes",1,0)</f>
        <v>0</v>
      </c>
      <c r="J255">
        <f>IF(Table13[[#This Row],[region]]="northwest",1,0)</f>
        <v>0</v>
      </c>
      <c r="K255">
        <f>IF(Table13[[#This Row],[region]]="southeast",1,0)</f>
        <v>0</v>
      </c>
      <c r="L255">
        <f>IF(Table13[[#This Row],[region]]="southwest",1,0)</f>
        <v>1</v>
      </c>
    </row>
    <row r="256" spans="1:12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  <c r="H256">
        <f>IF(Table13[[#This Row],[sex]]="female",0,1)</f>
        <v>1</v>
      </c>
      <c r="I256">
        <f>IF(Table13[[#This Row],[smoker]]="yes",1,0)</f>
        <v>1</v>
      </c>
      <c r="J256">
        <f>IF(Table13[[#This Row],[region]]="northwest",1,0)</f>
        <v>0</v>
      </c>
      <c r="K256">
        <f>IF(Table13[[#This Row],[region]]="southeast",1,0)</f>
        <v>0</v>
      </c>
      <c r="L256">
        <f>IF(Table13[[#This Row],[region]]="southwest",1,0)</f>
        <v>0</v>
      </c>
    </row>
    <row r="257" spans="1:12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  <c r="H257">
        <f>IF(Table13[[#This Row],[sex]]="female",0,1)</f>
        <v>0</v>
      </c>
      <c r="I257">
        <f>IF(Table13[[#This Row],[smoker]]="yes",1,0)</f>
        <v>0</v>
      </c>
      <c r="J257">
        <f>IF(Table13[[#This Row],[region]]="northwest",1,0)</f>
        <v>0</v>
      </c>
      <c r="K257">
        <f>IF(Table13[[#This Row],[region]]="southeast",1,0)</f>
        <v>0</v>
      </c>
      <c r="L257">
        <f>IF(Table13[[#This Row],[region]]="southwest",1,0)</f>
        <v>0</v>
      </c>
    </row>
    <row r="258" spans="1:12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  <c r="H258">
        <f>IF(Table13[[#This Row],[sex]]="female",0,1)</f>
        <v>1</v>
      </c>
      <c r="I258">
        <f>IF(Table13[[#This Row],[smoker]]="yes",1,0)</f>
        <v>1</v>
      </c>
      <c r="J258">
        <f>IF(Table13[[#This Row],[region]]="northwest",1,0)</f>
        <v>1</v>
      </c>
      <c r="K258">
        <f>IF(Table13[[#This Row],[region]]="southeast",1,0)</f>
        <v>0</v>
      </c>
      <c r="L258">
        <f>IF(Table13[[#This Row],[region]]="southwest",1,0)</f>
        <v>0</v>
      </c>
    </row>
    <row r="259" spans="1:12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  <c r="H259">
        <f>IF(Table13[[#This Row],[sex]]="female",0,1)</f>
        <v>0</v>
      </c>
      <c r="I259">
        <f>IF(Table13[[#This Row],[smoker]]="yes",1,0)</f>
        <v>0</v>
      </c>
      <c r="J259">
        <f>IF(Table13[[#This Row],[region]]="northwest",1,0)</f>
        <v>0</v>
      </c>
      <c r="K259">
        <f>IF(Table13[[#This Row],[region]]="southeast",1,0)</f>
        <v>1</v>
      </c>
      <c r="L259">
        <f>IF(Table13[[#This Row],[region]]="southwest",1,0)</f>
        <v>0</v>
      </c>
    </row>
    <row r="260" spans="1:12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  <c r="H260">
        <f>IF(Table13[[#This Row],[sex]]="female",0,1)</f>
        <v>1</v>
      </c>
      <c r="I260">
        <f>IF(Table13[[#This Row],[smoker]]="yes",1,0)</f>
        <v>0</v>
      </c>
      <c r="J260">
        <f>IF(Table13[[#This Row],[region]]="northwest",1,0)</f>
        <v>1</v>
      </c>
      <c r="K260">
        <f>IF(Table13[[#This Row],[region]]="southeast",1,0)</f>
        <v>0</v>
      </c>
      <c r="L260">
        <f>IF(Table13[[#This Row],[region]]="southwest",1,0)</f>
        <v>0</v>
      </c>
    </row>
    <row r="261" spans="1:12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  <c r="H261">
        <f>IF(Table13[[#This Row],[sex]]="female",0,1)</f>
        <v>1</v>
      </c>
      <c r="I261">
        <f>IF(Table13[[#This Row],[smoker]]="yes",1,0)</f>
        <v>1</v>
      </c>
      <c r="J261">
        <f>IF(Table13[[#This Row],[region]]="northwest",1,0)</f>
        <v>1</v>
      </c>
      <c r="K261">
        <f>IF(Table13[[#This Row],[region]]="southeast",1,0)</f>
        <v>0</v>
      </c>
      <c r="L261">
        <f>IF(Table13[[#This Row],[region]]="southwest",1,0)</f>
        <v>0</v>
      </c>
    </row>
    <row r="262" spans="1:12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  <c r="H262">
        <f>IF(Table13[[#This Row],[sex]]="female",0,1)</f>
        <v>0</v>
      </c>
      <c r="I262">
        <f>IF(Table13[[#This Row],[smoker]]="yes",1,0)</f>
        <v>0</v>
      </c>
      <c r="J262">
        <f>IF(Table13[[#This Row],[region]]="northwest",1,0)</f>
        <v>0</v>
      </c>
      <c r="K262">
        <f>IF(Table13[[#This Row],[region]]="southeast",1,0)</f>
        <v>0</v>
      </c>
      <c r="L262">
        <f>IF(Table13[[#This Row],[region]]="southwest",1,0)</f>
        <v>1</v>
      </c>
    </row>
    <row r="263" spans="1:12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  <c r="H263">
        <f>IF(Table13[[#This Row],[sex]]="female",0,1)</f>
        <v>0</v>
      </c>
      <c r="I263">
        <f>IF(Table13[[#This Row],[smoker]]="yes",1,0)</f>
        <v>1</v>
      </c>
      <c r="J263">
        <f>IF(Table13[[#This Row],[region]]="northwest",1,0)</f>
        <v>0</v>
      </c>
      <c r="K263">
        <f>IF(Table13[[#This Row],[region]]="southeast",1,0)</f>
        <v>1</v>
      </c>
      <c r="L263">
        <f>IF(Table13[[#This Row],[region]]="southwest",1,0)</f>
        <v>0</v>
      </c>
    </row>
    <row r="264" spans="1:12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  <c r="H264">
        <f>IF(Table13[[#This Row],[sex]]="female",0,1)</f>
        <v>1</v>
      </c>
      <c r="I264">
        <f>IF(Table13[[#This Row],[smoker]]="yes",1,0)</f>
        <v>1</v>
      </c>
      <c r="J264">
        <f>IF(Table13[[#This Row],[region]]="northwest",1,0)</f>
        <v>0</v>
      </c>
      <c r="K264">
        <f>IF(Table13[[#This Row],[region]]="southeast",1,0)</f>
        <v>0</v>
      </c>
      <c r="L264">
        <f>IF(Table13[[#This Row],[region]]="southwest",1,0)</f>
        <v>0</v>
      </c>
    </row>
    <row r="265" spans="1:12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  <c r="H265">
        <f>IF(Table13[[#This Row],[sex]]="female",0,1)</f>
        <v>1</v>
      </c>
      <c r="I265">
        <f>IF(Table13[[#This Row],[smoker]]="yes",1,0)</f>
        <v>1</v>
      </c>
      <c r="J265">
        <f>IF(Table13[[#This Row],[region]]="northwest",1,0)</f>
        <v>1</v>
      </c>
      <c r="K265">
        <f>IF(Table13[[#This Row],[region]]="southeast",1,0)</f>
        <v>0</v>
      </c>
      <c r="L265">
        <f>IF(Table13[[#This Row],[region]]="southwest",1,0)</f>
        <v>0</v>
      </c>
    </row>
    <row r="266" spans="1:12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  <c r="H266">
        <f>IF(Table13[[#This Row],[sex]]="female",0,1)</f>
        <v>0</v>
      </c>
      <c r="I266">
        <f>IF(Table13[[#This Row],[smoker]]="yes",1,0)</f>
        <v>0</v>
      </c>
      <c r="J266">
        <f>IF(Table13[[#This Row],[region]]="northwest",1,0)</f>
        <v>0</v>
      </c>
      <c r="K266">
        <f>IF(Table13[[#This Row],[region]]="southeast",1,0)</f>
        <v>1</v>
      </c>
      <c r="L266">
        <f>IF(Table13[[#This Row],[region]]="southwest",1,0)</f>
        <v>0</v>
      </c>
    </row>
    <row r="267" spans="1:12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  <c r="H267">
        <f>IF(Table13[[#This Row],[sex]]="female",0,1)</f>
        <v>1</v>
      </c>
      <c r="I267">
        <f>IF(Table13[[#This Row],[smoker]]="yes",1,0)</f>
        <v>1</v>
      </c>
      <c r="J267">
        <f>IF(Table13[[#This Row],[region]]="northwest",1,0)</f>
        <v>0</v>
      </c>
      <c r="K267">
        <f>IF(Table13[[#This Row],[region]]="southeast",1,0)</f>
        <v>1</v>
      </c>
      <c r="L267">
        <f>IF(Table13[[#This Row],[region]]="southwest",1,0)</f>
        <v>0</v>
      </c>
    </row>
    <row r="268" spans="1:12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  <c r="H268">
        <f>IF(Table13[[#This Row],[sex]]="female",0,1)</f>
        <v>1</v>
      </c>
      <c r="I268">
        <f>IF(Table13[[#This Row],[smoker]]="yes",1,0)</f>
        <v>1</v>
      </c>
      <c r="J268">
        <f>IF(Table13[[#This Row],[region]]="northwest",1,0)</f>
        <v>0</v>
      </c>
      <c r="K268">
        <f>IF(Table13[[#This Row],[region]]="southeast",1,0)</f>
        <v>1</v>
      </c>
      <c r="L268">
        <f>IF(Table13[[#This Row],[region]]="southwest",1,0)</f>
        <v>0</v>
      </c>
    </row>
    <row r="269" spans="1:12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  <c r="H269">
        <f>IF(Table13[[#This Row],[sex]]="female",0,1)</f>
        <v>0</v>
      </c>
      <c r="I269">
        <f>IF(Table13[[#This Row],[smoker]]="yes",1,0)</f>
        <v>0</v>
      </c>
      <c r="J269">
        <f>IF(Table13[[#This Row],[region]]="northwest",1,0)</f>
        <v>0</v>
      </c>
      <c r="K269">
        <f>IF(Table13[[#This Row],[region]]="southeast",1,0)</f>
        <v>0</v>
      </c>
      <c r="L269">
        <f>IF(Table13[[#This Row],[region]]="southwest",1,0)</f>
        <v>0</v>
      </c>
    </row>
    <row r="270" spans="1:12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  <c r="H270">
        <f>IF(Table13[[#This Row],[sex]]="female",0,1)</f>
        <v>1</v>
      </c>
      <c r="I270">
        <f>IF(Table13[[#This Row],[smoker]]="yes",1,0)</f>
        <v>0</v>
      </c>
      <c r="J270">
        <f>IF(Table13[[#This Row],[region]]="northwest",1,0)</f>
        <v>0</v>
      </c>
      <c r="K270">
        <f>IF(Table13[[#This Row],[region]]="southeast",1,0)</f>
        <v>0</v>
      </c>
      <c r="L270">
        <f>IF(Table13[[#This Row],[region]]="southwest",1,0)</f>
        <v>1</v>
      </c>
    </row>
    <row r="271" spans="1:12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  <c r="H271">
        <f>IF(Table13[[#This Row],[sex]]="female",0,1)</f>
        <v>1</v>
      </c>
      <c r="I271">
        <f>IF(Table13[[#This Row],[smoker]]="yes",1,0)</f>
        <v>0</v>
      </c>
      <c r="J271">
        <f>IF(Table13[[#This Row],[region]]="northwest",1,0)</f>
        <v>0</v>
      </c>
      <c r="K271">
        <f>IF(Table13[[#This Row],[region]]="southeast",1,0)</f>
        <v>0</v>
      </c>
      <c r="L271">
        <f>IF(Table13[[#This Row],[region]]="southwest",1,0)</f>
        <v>0</v>
      </c>
    </row>
    <row r="272" spans="1:12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  <c r="H272">
        <f>IF(Table13[[#This Row],[sex]]="female",0,1)</f>
        <v>1</v>
      </c>
      <c r="I272">
        <f>IF(Table13[[#This Row],[smoker]]="yes",1,0)</f>
        <v>0</v>
      </c>
      <c r="J272">
        <f>IF(Table13[[#This Row],[region]]="northwest",1,0)</f>
        <v>0</v>
      </c>
      <c r="K272">
        <f>IF(Table13[[#This Row],[region]]="southeast",1,0)</f>
        <v>1</v>
      </c>
      <c r="L272">
        <f>IF(Table13[[#This Row],[region]]="southwest",1,0)</f>
        <v>0</v>
      </c>
    </row>
    <row r="273" spans="1:12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  <c r="H273">
        <f>IF(Table13[[#This Row],[sex]]="female",0,1)</f>
        <v>1</v>
      </c>
      <c r="I273">
        <f>IF(Table13[[#This Row],[smoker]]="yes",1,0)</f>
        <v>1</v>
      </c>
      <c r="J273">
        <f>IF(Table13[[#This Row],[region]]="northwest",1,0)</f>
        <v>0</v>
      </c>
      <c r="K273">
        <f>IF(Table13[[#This Row],[region]]="southeast",1,0)</f>
        <v>0</v>
      </c>
      <c r="L273">
        <f>IF(Table13[[#This Row],[region]]="southwest",1,0)</f>
        <v>1</v>
      </c>
    </row>
    <row r="274" spans="1:12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  <c r="H274">
        <f>IF(Table13[[#This Row],[sex]]="female",0,1)</f>
        <v>1</v>
      </c>
      <c r="I274">
        <f>IF(Table13[[#This Row],[smoker]]="yes",1,0)</f>
        <v>0</v>
      </c>
      <c r="J274">
        <f>IF(Table13[[#This Row],[region]]="northwest",1,0)</f>
        <v>1</v>
      </c>
      <c r="K274">
        <f>IF(Table13[[#This Row],[region]]="southeast",1,0)</f>
        <v>0</v>
      </c>
      <c r="L274">
        <f>IF(Table13[[#This Row],[region]]="southwest",1,0)</f>
        <v>0</v>
      </c>
    </row>
    <row r="275" spans="1:12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  <c r="H275">
        <f>IF(Table13[[#This Row],[sex]]="female",0,1)</f>
        <v>1</v>
      </c>
      <c r="I275">
        <f>IF(Table13[[#This Row],[smoker]]="yes",1,0)</f>
        <v>0</v>
      </c>
      <c r="J275">
        <f>IF(Table13[[#This Row],[region]]="northwest",1,0)</f>
        <v>0</v>
      </c>
      <c r="K275">
        <f>IF(Table13[[#This Row],[region]]="southeast",1,0)</f>
        <v>0</v>
      </c>
      <c r="L275">
        <f>IF(Table13[[#This Row],[region]]="southwest",1,0)</f>
        <v>0</v>
      </c>
    </row>
    <row r="276" spans="1:12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  <c r="H276">
        <f>IF(Table13[[#This Row],[sex]]="female",0,1)</f>
        <v>1</v>
      </c>
      <c r="I276">
        <f>IF(Table13[[#This Row],[smoker]]="yes",1,0)</f>
        <v>0</v>
      </c>
      <c r="J276">
        <f>IF(Table13[[#This Row],[region]]="northwest",1,0)</f>
        <v>1</v>
      </c>
      <c r="K276">
        <f>IF(Table13[[#This Row],[region]]="southeast",1,0)</f>
        <v>0</v>
      </c>
      <c r="L276">
        <f>IF(Table13[[#This Row],[region]]="southwest",1,0)</f>
        <v>0</v>
      </c>
    </row>
    <row r="277" spans="1:12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  <c r="H277">
        <f>IF(Table13[[#This Row],[sex]]="female",0,1)</f>
        <v>0</v>
      </c>
      <c r="I277">
        <f>IF(Table13[[#This Row],[smoker]]="yes",1,0)</f>
        <v>0</v>
      </c>
      <c r="J277">
        <f>IF(Table13[[#This Row],[region]]="northwest",1,0)</f>
        <v>0</v>
      </c>
      <c r="K277">
        <f>IF(Table13[[#This Row],[region]]="southeast",1,0)</f>
        <v>0</v>
      </c>
      <c r="L277">
        <f>IF(Table13[[#This Row],[region]]="southwest",1,0)</f>
        <v>0</v>
      </c>
    </row>
    <row r="278" spans="1:12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  <c r="H278">
        <f>IF(Table13[[#This Row],[sex]]="female",0,1)</f>
        <v>1</v>
      </c>
      <c r="I278">
        <f>IF(Table13[[#This Row],[smoker]]="yes",1,0)</f>
        <v>0</v>
      </c>
      <c r="J278">
        <f>IF(Table13[[#This Row],[region]]="northwest",1,0)</f>
        <v>1</v>
      </c>
      <c r="K278">
        <f>IF(Table13[[#This Row],[region]]="southeast",1,0)</f>
        <v>0</v>
      </c>
      <c r="L278">
        <f>IF(Table13[[#This Row],[region]]="southwest",1,0)</f>
        <v>0</v>
      </c>
    </row>
    <row r="279" spans="1:12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  <c r="H279">
        <f>IF(Table13[[#This Row],[sex]]="female",0,1)</f>
        <v>0</v>
      </c>
      <c r="I279">
        <f>IF(Table13[[#This Row],[smoker]]="yes",1,0)</f>
        <v>0</v>
      </c>
      <c r="J279">
        <f>IF(Table13[[#This Row],[region]]="northwest",1,0)</f>
        <v>0</v>
      </c>
      <c r="K279">
        <f>IF(Table13[[#This Row],[region]]="southeast",1,0)</f>
        <v>0</v>
      </c>
      <c r="L279">
        <f>IF(Table13[[#This Row],[region]]="southwest",1,0)</f>
        <v>1</v>
      </c>
    </row>
    <row r="280" spans="1:12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  <c r="H280">
        <f>IF(Table13[[#This Row],[sex]]="female",0,1)</f>
        <v>1</v>
      </c>
      <c r="I280">
        <f>IF(Table13[[#This Row],[smoker]]="yes",1,0)</f>
        <v>0</v>
      </c>
      <c r="J280">
        <f>IF(Table13[[#This Row],[region]]="northwest",1,0)</f>
        <v>0</v>
      </c>
      <c r="K280">
        <f>IF(Table13[[#This Row],[region]]="southeast",1,0)</f>
        <v>1</v>
      </c>
      <c r="L280">
        <f>IF(Table13[[#This Row],[region]]="southwest",1,0)</f>
        <v>0</v>
      </c>
    </row>
    <row r="281" spans="1:12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  <c r="H281">
        <f>IF(Table13[[#This Row],[sex]]="female",0,1)</f>
        <v>0</v>
      </c>
      <c r="I281">
        <f>IF(Table13[[#This Row],[smoker]]="yes",1,0)</f>
        <v>0</v>
      </c>
      <c r="J281">
        <f>IF(Table13[[#This Row],[region]]="northwest",1,0)</f>
        <v>0</v>
      </c>
      <c r="K281">
        <f>IF(Table13[[#This Row],[region]]="southeast",1,0)</f>
        <v>1</v>
      </c>
      <c r="L281">
        <f>IF(Table13[[#This Row],[region]]="southwest",1,0)</f>
        <v>0</v>
      </c>
    </row>
    <row r="282" spans="1:12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  <c r="H282">
        <f>IF(Table13[[#This Row],[sex]]="female",0,1)</f>
        <v>0</v>
      </c>
      <c r="I282">
        <f>IF(Table13[[#This Row],[smoker]]="yes",1,0)</f>
        <v>1</v>
      </c>
      <c r="J282">
        <f>IF(Table13[[#This Row],[region]]="northwest",1,0)</f>
        <v>0</v>
      </c>
      <c r="K282">
        <f>IF(Table13[[#This Row],[region]]="southeast",1,0)</f>
        <v>0</v>
      </c>
      <c r="L282">
        <f>IF(Table13[[#This Row],[region]]="southwest",1,0)</f>
        <v>0</v>
      </c>
    </row>
    <row r="283" spans="1:12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  <c r="H283">
        <f>IF(Table13[[#This Row],[sex]]="female",0,1)</f>
        <v>1</v>
      </c>
      <c r="I283">
        <f>IF(Table13[[#This Row],[smoker]]="yes",1,0)</f>
        <v>1</v>
      </c>
      <c r="J283">
        <f>IF(Table13[[#This Row],[region]]="northwest",1,0)</f>
        <v>0</v>
      </c>
      <c r="K283">
        <f>IF(Table13[[#This Row],[region]]="southeast",1,0)</f>
        <v>0</v>
      </c>
      <c r="L283">
        <f>IF(Table13[[#This Row],[region]]="southwest",1,0)</f>
        <v>0</v>
      </c>
    </row>
    <row r="284" spans="1:12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  <c r="H284">
        <f>IF(Table13[[#This Row],[sex]]="female",0,1)</f>
        <v>1</v>
      </c>
      <c r="I284">
        <f>IF(Table13[[#This Row],[smoker]]="yes",1,0)</f>
        <v>0</v>
      </c>
      <c r="J284">
        <f>IF(Table13[[#This Row],[region]]="northwest",1,0)</f>
        <v>0</v>
      </c>
      <c r="K284">
        <f>IF(Table13[[#This Row],[region]]="southeast",1,0)</f>
        <v>0</v>
      </c>
      <c r="L284">
        <f>IF(Table13[[#This Row],[region]]="southwest",1,0)</f>
        <v>0</v>
      </c>
    </row>
    <row r="285" spans="1:12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  <c r="H285">
        <f>IF(Table13[[#This Row],[sex]]="female",0,1)</f>
        <v>0</v>
      </c>
      <c r="I285">
        <f>IF(Table13[[#This Row],[smoker]]="yes",1,0)</f>
        <v>0</v>
      </c>
      <c r="J285">
        <f>IF(Table13[[#This Row],[region]]="northwest",1,0)</f>
        <v>0</v>
      </c>
      <c r="K285">
        <f>IF(Table13[[#This Row],[region]]="southeast",1,0)</f>
        <v>0</v>
      </c>
      <c r="L285">
        <f>IF(Table13[[#This Row],[region]]="southwest",1,0)</f>
        <v>0</v>
      </c>
    </row>
    <row r="286" spans="1:12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  <c r="H286">
        <f>IF(Table13[[#This Row],[sex]]="female",0,1)</f>
        <v>0</v>
      </c>
      <c r="I286">
        <f>IF(Table13[[#This Row],[smoker]]="yes",1,0)</f>
        <v>0</v>
      </c>
      <c r="J286">
        <f>IF(Table13[[#This Row],[region]]="northwest",1,0)</f>
        <v>0</v>
      </c>
      <c r="K286">
        <f>IF(Table13[[#This Row],[region]]="southeast",1,0)</f>
        <v>0</v>
      </c>
      <c r="L286">
        <f>IF(Table13[[#This Row],[region]]="southwest",1,0)</f>
        <v>1</v>
      </c>
    </row>
    <row r="287" spans="1:12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  <c r="H287">
        <f>IF(Table13[[#This Row],[sex]]="female",0,1)</f>
        <v>1</v>
      </c>
      <c r="I287">
        <f>IF(Table13[[#This Row],[smoker]]="yes",1,0)</f>
        <v>0</v>
      </c>
      <c r="J287">
        <f>IF(Table13[[#This Row],[region]]="northwest",1,0)</f>
        <v>0</v>
      </c>
      <c r="K287">
        <f>IF(Table13[[#This Row],[region]]="southeast",1,0)</f>
        <v>1</v>
      </c>
      <c r="L287">
        <f>IF(Table13[[#This Row],[region]]="southwest",1,0)</f>
        <v>0</v>
      </c>
    </row>
    <row r="288" spans="1:12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  <c r="H288">
        <f>IF(Table13[[#This Row],[sex]]="female",0,1)</f>
        <v>0</v>
      </c>
      <c r="I288">
        <f>IF(Table13[[#This Row],[smoker]]="yes",1,0)</f>
        <v>0</v>
      </c>
      <c r="J288">
        <f>IF(Table13[[#This Row],[region]]="northwest",1,0)</f>
        <v>0</v>
      </c>
      <c r="K288">
        <f>IF(Table13[[#This Row],[region]]="southeast",1,0)</f>
        <v>0</v>
      </c>
      <c r="L288">
        <f>IF(Table13[[#This Row],[region]]="southwest",1,0)</f>
        <v>0</v>
      </c>
    </row>
    <row r="289" spans="1:12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  <c r="H289">
        <f>IF(Table13[[#This Row],[sex]]="female",0,1)</f>
        <v>0</v>
      </c>
      <c r="I289">
        <f>IF(Table13[[#This Row],[smoker]]="yes",1,0)</f>
        <v>0</v>
      </c>
      <c r="J289">
        <f>IF(Table13[[#This Row],[region]]="northwest",1,0)</f>
        <v>1</v>
      </c>
      <c r="K289">
        <f>IF(Table13[[#This Row],[region]]="southeast",1,0)</f>
        <v>0</v>
      </c>
      <c r="L289">
        <f>IF(Table13[[#This Row],[region]]="southwest",1,0)</f>
        <v>0</v>
      </c>
    </row>
    <row r="290" spans="1:12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  <c r="H290">
        <f>IF(Table13[[#This Row],[sex]]="female",0,1)</f>
        <v>0</v>
      </c>
      <c r="I290">
        <f>IF(Table13[[#This Row],[smoker]]="yes",1,0)</f>
        <v>1</v>
      </c>
      <c r="J290">
        <f>IF(Table13[[#This Row],[region]]="northwest",1,0)</f>
        <v>0</v>
      </c>
      <c r="K290">
        <f>IF(Table13[[#This Row],[region]]="southeast",1,0)</f>
        <v>0</v>
      </c>
      <c r="L290">
        <f>IF(Table13[[#This Row],[region]]="southwest",1,0)</f>
        <v>0</v>
      </c>
    </row>
    <row r="291" spans="1:12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  <c r="H291">
        <f>IF(Table13[[#This Row],[sex]]="female",0,1)</f>
        <v>1</v>
      </c>
      <c r="I291">
        <f>IF(Table13[[#This Row],[smoker]]="yes",1,0)</f>
        <v>0</v>
      </c>
      <c r="J291">
        <f>IF(Table13[[#This Row],[region]]="northwest",1,0)</f>
        <v>0</v>
      </c>
      <c r="K291">
        <f>IF(Table13[[#This Row],[region]]="southeast",1,0)</f>
        <v>1</v>
      </c>
      <c r="L291">
        <f>IF(Table13[[#This Row],[region]]="southwest",1,0)</f>
        <v>0</v>
      </c>
    </row>
    <row r="292" spans="1:12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  <c r="H292">
        <f>IF(Table13[[#This Row],[sex]]="female",0,1)</f>
        <v>0</v>
      </c>
      <c r="I292">
        <f>IF(Table13[[#This Row],[smoker]]="yes",1,0)</f>
        <v>0</v>
      </c>
      <c r="J292">
        <f>IF(Table13[[#This Row],[region]]="northwest",1,0)</f>
        <v>0</v>
      </c>
      <c r="K292">
        <f>IF(Table13[[#This Row],[region]]="southeast",1,0)</f>
        <v>0</v>
      </c>
      <c r="L292">
        <f>IF(Table13[[#This Row],[region]]="southwest",1,0)</f>
        <v>1</v>
      </c>
    </row>
    <row r="293" spans="1:12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  <c r="H293">
        <f>IF(Table13[[#This Row],[sex]]="female",0,1)</f>
        <v>1</v>
      </c>
      <c r="I293">
        <f>IF(Table13[[#This Row],[smoker]]="yes",1,0)</f>
        <v>0</v>
      </c>
      <c r="J293">
        <f>IF(Table13[[#This Row],[region]]="northwest",1,0)</f>
        <v>0</v>
      </c>
      <c r="K293">
        <f>IF(Table13[[#This Row],[region]]="southeast",1,0)</f>
        <v>0</v>
      </c>
      <c r="L293">
        <f>IF(Table13[[#This Row],[region]]="southwest",1,0)</f>
        <v>0</v>
      </c>
    </row>
    <row r="294" spans="1:12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  <c r="H294">
        <f>IF(Table13[[#This Row],[sex]]="female",0,1)</f>
        <v>1</v>
      </c>
      <c r="I294">
        <f>IF(Table13[[#This Row],[smoker]]="yes",1,0)</f>
        <v>1</v>
      </c>
      <c r="J294">
        <f>IF(Table13[[#This Row],[region]]="northwest",1,0)</f>
        <v>0</v>
      </c>
      <c r="K294">
        <f>IF(Table13[[#This Row],[region]]="southeast",1,0)</f>
        <v>1</v>
      </c>
      <c r="L294">
        <f>IF(Table13[[#This Row],[region]]="southwest",1,0)</f>
        <v>0</v>
      </c>
    </row>
    <row r="295" spans="1:12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  <c r="H295">
        <f>IF(Table13[[#This Row],[sex]]="female",0,1)</f>
        <v>0</v>
      </c>
      <c r="I295">
        <f>IF(Table13[[#This Row],[smoker]]="yes",1,0)</f>
        <v>0</v>
      </c>
      <c r="J295">
        <f>IF(Table13[[#This Row],[region]]="northwest",1,0)</f>
        <v>0</v>
      </c>
      <c r="K295">
        <f>IF(Table13[[#This Row],[region]]="southeast",1,0)</f>
        <v>1</v>
      </c>
      <c r="L295">
        <f>IF(Table13[[#This Row],[region]]="southwest",1,0)</f>
        <v>0</v>
      </c>
    </row>
    <row r="296" spans="1:12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  <c r="H296">
        <f>IF(Table13[[#This Row],[sex]]="female",0,1)</f>
        <v>1</v>
      </c>
      <c r="I296">
        <f>IF(Table13[[#This Row],[smoker]]="yes",1,0)</f>
        <v>0</v>
      </c>
      <c r="J296">
        <f>IF(Table13[[#This Row],[region]]="northwest",1,0)</f>
        <v>0</v>
      </c>
      <c r="K296">
        <f>IF(Table13[[#This Row],[region]]="southeast",1,0)</f>
        <v>0</v>
      </c>
      <c r="L296">
        <f>IF(Table13[[#This Row],[region]]="southwest",1,0)</f>
        <v>1</v>
      </c>
    </row>
    <row r="297" spans="1:12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  <c r="H297">
        <f>IF(Table13[[#This Row],[sex]]="female",0,1)</f>
        <v>1</v>
      </c>
      <c r="I297">
        <f>IF(Table13[[#This Row],[smoker]]="yes",1,0)</f>
        <v>0</v>
      </c>
      <c r="J297">
        <f>IF(Table13[[#This Row],[region]]="northwest",1,0)</f>
        <v>0</v>
      </c>
      <c r="K297">
        <f>IF(Table13[[#This Row],[region]]="southeast",1,0)</f>
        <v>0</v>
      </c>
      <c r="L297">
        <f>IF(Table13[[#This Row],[region]]="southwest",1,0)</f>
        <v>0</v>
      </c>
    </row>
    <row r="298" spans="1:12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  <c r="H298">
        <f>IF(Table13[[#This Row],[sex]]="female",0,1)</f>
        <v>1</v>
      </c>
      <c r="I298">
        <f>IF(Table13[[#This Row],[smoker]]="yes",1,0)</f>
        <v>1</v>
      </c>
      <c r="J298">
        <f>IF(Table13[[#This Row],[region]]="northwest",1,0)</f>
        <v>0</v>
      </c>
      <c r="K298">
        <f>IF(Table13[[#This Row],[region]]="southeast",1,0)</f>
        <v>0</v>
      </c>
      <c r="L298">
        <f>IF(Table13[[#This Row],[region]]="southwest",1,0)</f>
        <v>1</v>
      </c>
    </row>
    <row r="299" spans="1:12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  <c r="H299">
        <f>IF(Table13[[#This Row],[sex]]="female",0,1)</f>
        <v>1</v>
      </c>
      <c r="I299">
        <f>IF(Table13[[#This Row],[smoker]]="yes",1,0)</f>
        <v>1</v>
      </c>
      <c r="J299">
        <f>IF(Table13[[#This Row],[region]]="northwest",1,0)</f>
        <v>0</v>
      </c>
      <c r="K299">
        <f>IF(Table13[[#This Row],[region]]="southeast",1,0)</f>
        <v>1</v>
      </c>
      <c r="L299">
        <f>IF(Table13[[#This Row],[region]]="southwest",1,0)</f>
        <v>0</v>
      </c>
    </row>
    <row r="300" spans="1:12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  <c r="H300">
        <f>IF(Table13[[#This Row],[sex]]="female",0,1)</f>
        <v>1</v>
      </c>
      <c r="I300">
        <f>IF(Table13[[#This Row],[smoker]]="yes",1,0)</f>
        <v>1</v>
      </c>
      <c r="J300">
        <f>IF(Table13[[#This Row],[region]]="northwest",1,0)</f>
        <v>1</v>
      </c>
      <c r="K300">
        <f>IF(Table13[[#This Row],[region]]="southeast",1,0)</f>
        <v>0</v>
      </c>
      <c r="L300">
        <f>IF(Table13[[#This Row],[region]]="southwest",1,0)</f>
        <v>0</v>
      </c>
    </row>
    <row r="301" spans="1:12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  <c r="H301">
        <f>IF(Table13[[#This Row],[sex]]="female",0,1)</f>
        <v>0</v>
      </c>
      <c r="I301">
        <f>IF(Table13[[#This Row],[smoker]]="yes",1,0)</f>
        <v>0</v>
      </c>
      <c r="J301">
        <f>IF(Table13[[#This Row],[region]]="northwest",1,0)</f>
        <v>1</v>
      </c>
      <c r="K301">
        <f>IF(Table13[[#This Row],[region]]="southeast",1,0)</f>
        <v>0</v>
      </c>
      <c r="L301">
        <f>IF(Table13[[#This Row],[region]]="southwest",1,0)</f>
        <v>0</v>
      </c>
    </row>
    <row r="302" spans="1:12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  <c r="H302">
        <f>IF(Table13[[#This Row],[sex]]="female",0,1)</f>
        <v>1</v>
      </c>
      <c r="I302">
        <f>IF(Table13[[#This Row],[smoker]]="yes",1,0)</f>
        <v>0</v>
      </c>
      <c r="J302">
        <f>IF(Table13[[#This Row],[region]]="northwest",1,0)</f>
        <v>0</v>
      </c>
      <c r="K302">
        <f>IF(Table13[[#This Row],[region]]="southeast",1,0)</f>
        <v>0</v>
      </c>
      <c r="L302">
        <f>IF(Table13[[#This Row],[region]]="southwest",1,0)</f>
        <v>0</v>
      </c>
    </row>
    <row r="303" spans="1:12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  <c r="H303">
        <f>IF(Table13[[#This Row],[sex]]="female",0,1)</f>
        <v>0</v>
      </c>
      <c r="I303">
        <f>IF(Table13[[#This Row],[smoker]]="yes",1,0)</f>
        <v>1</v>
      </c>
      <c r="J303">
        <f>IF(Table13[[#This Row],[region]]="northwest",1,0)</f>
        <v>0</v>
      </c>
      <c r="K303">
        <f>IF(Table13[[#This Row],[region]]="southeast",1,0)</f>
        <v>0</v>
      </c>
      <c r="L303">
        <f>IF(Table13[[#This Row],[region]]="southwest",1,0)</f>
        <v>0</v>
      </c>
    </row>
    <row r="304" spans="1:12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  <c r="H304">
        <f>IF(Table13[[#This Row],[sex]]="female",0,1)</f>
        <v>0</v>
      </c>
      <c r="I304">
        <f>IF(Table13[[#This Row],[smoker]]="yes",1,0)</f>
        <v>0</v>
      </c>
      <c r="J304">
        <f>IF(Table13[[#This Row],[region]]="northwest",1,0)</f>
        <v>0</v>
      </c>
      <c r="K304">
        <f>IF(Table13[[#This Row],[region]]="southeast",1,0)</f>
        <v>1</v>
      </c>
      <c r="L304">
        <f>IF(Table13[[#This Row],[region]]="southwest",1,0)</f>
        <v>0</v>
      </c>
    </row>
    <row r="305" spans="1:12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  <c r="H305">
        <f>IF(Table13[[#This Row],[sex]]="female",0,1)</f>
        <v>0</v>
      </c>
      <c r="I305">
        <f>IF(Table13[[#This Row],[smoker]]="yes",1,0)</f>
        <v>0</v>
      </c>
      <c r="J305">
        <f>IF(Table13[[#This Row],[region]]="northwest",1,0)</f>
        <v>0</v>
      </c>
      <c r="K305">
        <f>IF(Table13[[#This Row],[region]]="southeast",1,0)</f>
        <v>1</v>
      </c>
      <c r="L305">
        <f>IF(Table13[[#This Row],[region]]="southwest",1,0)</f>
        <v>0</v>
      </c>
    </row>
    <row r="306" spans="1:12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  <c r="H306">
        <f>IF(Table13[[#This Row],[sex]]="female",0,1)</f>
        <v>0</v>
      </c>
      <c r="I306">
        <f>IF(Table13[[#This Row],[smoker]]="yes",1,0)</f>
        <v>0</v>
      </c>
      <c r="J306">
        <f>IF(Table13[[#This Row],[region]]="northwest",1,0)</f>
        <v>0</v>
      </c>
      <c r="K306">
        <f>IF(Table13[[#This Row],[region]]="southeast",1,0)</f>
        <v>0</v>
      </c>
      <c r="L306">
        <f>IF(Table13[[#This Row],[region]]="southwest",1,0)</f>
        <v>1</v>
      </c>
    </row>
    <row r="307" spans="1:12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  <c r="H307">
        <f>IF(Table13[[#This Row],[sex]]="female",0,1)</f>
        <v>1</v>
      </c>
      <c r="I307">
        <f>IF(Table13[[#This Row],[smoker]]="yes",1,0)</f>
        <v>0</v>
      </c>
      <c r="J307">
        <f>IF(Table13[[#This Row],[region]]="northwest",1,0)</f>
        <v>1</v>
      </c>
      <c r="K307">
        <f>IF(Table13[[#This Row],[region]]="southeast",1,0)</f>
        <v>0</v>
      </c>
      <c r="L307">
        <f>IF(Table13[[#This Row],[region]]="southwest",1,0)</f>
        <v>0</v>
      </c>
    </row>
    <row r="308" spans="1:12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  <c r="H308">
        <f>IF(Table13[[#This Row],[sex]]="female",0,1)</f>
        <v>0</v>
      </c>
      <c r="I308">
        <f>IF(Table13[[#This Row],[smoker]]="yes",1,0)</f>
        <v>0</v>
      </c>
      <c r="J308">
        <f>IF(Table13[[#This Row],[region]]="northwest",1,0)</f>
        <v>0</v>
      </c>
      <c r="K308">
        <f>IF(Table13[[#This Row],[region]]="southeast",1,0)</f>
        <v>0</v>
      </c>
      <c r="L308">
        <f>IF(Table13[[#This Row],[region]]="southwest",1,0)</f>
        <v>1</v>
      </c>
    </row>
    <row r="309" spans="1:12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  <c r="H309">
        <f>IF(Table13[[#This Row],[sex]]="female",0,1)</f>
        <v>0</v>
      </c>
      <c r="I309">
        <f>IF(Table13[[#This Row],[smoker]]="yes",1,0)</f>
        <v>0</v>
      </c>
      <c r="J309">
        <f>IF(Table13[[#This Row],[region]]="northwest",1,0)</f>
        <v>0</v>
      </c>
      <c r="K309">
        <f>IF(Table13[[#This Row],[region]]="southeast",1,0)</f>
        <v>1</v>
      </c>
      <c r="L309">
        <f>IF(Table13[[#This Row],[region]]="southwest",1,0)</f>
        <v>0</v>
      </c>
    </row>
    <row r="310" spans="1:12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  <c r="H310">
        <f>IF(Table13[[#This Row],[sex]]="female",0,1)</f>
        <v>1</v>
      </c>
      <c r="I310">
        <f>IF(Table13[[#This Row],[smoker]]="yes",1,0)</f>
        <v>0</v>
      </c>
      <c r="J310">
        <f>IF(Table13[[#This Row],[region]]="northwest",1,0)</f>
        <v>0</v>
      </c>
      <c r="K310">
        <f>IF(Table13[[#This Row],[region]]="southeast",1,0)</f>
        <v>0</v>
      </c>
      <c r="L310">
        <f>IF(Table13[[#This Row],[region]]="southwest",1,0)</f>
        <v>0</v>
      </c>
    </row>
    <row r="311" spans="1:12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  <c r="H311">
        <f>IF(Table13[[#This Row],[sex]]="female",0,1)</f>
        <v>0</v>
      </c>
      <c r="I311">
        <f>IF(Table13[[#This Row],[smoker]]="yes",1,0)</f>
        <v>0</v>
      </c>
      <c r="J311">
        <f>IF(Table13[[#This Row],[region]]="northwest",1,0)</f>
        <v>1</v>
      </c>
      <c r="K311">
        <f>IF(Table13[[#This Row],[region]]="southeast",1,0)</f>
        <v>0</v>
      </c>
      <c r="L311">
        <f>IF(Table13[[#This Row],[region]]="southwest",1,0)</f>
        <v>0</v>
      </c>
    </row>
    <row r="312" spans="1:12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  <c r="H312">
        <f>IF(Table13[[#This Row],[sex]]="female",0,1)</f>
        <v>1</v>
      </c>
      <c r="I312">
        <f>IF(Table13[[#This Row],[smoker]]="yes",1,0)</f>
        <v>0</v>
      </c>
      <c r="J312">
        <f>IF(Table13[[#This Row],[region]]="northwest",1,0)</f>
        <v>0</v>
      </c>
      <c r="K312">
        <f>IF(Table13[[#This Row],[region]]="southeast",1,0)</f>
        <v>0</v>
      </c>
      <c r="L312">
        <f>IF(Table13[[#This Row],[region]]="southwest",1,0)</f>
        <v>1</v>
      </c>
    </row>
    <row r="313" spans="1:12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  <c r="H313">
        <f>IF(Table13[[#This Row],[sex]]="female",0,1)</f>
        <v>0</v>
      </c>
      <c r="I313">
        <f>IF(Table13[[#This Row],[smoker]]="yes",1,0)</f>
        <v>0</v>
      </c>
      <c r="J313">
        <f>IF(Table13[[#This Row],[region]]="northwest",1,0)</f>
        <v>0</v>
      </c>
      <c r="K313">
        <f>IF(Table13[[#This Row],[region]]="southeast",1,0)</f>
        <v>0</v>
      </c>
      <c r="L313">
        <f>IF(Table13[[#This Row],[region]]="southwest",1,0)</f>
        <v>1</v>
      </c>
    </row>
    <row r="314" spans="1:12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  <c r="H314">
        <f>IF(Table13[[#This Row],[sex]]="female",0,1)</f>
        <v>1</v>
      </c>
      <c r="I314">
        <f>IF(Table13[[#This Row],[smoker]]="yes",1,0)</f>
        <v>1</v>
      </c>
      <c r="J314">
        <f>IF(Table13[[#This Row],[region]]="northwest",1,0)</f>
        <v>0</v>
      </c>
      <c r="K314">
        <f>IF(Table13[[#This Row],[region]]="southeast",1,0)</f>
        <v>1</v>
      </c>
      <c r="L314">
        <f>IF(Table13[[#This Row],[region]]="southwest",1,0)</f>
        <v>0</v>
      </c>
    </row>
    <row r="315" spans="1:12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  <c r="H315">
        <f>IF(Table13[[#This Row],[sex]]="female",0,1)</f>
        <v>1</v>
      </c>
      <c r="I315">
        <f>IF(Table13[[#This Row],[smoker]]="yes",1,0)</f>
        <v>0</v>
      </c>
      <c r="J315">
        <f>IF(Table13[[#This Row],[region]]="northwest",1,0)</f>
        <v>0</v>
      </c>
      <c r="K315">
        <f>IF(Table13[[#This Row],[region]]="southeast",1,0)</f>
        <v>1</v>
      </c>
      <c r="L315">
        <f>IF(Table13[[#This Row],[region]]="southwest",1,0)</f>
        <v>0</v>
      </c>
    </row>
    <row r="316" spans="1:12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  <c r="H316">
        <f>IF(Table13[[#This Row],[sex]]="female",0,1)</f>
        <v>0</v>
      </c>
      <c r="I316">
        <f>IF(Table13[[#This Row],[smoker]]="yes",1,0)</f>
        <v>1</v>
      </c>
      <c r="J316">
        <f>IF(Table13[[#This Row],[region]]="northwest",1,0)</f>
        <v>0</v>
      </c>
      <c r="K316">
        <f>IF(Table13[[#This Row],[region]]="southeast",1,0)</f>
        <v>0</v>
      </c>
      <c r="L316">
        <f>IF(Table13[[#This Row],[region]]="southwest",1,0)</f>
        <v>1</v>
      </c>
    </row>
    <row r="317" spans="1:12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  <c r="H317">
        <f>IF(Table13[[#This Row],[sex]]="female",0,1)</f>
        <v>1</v>
      </c>
      <c r="I317">
        <f>IF(Table13[[#This Row],[smoker]]="yes",1,0)</f>
        <v>0</v>
      </c>
      <c r="J317">
        <f>IF(Table13[[#This Row],[region]]="northwest",1,0)</f>
        <v>0</v>
      </c>
      <c r="K317">
        <f>IF(Table13[[#This Row],[region]]="southeast",1,0)</f>
        <v>0</v>
      </c>
      <c r="L317">
        <f>IF(Table13[[#This Row],[region]]="southwest",1,0)</f>
        <v>0</v>
      </c>
    </row>
    <row r="318" spans="1:12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  <c r="H318">
        <f>IF(Table13[[#This Row],[sex]]="female",0,1)</f>
        <v>1</v>
      </c>
      <c r="I318">
        <f>IF(Table13[[#This Row],[smoker]]="yes",1,0)</f>
        <v>0</v>
      </c>
      <c r="J318">
        <f>IF(Table13[[#This Row],[region]]="northwest",1,0)</f>
        <v>1</v>
      </c>
      <c r="K318">
        <f>IF(Table13[[#This Row],[region]]="southeast",1,0)</f>
        <v>0</v>
      </c>
      <c r="L318">
        <f>IF(Table13[[#This Row],[region]]="southwest",1,0)</f>
        <v>0</v>
      </c>
    </row>
    <row r="319" spans="1:12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  <c r="H319">
        <f>IF(Table13[[#This Row],[sex]]="female",0,1)</f>
        <v>1</v>
      </c>
      <c r="I319">
        <f>IF(Table13[[#This Row],[smoker]]="yes",1,0)</f>
        <v>0</v>
      </c>
      <c r="J319">
        <f>IF(Table13[[#This Row],[region]]="northwest",1,0)</f>
        <v>0</v>
      </c>
      <c r="K319">
        <f>IF(Table13[[#This Row],[region]]="southeast",1,0)</f>
        <v>0</v>
      </c>
      <c r="L319">
        <f>IF(Table13[[#This Row],[region]]="southwest",1,0)</f>
        <v>0</v>
      </c>
    </row>
    <row r="320" spans="1:12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  <c r="H320">
        <f>IF(Table13[[#This Row],[sex]]="female",0,1)</f>
        <v>0</v>
      </c>
      <c r="I320">
        <f>IF(Table13[[#This Row],[smoker]]="yes",1,0)</f>
        <v>0</v>
      </c>
      <c r="J320">
        <f>IF(Table13[[#This Row],[region]]="northwest",1,0)</f>
        <v>1</v>
      </c>
      <c r="K320">
        <f>IF(Table13[[#This Row],[region]]="southeast",1,0)</f>
        <v>0</v>
      </c>
      <c r="L320">
        <f>IF(Table13[[#This Row],[region]]="southwest",1,0)</f>
        <v>0</v>
      </c>
    </row>
    <row r="321" spans="1:12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  <c r="H321">
        <f>IF(Table13[[#This Row],[sex]]="female",0,1)</f>
        <v>1</v>
      </c>
      <c r="I321">
        <f>IF(Table13[[#This Row],[smoker]]="yes",1,0)</f>
        <v>0</v>
      </c>
      <c r="J321">
        <f>IF(Table13[[#This Row],[region]]="northwest",1,0)</f>
        <v>0</v>
      </c>
      <c r="K321">
        <f>IF(Table13[[#This Row],[region]]="southeast",1,0)</f>
        <v>0</v>
      </c>
      <c r="L321">
        <f>IF(Table13[[#This Row],[region]]="southwest",1,0)</f>
        <v>0</v>
      </c>
    </row>
    <row r="322" spans="1:12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  <c r="H322">
        <f>IF(Table13[[#This Row],[sex]]="female",0,1)</f>
        <v>1</v>
      </c>
      <c r="I322">
        <f>IF(Table13[[#This Row],[smoker]]="yes",1,0)</f>
        <v>0</v>
      </c>
      <c r="J322">
        <f>IF(Table13[[#This Row],[region]]="northwest",1,0)</f>
        <v>1</v>
      </c>
      <c r="K322">
        <f>IF(Table13[[#This Row],[region]]="southeast",1,0)</f>
        <v>0</v>
      </c>
      <c r="L322">
        <f>IF(Table13[[#This Row],[region]]="southwest",1,0)</f>
        <v>0</v>
      </c>
    </row>
    <row r="323" spans="1:12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  <c r="H323">
        <f>IF(Table13[[#This Row],[sex]]="female",0,1)</f>
        <v>0</v>
      </c>
      <c r="I323">
        <f>IF(Table13[[#This Row],[smoker]]="yes",1,0)</f>
        <v>0</v>
      </c>
      <c r="J323">
        <f>IF(Table13[[#This Row],[region]]="northwest",1,0)</f>
        <v>0</v>
      </c>
      <c r="K323">
        <f>IF(Table13[[#This Row],[region]]="southeast",1,0)</f>
        <v>0</v>
      </c>
      <c r="L323">
        <f>IF(Table13[[#This Row],[region]]="southwest",1,0)</f>
        <v>0</v>
      </c>
    </row>
    <row r="324" spans="1:12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  <c r="H324">
        <f>IF(Table13[[#This Row],[sex]]="female",0,1)</f>
        <v>1</v>
      </c>
      <c r="I324">
        <f>IF(Table13[[#This Row],[smoker]]="yes",1,0)</f>
        <v>1</v>
      </c>
      <c r="J324">
        <f>IF(Table13[[#This Row],[region]]="northwest",1,0)</f>
        <v>0</v>
      </c>
      <c r="K324">
        <f>IF(Table13[[#This Row],[region]]="southeast",1,0)</f>
        <v>0</v>
      </c>
      <c r="L324">
        <f>IF(Table13[[#This Row],[region]]="southwest",1,0)</f>
        <v>1</v>
      </c>
    </row>
    <row r="325" spans="1:12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  <c r="H325">
        <f>IF(Table13[[#This Row],[sex]]="female",0,1)</f>
        <v>1</v>
      </c>
      <c r="I325">
        <f>IF(Table13[[#This Row],[smoker]]="yes",1,0)</f>
        <v>0</v>
      </c>
      <c r="J325">
        <f>IF(Table13[[#This Row],[region]]="northwest",1,0)</f>
        <v>0</v>
      </c>
      <c r="K325">
        <f>IF(Table13[[#This Row],[region]]="southeast",1,0)</f>
        <v>0</v>
      </c>
      <c r="L325">
        <f>IF(Table13[[#This Row],[region]]="southwest",1,0)</f>
        <v>0</v>
      </c>
    </row>
    <row r="326" spans="1:12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  <c r="H326">
        <f>IF(Table13[[#This Row],[sex]]="female",0,1)</f>
        <v>1</v>
      </c>
      <c r="I326">
        <f>IF(Table13[[#This Row],[smoker]]="yes",1,0)</f>
        <v>0</v>
      </c>
      <c r="J326">
        <f>IF(Table13[[#This Row],[region]]="northwest",1,0)</f>
        <v>0</v>
      </c>
      <c r="K326">
        <f>IF(Table13[[#This Row],[region]]="southeast",1,0)</f>
        <v>0</v>
      </c>
      <c r="L326">
        <f>IF(Table13[[#This Row],[region]]="southwest",1,0)</f>
        <v>1</v>
      </c>
    </row>
    <row r="327" spans="1:12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  <c r="H327">
        <f>IF(Table13[[#This Row],[sex]]="female",0,1)</f>
        <v>1</v>
      </c>
      <c r="I327">
        <f>IF(Table13[[#This Row],[smoker]]="yes",1,0)</f>
        <v>0</v>
      </c>
      <c r="J327">
        <f>IF(Table13[[#This Row],[region]]="northwest",1,0)</f>
        <v>0</v>
      </c>
      <c r="K327">
        <f>IF(Table13[[#This Row],[region]]="southeast",1,0)</f>
        <v>0</v>
      </c>
      <c r="L327">
        <f>IF(Table13[[#This Row],[region]]="southwest",1,0)</f>
        <v>0</v>
      </c>
    </row>
    <row r="328" spans="1:12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  <c r="H328">
        <f>IF(Table13[[#This Row],[sex]]="female",0,1)</f>
        <v>0</v>
      </c>
      <c r="I328">
        <f>IF(Table13[[#This Row],[smoker]]="yes",1,0)</f>
        <v>0</v>
      </c>
      <c r="J328">
        <f>IF(Table13[[#This Row],[region]]="northwest",1,0)</f>
        <v>0</v>
      </c>
      <c r="K328">
        <f>IF(Table13[[#This Row],[region]]="southeast",1,0)</f>
        <v>1</v>
      </c>
      <c r="L328">
        <f>IF(Table13[[#This Row],[region]]="southwest",1,0)</f>
        <v>0</v>
      </c>
    </row>
    <row r="329" spans="1:12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  <c r="H329">
        <f>IF(Table13[[#This Row],[sex]]="female",0,1)</f>
        <v>1</v>
      </c>
      <c r="I329">
        <f>IF(Table13[[#This Row],[smoker]]="yes",1,0)</f>
        <v>1</v>
      </c>
      <c r="J329">
        <f>IF(Table13[[#This Row],[region]]="northwest",1,0)</f>
        <v>1</v>
      </c>
      <c r="K329">
        <f>IF(Table13[[#This Row],[region]]="southeast",1,0)</f>
        <v>0</v>
      </c>
      <c r="L329">
        <f>IF(Table13[[#This Row],[region]]="southwest",1,0)</f>
        <v>0</v>
      </c>
    </row>
    <row r="330" spans="1:12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  <c r="H330">
        <f>IF(Table13[[#This Row],[sex]]="female",0,1)</f>
        <v>0</v>
      </c>
      <c r="I330">
        <f>IF(Table13[[#This Row],[smoker]]="yes",1,0)</f>
        <v>1</v>
      </c>
      <c r="J330">
        <f>IF(Table13[[#This Row],[region]]="northwest",1,0)</f>
        <v>0</v>
      </c>
      <c r="K330">
        <f>IF(Table13[[#This Row],[region]]="southeast",1,0)</f>
        <v>0</v>
      </c>
      <c r="L330">
        <f>IF(Table13[[#This Row],[region]]="southwest",1,0)</f>
        <v>1</v>
      </c>
    </row>
    <row r="331" spans="1:12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  <c r="H331">
        <f>IF(Table13[[#This Row],[sex]]="female",0,1)</f>
        <v>1</v>
      </c>
      <c r="I331">
        <f>IF(Table13[[#This Row],[smoker]]="yes",1,0)</f>
        <v>0</v>
      </c>
      <c r="J331">
        <f>IF(Table13[[#This Row],[region]]="northwest",1,0)</f>
        <v>0</v>
      </c>
      <c r="K331">
        <f>IF(Table13[[#This Row],[region]]="southeast",1,0)</f>
        <v>0</v>
      </c>
      <c r="L331">
        <f>IF(Table13[[#This Row],[region]]="southwest",1,0)</f>
        <v>1</v>
      </c>
    </row>
    <row r="332" spans="1:12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  <c r="H332">
        <f>IF(Table13[[#This Row],[sex]]="female",0,1)</f>
        <v>0</v>
      </c>
      <c r="I332">
        <f>IF(Table13[[#This Row],[smoker]]="yes",1,0)</f>
        <v>1</v>
      </c>
      <c r="J332">
        <f>IF(Table13[[#This Row],[region]]="northwest",1,0)</f>
        <v>0</v>
      </c>
      <c r="K332">
        <f>IF(Table13[[#This Row],[region]]="southeast",1,0)</f>
        <v>0</v>
      </c>
      <c r="L332">
        <f>IF(Table13[[#This Row],[region]]="southwest",1,0)</f>
        <v>0</v>
      </c>
    </row>
    <row r="333" spans="1:12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  <c r="H333">
        <f>IF(Table13[[#This Row],[sex]]="female",0,1)</f>
        <v>1</v>
      </c>
      <c r="I333">
        <f>IF(Table13[[#This Row],[smoker]]="yes",1,0)</f>
        <v>1</v>
      </c>
      <c r="J333">
        <f>IF(Table13[[#This Row],[region]]="northwest",1,0)</f>
        <v>1</v>
      </c>
      <c r="K333">
        <f>IF(Table13[[#This Row],[region]]="southeast",1,0)</f>
        <v>0</v>
      </c>
      <c r="L333">
        <f>IF(Table13[[#This Row],[region]]="southwest",1,0)</f>
        <v>0</v>
      </c>
    </row>
    <row r="334" spans="1:12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  <c r="H334">
        <f>IF(Table13[[#This Row],[sex]]="female",0,1)</f>
        <v>0</v>
      </c>
      <c r="I334">
        <f>IF(Table13[[#This Row],[smoker]]="yes",1,0)</f>
        <v>0</v>
      </c>
      <c r="J334">
        <f>IF(Table13[[#This Row],[region]]="northwest",1,0)</f>
        <v>1</v>
      </c>
      <c r="K334">
        <f>IF(Table13[[#This Row],[region]]="southeast",1,0)</f>
        <v>0</v>
      </c>
      <c r="L334">
        <f>IF(Table13[[#This Row],[region]]="southwest",1,0)</f>
        <v>0</v>
      </c>
    </row>
    <row r="335" spans="1:12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  <c r="H335">
        <f>IF(Table13[[#This Row],[sex]]="female",0,1)</f>
        <v>0</v>
      </c>
      <c r="I335">
        <f>IF(Table13[[#This Row],[smoker]]="yes",1,0)</f>
        <v>0</v>
      </c>
      <c r="J335">
        <f>IF(Table13[[#This Row],[region]]="northwest",1,0)</f>
        <v>0</v>
      </c>
      <c r="K335">
        <f>IF(Table13[[#This Row],[region]]="southeast",1,0)</f>
        <v>0</v>
      </c>
      <c r="L335">
        <f>IF(Table13[[#This Row],[region]]="southwest",1,0)</f>
        <v>0</v>
      </c>
    </row>
    <row r="336" spans="1:12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  <c r="H336">
        <f>IF(Table13[[#This Row],[sex]]="female",0,1)</f>
        <v>0</v>
      </c>
      <c r="I336">
        <f>IF(Table13[[#This Row],[smoker]]="yes",1,0)</f>
        <v>0</v>
      </c>
      <c r="J336">
        <f>IF(Table13[[#This Row],[region]]="northwest",1,0)</f>
        <v>0</v>
      </c>
      <c r="K336">
        <f>IF(Table13[[#This Row],[region]]="southeast",1,0)</f>
        <v>0</v>
      </c>
      <c r="L336">
        <f>IF(Table13[[#This Row],[region]]="southwest",1,0)</f>
        <v>0</v>
      </c>
    </row>
    <row r="337" spans="1:12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  <c r="H337">
        <f>IF(Table13[[#This Row],[sex]]="female",0,1)</f>
        <v>1</v>
      </c>
      <c r="I337">
        <f>IF(Table13[[#This Row],[smoker]]="yes",1,0)</f>
        <v>0</v>
      </c>
      <c r="J337">
        <f>IF(Table13[[#This Row],[region]]="northwest",1,0)</f>
        <v>0</v>
      </c>
      <c r="K337">
        <f>IF(Table13[[#This Row],[region]]="southeast",1,0)</f>
        <v>0</v>
      </c>
      <c r="L337">
        <f>IF(Table13[[#This Row],[region]]="southwest",1,0)</f>
        <v>1</v>
      </c>
    </row>
    <row r="338" spans="1:12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  <c r="H338">
        <f>IF(Table13[[#This Row],[sex]]="female",0,1)</f>
        <v>1</v>
      </c>
      <c r="I338">
        <f>IF(Table13[[#This Row],[smoker]]="yes",1,0)</f>
        <v>0</v>
      </c>
      <c r="J338">
        <f>IF(Table13[[#This Row],[region]]="northwest",1,0)</f>
        <v>0</v>
      </c>
      <c r="K338">
        <f>IF(Table13[[#This Row],[region]]="southeast",1,0)</f>
        <v>1</v>
      </c>
      <c r="L338">
        <f>IF(Table13[[#This Row],[region]]="southwest",1,0)</f>
        <v>0</v>
      </c>
    </row>
    <row r="339" spans="1:12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  <c r="H339">
        <f>IF(Table13[[#This Row],[sex]]="female",0,1)</f>
        <v>1</v>
      </c>
      <c r="I339">
        <f>IF(Table13[[#This Row],[smoker]]="yes",1,0)</f>
        <v>0</v>
      </c>
      <c r="J339">
        <f>IF(Table13[[#This Row],[region]]="northwest",1,0)</f>
        <v>1</v>
      </c>
      <c r="K339">
        <f>IF(Table13[[#This Row],[region]]="southeast",1,0)</f>
        <v>0</v>
      </c>
      <c r="L339">
        <f>IF(Table13[[#This Row],[region]]="southwest",1,0)</f>
        <v>0</v>
      </c>
    </row>
    <row r="340" spans="1:12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  <c r="H340">
        <f>IF(Table13[[#This Row],[sex]]="female",0,1)</f>
        <v>1</v>
      </c>
      <c r="I340">
        <f>IF(Table13[[#This Row],[smoker]]="yes",1,0)</f>
        <v>1</v>
      </c>
      <c r="J340">
        <f>IF(Table13[[#This Row],[region]]="northwest",1,0)</f>
        <v>0</v>
      </c>
      <c r="K340">
        <f>IF(Table13[[#This Row],[region]]="southeast",1,0)</f>
        <v>0</v>
      </c>
      <c r="L340">
        <f>IF(Table13[[#This Row],[region]]="southwest",1,0)</f>
        <v>0</v>
      </c>
    </row>
    <row r="341" spans="1:12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  <c r="H341">
        <f>IF(Table13[[#This Row],[sex]]="female",0,1)</f>
        <v>0</v>
      </c>
      <c r="I341">
        <f>IF(Table13[[#This Row],[smoker]]="yes",1,0)</f>
        <v>0</v>
      </c>
      <c r="J341">
        <f>IF(Table13[[#This Row],[region]]="northwest",1,0)</f>
        <v>0</v>
      </c>
      <c r="K341">
        <f>IF(Table13[[#This Row],[region]]="southeast",1,0)</f>
        <v>1</v>
      </c>
      <c r="L341">
        <f>IF(Table13[[#This Row],[region]]="southwest",1,0)</f>
        <v>0</v>
      </c>
    </row>
    <row r="342" spans="1:12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  <c r="H342">
        <f>IF(Table13[[#This Row],[sex]]="female",0,1)</f>
        <v>0</v>
      </c>
      <c r="I342">
        <f>IF(Table13[[#This Row],[smoker]]="yes",1,0)</f>
        <v>0</v>
      </c>
      <c r="J342">
        <f>IF(Table13[[#This Row],[region]]="northwest",1,0)</f>
        <v>0</v>
      </c>
      <c r="K342">
        <f>IF(Table13[[#This Row],[region]]="southeast",1,0)</f>
        <v>0</v>
      </c>
      <c r="L342">
        <f>IF(Table13[[#This Row],[region]]="southwest",1,0)</f>
        <v>1</v>
      </c>
    </row>
    <row r="343" spans="1:12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  <c r="H343">
        <f>IF(Table13[[#This Row],[sex]]="female",0,1)</f>
        <v>1</v>
      </c>
      <c r="I343">
        <f>IF(Table13[[#This Row],[smoker]]="yes",1,0)</f>
        <v>0</v>
      </c>
      <c r="J343">
        <f>IF(Table13[[#This Row],[region]]="northwest",1,0)</f>
        <v>1</v>
      </c>
      <c r="K343">
        <f>IF(Table13[[#This Row],[region]]="southeast",1,0)</f>
        <v>0</v>
      </c>
      <c r="L343">
        <f>IF(Table13[[#This Row],[region]]="southwest",1,0)</f>
        <v>0</v>
      </c>
    </row>
    <row r="344" spans="1:12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  <c r="H344">
        <f>IF(Table13[[#This Row],[sex]]="female",0,1)</f>
        <v>0</v>
      </c>
      <c r="I344">
        <f>IF(Table13[[#This Row],[smoker]]="yes",1,0)</f>
        <v>0</v>
      </c>
      <c r="J344">
        <f>IF(Table13[[#This Row],[region]]="northwest",1,0)</f>
        <v>0</v>
      </c>
      <c r="K344">
        <f>IF(Table13[[#This Row],[region]]="southeast",1,0)</f>
        <v>0</v>
      </c>
      <c r="L344">
        <f>IF(Table13[[#This Row],[region]]="southwest",1,0)</f>
        <v>0</v>
      </c>
    </row>
    <row r="345" spans="1:12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  <c r="H345">
        <f>IF(Table13[[#This Row],[sex]]="female",0,1)</f>
        <v>1</v>
      </c>
      <c r="I345">
        <f>IF(Table13[[#This Row],[smoker]]="yes",1,0)</f>
        <v>0</v>
      </c>
      <c r="J345">
        <f>IF(Table13[[#This Row],[region]]="northwest",1,0)</f>
        <v>0</v>
      </c>
      <c r="K345">
        <f>IF(Table13[[#This Row],[region]]="southeast",1,0)</f>
        <v>0</v>
      </c>
      <c r="L345">
        <f>IF(Table13[[#This Row],[region]]="southwest",1,0)</f>
        <v>0</v>
      </c>
    </row>
    <row r="346" spans="1:12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  <c r="H346">
        <f>IF(Table13[[#This Row],[sex]]="female",0,1)</f>
        <v>0</v>
      </c>
      <c r="I346">
        <f>IF(Table13[[#This Row],[smoker]]="yes",1,0)</f>
        <v>0</v>
      </c>
      <c r="J346">
        <f>IF(Table13[[#This Row],[region]]="northwest",1,0)</f>
        <v>0</v>
      </c>
      <c r="K346">
        <f>IF(Table13[[#This Row],[region]]="southeast",1,0)</f>
        <v>1</v>
      </c>
      <c r="L346">
        <f>IF(Table13[[#This Row],[region]]="southwest",1,0)</f>
        <v>0</v>
      </c>
    </row>
    <row r="347" spans="1:12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  <c r="H347">
        <f>IF(Table13[[#This Row],[sex]]="female",0,1)</f>
        <v>0</v>
      </c>
      <c r="I347">
        <f>IF(Table13[[#This Row],[smoker]]="yes",1,0)</f>
        <v>0</v>
      </c>
      <c r="J347">
        <f>IF(Table13[[#This Row],[region]]="northwest",1,0)</f>
        <v>0</v>
      </c>
      <c r="K347">
        <f>IF(Table13[[#This Row],[region]]="southeast",1,0)</f>
        <v>1</v>
      </c>
      <c r="L347">
        <f>IF(Table13[[#This Row],[region]]="southwest",1,0)</f>
        <v>0</v>
      </c>
    </row>
    <row r="348" spans="1:12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  <c r="H348">
        <f>IF(Table13[[#This Row],[sex]]="female",0,1)</f>
        <v>1</v>
      </c>
      <c r="I348">
        <f>IF(Table13[[#This Row],[smoker]]="yes",1,0)</f>
        <v>0</v>
      </c>
      <c r="J348">
        <f>IF(Table13[[#This Row],[region]]="northwest",1,0)</f>
        <v>0</v>
      </c>
      <c r="K348">
        <f>IF(Table13[[#This Row],[region]]="southeast",1,0)</f>
        <v>1</v>
      </c>
      <c r="L348">
        <f>IF(Table13[[#This Row],[region]]="southwest",1,0)</f>
        <v>0</v>
      </c>
    </row>
    <row r="349" spans="1:12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  <c r="H349">
        <f>IF(Table13[[#This Row],[sex]]="female",0,1)</f>
        <v>1</v>
      </c>
      <c r="I349">
        <f>IF(Table13[[#This Row],[smoker]]="yes",1,0)</f>
        <v>0</v>
      </c>
      <c r="J349">
        <f>IF(Table13[[#This Row],[region]]="northwest",1,0)</f>
        <v>0</v>
      </c>
      <c r="K349">
        <f>IF(Table13[[#This Row],[region]]="southeast",1,0)</f>
        <v>0</v>
      </c>
      <c r="L349">
        <f>IF(Table13[[#This Row],[region]]="southwest",1,0)</f>
        <v>0</v>
      </c>
    </row>
    <row r="350" spans="1:12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  <c r="H350">
        <f>IF(Table13[[#This Row],[sex]]="female",0,1)</f>
        <v>0</v>
      </c>
      <c r="I350">
        <f>IF(Table13[[#This Row],[smoker]]="yes",1,0)</f>
        <v>0</v>
      </c>
      <c r="J350">
        <f>IF(Table13[[#This Row],[region]]="northwest",1,0)</f>
        <v>0</v>
      </c>
      <c r="K350">
        <f>IF(Table13[[#This Row],[region]]="southeast",1,0)</f>
        <v>1</v>
      </c>
      <c r="L350">
        <f>IF(Table13[[#This Row],[region]]="southwest",1,0)</f>
        <v>0</v>
      </c>
    </row>
    <row r="351" spans="1:12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  <c r="H351">
        <f>IF(Table13[[#This Row],[sex]]="female",0,1)</f>
        <v>1</v>
      </c>
      <c r="I351">
        <f>IF(Table13[[#This Row],[smoker]]="yes",1,0)</f>
        <v>0</v>
      </c>
      <c r="J351">
        <f>IF(Table13[[#This Row],[region]]="northwest",1,0)</f>
        <v>1</v>
      </c>
      <c r="K351">
        <f>IF(Table13[[#This Row],[region]]="southeast",1,0)</f>
        <v>0</v>
      </c>
      <c r="L351">
        <f>IF(Table13[[#This Row],[region]]="southwest",1,0)</f>
        <v>0</v>
      </c>
    </row>
    <row r="352" spans="1:12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  <c r="H352">
        <f>IF(Table13[[#This Row],[sex]]="female",0,1)</f>
        <v>0</v>
      </c>
      <c r="I352">
        <f>IF(Table13[[#This Row],[smoker]]="yes",1,0)</f>
        <v>0</v>
      </c>
      <c r="J352">
        <f>IF(Table13[[#This Row],[region]]="northwest",1,0)</f>
        <v>1</v>
      </c>
      <c r="K352">
        <f>IF(Table13[[#This Row],[region]]="southeast",1,0)</f>
        <v>0</v>
      </c>
      <c r="L352">
        <f>IF(Table13[[#This Row],[region]]="southwest",1,0)</f>
        <v>0</v>
      </c>
    </row>
    <row r="353" spans="1:12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  <c r="H353">
        <f>IF(Table13[[#This Row],[sex]]="female",0,1)</f>
        <v>0</v>
      </c>
      <c r="I353">
        <f>IF(Table13[[#This Row],[smoker]]="yes",1,0)</f>
        <v>0</v>
      </c>
      <c r="J353">
        <f>IF(Table13[[#This Row],[region]]="northwest",1,0)</f>
        <v>0</v>
      </c>
      <c r="K353">
        <f>IF(Table13[[#This Row],[region]]="southeast",1,0)</f>
        <v>0</v>
      </c>
      <c r="L353">
        <f>IF(Table13[[#This Row],[region]]="southwest",1,0)</f>
        <v>1</v>
      </c>
    </row>
    <row r="354" spans="1:12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  <c r="H354">
        <f>IF(Table13[[#This Row],[sex]]="female",0,1)</f>
        <v>0</v>
      </c>
      <c r="I354">
        <f>IF(Table13[[#This Row],[smoker]]="yes",1,0)</f>
        <v>0</v>
      </c>
      <c r="J354">
        <f>IF(Table13[[#This Row],[region]]="northwest",1,0)</f>
        <v>0</v>
      </c>
      <c r="K354">
        <f>IF(Table13[[#This Row],[region]]="southeast",1,0)</f>
        <v>0</v>
      </c>
      <c r="L354">
        <f>IF(Table13[[#This Row],[region]]="southwest",1,0)</f>
        <v>1</v>
      </c>
    </row>
    <row r="355" spans="1:12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  <c r="H355">
        <f>IF(Table13[[#This Row],[sex]]="female",0,1)</f>
        <v>1</v>
      </c>
      <c r="I355">
        <f>IF(Table13[[#This Row],[smoker]]="yes",1,0)</f>
        <v>0</v>
      </c>
      <c r="J355">
        <f>IF(Table13[[#This Row],[region]]="northwest",1,0)</f>
        <v>0</v>
      </c>
      <c r="K355">
        <f>IF(Table13[[#This Row],[region]]="southeast",1,0)</f>
        <v>0</v>
      </c>
      <c r="L355">
        <f>IF(Table13[[#This Row],[region]]="southwest",1,0)</f>
        <v>0</v>
      </c>
    </row>
    <row r="356" spans="1:12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  <c r="H356">
        <f>IF(Table13[[#This Row],[sex]]="female",0,1)</f>
        <v>0</v>
      </c>
      <c r="I356">
        <f>IF(Table13[[#This Row],[smoker]]="yes",1,0)</f>
        <v>0</v>
      </c>
      <c r="J356">
        <f>IF(Table13[[#This Row],[region]]="northwest",1,0)</f>
        <v>0</v>
      </c>
      <c r="K356">
        <f>IF(Table13[[#This Row],[region]]="southeast",1,0)</f>
        <v>1</v>
      </c>
      <c r="L356">
        <f>IF(Table13[[#This Row],[region]]="southwest",1,0)</f>
        <v>0</v>
      </c>
    </row>
    <row r="357" spans="1:12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  <c r="H357">
        <f>IF(Table13[[#This Row],[sex]]="female",0,1)</f>
        <v>1</v>
      </c>
      <c r="I357">
        <f>IF(Table13[[#This Row],[smoker]]="yes",1,0)</f>
        <v>0</v>
      </c>
      <c r="J357">
        <f>IF(Table13[[#This Row],[region]]="northwest",1,0)</f>
        <v>0</v>
      </c>
      <c r="K357">
        <f>IF(Table13[[#This Row],[region]]="southeast",1,0)</f>
        <v>0</v>
      </c>
      <c r="L357">
        <f>IF(Table13[[#This Row],[region]]="southwest",1,0)</f>
        <v>1</v>
      </c>
    </row>
    <row r="358" spans="1:12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  <c r="H358">
        <f>IF(Table13[[#This Row],[sex]]="female",0,1)</f>
        <v>1</v>
      </c>
      <c r="I358">
        <f>IF(Table13[[#This Row],[smoker]]="yes",1,0)</f>
        <v>0</v>
      </c>
      <c r="J358">
        <f>IF(Table13[[#This Row],[region]]="northwest",1,0)</f>
        <v>0</v>
      </c>
      <c r="K358">
        <f>IF(Table13[[#This Row],[region]]="southeast",1,0)</f>
        <v>1</v>
      </c>
      <c r="L358">
        <f>IF(Table13[[#This Row],[region]]="southwest",1,0)</f>
        <v>0</v>
      </c>
    </row>
    <row r="359" spans="1:12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  <c r="H359">
        <f>IF(Table13[[#This Row],[sex]]="female",0,1)</f>
        <v>1</v>
      </c>
      <c r="I359">
        <f>IF(Table13[[#This Row],[smoker]]="yes",1,0)</f>
        <v>0</v>
      </c>
      <c r="J359">
        <f>IF(Table13[[#This Row],[region]]="northwest",1,0)</f>
        <v>1</v>
      </c>
      <c r="K359">
        <f>IF(Table13[[#This Row],[region]]="southeast",1,0)</f>
        <v>0</v>
      </c>
      <c r="L359">
        <f>IF(Table13[[#This Row],[region]]="southwest",1,0)</f>
        <v>0</v>
      </c>
    </row>
    <row r="360" spans="1:12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  <c r="H360">
        <f>IF(Table13[[#This Row],[sex]]="female",0,1)</f>
        <v>1</v>
      </c>
      <c r="I360">
        <f>IF(Table13[[#This Row],[smoker]]="yes",1,0)</f>
        <v>0</v>
      </c>
      <c r="J360">
        <f>IF(Table13[[#This Row],[region]]="northwest",1,0)</f>
        <v>0</v>
      </c>
      <c r="K360">
        <f>IF(Table13[[#This Row],[region]]="southeast",1,0)</f>
        <v>1</v>
      </c>
      <c r="L360">
        <f>IF(Table13[[#This Row],[region]]="southwest",1,0)</f>
        <v>0</v>
      </c>
    </row>
    <row r="361" spans="1:12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  <c r="H361">
        <f>IF(Table13[[#This Row],[sex]]="female",0,1)</f>
        <v>0</v>
      </c>
      <c r="I361">
        <f>IF(Table13[[#This Row],[smoker]]="yes",1,0)</f>
        <v>0</v>
      </c>
      <c r="J361">
        <f>IF(Table13[[#This Row],[region]]="northwest",1,0)</f>
        <v>0</v>
      </c>
      <c r="K361">
        <f>IF(Table13[[#This Row],[region]]="southeast",1,0)</f>
        <v>1</v>
      </c>
      <c r="L361">
        <f>IF(Table13[[#This Row],[region]]="southwest",1,0)</f>
        <v>0</v>
      </c>
    </row>
    <row r="362" spans="1:12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  <c r="H362">
        <f>IF(Table13[[#This Row],[sex]]="female",0,1)</f>
        <v>0</v>
      </c>
      <c r="I362">
        <f>IF(Table13[[#This Row],[smoker]]="yes",1,0)</f>
        <v>0</v>
      </c>
      <c r="J362">
        <f>IF(Table13[[#This Row],[region]]="northwest",1,0)</f>
        <v>0</v>
      </c>
      <c r="K362">
        <f>IF(Table13[[#This Row],[region]]="southeast",1,0)</f>
        <v>0</v>
      </c>
      <c r="L362">
        <f>IF(Table13[[#This Row],[region]]="southwest",1,0)</f>
        <v>0</v>
      </c>
    </row>
    <row r="363" spans="1:12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  <c r="H363">
        <f>IF(Table13[[#This Row],[sex]]="female",0,1)</f>
        <v>1</v>
      </c>
      <c r="I363">
        <f>IF(Table13[[#This Row],[smoker]]="yes",1,0)</f>
        <v>0</v>
      </c>
      <c r="J363">
        <f>IF(Table13[[#This Row],[region]]="northwest",1,0)</f>
        <v>0</v>
      </c>
      <c r="K363">
        <f>IF(Table13[[#This Row],[region]]="southeast",1,0)</f>
        <v>0</v>
      </c>
      <c r="L363">
        <f>IF(Table13[[#This Row],[region]]="southwest",1,0)</f>
        <v>1</v>
      </c>
    </row>
    <row r="364" spans="1:12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  <c r="H364">
        <f>IF(Table13[[#This Row],[sex]]="female",0,1)</f>
        <v>0</v>
      </c>
      <c r="I364">
        <f>IF(Table13[[#This Row],[smoker]]="yes",1,0)</f>
        <v>1</v>
      </c>
      <c r="J364">
        <f>IF(Table13[[#This Row],[region]]="northwest",1,0)</f>
        <v>0</v>
      </c>
      <c r="K364">
        <f>IF(Table13[[#This Row],[region]]="southeast",1,0)</f>
        <v>0</v>
      </c>
      <c r="L364">
        <f>IF(Table13[[#This Row],[region]]="southwest",1,0)</f>
        <v>1</v>
      </c>
    </row>
    <row r="365" spans="1:12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  <c r="H365">
        <f>IF(Table13[[#This Row],[sex]]="female",0,1)</f>
        <v>0</v>
      </c>
      <c r="I365">
        <f>IF(Table13[[#This Row],[smoker]]="yes",1,0)</f>
        <v>0</v>
      </c>
      <c r="J365">
        <f>IF(Table13[[#This Row],[region]]="northwest",1,0)</f>
        <v>0</v>
      </c>
      <c r="K365">
        <f>IF(Table13[[#This Row],[region]]="southeast",1,0)</f>
        <v>0</v>
      </c>
      <c r="L365">
        <f>IF(Table13[[#This Row],[region]]="southwest",1,0)</f>
        <v>1</v>
      </c>
    </row>
    <row r="366" spans="1:12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  <c r="H366">
        <f>IF(Table13[[#This Row],[sex]]="female",0,1)</f>
        <v>0</v>
      </c>
      <c r="I366">
        <f>IF(Table13[[#This Row],[smoker]]="yes",1,0)</f>
        <v>0</v>
      </c>
      <c r="J366">
        <f>IF(Table13[[#This Row],[region]]="northwest",1,0)</f>
        <v>0</v>
      </c>
      <c r="K366">
        <f>IF(Table13[[#This Row],[region]]="southeast",1,0)</f>
        <v>1</v>
      </c>
      <c r="L366">
        <f>IF(Table13[[#This Row],[region]]="southwest",1,0)</f>
        <v>0</v>
      </c>
    </row>
    <row r="367" spans="1:12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  <c r="H367">
        <f>IF(Table13[[#This Row],[sex]]="female",0,1)</f>
        <v>0</v>
      </c>
      <c r="I367">
        <f>IF(Table13[[#This Row],[smoker]]="yes",1,0)</f>
        <v>0</v>
      </c>
      <c r="J367">
        <f>IF(Table13[[#This Row],[region]]="northwest",1,0)</f>
        <v>0</v>
      </c>
      <c r="K367">
        <f>IF(Table13[[#This Row],[region]]="southeast",1,0)</f>
        <v>0</v>
      </c>
      <c r="L367">
        <f>IF(Table13[[#This Row],[region]]="southwest",1,0)</f>
        <v>0</v>
      </c>
    </row>
    <row r="368" spans="1:12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  <c r="H368">
        <f>IF(Table13[[#This Row],[sex]]="female",0,1)</f>
        <v>0</v>
      </c>
      <c r="I368">
        <f>IF(Table13[[#This Row],[smoker]]="yes",1,0)</f>
        <v>0</v>
      </c>
      <c r="J368">
        <f>IF(Table13[[#This Row],[region]]="northwest",1,0)</f>
        <v>0</v>
      </c>
      <c r="K368">
        <f>IF(Table13[[#This Row],[region]]="southeast",1,0)</f>
        <v>0</v>
      </c>
      <c r="L368">
        <f>IF(Table13[[#This Row],[region]]="southwest",1,0)</f>
        <v>0</v>
      </c>
    </row>
    <row r="369" spans="1:12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  <c r="H369">
        <f>IF(Table13[[#This Row],[sex]]="female",0,1)</f>
        <v>0</v>
      </c>
      <c r="I369">
        <f>IF(Table13[[#This Row],[smoker]]="yes",1,0)</f>
        <v>0</v>
      </c>
      <c r="J369">
        <f>IF(Table13[[#This Row],[region]]="northwest",1,0)</f>
        <v>1</v>
      </c>
      <c r="K369">
        <f>IF(Table13[[#This Row],[region]]="southeast",1,0)</f>
        <v>0</v>
      </c>
      <c r="L369">
        <f>IF(Table13[[#This Row],[region]]="southwest",1,0)</f>
        <v>0</v>
      </c>
    </row>
    <row r="370" spans="1:12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  <c r="H370">
        <f>IF(Table13[[#This Row],[sex]]="female",0,1)</f>
        <v>1</v>
      </c>
      <c r="I370">
        <f>IF(Table13[[#This Row],[smoker]]="yes",1,0)</f>
        <v>0</v>
      </c>
      <c r="J370">
        <f>IF(Table13[[#This Row],[region]]="northwest",1,0)</f>
        <v>1</v>
      </c>
      <c r="K370">
        <f>IF(Table13[[#This Row],[region]]="southeast",1,0)</f>
        <v>0</v>
      </c>
      <c r="L370">
        <f>IF(Table13[[#This Row],[region]]="southwest",1,0)</f>
        <v>0</v>
      </c>
    </row>
    <row r="371" spans="1:12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  <c r="H371">
        <f>IF(Table13[[#This Row],[sex]]="female",0,1)</f>
        <v>1</v>
      </c>
      <c r="I371">
        <f>IF(Table13[[#This Row],[smoker]]="yes",1,0)</f>
        <v>0</v>
      </c>
      <c r="J371">
        <f>IF(Table13[[#This Row],[region]]="northwest",1,0)</f>
        <v>0</v>
      </c>
      <c r="K371">
        <f>IF(Table13[[#This Row],[region]]="southeast",1,0)</f>
        <v>0</v>
      </c>
      <c r="L371">
        <f>IF(Table13[[#This Row],[region]]="southwest",1,0)</f>
        <v>0</v>
      </c>
    </row>
    <row r="372" spans="1:12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  <c r="H372">
        <f>IF(Table13[[#This Row],[sex]]="female",0,1)</f>
        <v>0</v>
      </c>
      <c r="I372">
        <f>IF(Table13[[#This Row],[smoker]]="yes",1,0)</f>
        <v>0</v>
      </c>
      <c r="J372">
        <f>IF(Table13[[#This Row],[region]]="northwest",1,0)</f>
        <v>1</v>
      </c>
      <c r="K372">
        <f>IF(Table13[[#This Row],[region]]="southeast",1,0)</f>
        <v>0</v>
      </c>
      <c r="L372">
        <f>IF(Table13[[#This Row],[region]]="southwest",1,0)</f>
        <v>0</v>
      </c>
    </row>
    <row r="373" spans="1:12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  <c r="H373">
        <f>IF(Table13[[#This Row],[sex]]="female",0,1)</f>
        <v>0</v>
      </c>
      <c r="I373">
        <f>IF(Table13[[#This Row],[smoker]]="yes",1,0)</f>
        <v>0</v>
      </c>
      <c r="J373">
        <f>IF(Table13[[#This Row],[region]]="northwest",1,0)</f>
        <v>0</v>
      </c>
      <c r="K373">
        <f>IF(Table13[[#This Row],[region]]="southeast",1,0)</f>
        <v>0</v>
      </c>
      <c r="L373">
        <f>IF(Table13[[#This Row],[region]]="southwest",1,0)</f>
        <v>0</v>
      </c>
    </row>
    <row r="374" spans="1:12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  <c r="H374">
        <f>IF(Table13[[#This Row],[sex]]="female",0,1)</f>
        <v>0</v>
      </c>
      <c r="I374">
        <f>IF(Table13[[#This Row],[smoker]]="yes",1,0)</f>
        <v>0</v>
      </c>
      <c r="J374">
        <f>IF(Table13[[#This Row],[region]]="northwest",1,0)</f>
        <v>0</v>
      </c>
      <c r="K374">
        <f>IF(Table13[[#This Row],[region]]="southeast",1,0)</f>
        <v>0</v>
      </c>
      <c r="L374">
        <f>IF(Table13[[#This Row],[region]]="southwest",1,0)</f>
        <v>0</v>
      </c>
    </row>
    <row r="375" spans="1:12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  <c r="H375">
        <f>IF(Table13[[#This Row],[sex]]="female",0,1)</f>
        <v>1</v>
      </c>
      <c r="I375">
        <f>IF(Table13[[#This Row],[smoker]]="yes",1,0)</f>
        <v>1</v>
      </c>
      <c r="J375">
        <f>IF(Table13[[#This Row],[region]]="northwest",1,0)</f>
        <v>0</v>
      </c>
      <c r="K375">
        <f>IF(Table13[[#This Row],[region]]="southeast",1,0)</f>
        <v>0</v>
      </c>
      <c r="L375">
        <f>IF(Table13[[#This Row],[region]]="southwest",1,0)</f>
        <v>1</v>
      </c>
    </row>
    <row r="376" spans="1:12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  <c r="H376">
        <f>IF(Table13[[#This Row],[sex]]="female",0,1)</f>
        <v>1</v>
      </c>
      <c r="I376">
        <f>IF(Table13[[#This Row],[smoker]]="yes",1,0)</f>
        <v>0</v>
      </c>
      <c r="J376">
        <f>IF(Table13[[#This Row],[region]]="northwest",1,0)</f>
        <v>0</v>
      </c>
      <c r="K376">
        <f>IF(Table13[[#This Row],[region]]="southeast",1,0)</f>
        <v>1</v>
      </c>
      <c r="L376">
        <f>IF(Table13[[#This Row],[region]]="southwest",1,0)</f>
        <v>0</v>
      </c>
    </row>
    <row r="377" spans="1:12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  <c r="H377">
        <f>IF(Table13[[#This Row],[sex]]="female",0,1)</f>
        <v>0</v>
      </c>
      <c r="I377">
        <f>IF(Table13[[#This Row],[smoker]]="yes",1,0)</f>
        <v>1</v>
      </c>
      <c r="J377">
        <f>IF(Table13[[#This Row],[region]]="northwest",1,0)</f>
        <v>1</v>
      </c>
      <c r="K377">
        <f>IF(Table13[[#This Row],[region]]="southeast",1,0)</f>
        <v>0</v>
      </c>
      <c r="L377">
        <f>IF(Table13[[#This Row],[region]]="southwest",1,0)</f>
        <v>0</v>
      </c>
    </row>
    <row r="378" spans="1:12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  <c r="H378">
        <f>IF(Table13[[#This Row],[sex]]="female",0,1)</f>
        <v>0</v>
      </c>
      <c r="I378">
        <f>IF(Table13[[#This Row],[smoker]]="yes",1,0)</f>
        <v>1</v>
      </c>
      <c r="J378">
        <f>IF(Table13[[#This Row],[region]]="northwest",1,0)</f>
        <v>0</v>
      </c>
      <c r="K378">
        <f>IF(Table13[[#This Row],[region]]="southeast",1,0)</f>
        <v>0</v>
      </c>
      <c r="L378">
        <f>IF(Table13[[#This Row],[region]]="southwest",1,0)</f>
        <v>0</v>
      </c>
    </row>
    <row r="379" spans="1:12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  <c r="H379">
        <f>IF(Table13[[#This Row],[sex]]="female",0,1)</f>
        <v>1</v>
      </c>
      <c r="I379">
        <f>IF(Table13[[#This Row],[smoker]]="yes",1,0)</f>
        <v>1</v>
      </c>
      <c r="J379">
        <f>IF(Table13[[#This Row],[region]]="northwest",1,0)</f>
        <v>0</v>
      </c>
      <c r="K379">
        <f>IF(Table13[[#This Row],[region]]="southeast",1,0)</f>
        <v>1</v>
      </c>
      <c r="L379">
        <f>IF(Table13[[#This Row],[region]]="southwest",1,0)</f>
        <v>0</v>
      </c>
    </row>
    <row r="380" spans="1:12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  <c r="H380">
        <f>IF(Table13[[#This Row],[sex]]="female",0,1)</f>
        <v>0</v>
      </c>
      <c r="I380">
        <f>IF(Table13[[#This Row],[smoker]]="yes",1,0)</f>
        <v>0</v>
      </c>
      <c r="J380">
        <f>IF(Table13[[#This Row],[region]]="northwest",1,0)</f>
        <v>1</v>
      </c>
      <c r="K380">
        <f>IF(Table13[[#This Row],[region]]="southeast",1,0)</f>
        <v>0</v>
      </c>
      <c r="L380">
        <f>IF(Table13[[#This Row],[region]]="southwest",1,0)</f>
        <v>0</v>
      </c>
    </row>
    <row r="381" spans="1:12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  <c r="H381">
        <f>IF(Table13[[#This Row],[sex]]="female",0,1)</f>
        <v>1</v>
      </c>
      <c r="I381">
        <f>IF(Table13[[#This Row],[smoker]]="yes",1,0)</f>
        <v>0</v>
      </c>
      <c r="J381">
        <f>IF(Table13[[#This Row],[region]]="northwest",1,0)</f>
        <v>0</v>
      </c>
      <c r="K381">
        <f>IF(Table13[[#This Row],[region]]="southeast",1,0)</f>
        <v>1</v>
      </c>
      <c r="L381">
        <f>IF(Table13[[#This Row],[region]]="southwest",1,0)</f>
        <v>0</v>
      </c>
    </row>
    <row r="382" spans="1:12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  <c r="H382">
        <f>IF(Table13[[#This Row],[sex]]="female",0,1)</f>
        <v>0</v>
      </c>
      <c r="I382">
        <f>IF(Table13[[#This Row],[smoker]]="yes",1,0)</f>
        <v>1</v>
      </c>
      <c r="J382">
        <f>IF(Table13[[#This Row],[region]]="northwest",1,0)</f>
        <v>0</v>
      </c>
      <c r="K382">
        <f>IF(Table13[[#This Row],[region]]="southeast",1,0)</f>
        <v>0</v>
      </c>
      <c r="L382">
        <f>IF(Table13[[#This Row],[region]]="southwest",1,0)</f>
        <v>0</v>
      </c>
    </row>
    <row r="383" spans="1:12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  <c r="H383">
        <f>IF(Table13[[#This Row],[sex]]="female",0,1)</f>
        <v>1</v>
      </c>
      <c r="I383">
        <f>IF(Table13[[#This Row],[smoker]]="yes",1,0)</f>
        <v>1</v>
      </c>
      <c r="J383">
        <f>IF(Table13[[#This Row],[region]]="northwest",1,0)</f>
        <v>0</v>
      </c>
      <c r="K383">
        <f>IF(Table13[[#This Row],[region]]="southeast",1,0)</f>
        <v>0</v>
      </c>
      <c r="L383">
        <f>IF(Table13[[#This Row],[region]]="southwest",1,0)</f>
        <v>0</v>
      </c>
    </row>
    <row r="384" spans="1:12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  <c r="H384">
        <f>IF(Table13[[#This Row],[sex]]="female",0,1)</f>
        <v>1</v>
      </c>
      <c r="I384">
        <f>IF(Table13[[#This Row],[smoker]]="yes",1,0)</f>
        <v>0</v>
      </c>
      <c r="J384">
        <f>IF(Table13[[#This Row],[region]]="northwest",1,0)</f>
        <v>0</v>
      </c>
      <c r="K384">
        <f>IF(Table13[[#This Row],[region]]="southeast",1,0)</f>
        <v>1</v>
      </c>
      <c r="L384">
        <f>IF(Table13[[#This Row],[region]]="southwest",1,0)</f>
        <v>0</v>
      </c>
    </row>
    <row r="385" spans="1:12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  <c r="H385">
        <f>IF(Table13[[#This Row],[sex]]="female",0,1)</f>
        <v>0</v>
      </c>
      <c r="I385">
        <f>IF(Table13[[#This Row],[smoker]]="yes",1,0)</f>
        <v>0</v>
      </c>
      <c r="J385">
        <f>IF(Table13[[#This Row],[region]]="northwest",1,0)</f>
        <v>0</v>
      </c>
      <c r="K385">
        <f>IF(Table13[[#This Row],[region]]="southeast",1,0)</f>
        <v>1</v>
      </c>
      <c r="L385">
        <f>IF(Table13[[#This Row],[region]]="southwest",1,0)</f>
        <v>0</v>
      </c>
    </row>
    <row r="386" spans="1:12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  <c r="H386">
        <f>IF(Table13[[#This Row],[sex]]="female",0,1)</f>
        <v>1</v>
      </c>
      <c r="I386">
        <f>IF(Table13[[#This Row],[smoker]]="yes",1,0)</f>
        <v>0</v>
      </c>
      <c r="J386">
        <f>IF(Table13[[#This Row],[region]]="northwest",1,0)</f>
        <v>0</v>
      </c>
      <c r="K386">
        <f>IF(Table13[[#This Row],[region]]="southeast",1,0)</f>
        <v>0</v>
      </c>
      <c r="L386">
        <f>IF(Table13[[#This Row],[region]]="southwest",1,0)</f>
        <v>0</v>
      </c>
    </row>
    <row r="387" spans="1:12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  <c r="H387">
        <f>IF(Table13[[#This Row],[sex]]="female",0,1)</f>
        <v>1</v>
      </c>
      <c r="I387">
        <f>IF(Table13[[#This Row],[smoker]]="yes",1,0)</f>
        <v>0</v>
      </c>
      <c r="J387">
        <f>IF(Table13[[#This Row],[region]]="northwest",1,0)</f>
        <v>0</v>
      </c>
      <c r="K387">
        <f>IF(Table13[[#This Row],[region]]="southeast",1,0)</f>
        <v>0</v>
      </c>
      <c r="L387">
        <f>IF(Table13[[#This Row],[region]]="southwest",1,0)</f>
        <v>1</v>
      </c>
    </row>
    <row r="388" spans="1:12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  <c r="H388">
        <f>IF(Table13[[#This Row],[sex]]="female",0,1)</f>
        <v>0</v>
      </c>
      <c r="I388">
        <f>IF(Table13[[#This Row],[smoker]]="yes",1,0)</f>
        <v>0</v>
      </c>
      <c r="J388">
        <f>IF(Table13[[#This Row],[region]]="northwest",1,0)</f>
        <v>0</v>
      </c>
      <c r="K388">
        <f>IF(Table13[[#This Row],[region]]="southeast",1,0)</f>
        <v>1</v>
      </c>
      <c r="L388">
        <f>IF(Table13[[#This Row],[region]]="southwest",1,0)</f>
        <v>0</v>
      </c>
    </row>
    <row r="389" spans="1:12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  <c r="H389">
        <f>IF(Table13[[#This Row],[sex]]="female",0,1)</f>
        <v>1</v>
      </c>
      <c r="I389">
        <f>IF(Table13[[#This Row],[smoker]]="yes",1,0)</f>
        <v>0</v>
      </c>
      <c r="J389">
        <f>IF(Table13[[#This Row],[region]]="northwest",1,0)</f>
        <v>1</v>
      </c>
      <c r="K389">
        <f>IF(Table13[[#This Row],[region]]="southeast",1,0)</f>
        <v>0</v>
      </c>
      <c r="L389">
        <f>IF(Table13[[#This Row],[region]]="southwest",1,0)</f>
        <v>0</v>
      </c>
    </row>
    <row r="390" spans="1:12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  <c r="H390">
        <f>IF(Table13[[#This Row],[sex]]="female",0,1)</f>
        <v>0</v>
      </c>
      <c r="I390">
        <f>IF(Table13[[#This Row],[smoker]]="yes",1,0)</f>
        <v>0</v>
      </c>
      <c r="J390">
        <f>IF(Table13[[#This Row],[region]]="northwest",1,0)</f>
        <v>1</v>
      </c>
      <c r="K390">
        <f>IF(Table13[[#This Row],[region]]="southeast",1,0)</f>
        <v>0</v>
      </c>
      <c r="L390">
        <f>IF(Table13[[#This Row],[region]]="southwest",1,0)</f>
        <v>0</v>
      </c>
    </row>
    <row r="391" spans="1:12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  <c r="H391">
        <f>IF(Table13[[#This Row],[sex]]="female",0,1)</f>
        <v>0</v>
      </c>
      <c r="I391">
        <f>IF(Table13[[#This Row],[smoker]]="yes",1,0)</f>
        <v>0</v>
      </c>
      <c r="J391">
        <f>IF(Table13[[#This Row],[region]]="northwest",1,0)</f>
        <v>1</v>
      </c>
      <c r="K391">
        <f>IF(Table13[[#This Row],[region]]="southeast",1,0)</f>
        <v>0</v>
      </c>
      <c r="L391">
        <f>IF(Table13[[#This Row],[region]]="southwest",1,0)</f>
        <v>0</v>
      </c>
    </row>
    <row r="392" spans="1:12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  <c r="H392">
        <f>IF(Table13[[#This Row],[sex]]="female",0,1)</f>
        <v>1</v>
      </c>
      <c r="I392">
        <f>IF(Table13[[#This Row],[smoker]]="yes",1,0)</f>
        <v>0</v>
      </c>
      <c r="J392">
        <f>IF(Table13[[#This Row],[region]]="northwest",1,0)</f>
        <v>0</v>
      </c>
      <c r="K392">
        <f>IF(Table13[[#This Row],[region]]="southeast",1,0)</f>
        <v>0</v>
      </c>
      <c r="L392">
        <f>IF(Table13[[#This Row],[region]]="southwest",1,0)</f>
        <v>0</v>
      </c>
    </row>
    <row r="393" spans="1:12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  <c r="H393">
        <f>IF(Table13[[#This Row],[sex]]="female",0,1)</f>
        <v>0</v>
      </c>
      <c r="I393">
        <f>IF(Table13[[#This Row],[smoker]]="yes",1,0)</f>
        <v>0</v>
      </c>
      <c r="J393">
        <f>IF(Table13[[#This Row],[region]]="northwest",1,0)</f>
        <v>1</v>
      </c>
      <c r="K393">
        <f>IF(Table13[[#This Row],[region]]="southeast",1,0)</f>
        <v>0</v>
      </c>
      <c r="L393">
        <f>IF(Table13[[#This Row],[region]]="southwest",1,0)</f>
        <v>0</v>
      </c>
    </row>
    <row r="394" spans="1:12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  <c r="H394">
        <f>IF(Table13[[#This Row],[sex]]="female",0,1)</f>
        <v>1</v>
      </c>
      <c r="I394">
        <f>IF(Table13[[#This Row],[smoker]]="yes",1,0)</f>
        <v>0</v>
      </c>
      <c r="J394">
        <f>IF(Table13[[#This Row],[region]]="northwest",1,0)</f>
        <v>0</v>
      </c>
      <c r="K394">
        <f>IF(Table13[[#This Row],[region]]="southeast",1,0)</f>
        <v>0</v>
      </c>
      <c r="L394">
        <f>IF(Table13[[#This Row],[region]]="southwest",1,0)</f>
        <v>0</v>
      </c>
    </row>
    <row r="395" spans="1:12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  <c r="H395">
        <f>IF(Table13[[#This Row],[sex]]="female",0,1)</f>
        <v>1</v>
      </c>
      <c r="I395">
        <f>IF(Table13[[#This Row],[smoker]]="yes",1,0)</f>
        <v>0</v>
      </c>
      <c r="J395">
        <f>IF(Table13[[#This Row],[region]]="northwest",1,0)</f>
        <v>0</v>
      </c>
      <c r="K395">
        <f>IF(Table13[[#This Row],[region]]="southeast",1,0)</f>
        <v>0</v>
      </c>
      <c r="L395">
        <f>IF(Table13[[#This Row],[region]]="southwest",1,0)</f>
        <v>0</v>
      </c>
    </row>
    <row r="396" spans="1:12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  <c r="H396">
        <f>IF(Table13[[#This Row],[sex]]="female",0,1)</f>
        <v>0</v>
      </c>
      <c r="I396">
        <f>IF(Table13[[#This Row],[smoker]]="yes",1,0)</f>
        <v>0</v>
      </c>
      <c r="J396">
        <f>IF(Table13[[#This Row],[region]]="northwest",1,0)</f>
        <v>0</v>
      </c>
      <c r="K396">
        <f>IF(Table13[[#This Row],[region]]="southeast",1,0)</f>
        <v>0</v>
      </c>
      <c r="L396">
        <f>IF(Table13[[#This Row],[region]]="southwest",1,0)</f>
        <v>0</v>
      </c>
    </row>
    <row r="397" spans="1:12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  <c r="H397">
        <f>IF(Table13[[#This Row],[sex]]="female",0,1)</f>
        <v>1</v>
      </c>
      <c r="I397">
        <f>IF(Table13[[#This Row],[smoker]]="yes",1,0)</f>
        <v>0</v>
      </c>
      <c r="J397">
        <f>IF(Table13[[#This Row],[region]]="northwest",1,0)</f>
        <v>1</v>
      </c>
      <c r="K397">
        <f>IF(Table13[[#This Row],[region]]="southeast",1,0)</f>
        <v>0</v>
      </c>
      <c r="L397">
        <f>IF(Table13[[#This Row],[region]]="southwest",1,0)</f>
        <v>0</v>
      </c>
    </row>
    <row r="398" spans="1:12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  <c r="H398">
        <f>IF(Table13[[#This Row],[sex]]="female",0,1)</f>
        <v>0</v>
      </c>
      <c r="I398">
        <f>IF(Table13[[#This Row],[smoker]]="yes",1,0)</f>
        <v>0</v>
      </c>
      <c r="J398">
        <f>IF(Table13[[#This Row],[region]]="northwest",1,0)</f>
        <v>0</v>
      </c>
      <c r="K398">
        <f>IF(Table13[[#This Row],[region]]="southeast",1,0)</f>
        <v>0</v>
      </c>
      <c r="L398">
        <f>IF(Table13[[#This Row],[region]]="southwest",1,0)</f>
        <v>1</v>
      </c>
    </row>
    <row r="399" spans="1:12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  <c r="H399">
        <f>IF(Table13[[#This Row],[sex]]="female",0,1)</f>
        <v>1</v>
      </c>
      <c r="I399">
        <f>IF(Table13[[#This Row],[smoker]]="yes",1,0)</f>
        <v>0</v>
      </c>
      <c r="J399">
        <f>IF(Table13[[#This Row],[region]]="northwest",1,0)</f>
        <v>0</v>
      </c>
      <c r="K399">
        <f>IF(Table13[[#This Row],[region]]="southeast",1,0)</f>
        <v>1</v>
      </c>
      <c r="L399">
        <f>IF(Table13[[#This Row],[region]]="southwest",1,0)</f>
        <v>0</v>
      </c>
    </row>
    <row r="400" spans="1:12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  <c r="H400">
        <f>IF(Table13[[#This Row],[sex]]="female",0,1)</f>
        <v>1</v>
      </c>
      <c r="I400">
        <f>IF(Table13[[#This Row],[smoker]]="yes",1,0)</f>
        <v>0</v>
      </c>
      <c r="J400">
        <f>IF(Table13[[#This Row],[region]]="northwest",1,0)</f>
        <v>0</v>
      </c>
      <c r="K400">
        <f>IF(Table13[[#This Row],[region]]="southeast",1,0)</f>
        <v>0</v>
      </c>
      <c r="L400">
        <f>IF(Table13[[#This Row],[region]]="southwest",1,0)</f>
        <v>1</v>
      </c>
    </row>
    <row r="401" spans="1:12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  <c r="H401">
        <f>IF(Table13[[#This Row],[sex]]="female",0,1)</f>
        <v>0</v>
      </c>
      <c r="I401">
        <f>IF(Table13[[#This Row],[smoker]]="yes",1,0)</f>
        <v>0</v>
      </c>
      <c r="J401">
        <f>IF(Table13[[#This Row],[region]]="northwest",1,0)</f>
        <v>0</v>
      </c>
      <c r="K401">
        <f>IF(Table13[[#This Row],[region]]="southeast",1,0)</f>
        <v>1</v>
      </c>
      <c r="L401">
        <f>IF(Table13[[#This Row],[region]]="southwest",1,0)</f>
        <v>0</v>
      </c>
    </row>
    <row r="402" spans="1:12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  <c r="H402">
        <f>IF(Table13[[#This Row],[sex]]="female",0,1)</f>
        <v>0</v>
      </c>
      <c r="I402">
        <f>IF(Table13[[#This Row],[smoker]]="yes",1,0)</f>
        <v>0</v>
      </c>
      <c r="J402">
        <f>IF(Table13[[#This Row],[region]]="northwest",1,0)</f>
        <v>0</v>
      </c>
      <c r="K402">
        <f>IF(Table13[[#This Row],[region]]="southeast",1,0)</f>
        <v>0</v>
      </c>
      <c r="L402">
        <f>IF(Table13[[#This Row],[region]]="southwest",1,0)</f>
        <v>1</v>
      </c>
    </row>
    <row r="403" spans="1:12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  <c r="H403">
        <f>IF(Table13[[#This Row],[sex]]="female",0,1)</f>
        <v>1</v>
      </c>
      <c r="I403">
        <f>IF(Table13[[#This Row],[smoker]]="yes",1,0)</f>
        <v>0</v>
      </c>
      <c r="J403">
        <f>IF(Table13[[#This Row],[region]]="northwest",1,0)</f>
        <v>0</v>
      </c>
      <c r="K403">
        <f>IF(Table13[[#This Row],[region]]="southeast",1,0)</f>
        <v>1</v>
      </c>
      <c r="L403">
        <f>IF(Table13[[#This Row],[region]]="southwest",1,0)</f>
        <v>0</v>
      </c>
    </row>
    <row r="404" spans="1:12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  <c r="H404">
        <f>IF(Table13[[#This Row],[sex]]="female",0,1)</f>
        <v>0</v>
      </c>
      <c r="I404">
        <f>IF(Table13[[#This Row],[smoker]]="yes",1,0)</f>
        <v>0</v>
      </c>
      <c r="J404">
        <f>IF(Table13[[#This Row],[region]]="northwest",1,0)</f>
        <v>1</v>
      </c>
      <c r="K404">
        <f>IF(Table13[[#This Row],[region]]="southeast",1,0)</f>
        <v>0</v>
      </c>
      <c r="L404">
        <f>IF(Table13[[#This Row],[region]]="southwest",1,0)</f>
        <v>0</v>
      </c>
    </row>
    <row r="405" spans="1:12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  <c r="H405">
        <f>IF(Table13[[#This Row],[sex]]="female",0,1)</f>
        <v>1</v>
      </c>
      <c r="I405">
        <f>IF(Table13[[#This Row],[smoker]]="yes",1,0)</f>
        <v>0</v>
      </c>
      <c r="J405">
        <f>IF(Table13[[#This Row],[region]]="northwest",1,0)</f>
        <v>1</v>
      </c>
      <c r="K405">
        <f>IF(Table13[[#This Row],[region]]="southeast",1,0)</f>
        <v>0</v>
      </c>
      <c r="L405">
        <f>IF(Table13[[#This Row],[region]]="southwest",1,0)</f>
        <v>0</v>
      </c>
    </row>
    <row r="406" spans="1:12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  <c r="H406">
        <f>IF(Table13[[#This Row],[sex]]="female",0,1)</f>
        <v>1</v>
      </c>
      <c r="I406">
        <f>IF(Table13[[#This Row],[smoker]]="yes",1,0)</f>
        <v>0</v>
      </c>
      <c r="J406">
        <f>IF(Table13[[#This Row],[region]]="northwest",1,0)</f>
        <v>0</v>
      </c>
      <c r="K406">
        <f>IF(Table13[[#This Row],[region]]="southeast",1,0)</f>
        <v>0</v>
      </c>
      <c r="L406">
        <f>IF(Table13[[#This Row],[region]]="southwest",1,0)</f>
        <v>1</v>
      </c>
    </row>
    <row r="407" spans="1:12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  <c r="H407">
        <f>IF(Table13[[#This Row],[sex]]="female",0,1)</f>
        <v>0</v>
      </c>
      <c r="I407">
        <f>IF(Table13[[#This Row],[smoker]]="yes",1,0)</f>
        <v>0</v>
      </c>
      <c r="J407">
        <f>IF(Table13[[#This Row],[region]]="northwest",1,0)</f>
        <v>0</v>
      </c>
      <c r="K407">
        <f>IF(Table13[[#This Row],[region]]="southeast",1,0)</f>
        <v>0</v>
      </c>
      <c r="L407">
        <f>IF(Table13[[#This Row],[region]]="southwest",1,0)</f>
        <v>0</v>
      </c>
    </row>
    <row r="408" spans="1:12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  <c r="H408">
        <f>IF(Table13[[#This Row],[sex]]="female",0,1)</f>
        <v>0</v>
      </c>
      <c r="I408">
        <f>IF(Table13[[#This Row],[smoker]]="yes",1,0)</f>
        <v>0</v>
      </c>
      <c r="J408">
        <f>IF(Table13[[#This Row],[region]]="northwest",1,0)</f>
        <v>0</v>
      </c>
      <c r="K408">
        <f>IF(Table13[[#This Row],[region]]="southeast",1,0)</f>
        <v>1</v>
      </c>
      <c r="L408">
        <f>IF(Table13[[#This Row],[region]]="southwest",1,0)</f>
        <v>0</v>
      </c>
    </row>
    <row r="409" spans="1:12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  <c r="H409">
        <f>IF(Table13[[#This Row],[sex]]="female",0,1)</f>
        <v>0</v>
      </c>
      <c r="I409">
        <f>IF(Table13[[#This Row],[smoker]]="yes",1,0)</f>
        <v>0</v>
      </c>
      <c r="J409">
        <f>IF(Table13[[#This Row],[region]]="northwest",1,0)</f>
        <v>0</v>
      </c>
      <c r="K409">
        <f>IF(Table13[[#This Row],[region]]="southeast",1,0)</f>
        <v>0</v>
      </c>
      <c r="L409">
        <f>IF(Table13[[#This Row],[region]]="southwest",1,0)</f>
        <v>1</v>
      </c>
    </row>
    <row r="410" spans="1:12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  <c r="H410">
        <f>IF(Table13[[#This Row],[sex]]="female",0,1)</f>
        <v>1</v>
      </c>
      <c r="I410">
        <f>IF(Table13[[#This Row],[smoker]]="yes",1,0)</f>
        <v>0</v>
      </c>
      <c r="J410">
        <f>IF(Table13[[#This Row],[region]]="northwest",1,0)</f>
        <v>0</v>
      </c>
      <c r="K410">
        <f>IF(Table13[[#This Row],[region]]="southeast",1,0)</f>
        <v>1</v>
      </c>
      <c r="L410">
        <f>IF(Table13[[#This Row],[region]]="southwest",1,0)</f>
        <v>0</v>
      </c>
    </row>
    <row r="411" spans="1:12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  <c r="H411">
        <f>IF(Table13[[#This Row],[sex]]="female",0,1)</f>
        <v>1</v>
      </c>
      <c r="I411">
        <f>IF(Table13[[#This Row],[smoker]]="yes",1,0)</f>
        <v>0</v>
      </c>
      <c r="J411">
        <f>IF(Table13[[#This Row],[region]]="northwest",1,0)</f>
        <v>0</v>
      </c>
      <c r="K411">
        <f>IF(Table13[[#This Row],[region]]="southeast",1,0)</f>
        <v>1</v>
      </c>
      <c r="L411">
        <f>IF(Table13[[#This Row],[region]]="southwest",1,0)</f>
        <v>0</v>
      </c>
    </row>
    <row r="412" spans="1:12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  <c r="H412">
        <f>IF(Table13[[#This Row],[sex]]="female",0,1)</f>
        <v>1</v>
      </c>
      <c r="I412">
        <f>IF(Table13[[#This Row],[smoker]]="yes",1,0)</f>
        <v>0</v>
      </c>
      <c r="J412">
        <f>IF(Table13[[#This Row],[region]]="northwest",1,0)</f>
        <v>1</v>
      </c>
      <c r="K412">
        <f>IF(Table13[[#This Row],[region]]="southeast",1,0)</f>
        <v>0</v>
      </c>
      <c r="L412">
        <f>IF(Table13[[#This Row],[region]]="southwest",1,0)</f>
        <v>0</v>
      </c>
    </row>
    <row r="413" spans="1:12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  <c r="H413">
        <f>IF(Table13[[#This Row],[sex]]="female",0,1)</f>
        <v>0</v>
      </c>
      <c r="I413">
        <f>IF(Table13[[#This Row],[smoker]]="yes",1,0)</f>
        <v>1</v>
      </c>
      <c r="J413">
        <f>IF(Table13[[#This Row],[region]]="northwest",1,0)</f>
        <v>0</v>
      </c>
      <c r="K413">
        <f>IF(Table13[[#This Row],[region]]="southeast",1,0)</f>
        <v>0</v>
      </c>
      <c r="L413">
        <f>IF(Table13[[#This Row],[region]]="southwest",1,0)</f>
        <v>0</v>
      </c>
    </row>
    <row r="414" spans="1:12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  <c r="H414">
        <f>IF(Table13[[#This Row],[sex]]="female",0,1)</f>
        <v>0</v>
      </c>
      <c r="I414">
        <f>IF(Table13[[#This Row],[smoker]]="yes",1,0)</f>
        <v>1</v>
      </c>
      <c r="J414">
        <f>IF(Table13[[#This Row],[region]]="northwest",1,0)</f>
        <v>0</v>
      </c>
      <c r="K414">
        <f>IF(Table13[[#This Row],[region]]="southeast",1,0)</f>
        <v>0</v>
      </c>
      <c r="L414">
        <f>IF(Table13[[#This Row],[region]]="southwest",1,0)</f>
        <v>0</v>
      </c>
    </row>
    <row r="415" spans="1:12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  <c r="H415">
        <f>IF(Table13[[#This Row],[sex]]="female",0,1)</f>
        <v>1</v>
      </c>
      <c r="I415">
        <f>IF(Table13[[#This Row],[smoker]]="yes",1,0)</f>
        <v>0</v>
      </c>
      <c r="J415">
        <f>IF(Table13[[#This Row],[region]]="northwest",1,0)</f>
        <v>0</v>
      </c>
      <c r="K415">
        <f>IF(Table13[[#This Row],[region]]="southeast",1,0)</f>
        <v>0</v>
      </c>
      <c r="L415">
        <f>IF(Table13[[#This Row],[region]]="southwest",1,0)</f>
        <v>1</v>
      </c>
    </row>
    <row r="416" spans="1:12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  <c r="H416">
        <f>IF(Table13[[#This Row],[sex]]="female",0,1)</f>
        <v>0</v>
      </c>
      <c r="I416">
        <f>IF(Table13[[#This Row],[smoker]]="yes",1,0)</f>
        <v>0</v>
      </c>
      <c r="J416">
        <f>IF(Table13[[#This Row],[region]]="northwest",1,0)</f>
        <v>1</v>
      </c>
      <c r="K416">
        <f>IF(Table13[[#This Row],[region]]="southeast",1,0)</f>
        <v>0</v>
      </c>
      <c r="L416">
        <f>IF(Table13[[#This Row],[region]]="southwest",1,0)</f>
        <v>0</v>
      </c>
    </row>
    <row r="417" spans="1:12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  <c r="H417">
        <f>IF(Table13[[#This Row],[sex]]="female",0,1)</f>
        <v>0</v>
      </c>
      <c r="I417">
        <f>IF(Table13[[#This Row],[smoker]]="yes",1,0)</f>
        <v>0</v>
      </c>
      <c r="J417">
        <f>IF(Table13[[#This Row],[region]]="northwest",1,0)</f>
        <v>0</v>
      </c>
      <c r="K417">
        <f>IF(Table13[[#This Row],[region]]="southeast",1,0)</f>
        <v>1</v>
      </c>
      <c r="L417">
        <f>IF(Table13[[#This Row],[region]]="southwest",1,0)</f>
        <v>0</v>
      </c>
    </row>
    <row r="418" spans="1:12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  <c r="H418">
        <f>IF(Table13[[#This Row],[sex]]="female",0,1)</f>
        <v>1</v>
      </c>
      <c r="I418">
        <f>IF(Table13[[#This Row],[smoker]]="yes",1,0)</f>
        <v>0</v>
      </c>
      <c r="J418">
        <f>IF(Table13[[#This Row],[region]]="northwest",1,0)</f>
        <v>0</v>
      </c>
      <c r="K418">
        <f>IF(Table13[[#This Row],[region]]="southeast",1,0)</f>
        <v>1</v>
      </c>
      <c r="L418">
        <f>IF(Table13[[#This Row],[region]]="southwest",1,0)</f>
        <v>0</v>
      </c>
    </row>
    <row r="419" spans="1:12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  <c r="H419">
        <f>IF(Table13[[#This Row],[sex]]="female",0,1)</f>
        <v>0</v>
      </c>
      <c r="I419">
        <f>IF(Table13[[#This Row],[smoker]]="yes",1,0)</f>
        <v>1</v>
      </c>
      <c r="J419">
        <f>IF(Table13[[#This Row],[region]]="northwest",1,0)</f>
        <v>0</v>
      </c>
      <c r="K419">
        <f>IF(Table13[[#This Row],[region]]="southeast",1,0)</f>
        <v>0</v>
      </c>
      <c r="L419">
        <f>IF(Table13[[#This Row],[region]]="southwest",1,0)</f>
        <v>1</v>
      </c>
    </row>
    <row r="420" spans="1:12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  <c r="H420">
        <f>IF(Table13[[#This Row],[sex]]="female",0,1)</f>
        <v>1</v>
      </c>
      <c r="I420">
        <f>IF(Table13[[#This Row],[smoker]]="yes",1,0)</f>
        <v>0</v>
      </c>
      <c r="J420">
        <f>IF(Table13[[#This Row],[region]]="northwest",1,0)</f>
        <v>0</v>
      </c>
      <c r="K420">
        <f>IF(Table13[[#This Row],[region]]="southeast",1,0)</f>
        <v>1</v>
      </c>
      <c r="L420">
        <f>IF(Table13[[#This Row],[region]]="southwest",1,0)</f>
        <v>0</v>
      </c>
    </row>
    <row r="421" spans="1:12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  <c r="H421">
        <f>IF(Table13[[#This Row],[sex]]="female",0,1)</f>
        <v>0</v>
      </c>
      <c r="I421">
        <f>IF(Table13[[#This Row],[smoker]]="yes",1,0)</f>
        <v>1</v>
      </c>
      <c r="J421">
        <f>IF(Table13[[#This Row],[region]]="northwest",1,0)</f>
        <v>1</v>
      </c>
      <c r="K421">
        <f>IF(Table13[[#This Row],[region]]="southeast",1,0)</f>
        <v>0</v>
      </c>
      <c r="L421">
        <f>IF(Table13[[#This Row],[region]]="southwest",1,0)</f>
        <v>0</v>
      </c>
    </row>
    <row r="422" spans="1:12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  <c r="H422">
        <f>IF(Table13[[#This Row],[sex]]="female",0,1)</f>
        <v>1</v>
      </c>
      <c r="I422">
        <f>IF(Table13[[#This Row],[smoker]]="yes",1,0)</f>
        <v>1</v>
      </c>
      <c r="J422">
        <f>IF(Table13[[#This Row],[region]]="northwest",1,0)</f>
        <v>0</v>
      </c>
      <c r="K422">
        <f>IF(Table13[[#This Row],[region]]="southeast",1,0)</f>
        <v>1</v>
      </c>
      <c r="L422">
        <f>IF(Table13[[#This Row],[region]]="southwest",1,0)</f>
        <v>0</v>
      </c>
    </row>
    <row r="423" spans="1:12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  <c r="H423">
        <f>IF(Table13[[#This Row],[sex]]="female",0,1)</f>
        <v>1</v>
      </c>
      <c r="I423">
        <f>IF(Table13[[#This Row],[smoker]]="yes",1,0)</f>
        <v>1</v>
      </c>
      <c r="J423">
        <f>IF(Table13[[#This Row],[region]]="northwest",1,0)</f>
        <v>0</v>
      </c>
      <c r="K423">
        <f>IF(Table13[[#This Row],[region]]="southeast",1,0)</f>
        <v>1</v>
      </c>
      <c r="L423">
        <f>IF(Table13[[#This Row],[region]]="southwest",1,0)</f>
        <v>0</v>
      </c>
    </row>
    <row r="424" spans="1:12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  <c r="H424">
        <f>IF(Table13[[#This Row],[sex]]="female",0,1)</f>
        <v>1</v>
      </c>
      <c r="I424">
        <f>IF(Table13[[#This Row],[smoker]]="yes",1,0)</f>
        <v>1</v>
      </c>
      <c r="J424">
        <f>IF(Table13[[#This Row],[region]]="northwest",1,0)</f>
        <v>0</v>
      </c>
      <c r="K424">
        <f>IF(Table13[[#This Row],[region]]="southeast",1,0)</f>
        <v>0</v>
      </c>
      <c r="L424">
        <f>IF(Table13[[#This Row],[region]]="southwest",1,0)</f>
        <v>0</v>
      </c>
    </row>
    <row r="425" spans="1:12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  <c r="H425">
        <f>IF(Table13[[#This Row],[sex]]="female",0,1)</f>
        <v>1</v>
      </c>
      <c r="I425">
        <f>IF(Table13[[#This Row],[smoker]]="yes",1,0)</f>
        <v>0</v>
      </c>
      <c r="J425">
        <f>IF(Table13[[#This Row],[region]]="northwest",1,0)</f>
        <v>0</v>
      </c>
      <c r="K425">
        <f>IF(Table13[[#This Row],[region]]="southeast",1,0)</f>
        <v>0</v>
      </c>
      <c r="L425">
        <f>IF(Table13[[#This Row],[region]]="southwest",1,0)</f>
        <v>0</v>
      </c>
    </row>
    <row r="426" spans="1:12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  <c r="H426">
        <f>IF(Table13[[#This Row],[sex]]="female",0,1)</f>
        <v>1</v>
      </c>
      <c r="I426">
        <f>IF(Table13[[#This Row],[smoker]]="yes",1,0)</f>
        <v>0</v>
      </c>
      <c r="J426">
        <f>IF(Table13[[#This Row],[region]]="northwest",1,0)</f>
        <v>0</v>
      </c>
      <c r="K426">
        <f>IF(Table13[[#This Row],[region]]="southeast",1,0)</f>
        <v>0</v>
      </c>
      <c r="L426">
        <f>IF(Table13[[#This Row],[region]]="southwest",1,0)</f>
        <v>1</v>
      </c>
    </row>
    <row r="427" spans="1:12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  <c r="H427">
        <f>IF(Table13[[#This Row],[sex]]="female",0,1)</f>
        <v>1</v>
      </c>
      <c r="I427">
        <f>IF(Table13[[#This Row],[smoker]]="yes",1,0)</f>
        <v>0</v>
      </c>
      <c r="J427">
        <f>IF(Table13[[#This Row],[region]]="northwest",1,0)</f>
        <v>0</v>
      </c>
      <c r="K427">
        <f>IF(Table13[[#This Row],[region]]="southeast",1,0)</f>
        <v>1</v>
      </c>
      <c r="L427">
        <f>IF(Table13[[#This Row],[region]]="southwest",1,0)</f>
        <v>0</v>
      </c>
    </row>
    <row r="428" spans="1:12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  <c r="H428">
        <f>IF(Table13[[#This Row],[sex]]="female",0,1)</f>
        <v>0</v>
      </c>
      <c r="I428">
        <f>IF(Table13[[#This Row],[smoker]]="yes",1,0)</f>
        <v>0</v>
      </c>
      <c r="J428">
        <f>IF(Table13[[#This Row],[region]]="northwest",1,0)</f>
        <v>0</v>
      </c>
      <c r="K428">
        <f>IF(Table13[[#This Row],[region]]="southeast",1,0)</f>
        <v>0</v>
      </c>
      <c r="L428">
        <f>IF(Table13[[#This Row],[region]]="southwest",1,0)</f>
        <v>0</v>
      </c>
    </row>
    <row r="429" spans="1:12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  <c r="H429">
        <f>IF(Table13[[#This Row],[sex]]="female",0,1)</f>
        <v>0</v>
      </c>
      <c r="I429">
        <f>IF(Table13[[#This Row],[smoker]]="yes",1,0)</f>
        <v>0</v>
      </c>
      <c r="J429">
        <f>IF(Table13[[#This Row],[region]]="northwest",1,0)</f>
        <v>0</v>
      </c>
      <c r="K429">
        <f>IF(Table13[[#This Row],[region]]="southeast",1,0)</f>
        <v>0</v>
      </c>
      <c r="L429">
        <f>IF(Table13[[#This Row],[region]]="southwest",1,0)</f>
        <v>0</v>
      </c>
    </row>
    <row r="430" spans="1:12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  <c r="H430">
        <f>IF(Table13[[#This Row],[sex]]="female",0,1)</f>
        <v>0</v>
      </c>
      <c r="I430">
        <f>IF(Table13[[#This Row],[smoker]]="yes",1,0)</f>
        <v>0</v>
      </c>
      <c r="J430">
        <f>IF(Table13[[#This Row],[region]]="northwest",1,0)</f>
        <v>0</v>
      </c>
      <c r="K430">
        <f>IF(Table13[[#This Row],[region]]="southeast",1,0)</f>
        <v>0</v>
      </c>
      <c r="L430">
        <f>IF(Table13[[#This Row],[region]]="southwest",1,0)</f>
        <v>0</v>
      </c>
    </row>
    <row r="431" spans="1:12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  <c r="H431">
        <f>IF(Table13[[#This Row],[sex]]="female",0,1)</f>
        <v>0</v>
      </c>
      <c r="I431">
        <f>IF(Table13[[#This Row],[smoker]]="yes",1,0)</f>
        <v>0</v>
      </c>
      <c r="J431">
        <f>IF(Table13[[#This Row],[region]]="northwest",1,0)</f>
        <v>1</v>
      </c>
      <c r="K431">
        <f>IF(Table13[[#This Row],[region]]="southeast",1,0)</f>
        <v>0</v>
      </c>
      <c r="L431">
        <f>IF(Table13[[#This Row],[region]]="southwest",1,0)</f>
        <v>0</v>
      </c>
    </row>
    <row r="432" spans="1:12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  <c r="H432">
        <f>IF(Table13[[#This Row],[sex]]="female",0,1)</f>
        <v>1</v>
      </c>
      <c r="I432">
        <f>IF(Table13[[#This Row],[smoker]]="yes",1,0)</f>
        <v>0</v>
      </c>
      <c r="J432">
        <f>IF(Table13[[#This Row],[region]]="northwest",1,0)</f>
        <v>0</v>
      </c>
      <c r="K432">
        <f>IF(Table13[[#This Row],[region]]="southeast",1,0)</f>
        <v>0</v>
      </c>
      <c r="L432">
        <f>IF(Table13[[#This Row],[region]]="southwest",1,0)</f>
        <v>1</v>
      </c>
    </row>
    <row r="433" spans="1:12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  <c r="H433">
        <f>IF(Table13[[#This Row],[sex]]="female",0,1)</f>
        <v>0</v>
      </c>
      <c r="I433">
        <f>IF(Table13[[#This Row],[smoker]]="yes",1,0)</f>
        <v>0</v>
      </c>
      <c r="J433">
        <f>IF(Table13[[#This Row],[region]]="northwest",1,0)</f>
        <v>1</v>
      </c>
      <c r="K433">
        <f>IF(Table13[[#This Row],[region]]="southeast",1,0)</f>
        <v>0</v>
      </c>
      <c r="L433">
        <f>IF(Table13[[#This Row],[region]]="southwest",1,0)</f>
        <v>0</v>
      </c>
    </row>
    <row r="434" spans="1:12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  <c r="H434">
        <f>IF(Table13[[#This Row],[sex]]="female",0,1)</f>
        <v>1</v>
      </c>
      <c r="I434">
        <f>IF(Table13[[#This Row],[smoker]]="yes",1,0)</f>
        <v>0</v>
      </c>
      <c r="J434">
        <f>IF(Table13[[#This Row],[region]]="northwest",1,0)</f>
        <v>0</v>
      </c>
      <c r="K434">
        <f>IF(Table13[[#This Row],[region]]="southeast",1,0)</f>
        <v>0</v>
      </c>
      <c r="L434">
        <f>IF(Table13[[#This Row],[region]]="southwest",1,0)</f>
        <v>1</v>
      </c>
    </row>
    <row r="435" spans="1:12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  <c r="H435">
        <f>IF(Table13[[#This Row],[sex]]="female",0,1)</f>
        <v>0</v>
      </c>
      <c r="I435">
        <f>IF(Table13[[#This Row],[smoker]]="yes",1,0)</f>
        <v>0</v>
      </c>
      <c r="J435">
        <f>IF(Table13[[#This Row],[region]]="northwest",1,0)</f>
        <v>0</v>
      </c>
      <c r="K435">
        <f>IF(Table13[[#This Row],[region]]="southeast",1,0)</f>
        <v>0</v>
      </c>
      <c r="L435">
        <f>IF(Table13[[#This Row],[region]]="southwest",1,0)</f>
        <v>1</v>
      </c>
    </row>
    <row r="436" spans="1:12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  <c r="H436">
        <f>IF(Table13[[#This Row],[sex]]="female",0,1)</f>
        <v>1</v>
      </c>
      <c r="I436">
        <f>IF(Table13[[#This Row],[smoker]]="yes",1,0)</f>
        <v>0</v>
      </c>
      <c r="J436">
        <f>IF(Table13[[#This Row],[region]]="northwest",1,0)</f>
        <v>1</v>
      </c>
      <c r="K436">
        <f>IF(Table13[[#This Row],[region]]="southeast",1,0)</f>
        <v>0</v>
      </c>
      <c r="L436">
        <f>IF(Table13[[#This Row],[region]]="southwest",1,0)</f>
        <v>0</v>
      </c>
    </row>
    <row r="437" spans="1:12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  <c r="H437">
        <f>IF(Table13[[#This Row],[sex]]="female",0,1)</f>
        <v>1</v>
      </c>
      <c r="I437">
        <f>IF(Table13[[#This Row],[smoker]]="yes",1,0)</f>
        <v>0</v>
      </c>
      <c r="J437">
        <f>IF(Table13[[#This Row],[region]]="northwest",1,0)</f>
        <v>0</v>
      </c>
      <c r="K437">
        <f>IF(Table13[[#This Row],[region]]="southeast",1,0)</f>
        <v>1</v>
      </c>
      <c r="L437">
        <f>IF(Table13[[#This Row],[region]]="southwest",1,0)</f>
        <v>0</v>
      </c>
    </row>
    <row r="438" spans="1:12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  <c r="H438">
        <f>IF(Table13[[#This Row],[sex]]="female",0,1)</f>
        <v>1</v>
      </c>
      <c r="I438">
        <f>IF(Table13[[#This Row],[smoker]]="yes",1,0)</f>
        <v>0</v>
      </c>
      <c r="J438">
        <f>IF(Table13[[#This Row],[region]]="northwest",1,0)</f>
        <v>0</v>
      </c>
      <c r="K438">
        <f>IF(Table13[[#This Row],[region]]="southeast",1,0)</f>
        <v>0</v>
      </c>
      <c r="L438">
        <f>IF(Table13[[#This Row],[region]]="southwest",1,0)</f>
        <v>0</v>
      </c>
    </row>
    <row r="439" spans="1:12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  <c r="H439">
        <f>IF(Table13[[#This Row],[sex]]="female",0,1)</f>
        <v>1</v>
      </c>
      <c r="I439">
        <f>IF(Table13[[#This Row],[smoker]]="yes",1,0)</f>
        <v>0</v>
      </c>
      <c r="J439">
        <f>IF(Table13[[#This Row],[region]]="northwest",1,0)</f>
        <v>0</v>
      </c>
      <c r="K439">
        <f>IF(Table13[[#This Row],[region]]="southeast",1,0)</f>
        <v>0</v>
      </c>
      <c r="L439">
        <f>IF(Table13[[#This Row],[region]]="southwest",1,0)</f>
        <v>1</v>
      </c>
    </row>
    <row r="440" spans="1:12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  <c r="H440">
        <f>IF(Table13[[#This Row],[sex]]="female",0,1)</f>
        <v>0</v>
      </c>
      <c r="I440">
        <f>IF(Table13[[#This Row],[smoker]]="yes",1,0)</f>
        <v>0</v>
      </c>
      <c r="J440">
        <f>IF(Table13[[#This Row],[region]]="northwest",1,0)</f>
        <v>0</v>
      </c>
      <c r="K440">
        <f>IF(Table13[[#This Row],[region]]="southeast",1,0)</f>
        <v>1</v>
      </c>
      <c r="L440">
        <f>IF(Table13[[#This Row],[region]]="southwest",1,0)</f>
        <v>0</v>
      </c>
    </row>
    <row r="441" spans="1:12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  <c r="H441">
        <f>IF(Table13[[#This Row],[sex]]="female",0,1)</f>
        <v>1</v>
      </c>
      <c r="I441">
        <f>IF(Table13[[#This Row],[smoker]]="yes",1,0)</f>
        <v>0</v>
      </c>
      <c r="J441">
        <f>IF(Table13[[#This Row],[region]]="northwest",1,0)</f>
        <v>0</v>
      </c>
      <c r="K441">
        <f>IF(Table13[[#This Row],[region]]="southeast",1,0)</f>
        <v>0</v>
      </c>
      <c r="L441">
        <f>IF(Table13[[#This Row],[region]]="southwest",1,0)</f>
        <v>0</v>
      </c>
    </row>
    <row r="442" spans="1:12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  <c r="H442">
        <f>IF(Table13[[#This Row],[sex]]="female",0,1)</f>
        <v>0</v>
      </c>
      <c r="I442">
        <f>IF(Table13[[#This Row],[smoker]]="yes",1,0)</f>
        <v>0</v>
      </c>
      <c r="J442">
        <f>IF(Table13[[#This Row],[region]]="northwest",1,0)</f>
        <v>1</v>
      </c>
      <c r="K442">
        <f>IF(Table13[[#This Row],[region]]="southeast",1,0)</f>
        <v>0</v>
      </c>
      <c r="L442">
        <f>IF(Table13[[#This Row],[region]]="southwest",1,0)</f>
        <v>0</v>
      </c>
    </row>
    <row r="443" spans="1:12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  <c r="H443">
        <f>IF(Table13[[#This Row],[sex]]="female",0,1)</f>
        <v>0</v>
      </c>
      <c r="I443">
        <f>IF(Table13[[#This Row],[smoker]]="yes",1,0)</f>
        <v>1</v>
      </c>
      <c r="J443">
        <f>IF(Table13[[#This Row],[region]]="northwest",1,0)</f>
        <v>0</v>
      </c>
      <c r="K443">
        <f>IF(Table13[[#This Row],[region]]="southeast",1,0)</f>
        <v>0</v>
      </c>
      <c r="L443">
        <f>IF(Table13[[#This Row],[region]]="southwest",1,0)</f>
        <v>1</v>
      </c>
    </row>
    <row r="444" spans="1:12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  <c r="H444">
        <f>IF(Table13[[#This Row],[sex]]="female",0,1)</f>
        <v>1</v>
      </c>
      <c r="I444">
        <f>IF(Table13[[#This Row],[smoker]]="yes",1,0)</f>
        <v>0</v>
      </c>
      <c r="J444">
        <f>IF(Table13[[#This Row],[region]]="northwest",1,0)</f>
        <v>0</v>
      </c>
      <c r="K444">
        <f>IF(Table13[[#This Row],[region]]="southeast",1,0)</f>
        <v>1</v>
      </c>
      <c r="L444">
        <f>IF(Table13[[#This Row],[region]]="southwest",1,0)</f>
        <v>0</v>
      </c>
    </row>
    <row r="445" spans="1:12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  <c r="H445">
        <f>IF(Table13[[#This Row],[sex]]="female",0,1)</f>
        <v>0</v>
      </c>
      <c r="I445">
        <f>IF(Table13[[#This Row],[smoker]]="yes",1,0)</f>
        <v>0</v>
      </c>
      <c r="J445">
        <f>IF(Table13[[#This Row],[region]]="northwest",1,0)</f>
        <v>0</v>
      </c>
      <c r="K445">
        <f>IF(Table13[[#This Row],[region]]="southeast",1,0)</f>
        <v>1</v>
      </c>
      <c r="L445">
        <f>IF(Table13[[#This Row],[region]]="southwest",1,0)</f>
        <v>0</v>
      </c>
    </row>
    <row r="446" spans="1:12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  <c r="H446">
        <f>IF(Table13[[#This Row],[sex]]="female",0,1)</f>
        <v>1</v>
      </c>
      <c r="I446">
        <f>IF(Table13[[#This Row],[smoker]]="yes",1,0)</f>
        <v>1</v>
      </c>
      <c r="J446">
        <f>IF(Table13[[#This Row],[region]]="northwest",1,0)</f>
        <v>1</v>
      </c>
      <c r="K446">
        <f>IF(Table13[[#This Row],[region]]="southeast",1,0)</f>
        <v>0</v>
      </c>
      <c r="L446">
        <f>IF(Table13[[#This Row],[region]]="southwest",1,0)</f>
        <v>0</v>
      </c>
    </row>
    <row r="447" spans="1:12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  <c r="H447">
        <f>IF(Table13[[#This Row],[sex]]="female",0,1)</f>
        <v>0</v>
      </c>
      <c r="I447">
        <f>IF(Table13[[#This Row],[smoker]]="yes",1,0)</f>
        <v>0</v>
      </c>
      <c r="J447">
        <f>IF(Table13[[#This Row],[region]]="northwest",1,0)</f>
        <v>0</v>
      </c>
      <c r="K447">
        <f>IF(Table13[[#This Row],[region]]="southeast",1,0)</f>
        <v>0</v>
      </c>
      <c r="L447">
        <f>IF(Table13[[#This Row],[region]]="southwest",1,0)</f>
        <v>1</v>
      </c>
    </row>
    <row r="448" spans="1:12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  <c r="H448">
        <f>IF(Table13[[#This Row],[sex]]="female",0,1)</f>
        <v>1</v>
      </c>
      <c r="I448">
        <f>IF(Table13[[#This Row],[smoker]]="yes",1,0)</f>
        <v>0</v>
      </c>
      <c r="J448">
        <f>IF(Table13[[#This Row],[region]]="northwest",1,0)</f>
        <v>0</v>
      </c>
      <c r="K448">
        <f>IF(Table13[[#This Row],[region]]="southeast",1,0)</f>
        <v>0</v>
      </c>
      <c r="L448">
        <f>IF(Table13[[#This Row],[region]]="southwest",1,0)</f>
        <v>0</v>
      </c>
    </row>
    <row r="449" spans="1:12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  <c r="H449">
        <f>IF(Table13[[#This Row],[sex]]="female",0,1)</f>
        <v>0</v>
      </c>
      <c r="I449">
        <f>IF(Table13[[#This Row],[smoker]]="yes",1,0)</f>
        <v>0</v>
      </c>
      <c r="J449">
        <f>IF(Table13[[#This Row],[region]]="northwest",1,0)</f>
        <v>1</v>
      </c>
      <c r="K449">
        <f>IF(Table13[[#This Row],[region]]="southeast",1,0)</f>
        <v>0</v>
      </c>
      <c r="L449">
        <f>IF(Table13[[#This Row],[region]]="southwest",1,0)</f>
        <v>0</v>
      </c>
    </row>
    <row r="450" spans="1:12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  <c r="H450">
        <f>IF(Table13[[#This Row],[sex]]="female",0,1)</f>
        <v>0</v>
      </c>
      <c r="I450">
        <f>IF(Table13[[#This Row],[smoker]]="yes",1,0)</f>
        <v>0</v>
      </c>
      <c r="J450">
        <f>IF(Table13[[#This Row],[region]]="northwest",1,0)</f>
        <v>0</v>
      </c>
      <c r="K450">
        <f>IF(Table13[[#This Row],[region]]="southeast",1,0)</f>
        <v>0</v>
      </c>
      <c r="L450">
        <f>IF(Table13[[#This Row],[region]]="southwest",1,0)</f>
        <v>1</v>
      </c>
    </row>
    <row r="451" spans="1:12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  <c r="H451">
        <f>IF(Table13[[#This Row],[sex]]="female",0,1)</f>
        <v>1</v>
      </c>
      <c r="I451">
        <f>IF(Table13[[#This Row],[smoker]]="yes",1,0)</f>
        <v>0</v>
      </c>
      <c r="J451">
        <f>IF(Table13[[#This Row],[region]]="northwest",1,0)</f>
        <v>0</v>
      </c>
      <c r="K451">
        <f>IF(Table13[[#This Row],[region]]="southeast",1,0)</f>
        <v>0</v>
      </c>
      <c r="L451">
        <f>IF(Table13[[#This Row],[region]]="southwest",1,0)</f>
        <v>1</v>
      </c>
    </row>
    <row r="452" spans="1:12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  <c r="H452">
        <f>IF(Table13[[#This Row],[sex]]="female",0,1)</f>
        <v>1</v>
      </c>
      <c r="I452">
        <f>IF(Table13[[#This Row],[smoker]]="yes",1,0)</f>
        <v>0</v>
      </c>
      <c r="J452">
        <f>IF(Table13[[#This Row],[region]]="northwest",1,0)</f>
        <v>0</v>
      </c>
      <c r="K452">
        <f>IF(Table13[[#This Row],[region]]="southeast",1,0)</f>
        <v>0</v>
      </c>
      <c r="L452">
        <f>IF(Table13[[#This Row],[region]]="southwest",1,0)</f>
        <v>1</v>
      </c>
    </row>
    <row r="453" spans="1:12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  <c r="H453">
        <f>IF(Table13[[#This Row],[sex]]="female",0,1)</f>
        <v>1</v>
      </c>
      <c r="I453">
        <f>IF(Table13[[#This Row],[smoker]]="yes",1,0)</f>
        <v>0</v>
      </c>
      <c r="J453">
        <f>IF(Table13[[#This Row],[region]]="northwest",1,0)</f>
        <v>1</v>
      </c>
      <c r="K453">
        <f>IF(Table13[[#This Row],[region]]="southeast",1,0)</f>
        <v>0</v>
      </c>
      <c r="L453">
        <f>IF(Table13[[#This Row],[region]]="southwest",1,0)</f>
        <v>0</v>
      </c>
    </row>
    <row r="454" spans="1:12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  <c r="H454">
        <f>IF(Table13[[#This Row],[sex]]="female",0,1)</f>
        <v>1</v>
      </c>
      <c r="I454">
        <f>IF(Table13[[#This Row],[smoker]]="yes",1,0)</f>
        <v>0</v>
      </c>
      <c r="J454">
        <f>IF(Table13[[#This Row],[region]]="northwest",1,0)</f>
        <v>0</v>
      </c>
      <c r="K454">
        <f>IF(Table13[[#This Row],[region]]="southeast",1,0)</f>
        <v>0</v>
      </c>
      <c r="L454">
        <f>IF(Table13[[#This Row],[region]]="southwest",1,0)</f>
        <v>1</v>
      </c>
    </row>
    <row r="455" spans="1:12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  <c r="H455">
        <f>IF(Table13[[#This Row],[sex]]="female",0,1)</f>
        <v>1</v>
      </c>
      <c r="I455">
        <f>IF(Table13[[#This Row],[smoker]]="yes",1,0)</f>
        <v>0</v>
      </c>
      <c r="J455">
        <f>IF(Table13[[#This Row],[region]]="northwest",1,0)</f>
        <v>1</v>
      </c>
      <c r="K455">
        <f>IF(Table13[[#This Row],[region]]="southeast",1,0)</f>
        <v>0</v>
      </c>
      <c r="L455">
        <f>IF(Table13[[#This Row],[region]]="southwest",1,0)</f>
        <v>0</v>
      </c>
    </row>
    <row r="456" spans="1:12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  <c r="H456">
        <f>IF(Table13[[#This Row],[sex]]="female",0,1)</f>
        <v>1</v>
      </c>
      <c r="I456">
        <f>IF(Table13[[#This Row],[smoker]]="yes",1,0)</f>
        <v>0</v>
      </c>
      <c r="J456">
        <f>IF(Table13[[#This Row],[region]]="northwest",1,0)</f>
        <v>0</v>
      </c>
      <c r="K456">
        <f>IF(Table13[[#This Row],[region]]="southeast",1,0)</f>
        <v>1</v>
      </c>
      <c r="L456">
        <f>IF(Table13[[#This Row],[region]]="southwest",1,0)</f>
        <v>0</v>
      </c>
    </row>
    <row r="457" spans="1:12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  <c r="H457">
        <f>IF(Table13[[#This Row],[sex]]="female",0,1)</f>
        <v>1</v>
      </c>
      <c r="I457">
        <f>IF(Table13[[#This Row],[smoker]]="yes",1,0)</f>
        <v>0</v>
      </c>
      <c r="J457">
        <f>IF(Table13[[#This Row],[region]]="northwest",1,0)</f>
        <v>0</v>
      </c>
      <c r="K457">
        <f>IF(Table13[[#This Row],[region]]="southeast",1,0)</f>
        <v>0</v>
      </c>
      <c r="L457">
        <f>IF(Table13[[#This Row],[region]]="southwest",1,0)</f>
        <v>1</v>
      </c>
    </row>
    <row r="458" spans="1:12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  <c r="H458">
        <f>IF(Table13[[#This Row],[sex]]="female",0,1)</f>
        <v>0</v>
      </c>
      <c r="I458">
        <f>IF(Table13[[#This Row],[smoker]]="yes",1,0)</f>
        <v>0</v>
      </c>
      <c r="J458">
        <f>IF(Table13[[#This Row],[region]]="northwest",1,0)</f>
        <v>0</v>
      </c>
      <c r="K458">
        <f>IF(Table13[[#This Row],[region]]="southeast",1,0)</f>
        <v>1</v>
      </c>
      <c r="L458">
        <f>IF(Table13[[#This Row],[region]]="southwest",1,0)</f>
        <v>0</v>
      </c>
    </row>
    <row r="459" spans="1:12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  <c r="H459">
        <f>IF(Table13[[#This Row],[sex]]="female",0,1)</f>
        <v>0</v>
      </c>
      <c r="I459">
        <f>IF(Table13[[#This Row],[smoker]]="yes",1,0)</f>
        <v>0</v>
      </c>
      <c r="J459">
        <f>IF(Table13[[#This Row],[region]]="northwest",1,0)</f>
        <v>1</v>
      </c>
      <c r="K459">
        <f>IF(Table13[[#This Row],[region]]="southeast",1,0)</f>
        <v>0</v>
      </c>
      <c r="L459">
        <f>IF(Table13[[#This Row],[region]]="southwest",1,0)</f>
        <v>0</v>
      </c>
    </row>
    <row r="460" spans="1:12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  <c r="H460">
        <f>IF(Table13[[#This Row],[sex]]="female",0,1)</f>
        <v>1</v>
      </c>
      <c r="I460">
        <f>IF(Table13[[#This Row],[smoker]]="yes",1,0)</f>
        <v>0</v>
      </c>
      <c r="J460">
        <f>IF(Table13[[#This Row],[region]]="northwest",1,0)</f>
        <v>0</v>
      </c>
      <c r="K460">
        <f>IF(Table13[[#This Row],[region]]="southeast",1,0)</f>
        <v>0</v>
      </c>
      <c r="L460">
        <f>IF(Table13[[#This Row],[region]]="southwest",1,0)</f>
        <v>1</v>
      </c>
    </row>
    <row r="461" spans="1:12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  <c r="H461">
        <f>IF(Table13[[#This Row],[sex]]="female",0,1)</f>
        <v>0</v>
      </c>
      <c r="I461">
        <f>IF(Table13[[#This Row],[smoker]]="yes",1,0)</f>
        <v>0</v>
      </c>
      <c r="J461">
        <f>IF(Table13[[#This Row],[region]]="northwest",1,0)</f>
        <v>0</v>
      </c>
      <c r="K461">
        <f>IF(Table13[[#This Row],[region]]="southeast",1,0)</f>
        <v>1</v>
      </c>
      <c r="L461">
        <f>IF(Table13[[#This Row],[region]]="southwest",1,0)</f>
        <v>0</v>
      </c>
    </row>
    <row r="462" spans="1:12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  <c r="H462">
        <f>IF(Table13[[#This Row],[sex]]="female",0,1)</f>
        <v>0</v>
      </c>
      <c r="I462">
        <f>IF(Table13[[#This Row],[smoker]]="yes",1,0)</f>
        <v>0</v>
      </c>
      <c r="J462">
        <f>IF(Table13[[#This Row],[region]]="northwest",1,0)</f>
        <v>0</v>
      </c>
      <c r="K462">
        <f>IF(Table13[[#This Row],[region]]="southeast",1,0)</f>
        <v>1</v>
      </c>
      <c r="L462">
        <f>IF(Table13[[#This Row],[region]]="southwest",1,0)</f>
        <v>0</v>
      </c>
    </row>
    <row r="463" spans="1:12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  <c r="H463">
        <f>IF(Table13[[#This Row],[sex]]="female",0,1)</f>
        <v>1</v>
      </c>
      <c r="I463">
        <f>IF(Table13[[#This Row],[smoker]]="yes",1,0)</f>
        <v>1</v>
      </c>
      <c r="J463">
        <f>IF(Table13[[#This Row],[region]]="northwest",1,0)</f>
        <v>0</v>
      </c>
      <c r="K463">
        <f>IF(Table13[[#This Row],[region]]="southeast",1,0)</f>
        <v>0</v>
      </c>
      <c r="L463">
        <f>IF(Table13[[#This Row],[region]]="southwest",1,0)</f>
        <v>1</v>
      </c>
    </row>
    <row r="464" spans="1:12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  <c r="H464">
        <f>IF(Table13[[#This Row],[sex]]="female",0,1)</f>
        <v>0</v>
      </c>
      <c r="I464">
        <f>IF(Table13[[#This Row],[smoker]]="yes",1,0)</f>
        <v>0</v>
      </c>
      <c r="J464">
        <f>IF(Table13[[#This Row],[region]]="northwest",1,0)</f>
        <v>0</v>
      </c>
      <c r="K464">
        <f>IF(Table13[[#This Row],[region]]="southeast",1,0)</f>
        <v>0</v>
      </c>
      <c r="L464">
        <f>IF(Table13[[#This Row],[region]]="southwest",1,0)</f>
        <v>0</v>
      </c>
    </row>
    <row r="465" spans="1:12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  <c r="H465">
        <f>IF(Table13[[#This Row],[sex]]="female",0,1)</f>
        <v>1</v>
      </c>
      <c r="I465">
        <f>IF(Table13[[#This Row],[smoker]]="yes",1,0)</f>
        <v>0</v>
      </c>
      <c r="J465">
        <f>IF(Table13[[#This Row],[region]]="northwest",1,0)</f>
        <v>0</v>
      </c>
      <c r="K465">
        <f>IF(Table13[[#This Row],[region]]="southeast",1,0)</f>
        <v>0</v>
      </c>
      <c r="L465">
        <f>IF(Table13[[#This Row],[region]]="southwest",1,0)</f>
        <v>0</v>
      </c>
    </row>
    <row r="466" spans="1:12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  <c r="H466">
        <f>IF(Table13[[#This Row],[sex]]="female",0,1)</f>
        <v>1</v>
      </c>
      <c r="I466">
        <f>IF(Table13[[#This Row],[smoker]]="yes",1,0)</f>
        <v>0</v>
      </c>
      <c r="J466">
        <f>IF(Table13[[#This Row],[region]]="northwest",1,0)</f>
        <v>1</v>
      </c>
      <c r="K466">
        <f>IF(Table13[[#This Row],[region]]="southeast",1,0)</f>
        <v>0</v>
      </c>
      <c r="L466">
        <f>IF(Table13[[#This Row],[region]]="southwest",1,0)</f>
        <v>0</v>
      </c>
    </row>
    <row r="467" spans="1:12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  <c r="H467">
        <f>IF(Table13[[#This Row],[sex]]="female",0,1)</f>
        <v>0</v>
      </c>
      <c r="I467">
        <f>IF(Table13[[#This Row],[smoker]]="yes",1,0)</f>
        <v>1</v>
      </c>
      <c r="J467">
        <f>IF(Table13[[#This Row],[region]]="northwest",1,0)</f>
        <v>0</v>
      </c>
      <c r="K467">
        <f>IF(Table13[[#This Row],[region]]="southeast",1,0)</f>
        <v>1</v>
      </c>
      <c r="L467">
        <f>IF(Table13[[#This Row],[region]]="southwest",1,0)</f>
        <v>0</v>
      </c>
    </row>
    <row r="468" spans="1:12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  <c r="H468">
        <f>IF(Table13[[#This Row],[sex]]="female",0,1)</f>
        <v>0</v>
      </c>
      <c r="I468">
        <f>IF(Table13[[#This Row],[smoker]]="yes",1,0)</f>
        <v>0</v>
      </c>
      <c r="J468">
        <f>IF(Table13[[#This Row],[region]]="northwest",1,0)</f>
        <v>0</v>
      </c>
      <c r="K468">
        <f>IF(Table13[[#This Row],[region]]="southeast",1,0)</f>
        <v>0</v>
      </c>
      <c r="L468">
        <f>IF(Table13[[#This Row],[region]]="southwest",1,0)</f>
        <v>1</v>
      </c>
    </row>
    <row r="469" spans="1:12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  <c r="H469">
        <f>IF(Table13[[#This Row],[sex]]="female",0,1)</f>
        <v>0</v>
      </c>
      <c r="I469">
        <f>IF(Table13[[#This Row],[smoker]]="yes",1,0)</f>
        <v>0</v>
      </c>
      <c r="J469">
        <f>IF(Table13[[#This Row],[region]]="northwest",1,0)</f>
        <v>1</v>
      </c>
      <c r="K469">
        <f>IF(Table13[[#This Row],[region]]="southeast",1,0)</f>
        <v>0</v>
      </c>
      <c r="L469">
        <f>IF(Table13[[#This Row],[region]]="southwest",1,0)</f>
        <v>0</v>
      </c>
    </row>
    <row r="470" spans="1:12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  <c r="H470">
        <f>IF(Table13[[#This Row],[sex]]="female",0,1)</f>
        <v>0</v>
      </c>
      <c r="I470">
        <f>IF(Table13[[#This Row],[smoker]]="yes",1,0)</f>
        <v>0</v>
      </c>
      <c r="J470">
        <f>IF(Table13[[#This Row],[region]]="northwest",1,0)</f>
        <v>0</v>
      </c>
      <c r="K470">
        <f>IF(Table13[[#This Row],[region]]="southeast",1,0)</f>
        <v>0</v>
      </c>
      <c r="L470">
        <f>IF(Table13[[#This Row],[region]]="southwest",1,0)</f>
        <v>0</v>
      </c>
    </row>
    <row r="471" spans="1:12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  <c r="H471">
        <f>IF(Table13[[#This Row],[sex]]="female",0,1)</f>
        <v>0</v>
      </c>
      <c r="I471">
        <f>IF(Table13[[#This Row],[smoker]]="yes",1,0)</f>
        <v>0</v>
      </c>
      <c r="J471">
        <f>IF(Table13[[#This Row],[region]]="northwest",1,0)</f>
        <v>0</v>
      </c>
      <c r="K471">
        <f>IF(Table13[[#This Row],[region]]="southeast",1,0)</f>
        <v>1</v>
      </c>
      <c r="L471">
        <f>IF(Table13[[#This Row],[region]]="southwest",1,0)</f>
        <v>0</v>
      </c>
    </row>
    <row r="472" spans="1:12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  <c r="H472">
        <f>IF(Table13[[#This Row],[sex]]="female",0,1)</f>
        <v>1</v>
      </c>
      <c r="I472">
        <f>IF(Table13[[#This Row],[smoker]]="yes",1,0)</f>
        <v>0</v>
      </c>
      <c r="J472">
        <f>IF(Table13[[#This Row],[region]]="northwest",1,0)</f>
        <v>0</v>
      </c>
      <c r="K472">
        <f>IF(Table13[[#This Row],[region]]="southeast",1,0)</f>
        <v>1</v>
      </c>
      <c r="L472">
        <f>IF(Table13[[#This Row],[region]]="southwest",1,0)</f>
        <v>0</v>
      </c>
    </row>
    <row r="473" spans="1:12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  <c r="H473">
        <f>IF(Table13[[#This Row],[sex]]="female",0,1)</f>
        <v>0</v>
      </c>
      <c r="I473">
        <f>IF(Table13[[#This Row],[smoker]]="yes",1,0)</f>
        <v>0</v>
      </c>
      <c r="J473">
        <f>IF(Table13[[#This Row],[region]]="northwest",1,0)</f>
        <v>0</v>
      </c>
      <c r="K473">
        <f>IF(Table13[[#This Row],[region]]="southeast",1,0)</f>
        <v>0</v>
      </c>
      <c r="L473">
        <f>IF(Table13[[#This Row],[region]]="southwest",1,0)</f>
        <v>0</v>
      </c>
    </row>
    <row r="474" spans="1:12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  <c r="H474">
        <f>IF(Table13[[#This Row],[sex]]="female",0,1)</f>
        <v>0</v>
      </c>
      <c r="I474">
        <f>IF(Table13[[#This Row],[smoker]]="yes",1,0)</f>
        <v>0</v>
      </c>
      <c r="J474">
        <f>IF(Table13[[#This Row],[region]]="northwest",1,0)</f>
        <v>0</v>
      </c>
      <c r="K474">
        <f>IF(Table13[[#This Row],[region]]="southeast",1,0)</f>
        <v>0</v>
      </c>
      <c r="L474">
        <f>IF(Table13[[#This Row],[region]]="southwest",1,0)</f>
        <v>1</v>
      </c>
    </row>
    <row r="475" spans="1:12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  <c r="H475">
        <f>IF(Table13[[#This Row],[sex]]="female",0,1)</f>
        <v>0</v>
      </c>
      <c r="I475">
        <f>IF(Table13[[#This Row],[smoker]]="yes",1,0)</f>
        <v>0</v>
      </c>
      <c r="J475">
        <f>IF(Table13[[#This Row],[region]]="northwest",1,0)</f>
        <v>0</v>
      </c>
      <c r="K475">
        <f>IF(Table13[[#This Row],[region]]="southeast",1,0)</f>
        <v>0</v>
      </c>
      <c r="L475">
        <f>IF(Table13[[#This Row],[region]]="southwest",1,0)</f>
        <v>0</v>
      </c>
    </row>
    <row r="476" spans="1:12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  <c r="H476">
        <f>IF(Table13[[#This Row],[sex]]="female",0,1)</f>
        <v>1</v>
      </c>
      <c r="I476">
        <f>IF(Table13[[#This Row],[smoker]]="yes",1,0)</f>
        <v>1</v>
      </c>
      <c r="J476">
        <f>IF(Table13[[#This Row],[region]]="northwest",1,0)</f>
        <v>0</v>
      </c>
      <c r="K476">
        <f>IF(Table13[[#This Row],[region]]="southeast",1,0)</f>
        <v>0</v>
      </c>
      <c r="L476">
        <f>IF(Table13[[#This Row],[region]]="southwest",1,0)</f>
        <v>1</v>
      </c>
    </row>
    <row r="477" spans="1:12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  <c r="H477">
        <f>IF(Table13[[#This Row],[sex]]="female",0,1)</f>
        <v>1</v>
      </c>
      <c r="I477">
        <f>IF(Table13[[#This Row],[smoker]]="yes",1,0)</f>
        <v>1</v>
      </c>
      <c r="J477">
        <f>IF(Table13[[#This Row],[region]]="northwest",1,0)</f>
        <v>1</v>
      </c>
      <c r="K477">
        <f>IF(Table13[[#This Row],[region]]="southeast",1,0)</f>
        <v>0</v>
      </c>
      <c r="L477">
        <f>IF(Table13[[#This Row],[region]]="southwest",1,0)</f>
        <v>0</v>
      </c>
    </row>
    <row r="478" spans="1:12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  <c r="H478">
        <f>IF(Table13[[#This Row],[sex]]="female",0,1)</f>
        <v>1</v>
      </c>
      <c r="I478">
        <f>IF(Table13[[#This Row],[smoker]]="yes",1,0)</f>
        <v>1</v>
      </c>
      <c r="J478">
        <f>IF(Table13[[#This Row],[region]]="northwest",1,0)</f>
        <v>0</v>
      </c>
      <c r="K478">
        <f>IF(Table13[[#This Row],[region]]="southeast",1,0)</f>
        <v>0</v>
      </c>
      <c r="L478">
        <f>IF(Table13[[#This Row],[region]]="southwest",1,0)</f>
        <v>0</v>
      </c>
    </row>
    <row r="479" spans="1:12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  <c r="H479">
        <f>IF(Table13[[#This Row],[sex]]="female",0,1)</f>
        <v>1</v>
      </c>
      <c r="I479">
        <f>IF(Table13[[#This Row],[smoker]]="yes",1,0)</f>
        <v>0</v>
      </c>
      <c r="J479">
        <f>IF(Table13[[#This Row],[region]]="northwest",1,0)</f>
        <v>1</v>
      </c>
      <c r="K479">
        <f>IF(Table13[[#This Row],[region]]="southeast",1,0)</f>
        <v>0</v>
      </c>
      <c r="L479">
        <f>IF(Table13[[#This Row],[region]]="southwest",1,0)</f>
        <v>0</v>
      </c>
    </row>
    <row r="480" spans="1:12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  <c r="H480">
        <f>IF(Table13[[#This Row],[sex]]="female",0,1)</f>
        <v>1</v>
      </c>
      <c r="I480">
        <f>IF(Table13[[#This Row],[smoker]]="yes",1,0)</f>
        <v>0</v>
      </c>
      <c r="J480">
        <f>IF(Table13[[#This Row],[region]]="northwest",1,0)</f>
        <v>0</v>
      </c>
      <c r="K480">
        <f>IF(Table13[[#This Row],[region]]="southeast",1,0)</f>
        <v>1</v>
      </c>
      <c r="L480">
        <f>IF(Table13[[#This Row],[region]]="southwest",1,0)</f>
        <v>0</v>
      </c>
    </row>
    <row r="481" spans="1:12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  <c r="H481">
        <f>IF(Table13[[#This Row],[sex]]="female",0,1)</f>
        <v>1</v>
      </c>
      <c r="I481">
        <f>IF(Table13[[#This Row],[smoker]]="yes",1,0)</f>
        <v>0</v>
      </c>
      <c r="J481">
        <f>IF(Table13[[#This Row],[region]]="northwest",1,0)</f>
        <v>0</v>
      </c>
      <c r="K481">
        <f>IF(Table13[[#This Row],[region]]="southeast",1,0)</f>
        <v>1</v>
      </c>
      <c r="L481">
        <f>IF(Table13[[#This Row],[region]]="southwest",1,0)</f>
        <v>0</v>
      </c>
    </row>
    <row r="482" spans="1:12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  <c r="H482">
        <f>IF(Table13[[#This Row],[sex]]="female",0,1)</f>
        <v>1</v>
      </c>
      <c r="I482">
        <f>IF(Table13[[#This Row],[smoker]]="yes",1,0)</f>
        <v>0</v>
      </c>
      <c r="J482">
        <f>IF(Table13[[#This Row],[region]]="northwest",1,0)</f>
        <v>1</v>
      </c>
      <c r="K482">
        <f>IF(Table13[[#This Row],[region]]="southeast",1,0)</f>
        <v>0</v>
      </c>
      <c r="L482">
        <f>IF(Table13[[#This Row],[region]]="southwest",1,0)</f>
        <v>0</v>
      </c>
    </row>
    <row r="483" spans="1:12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  <c r="H483">
        <f>IF(Table13[[#This Row],[sex]]="female",0,1)</f>
        <v>1</v>
      </c>
      <c r="I483">
        <f>IF(Table13[[#This Row],[smoker]]="yes",1,0)</f>
        <v>0</v>
      </c>
      <c r="J483">
        <f>IF(Table13[[#This Row],[region]]="northwest",1,0)</f>
        <v>0</v>
      </c>
      <c r="K483">
        <f>IF(Table13[[#This Row],[region]]="southeast",1,0)</f>
        <v>1</v>
      </c>
      <c r="L483">
        <f>IF(Table13[[#This Row],[region]]="southwest",1,0)</f>
        <v>0</v>
      </c>
    </row>
    <row r="484" spans="1:12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  <c r="H484">
        <f>IF(Table13[[#This Row],[sex]]="female",0,1)</f>
        <v>0</v>
      </c>
      <c r="I484">
        <f>IF(Table13[[#This Row],[smoker]]="yes",1,0)</f>
        <v>0</v>
      </c>
      <c r="J484">
        <f>IF(Table13[[#This Row],[region]]="northwest",1,0)</f>
        <v>0</v>
      </c>
      <c r="K484">
        <f>IF(Table13[[#This Row],[region]]="southeast",1,0)</f>
        <v>1</v>
      </c>
      <c r="L484">
        <f>IF(Table13[[#This Row],[region]]="southwest",1,0)</f>
        <v>0</v>
      </c>
    </row>
    <row r="485" spans="1:12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  <c r="H485">
        <f>IF(Table13[[#This Row],[sex]]="female",0,1)</f>
        <v>0</v>
      </c>
      <c r="I485">
        <f>IF(Table13[[#This Row],[smoker]]="yes",1,0)</f>
        <v>0</v>
      </c>
      <c r="J485">
        <f>IF(Table13[[#This Row],[region]]="northwest",1,0)</f>
        <v>0</v>
      </c>
      <c r="K485">
        <f>IF(Table13[[#This Row],[region]]="southeast",1,0)</f>
        <v>0</v>
      </c>
      <c r="L485">
        <f>IF(Table13[[#This Row],[region]]="southwest",1,0)</f>
        <v>1</v>
      </c>
    </row>
    <row r="486" spans="1:12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  <c r="H486">
        <f>IF(Table13[[#This Row],[sex]]="female",0,1)</f>
        <v>1</v>
      </c>
      <c r="I486">
        <f>IF(Table13[[#This Row],[smoker]]="yes",1,0)</f>
        <v>0</v>
      </c>
      <c r="J486">
        <f>IF(Table13[[#This Row],[region]]="northwest",1,0)</f>
        <v>0</v>
      </c>
      <c r="K486">
        <f>IF(Table13[[#This Row],[region]]="southeast",1,0)</f>
        <v>0</v>
      </c>
      <c r="L486">
        <f>IF(Table13[[#This Row],[region]]="southwest",1,0)</f>
        <v>1</v>
      </c>
    </row>
    <row r="487" spans="1:12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  <c r="H487">
        <f>IF(Table13[[#This Row],[sex]]="female",0,1)</f>
        <v>0</v>
      </c>
      <c r="I487">
        <f>IF(Table13[[#This Row],[smoker]]="yes",1,0)</f>
        <v>0</v>
      </c>
      <c r="J487">
        <f>IF(Table13[[#This Row],[region]]="northwest",1,0)</f>
        <v>0</v>
      </c>
      <c r="K487">
        <f>IF(Table13[[#This Row],[region]]="southeast",1,0)</f>
        <v>0</v>
      </c>
      <c r="L487">
        <f>IF(Table13[[#This Row],[region]]="southwest",1,0)</f>
        <v>0</v>
      </c>
    </row>
    <row r="488" spans="1:12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  <c r="H488">
        <f>IF(Table13[[#This Row],[sex]]="female",0,1)</f>
        <v>0</v>
      </c>
      <c r="I488">
        <f>IF(Table13[[#This Row],[smoker]]="yes",1,0)</f>
        <v>0</v>
      </c>
      <c r="J488">
        <f>IF(Table13[[#This Row],[region]]="northwest",1,0)</f>
        <v>1</v>
      </c>
      <c r="K488">
        <f>IF(Table13[[#This Row],[region]]="southeast",1,0)</f>
        <v>0</v>
      </c>
      <c r="L488">
        <f>IF(Table13[[#This Row],[region]]="southwest",1,0)</f>
        <v>0</v>
      </c>
    </row>
    <row r="489" spans="1:12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  <c r="H489">
        <f>IF(Table13[[#This Row],[sex]]="female",0,1)</f>
        <v>1</v>
      </c>
      <c r="I489">
        <f>IF(Table13[[#This Row],[smoker]]="yes",1,0)</f>
        <v>0</v>
      </c>
      <c r="J489">
        <f>IF(Table13[[#This Row],[region]]="northwest",1,0)</f>
        <v>0</v>
      </c>
      <c r="K489">
        <f>IF(Table13[[#This Row],[region]]="southeast",1,0)</f>
        <v>0</v>
      </c>
      <c r="L489">
        <f>IF(Table13[[#This Row],[region]]="southwest",1,0)</f>
        <v>1</v>
      </c>
    </row>
    <row r="490" spans="1:12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  <c r="H490">
        <f>IF(Table13[[#This Row],[sex]]="female",0,1)</f>
        <v>0</v>
      </c>
      <c r="I490">
        <f>IF(Table13[[#This Row],[smoker]]="yes",1,0)</f>
        <v>1</v>
      </c>
      <c r="J490">
        <f>IF(Table13[[#This Row],[region]]="northwest",1,0)</f>
        <v>0</v>
      </c>
      <c r="K490">
        <f>IF(Table13[[#This Row],[region]]="southeast",1,0)</f>
        <v>1</v>
      </c>
      <c r="L490">
        <f>IF(Table13[[#This Row],[region]]="southwest",1,0)</f>
        <v>0</v>
      </c>
    </row>
    <row r="491" spans="1:12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  <c r="H491">
        <f>IF(Table13[[#This Row],[sex]]="female",0,1)</f>
        <v>1</v>
      </c>
      <c r="I491">
        <f>IF(Table13[[#This Row],[smoker]]="yes",1,0)</f>
        <v>0</v>
      </c>
      <c r="J491">
        <f>IF(Table13[[#This Row],[region]]="northwest",1,0)</f>
        <v>1</v>
      </c>
      <c r="K491">
        <f>IF(Table13[[#This Row],[region]]="southeast",1,0)</f>
        <v>0</v>
      </c>
      <c r="L491">
        <f>IF(Table13[[#This Row],[region]]="southwest",1,0)</f>
        <v>0</v>
      </c>
    </row>
    <row r="492" spans="1:12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  <c r="H492">
        <f>IF(Table13[[#This Row],[sex]]="female",0,1)</f>
        <v>0</v>
      </c>
      <c r="I492">
        <f>IF(Table13[[#This Row],[smoker]]="yes",1,0)</f>
        <v>0</v>
      </c>
      <c r="J492">
        <f>IF(Table13[[#This Row],[region]]="northwest",1,0)</f>
        <v>0</v>
      </c>
      <c r="K492">
        <f>IF(Table13[[#This Row],[region]]="southeast",1,0)</f>
        <v>0</v>
      </c>
      <c r="L492">
        <f>IF(Table13[[#This Row],[region]]="southwest",1,0)</f>
        <v>1</v>
      </c>
    </row>
    <row r="493" spans="1:12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  <c r="H493">
        <f>IF(Table13[[#This Row],[sex]]="female",0,1)</f>
        <v>0</v>
      </c>
      <c r="I493">
        <f>IF(Table13[[#This Row],[smoker]]="yes",1,0)</f>
        <v>0</v>
      </c>
      <c r="J493">
        <f>IF(Table13[[#This Row],[region]]="northwest",1,0)</f>
        <v>0</v>
      </c>
      <c r="K493">
        <f>IF(Table13[[#This Row],[region]]="southeast",1,0)</f>
        <v>1</v>
      </c>
      <c r="L493">
        <f>IF(Table13[[#This Row],[region]]="southwest",1,0)</f>
        <v>0</v>
      </c>
    </row>
    <row r="494" spans="1:12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  <c r="H494">
        <f>IF(Table13[[#This Row],[sex]]="female",0,1)</f>
        <v>0</v>
      </c>
      <c r="I494">
        <f>IF(Table13[[#This Row],[smoker]]="yes",1,0)</f>
        <v>0</v>
      </c>
      <c r="J494">
        <f>IF(Table13[[#This Row],[region]]="northwest",1,0)</f>
        <v>0</v>
      </c>
      <c r="K494">
        <f>IF(Table13[[#This Row],[region]]="southeast",1,0)</f>
        <v>0</v>
      </c>
      <c r="L494">
        <f>IF(Table13[[#This Row],[region]]="southwest",1,0)</f>
        <v>0</v>
      </c>
    </row>
    <row r="495" spans="1:12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  <c r="H495">
        <f>IF(Table13[[#This Row],[sex]]="female",0,1)</f>
        <v>1</v>
      </c>
      <c r="I495">
        <f>IF(Table13[[#This Row],[smoker]]="yes",1,0)</f>
        <v>0</v>
      </c>
      <c r="J495">
        <f>IF(Table13[[#This Row],[region]]="northwest",1,0)</f>
        <v>0</v>
      </c>
      <c r="K495">
        <f>IF(Table13[[#This Row],[region]]="southeast",1,0)</f>
        <v>0</v>
      </c>
      <c r="L495">
        <f>IF(Table13[[#This Row],[region]]="southwest",1,0)</f>
        <v>1</v>
      </c>
    </row>
    <row r="496" spans="1:12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  <c r="H496">
        <f>IF(Table13[[#This Row],[sex]]="female",0,1)</f>
        <v>1</v>
      </c>
      <c r="I496">
        <f>IF(Table13[[#This Row],[smoker]]="yes",1,0)</f>
        <v>1</v>
      </c>
      <c r="J496">
        <f>IF(Table13[[#This Row],[region]]="northwest",1,0)</f>
        <v>0</v>
      </c>
      <c r="K496">
        <f>IF(Table13[[#This Row],[region]]="southeast",1,0)</f>
        <v>0</v>
      </c>
      <c r="L496">
        <f>IF(Table13[[#This Row],[region]]="southwest",1,0)</f>
        <v>1</v>
      </c>
    </row>
    <row r="497" spans="1:12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  <c r="H497">
        <f>IF(Table13[[#This Row],[sex]]="female",0,1)</f>
        <v>1</v>
      </c>
      <c r="I497">
        <f>IF(Table13[[#This Row],[smoker]]="yes",1,0)</f>
        <v>0</v>
      </c>
      <c r="J497">
        <f>IF(Table13[[#This Row],[region]]="northwest",1,0)</f>
        <v>0</v>
      </c>
      <c r="K497">
        <f>IF(Table13[[#This Row],[region]]="southeast",1,0)</f>
        <v>0</v>
      </c>
      <c r="L497">
        <f>IF(Table13[[#This Row],[region]]="southwest",1,0)</f>
        <v>0</v>
      </c>
    </row>
    <row r="498" spans="1:12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  <c r="H498">
        <f>IF(Table13[[#This Row],[sex]]="female",0,1)</f>
        <v>0</v>
      </c>
      <c r="I498">
        <f>IF(Table13[[#This Row],[smoker]]="yes",1,0)</f>
        <v>0</v>
      </c>
      <c r="J498">
        <f>IF(Table13[[#This Row],[region]]="northwest",1,0)</f>
        <v>0</v>
      </c>
      <c r="K498">
        <f>IF(Table13[[#This Row],[region]]="southeast",1,0)</f>
        <v>0</v>
      </c>
      <c r="L498">
        <f>IF(Table13[[#This Row],[region]]="southwest",1,0)</f>
        <v>1</v>
      </c>
    </row>
    <row r="499" spans="1:12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  <c r="H499">
        <f>IF(Table13[[#This Row],[sex]]="female",0,1)</f>
        <v>1</v>
      </c>
      <c r="I499">
        <f>IF(Table13[[#This Row],[smoker]]="yes",1,0)</f>
        <v>0</v>
      </c>
      <c r="J499">
        <f>IF(Table13[[#This Row],[region]]="northwest",1,0)</f>
        <v>0</v>
      </c>
      <c r="K499">
        <f>IF(Table13[[#This Row],[region]]="southeast",1,0)</f>
        <v>0</v>
      </c>
      <c r="L499">
        <f>IF(Table13[[#This Row],[region]]="southwest",1,0)</f>
        <v>1</v>
      </c>
    </row>
    <row r="500" spans="1:12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  <c r="H500">
        <f>IF(Table13[[#This Row],[sex]]="female",0,1)</f>
        <v>0</v>
      </c>
      <c r="I500">
        <f>IF(Table13[[#This Row],[smoker]]="yes",1,0)</f>
        <v>0</v>
      </c>
      <c r="J500">
        <f>IF(Table13[[#This Row],[region]]="northwest",1,0)</f>
        <v>0</v>
      </c>
      <c r="K500">
        <f>IF(Table13[[#This Row],[region]]="southeast",1,0)</f>
        <v>1</v>
      </c>
      <c r="L500">
        <f>IF(Table13[[#This Row],[region]]="southwest",1,0)</f>
        <v>0</v>
      </c>
    </row>
    <row r="501" spans="1:12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  <c r="H501">
        <f>IF(Table13[[#This Row],[sex]]="female",0,1)</f>
        <v>0</v>
      </c>
      <c r="I501">
        <f>IF(Table13[[#This Row],[smoker]]="yes",1,0)</f>
        <v>0</v>
      </c>
      <c r="J501">
        <f>IF(Table13[[#This Row],[region]]="northwest",1,0)</f>
        <v>0</v>
      </c>
      <c r="K501">
        <f>IF(Table13[[#This Row],[region]]="southeast",1,0)</f>
        <v>0</v>
      </c>
      <c r="L501">
        <f>IF(Table13[[#This Row],[region]]="southwest",1,0)</f>
        <v>1</v>
      </c>
    </row>
    <row r="502" spans="1:12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  <c r="H502">
        <f>IF(Table13[[#This Row],[sex]]="female",0,1)</f>
        <v>1</v>
      </c>
      <c r="I502">
        <f>IF(Table13[[#This Row],[smoker]]="yes",1,0)</f>
        <v>1</v>
      </c>
      <c r="J502">
        <f>IF(Table13[[#This Row],[region]]="northwest",1,0)</f>
        <v>0</v>
      </c>
      <c r="K502">
        <f>IF(Table13[[#This Row],[region]]="southeast",1,0)</f>
        <v>0</v>
      </c>
      <c r="L502">
        <f>IF(Table13[[#This Row],[region]]="southwest",1,0)</f>
        <v>1</v>
      </c>
    </row>
    <row r="503" spans="1:12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  <c r="H503">
        <f>IF(Table13[[#This Row],[sex]]="female",0,1)</f>
        <v>1</v>
      </c>
      <c r="I503">
        <f>IF(Table13[[#This Row],[smoker]]="yes",1,0)</f>
        <v>0</v>
      </c>
      <c r="J503">
        <f>IF(Table13[[#This Row],[region]]="northwest",1,0)</f>
        <v>0</v>
      </c>
      <c r="K503">
        <f>IF(Table13[[#This Row],[region]]="southeast",1,0)</f>
        <v>0</v>
      </c>
      <c r="L503">
        <f>IF(Table13[[#This Row],[region]]="southwest",1,0)</f>
        <v>0</v>
      </c>
    </row>
    <row r="504" spans="1:12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  <c r="H504">
        <f>IF(Table13[[#This Row],[sex]]="female",0,1)</f>
        <v>1</v>
      </c>
      <c r="I504">
        <f>IF(Table13[[#This Row],[smoker]]="yes",1,0)</f>
        <v>1</v>
      </c>
      <c r="J504">
        <f>IF(Table13[[#This Row],[region]]="northwest",1,0)</f>
        <v>0</v>
      </c>
      <c r="K504">
        <f>IF(Table13[[#This Row],[region]]="southeast",1,0)</f>
        <v>1</v>
      </c>
      <c r="L504">
        <f>IF(Table13[[#This Row],[region]]="southwest",1,0)</f>
        <v>0</v>
      </c>
    </row>
    <row r="505" spans="1:12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  <c r="H505">
        <f>IF(Table13[[#This Row],[sex]]="female",0,1)</f>
        <v>1</v>
      </c>
      <c r="I505">
        <f>IF(Table13[[#This Row],[smoker]]="yes",1,0)</f>
        <v>1</v>
      </c>
      <c r="J505">
        <f>IF(Table13[[#This Row],[region]]="northwest",1,0)</f>
        <v>0</v>
      </c>
      <c r="K505">
        <f>IF(Table13[[#This Row],[region]]="southeast",1,0)</f>
        <v>1</v>
      </c>
      <c r="L505">
        <f>IF(Table13[[#This Row],[region]]="southwest",1,0)</f>
        <v>0</v>
      </c>
    </row>
    <row r="506" spans="1:12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  <c r="H506">
        <f>IF(Table13[[#This Row],[sex]]="female",0,1)</f>
        <v>0</v>
      </c>
      <c r="I506">
        <f>IF(Table13[[#This Row],[smoker]]="yes",1,0)</f>
        <v>0</v>
      </c>
      <c r="J506">
        <f>IF(Table13[[#This Row],[region]]="northwest",1,0)</f>
        <v>0</v>
      </c>
      <c r="K506">
        <f>IF(Table13[[#This Row],[region]]="southeast",1,0)</f>
        <v>1</v>
      </c>
      <c r="L506">
        <f>IF(Table13[[#This Row],[region]]="southwest",1,0)</f>
        <v>0</v>
      </c>
    </row>
    <row r="507" spans="1:12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  <c r="H507">
        <f>IF(Table13[[#This Row],[sex]]="female",0,1)</f>
        <v>1</v>
      </c>
      <c r="I507">
        <f>IF(Table13[[#This Row],[smoker]]="yes",1,0)</f>
        <v>0</v>
      </c>
      <c r="J507">
        <f>IF(Table13[[#This Row],[region]]="northwest",1,0)</f>
        <v>1</v>
      </c>
      <c r="K507">
        <f>IF(Table13[[#This Row],[region]]="southeast",1,0)</f>
        <v>0</v>
      </c>
      <c r="L507">
        <f>IF(Table13[[#This Row],[region]]="southwest",1,0)</f>
        <v>0</v>
      </c>
    </row>
    <row r="508" spans="1:12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  <c r="H508">
        <f>IF(Table13[[#This Row],[sex]]="female",0,1)</f>
        <v>1</v>
      </c>
      <c r="I508">
        <f>IF(Table13[[#This Row],[smoker]]="yes",1,0)</f>
        <v>0</v>
      </c>
      <c r="J508">
        <f>IF(Table13[[#This Row],[region]]="northwest",1,0)</f>
        <v>1</v>
      </c>
      <c r="K508">
        <f>IF(Table13[[#This Row],[region]]="southeast",1,0)</f>
        <v>0</v>
      </c>
      <c r="L508">
        <f>IF(Table13[[#This Row],[region]]="southwest",1,0)</f>
        <v>0</v>
      </c>
    </row>
    <row r="509" spans="1:12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  <c r="H509">
        <f>IF(Table13[[#This Row],[sex]]="female",0,1)</f>
        <v>1</v>
      </c>
      <c r="I509">
        <f>IF(Table13[[#This Row],[smoker]]="yes",1,0)</f>
        <v>0</v>
      </c>
      <c r="J509">
        <f>IF(Table13[[#This Row],[region]]="northwest",1,0)</f>
        <v>1</v>
      </c>
      <c r="K509">
        <f>IF(Table13[[#This Row],[region]]="southeast",1,0)</f>
        <v>0</v>
      </c>
      <c r="L509">
        <f>IF(Table13[[#This Row],[region]]="southwest",1,0)</f>
        <v>0</v>
      </c>
    </row>
    <row r="510" spans="1:12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  <c r="H510">
        <f>IF(Table13[[#This Row],[sex]]="female",0,1)</f>
        <v>0</v>
      </c>
      <c r="I510">
        <f>IF(Table13[[#This Row],[smoker]]="yes",1,0)</f>
        <v>0</v>
      </c>
      <c r="J510">
        <f>IF(Table13[[#This Row],[region]]="northwest",1,0)</f>
        <v>0</v>
      </c>
      <c r="K510">
        <f>IF(Table13[[#This Row],[region]]="southeast",1,0)</f>
        <v>0</v>
      </c>
      <c r="L510">
        <f>IF(Table13[[#This Row],[region]]="southwest",1,0)</f>
        <v>0</v>
      </c>
    </row>
    <row r="511" spans="1:12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  <c r="H511">
        <f>IF(Table13[[#This Row],[sex]]="female",0,1)</f>
        <v>0</v>
      </c>
      <c r="I511">
        <f>IF(Table13[[#This Row],[smoker]]="yes",1,0)</f>
        <v>0</v>
      </c>
      <c r="J511">
        <f>IF(Table13[[#This Row],[region]]="northwest",1,0)</f>
        <v>0</v>
      </c>
      <c r="K511">
        <f>IF(Table13[[#This Row],[region]]="southeast",1,0)</f>
        <v>0</v>
      </c>
      <c r="L511">
        <f>IF(Table13[[#This Row],[region]]="southwest",1,0)</f>
        <v>1</v>
      </c>
    </row>
    <row r="512" spans="1:12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  <c r="H512">
        <f>IF(Table13[[#This Row],[sex]]="female",0,1)</f>
        <v>1</v>
      </c>
      <c r="I512">
        <f>IF(Table13[[#This Row],[smoker]]="yes",1,0)</f>
        <v>0</v>
      </c>
      <c r="J512">
        <f>IF(Table13[[#This Row],[region]]="northwest",1,0)</f>
        <v>0</v>
      </c>
      <c r="K512">
        <f>IF(Table13[[#This Row],[region]]="southeast",1,0)</f>
        <v>0</v>
      </c>
      <c r="L512">
        <f>IF(Table13[[#This Row],[region]]="southwest",1,0)</f>
        <v>0</v>
      </c>
    </row>
    <row r="513" spans="1:12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  <c r="H513">
        <f>IF(Table13[[#This Row],[sex]]="female",0,1)</f>
        <v>1</v>
      </c>
      <c r="I513">
        <f>IF(Table13[[#This Row],[smoker]]="yes",1,0)</f>
        <v>0</v>
      </c>
      <c r="J513">
        <f>IF(Table13[[#This Row],[region]]="northwest",1,0)</f>
        <v>0</v>
      </c>
      <c r="K513">
        <f>IF(Table13[[#This Row],[region]]="southeast",1,0)</f>
        <v>1</v>
      </c>
      <c r="L513">
        <f>IF(Table13[[#This Row],[region]]="southwest",1,0)</f>
        <v>0</v>
      </c>
    </row>
    <row r="514" spans="1:12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  <c r="H514">
        <f>IF(Table13[[#This Row],[sex]]="female",0,1)</f>
        <v>1</v>
      </c>
      <c r="I514">
        <f>IF(Table13[[#This Row],[smoker]]="yes",1,0)</f>
        <v>0</v>
      </c>
      <c r="J514">
        <f>IF(Table13[[#This Row],[region]]="northwest",1,0)</f>
        <v>0</v>
      </c>
      <c r="K514">
        <f>IF(Table13[[#This Row],[region]]="southeast",1,0)</f>
        <v>0</v>
      </c>
      <c r="L514">
        <f>IF(Table13[[#This Row],[region]]="southwest",1,0)</f>
        <v>0</v>
      </c>
    </row>
    <row r="515" spans="1:12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  <c r="H515">
        <f>IF(Table13[[#This Row],[sex]]="female",0,1)</f>
        <v>1</v>
      </c>
      <c r="I515">
        <f>IF(Table13[[#This Row],[smoker]]="yes",1,0)</f>
        <v>0</v>
      </c>
      <c r="J515">
        <f>IF(Table13[[#This Row],[region]]="northwest",1,0)</f>
        <v>0</v>
      </c>
      <c r="K515">
        <f>IF(Table13[[#This Row],[region]]="southeast",1,0)</f>
        <v>0</v>
      </c>
      <c r="L515">
        <f>IF(Table13[[#This Row],[region]]="southwest",1,0)</f>
        <v>1</v>
      </c>
    </row>
    <row r="516" spans="1:12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  <c r="H516">
        <f>IF(Table13[[#This Row],[sex]]="female",0,1)</f>
        <v>1</v>
      </c>
      <c r="I516">
        <f>IF(Table13[[#This Row],[smoker]]="yes",1,0)</f>
        <v>1</v>
      </c>
      <c r="J516">
        <f>IF(Table13[[#This Row],[region]]="northwest",1,0)</f>
        <v>0</v>
      </c>
      <c r="K516">
        <f>IF(Table13[[#This Row],[region]]="southeast",1,0)</f>
        <v>0</v>
      </c>
      <c r="L516">
        <f>IF(Table13[[#This Row],[region]]="southwest",1,0)</f>
        <v>1</v>
      </c>
    </row>
    <row r="517" spans="1:12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  <c r="H517">
        <f>IF(Table13[[#This Row],[sex]]="female",0,1)</f>
        <v>1</v>
      </c>
      <c r="I517">
        <f>IF(Table13[[#This Row],[smoker]]="yes",1,0)</f>
        <v>0</v>
      </c>
      <c r="J517">
        <f>IF(Table13[[#This Row],[region]]="northwest",1,0)</f>
        <v>0</v>
      </c>
      <c r="K517">
        <f>IF(Table13[[#This Row],[region]]="southeast",1,0)</f>
        <v>0</v>
      </c>
      <c r="L517">
        <f>IF(Table13[[#This Row],[region]]="southwest",1,0)</f>
        <v>1</v>
      </c>
    </row>
    <row r="518" spans="1:12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  <c r="H518">
        <f>IF(Table13[[#This Row],[sex]]="female",0,1)</f>
        <v>1</v>
      </c>
      <c r="I518">
        <f>IF(Table13[[#This Row],[smoker]]="yes",1,0)</f>
        <v>0</v>
      </c>
      <c r="J518">
        <f>IF(Table13[[#This Row],[region]]="northwest",1,0)</f>
        <v>0</v>
      </c>
      <c r="K518">
        <f>IF(Table13[[#This Row],[region]]="southeast",1,0)</f>
        <v>1</v>
      </c>
      <c r="L518">
        <f>IF(Table13[[#This Row],[region]]="southwest",1,0)</f>
        <v>0</v>
      </c>
    </row>
    <row r="519" spans="1:12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  <c r="H519">
        <f>IF(Table13[[#This Row],[sex]]="female",0,1)</f>
        <v>1</v>
      </c>
      <c r="I519">
        <f>IF(Table13[[#This Row],[smoker]]="yes",1,0)</f>
        <v>0</v>
      </c>
      <c r="J519">
        <f>IF(Table13[[#This Row],[region]]="northwest",1,0)</f>
        <v>1</v>
      </c>
      <c r="K519">
        <f>IF(Table13[[#This Row],[region]]="southeast",1,0)</f>
        <v>0</v>
      </c>
      <c r="L519">
        <f>IF(Table13[[#This Row],[region]]="southwest",1,0)</f>
        <v>0</v>
      </c>
    </row>
    <row r="520" spans="1:12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  <c r="H520">
        <f>IF(Table13[[#This Row],[sex]]="female",0,1)</f>
        <v>0</v>
      </c>
      <c r="I520">
        <f>IF(Table13[[#This Row],[smoker]]="yes",1,0)</f>
        <v>0</v>
      </c>
      <c r="J520">
        <f>IF(Table13[[#This Row],[region]]="northwest",1,0)</f>
        <v>0</v>
      </c>
      <c r="K520">
        <f>IF(Table13[[#This Row],[region]]="southeast",1,0)</f>
        <v>0</v>
      </c>
      <c r="L520">
        <f>IF(Table13[[#This Row],[region]]="southwest",1,0)</f>
        <v>1</v>
      </c>
    </row>
    <row r="521" spans="1:12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  <c r="H521">
        <f>IF(Table13[[#This Row],[sex]]="female",0,1)</f>
        <v>1</v>
      </c>
      <c r="I521">
        <f>IF(Table13[[#This Row],[smoker]]="yes",1,0)</f>
        <v>0</v>
      </c>
      <c r="J521">
        <f>IF(Table13[[#This Row],[region]]="northwest",1,0)</f>
        <v>0</v>
      </c>
      <c r="K521">
        <f>IF(Table13[[#This Row],[region]]="southeast",1,0)</f>
        <v>0</v>
      </c>
      <c r="L521">
        <f>IF(Table13[[#This Row],[region]]="southwest",1,0)</f>
        <v>0</v>
      </c>
    </row>
    <row r="522" spans="1:12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  <c r="H522">
        <f>IF(Table13[[#This Row],[sex]]="female",0,1)</f>
        <v>0</v>
      </c>
      <c r="I522">
        <f>IF(Table13[[#This Row],[smoker]]="yes",1,0)</f>
        <v>0</v>
      </c>
      <c r="J522">
        <f>IF(Table13[[#This Row],[region]]="northwest",1,0)</f>
        <v>0</v>
      </c>
      <c r="K522">
        <f>IF(Table13[[#This Row],[region]]="southeast",1,0)</f>
        <v>0</v>
      </c>
      <c r="L522">
        <f>IF(Table13[[#This Row],[region]]="southwest",1,0)</f>
        <v>0</v>
      </c>
    </row>
    <row r="523" spans="1:12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  <c r="H523">
        <f>IF(Table13[[#This Row],[sex]]="female",0,1)</f>
        <v>0</v>
      </c>
      <c r="I523">
        <f>IF(Table13[[#This Row],[smoker]]="yes",1,0)</f>
        <v>0</v>
      </c>
      <c r="J523">
        <f>IF(Table13[[#This Row],[region]]="northwest",1,0)</f>
        <v>0</v>
      </c>
      <c r="K523">
        <f>IF(Table13[[#This Row],[region]]="southeast",1,0)</f>
        <v>1</v>
      </c>
      <c r="L523">
        <f>IF(Table13[[#This Row],[region]]="southwest",1,0)</f>
        <v>0</v>
      </c>
    </row>
    <row r="524" spans="1:12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  <c r="H524">
        <f>IF(Table13[[#This Row],[sex]]="female",0,1)</f>
        <v>0</v>
      </c>
      <c r="I524">
        <f>IF(Table13[[#This Row],[smoker]]="yes",1,0)</f>
        <v>0</v>
      </c>
      <c r="J524">
        <f>IF(Table13[[#This Row],[region]]="northwest",1,0)</f>
        <v>0</v>
      </c>
      <c r="K524">
        <f>IF(Table13[[#This Row],[region]]="southeast",1,0)</f>
        <v>0</v>
      </c>
      <c r="L524">
        <f>IF(Table13[[#This Row],[region]]="southwest",1,0)</f>
        <v>0</v>
      </c>
    </row>
    <row r="525" spans="1:12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  <c r="H525">
        <f>IF(Table13[[#This Row],[sex]]="female",0,1)</f>
        <v>0</v>
      </c>
      <c r="I525">
        <f>IF(Table13[[#This Row],[smoker]]="yes",1,0)</f>
        <v>0</v>
      </c>
      <c r="J525">
        <f>IF(Table13[[#This Row],[region]]="northwest",1,0)</f>
        <v>0</v>
      </c>
      <c r="K525">
        <f>IF(Table13[[#This Row],[region]]="southeast",1,0)</f>
        <v>1</v>
      </c>
      <c r="L525">
        <f>IF(Table13[[#This Row],[region]]="southwest",1,0)</f>
        <v>0</v>
      </c>
    </row>
    <row r="526" spans="1:12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  <c r="H526">
        <f>IF(Table13[[#This Row],[sex]]="female",0,1)</f>
        <v>1</v>
      </c>
      <c r="I526">
        <f>IF(Table13[[#This Row],[smoker]]="yes",1,0)</f>
        <v>1</v>
      </c>
      <c r="J526">
        <f>IF(Table13[[#This Row],[region]]="northwest",1,0)</f>
        <v>0</v>
      </c>
      <c r="K526">
        <f>IF(Table13[[#This Row],[region]]="southeast",1,0)</f>
        <v>1</v>
      </c>
      <c r="L526">
        <f>IF(Table13[[#This Row],[region]]="southwest",1,0)</f>
        <v>0</v>
      </c>
    </row>
    <row r="527" spans="1:12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  <c r="H527">
        <f>IF(Table13[[#This Row],[sex]]="female",0,1)</f>
        <v>0</v>
      </c>
      <c r="I527">
        <f>IF(Table13[[#This Row],[smoker]]="yes",1,0)</f>
        <v>0</v>
      </c>
      <c r="J527">
        <f>IF(Table13[[#This Row],[region]]="northwest",1,0)</f>
        <v>0</v>
      </c>
      <c r="K527">
        <f>IF(Table13[[#This Row],[region]]="southeast",1,0)</f>
        <v>1</v>
      </c>
      <c r="L527">
        <f>IF(Table13[[#This Row],[region]]="southwest",1,0)</f>
        <v>0</v>
      </c>
    </row>
    <row r="528" spans="1:12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  <c r="H528">
        <f>IF(Table13[[#This Row],[sex]]="female",0,1)</f>
        <v>0</v>
      </c>
      <c r="I528">
        <f>IF(Table13[[#This Row],[smoker]]="yes",1,0)</f>
        <v>0</v>
      </c>
      <c r="J528">
        <f>IF(Table13[[#This Row],[region]]="northwest",1,0)</f>
        <v>1</v>
      </c>
      <c r="K528">
        <f>IF(Table13[[#This Row],[region]]="southeast",1,0)</f>
        <v>0</v>
      </c>
      <c r="L528">
        <f>IF(Table13[[#This Row],[region]]="southwest",1,0)</f>
        <v>0</v>
      </c>
    </row>
    <row r="529" spans="1:12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  <c r="H529">
        <f>IF(Table13[[#This Row],[sex]]="female",0,1)</f>
        <v>0</v>
      </c>
      <c r="I529">
        <f>IF(Table13[[#This Row],[smoker]]="yes",1,0)</f>
        <v>0</v>
      </c>
      <c r="J529">
        <f>IF(Table13[[#This Row],[region]]="northwest",1,0)</f>
        <v>0</v>
      </c>
      <c r="K529">
        <f>IF(Table13[[#This Row],[region]]="southeast",1,0)</f>
        <v>0</v>
      </c>
      <c r="L529">
        <f>IF(Table13[[#This Row],[region]]="southwest",1,0)</f>
        <v>1</v>
      </c>
    </row>
    <row r="530" spans="1:12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  <c r="H530">
        <f>IF(Table13[[#This Row],[sex]]="female",0,1)</f>
        <v>1</v>
      </c>
      <c r="I530">
        <f>IF(Table13[[#This Row],[smoker]]="yes",1,0)</f>
        <v>0</v>
      </c>
      <c r="J530">
        <f>IF(Table13[[#This Row],[region]]="northwest",1,0)</f>
        <v>0</v>
      </c>
      <c r="K530">
        <f>IF(Table13[[#This Row],[region]]="southeast",1,0)</f>
        <v>0</v>
      </c>
      <c r="L530">
        <f>IF(Table13[[#This Row],[region]]="southwest",1,0)</f>
        <v>0</v>
      </c>
    </row>
    <row r="531" spans="1:12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  <c r="H531">
        <f>IF(Table13[[#This Row],[sex]]="female",0,1)</f>
        <v>1</v>
      </c>
      <c r="I531">
        <f>IF(Table13[[#This Row],[smoker]]="yes",1,0)</f>
        <v>0</v>
      </c>
      <c r="J531">
        <f>IF(Table13[[#This Row],[region]]="northwest",1,0)</f>
        <v>0</v>
      </c>
      <c r="K531">
        <f>IF(Table13[[#This Row],[region]]="southeast",1,0)</f>
        <v>0</v>
      </c>
      <c r="L531">
        <f>IF(Table13[[#This Row],[region]]="southwest",1,0)</f>
        <v>0</v>
      </c>
    </row>
    <row r="532" spans="1:12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  <c r="H532">
        <f>IF(Table13[[#This Row],[sex]]="female",0,1)</f>
        <v>1</v>
      </c>
      <c r="I532">
        <f>IF(Table13[[#This Row],[smoker]]="yes",1,0)</f>
        <v>1</v>
      </c>
      <c r="J532">
        <f>IF(Table13[[#This Row],[region]]="northwest",1,0)</f>
        <v>0</v>
      </c>
      <c r="K532">
        <f>IF(Table13[[#This Row],[region]]="southeast",1,0)</f>
        <v>1</v>
      </c>
      <c r="L532">
        <f>IF(Table13[[#This Row],[region]]="southwest",1,0)</f>
        <v>0</v>
      </c>
    </row>
    <row r="533" spans="1:12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  <c r="H533">
        <f>IF(Table13[[#This Row],[sex]]="female",0,1)</f>
        <v>0</v>
      </c>
      <c r="I533">
        <f>IF(Table13[[#This Row],[smoker]]="yes",1,0)</f>
        <v>0</v>
      </c>
      <c r="J533">
        <f>IF(Table13[[#This Row],[region]]="northwest",1,0)</f>
        <v>0</v>
      </c>
      <c r="K533">
        <f>IF(Table13[[#This Row],[region]]="southeast",1,0)</f>
        <v>0</v>
      </c>
      <c r="L533">
        <f>IF(Table13[[#This Row],[region]]="southwest",1,0)</f>
        <v>0</v>
      </c>
    </row>
    <row r="534" spans="1:12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  <c r="H534">
        <f>IF(Table13[[#This Row],[sex]]="female",0,1)</f>
        <v>1</v>
      </c>
      <c r="I534">
        <f>IF(Table13[[#This Row],[smoker]]="yes",1,0)</f>
        <v>0</v>
      </c>
      <c r="J534">
        <f>IF(Table13[[#This Row],[region]]="northwest",1,0)</f>
        <v>0</v>
      </c>
      <c r="K534">
        <f>IF(Table13[[#This Row],[region]]="southeast",1,0)</f>
        <v>1</v>
      </c>
      <c r="L534">
        <f>IF(Table13[[#This Row],[region]]="southwest",1,0)</f>
        <v>0</v>
      </c>
    </row>
    <row r="535" spans="1:12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  <c r="H535">
        <f>IF(Table13[[#This Row],[sex]]="female",0,1)</f>
        <v>1</v>
      </c>
      <c r="I535">
        <f>IF(Table13[[#This Row],[smoker]]="yes",1,0)</f>
        <v>0</v>
      </c>
      <c r="J535">
        <f>IF(Table13[[#This Row],[region]]="northwest",1,0)</f>
        <v>0</v>
      </c>
      <c r="K535">
        <f>IF(Table13[[#This Row],[region]]="southeast",1,0)</f>
        <v>1</v>
      </c>
      <c r="L535">
        <f>IF(Table13[[#This Row],[region]]="southwest",1,0)</f>
        <v>0</v>
      </c>
    </row>
    <row r="536" spans="1:12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  <c r="H536">
        <f>IF(Table13[[#This Row],[sex]]="female",0,1)</f>
        <v>1</v>
      </c>
      <c r="I536">
        <f>IF(Table13[[#This Row],[smoker]]="yes",1,0)</f>
        <v>0</v>
      </c>
      <c r="J536">
        <f>IF(Table13[[#This Row],[region]]="northwest",1,0)</f>
        <v>0</v>
      </c>
      <c r="K536">
        <f>IF(Table13[[#This Row],[region]]="southeast",1,0)</f>
        <v>1</v>
      </c>
      <c r="L536">
        <f>IF(Table13[[#This Row],[region]]="southwest",1,0)</f>
        <v>0</v>
      </c>
    </row>
    <row r="537" spans="1:12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  <c r="H537">
        <f>IF(Table13[[#This Row],[sex]]="female",0,1)</f>
        <v>1</v>
      </c>
      <c r="I537">
        <f>IF(Table13[[#This Row],[smoker]]="yes",1,0)</f>
        <v>0</v>
      </c>
      <c r="J537">
        <f>IF(Table13[[#This Row],[region]]="northwest",1,0)</f>
        <v>0</v>
      </c>
      <c r="K537">
        <f>IF(Table13[[#This Row],[region]]="southeast",1,0)</f>
        <v>0</v>
      </c>
      <c r="L537">
        <f>IF(Table13[[#This Row],[region]]="southwest",1,0)</f>
        <v>0</v>
      </c>
    </row>
    <row r="538" spans="1:12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  <c r="H538">
        <f>IF(Table13[[#This Row],[sex]]="female",0,1)</f>
        <v>0</v>
      </c>
      <c r="I538">
        <f>IF(Table13[[#This Row],[smoker]]="yes",1,0)</f>
        <v>0</v>
      </c>
      <c r="J538">
        <f>IF(Table13[[#This Row],[region]]="northwest",1,0)</f>
        <v>0</v>
      </c>
      <c r="K538">
        <f>IF(Table13[[#This Row],[region]]="southeast",1,0)</f>
        <v>0</v>
      </c>
      <c r="L538">
        <f>IF(Table13[[#This Row],[region]]="southwest",1,0)</f>
        <v>1</v>
      </c>
    </row>
    <row r="539" spans="1:12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  <c r="H539">
        <f>IF(Table13[[#This Row],[sex]]="female",0,1)</f>
        <v>0</v>
      </c>
      <c r="I539">
        <f>IF(Table13[[#This Row],[smoker]]="yes",1,0)</f>
        <v>0</v>
      </c>
      <c r="J539">
        <f>IF(Table13[[#This Row],[region]]="northwest",1,0)</f>
        <v>0</v>
      </c>
      <c r="K539">
        <f>IF(Table13[[#This Row],[region]]="southeast",1,0)</f>
        <v>0</v>
      </c>
      <c r="L539">
        <f>IF(Table13[[#This Row],[region]]="southwest",1,0)</f>
        <v>1</v>
      </c>
    </row>
    <row r="540" spans="1:12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  <c r="H540">
        <f>IF(Table13[[#This Row],[sex]]="female",0,1)</f>
        <v>0</v>
      </c>
      <c r="I540">
        <f>IF(Table13[[#This Row],[smoker]]="yes",1,0)</f>
        <v>0</v>
      </c>
      <c r="J540">
        <f>IF(Table13[[#This Row],[region]]="northwest",1,0)</f>
        <v>0</v>
      </c>
      <c r="K540">
        <f>IF(Table13[[#This Row],[region]]="southeast",1,0)</f>
        <v>1</v>
      </c>
      <c r="L540">
        <f>IF(Table13[[#This Row],[region]]="southwest",1,0)</f>
        <v>0</v>
      </c>
    </row>
    <row r="541" spans="1:12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  <c r="H541">
        <f>IF(Table13[[#This Row],[sex]]="female",0,1)</f>
        <v>1</v>
      </c>
      <c r="I541">
        <f>IF(Table13[[#This Row],[smoker]]="yes",1,0)</f>
        <v>0</v>
      </c>
      <c r="J541">
        <f>IF(Table13[[#This Row],[region]]="northwest",1,0)</f>
        <v>0</v>
      </c>
      <c r="K541">
        <f>IF(Table13[[#This Row],[region]]="southeast",1,0)</f>
        <v>1</v>
      </c>
      <c r="L541">
        <f>IF(Table13[[#This Row],[region]]="southwest",1,0)</f>
        <v>0</v>
      </c>
    </row>
    <row r="542" spans="1:12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  <c r="H542">
        <f>IF(Table13[[#This Row],[sex]]="female",0,1)</f>
        <v>0</v>
      </c>
      <c r="I542">
        <f>IF(Table13[[#This Row],[smoker]]="yes",1,0)</f>
        <v>0</v>
      </c>
      <c r="J542">
        <f>IF(Table13[[#This Row],[region]]="northwest",1,0)</f>
        <v>0</v>
      </c>
      <c r="K542">
        <f>IF(Table13[[#This Row],[region]]="southeast",1,0)</f>
        <v>0</v>
      </c>
      <c r="L542">
        <f>IF(Table13[[#This Row],[region]]="southwest",1,0)</f>
        <v>1</v>
      </c>
    </row>
    <row r="543" spans="1:12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  <c r="H543">
        <f>IF(Table13[[#This Row],[sex]]="female",0,1)</f>
        <v>0</v>
      </c>
      <c r="I543">
        <f>IF(Table13[[#This Row],[smoker]]="yes",1,0)</f>
        <v>0</v>
      </c>
      <c r="J543">
        <f>IF(Table13[[#This Row],[region]]="northwest",1,0)</f>
        <v>0</v>
      </c>
      <c r="K543">
        <f>IF(Table13[[#This Row],[region]]="southeast",1,0)</f>
        <v>1</v>
      </c>
      <c r="L543">
        <f>IF(Table13[[#This Row],[region]]="southwest",1,0)</f>
        <v>0</v>
      </c>
    </row>
    <row r="544" spans="1:12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  <c r="H544">
        <f>IF(Table13[[#This Row],[sex]]="female",0,1)</f>
        <v>0</v>
      </c>
      <c r="I544">
        <f>IF(Table13[[#This Row],[smoker]]="yes",1,0)</f>
        <v>0</v>
      </c>
      <c r="J544">
        <f>IF(Table13[[#This Row],[region]]="northwest",1,0)</f>
        <v>0</v>
      </c>
      <c r="K544">
        <f>IF(Table13[[#This Row],[region]]="southeast",1,0)</f>
        <v>1</v>
      </c>
      <c r="L544">
        <f>IF(Table13[[#This Row],[region]]="southwest",1,0)</f>
        <v>0</v>
      </c>
    </row>
    <row r="545" spans="1:12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  <c r="H545">
        <f>IF(Table13[[#This Row],[sex]]="female",0,1)</f>
        <v>0</v>
      </c>
      <c r="I545">
        <f>IF(Table13[[#This Row],[smoker]]="yes",1,0)</f>
        <v>1</v>
      </c>
      <c r="J545">
        <f>IF(Table13[[#This Row],[region]]="northwest",1,0)</f>
        <v>0</v>
      </c>
      <c r="K545">
        <f>IF(Table13[[#This Row],[region]]="southeast",1,0)</f>
        <v>1</v>
      </c>
      <c r="L545">
        <f>IF(Table13[[#This Row],[region]]="southwest",1,0)</f>
        <v>0</v>
      </c>
    </row>
    <row r="546" spans="1:12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  <c r="H546">
        <f>IF(Table13[[#This Row],[sex]]="female",0,1)</f>
        <v>1</v>
      </c>
      <c r="I546">
        <f>IF(Table13[[#This Row],[smoker]]="yes",1,0)</f>
        <v>0</v>
      </c>
      <c r="J546">
        <f>IF(Table13[[#This Row],[region]]="northwest",1,0)</f>
        <v>1</v>
      </c>
      <c r="K546">
        <f>IF(Table13[[#This Row],[region]]="southeast",1,0)</f>
        <v>0</v>
      </c>
      <c r="L546">
        <f>IF(Table13[[#This Row],[region]]="southwest",1,0)</f>
        <v>0</v>
      </c>
    </row>
    <row r="547" spans="1:12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  <c r="H547">
        <f>IF(Table13[[#This Row],[sex]]="female",0,1)</f>
        <v>1</v>
      </c>
      <c r="I547">
        <f>IF(Table13[[#This Row],[smoker]]="yes",1,0)</f>
        <v>1</v>
      </c>
      <c r="J547">
        <f>IF(Table13[[#This Row],[region]]="northwest",1,0)</f>
        <v>1</v>
      </c>
      <c r="K547">
        <f>IF(Table13[[#This Row],[region]]="southeast",1,0)</f>
        <v>0</v>
      </c>
      <c r="L547">
        <f>IF(Table13[[#This Row],[region]]="southwest",1,0)</f>
        <v>0</v>
      </c>
    </row>
    <row r="548" spans="1:12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  <c r="H548">
        <f>IF(Table13[[#This Row],[sex]]="female",0,1)</f>
        <v>1</v>
      </c>
      <c r="I548">
        <f>IF(Table13[[#This Row],[smoker]]="yes",1,0)</f>
        <v>0</v>
      </c>
      <c r="J548">
        <f>IF(Table13[[#This Row],[region]]="northwest",1,0)</f>
        <v>0</v>
      </c>
      <c r="K548">
        <f>IF(Table13[[#This Row],[region]]="southeast",1,0)</f>
        <v>0</v>
      </c>
      <c r="L548">
        <f>IF(Table13[[#This Row],[region]]="southwest",1,0)</f>
        <v>0</v>
      </c>
    </row>
    <row r="549" spans="1:12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  <c r="H549">
        <f>IF(Table13[[#This Row],[sex]]="female",0,1)</f>
        <v>0</v>
      </c>
      <c r="I549">
        <f>IF(Table13[[#This Row],[smoker]]="yes",1,0)</f>
        <v>0</v>
      </c>
      <c r="J549">
        <f>IF(Table13[[#This Row],[region]]="northwest",1,0)</f>
        <v>0</v>
      </c>
      <c r="K549">
        <f>IF(Table13[[#This Row],[region]]="southeast",1,0)</f>
        <v>0</v>
      </c>
      <c r="L549">
        <f>IF(Table13[[#This Row],[region]]="southwest",1,0)</f>
        <v>1</v>
      </c>
    </row>
    <row r="550" spans="1:12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  <c r="H550">
        <f>IF(Table13[[#This Row],[sex]]="female",0,1)</f>
        <v>0</v>
      </c>
      <c r="I550">
        <f>IF(Table13[[#This Row],[smoker]]="yes",1,0)</f>
        <v>0</v>
      </c>
      <c r="J550">
        <f>IF(Table13[[#This Row],[region]]="northwest",1,0)</f>
        <v>0</v>
      </c>
      <c r="K550">
        <f>IF(Table13[[#This Row],[region]]="southeast",1,0)</f>
        <v>0</v>
      </c>
      <c r="L550">
        <f>IF(Table13[[#This Row],[region]]="southwest",1,0)</f>
        <v>0</v>
      </c>
    </row>
    <row r="551" spans="1:12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  <c r="H551">
        <f>IF(Table13[[#This Row],[sex]]="female",0,1)</f>
        <v>0</v>
      </c>
      <c r="I551">
        <f>IF(Table13[[#This Row],[smoker]]="yes",1,0)</f>
        <v>1</v>
      </c>
      <c r="J551">
        <f>IF(Table13[[#This Row],[region]]="northwest",1,0)</f>
        <v>0</v>
      </c>
      <c r="K551">
        <f>IF(Table13[[#This Row],[region]]="southeast",1,0)</f>
        <v>1</v>
      </c>
      <c r="L551">
        <f>IF(Table13[[#This Row],[region]]="southwest",1,0)</f>
        <v>0</v>
      </c>
    </row>
    <row r="552" spans="1:12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  <c r="H552">
        <f>IF(Table13[[#This Row],[sex]]="female",0,1)</f>
        <v>1</v>
      </c>
      <c r="I552">
        <f>IF(Table13[[#This Row],[smoker]]="yes",1,0)</f>
        <v>0</v>
      </c>
      <c r="J552">
        <f>IF(Table13[[#This Row],[region]]="northwest",1,0)</f>
        <v>0</v>
      </c>
      <c r="K552">
        <f>IF(Table13[[#This Row],[region]]="southeast",1,0)</f>
        <v>0</v>
      </c>
      <c r="L552">
        <f>IF(Table13[[#This Row],[region]]="southwest",1,0)</f>
        <v>1</v>
      </c>
    </row>
    <row r="553" spans="1:12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  <c r="H553">
        <f>IF(Table13[[#This Row],[sex]]="female",0,1)</f>
        <v>0</v>
      </c>
      <c r="I553">
        <f>IF(Table13[[#This Row],[smoker]]="yes",1,0)</f>
        <v>0</v>
      </c>
      <c r="J553">
        <f>IF(Table13[[#This Row],[region]]="northwest",1,0)</f>
        <v>0</v>
      </c>
      <c r="K553">
        <f>IF(Table13[[#This Row],[region]]="southeast",1,0)</f>
        <v>1</v>
      </c>
      <c r="L553">
        <f>IF(Table13[[#This Row],[region]]="southwest",1,0)</f>
        <v>0</v>
      </c>
    </row>
    <row r="554" spans="1:12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  <c r="H554">
        <f>IF(Table13[[#This Row],[sex]]="female",0,1)</f>
        <v>1</v>
      </c>
      <c r="I554">
        <f>IF(Table13[[#This Row],[smoker]]="yes",1,0)</f>
        <v>0</v>
      </c>
      <c r="J554">
        <f>IF(Table13[[#This Row],[region]]="northwest",1,0)</f>
        <v>0</v>
      </c>
      <c r="K554">
        <f>IF(Table13[[#This Row],[region]]="southeast",1,0)</f>
        <v>0</v>
      </c>
      <c r="L554">
        <f>IF(Table13[[#This Row],[region]]="southwest",1,0)</f>
        <v>1</v>
      </c>
    </row>
    <row r="555" spans="1:12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  <c r="H555">
        <f>IF(Table13[[#This Row],[sex]]="female",0,1)</f>
        <v>0</v>
      </c>
      <c r="I555">
        <f>IF(Table13[[#This Row],[smoker]]="yes",1,0)</f>
        <v>0</v>
      </c>
      <c r="J555">
        <f>IF(Table13[[#This Row],[region]]="northwest",1,0)</f>
        <v>1</v>
      </c>
      <c r="K555">
        <f>IF(Table13[[#This Row],[region]]="southeast",1,0)</f>
        <v>0</v>
      </c>
      <c r="L555">
        <f>IF(Table13[[#This Row],[region]]="southwest",1,0)</f>
        <v>0</v>
      </c>
    </row>
    <row r="556" spans="1:12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  <c r="H556">
        <f>IF(Table13[[#This Row],[sex]]="female",0,1)</f>
        <v>0</v>
      </c>
      <c r="I556">
        <f>IF(Table13[[#This Row],[smoker]]="yes",1,0)</f>
        <v>0</v>
      </c>
      <c r="J556">
        <f>IF(Table13[[#This Row],[region]]="northwest",1,0)</f>
        <v>0</v>
      </c>
      <c r="K556">
        <f>IF(Table13[[#This Row],[region]]="southeast",1,0)</f>
        <v>0</v>
      </c>
      <c r="L556">
        <f>IF(Table13[[#This Row],[region]]="southwest",1,0)</f>
        <v>0</v>
      </c>
    </row>
    <row r="557" spans="1:12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  <c r="H557">
        <f>IF(Table13[[#This Row],[sex]]="female",0,1)</f>
        <v>1</v>
      </c>
      <c r="I557">
        <f>IF(Table13[[#This Row],[smoker]]="yes",1,0)</f>
        <v>0</v>
      </c>
      <c r="J557">
        <f>IF(Table13[[#This Row],[region]]="northwest",1,0)</f>
        <v>0</v>
      </c>
      <c r="K557">
        <f>IF(Table13[[#This Row],[region]]="southeast",1,0)</f>
        <v>0</v>
      </c>
      <c r="L557">
        <f>IF(Table13[[#This Row],[region]]="southwest",1,0)</f>
        <v>1</v>
      </c>
    </row>
    <row r="558" spans="1:12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  <c r="H558">
        <f>IF(Table13[[#This Row],[sex]]="female",0,1)</f>
        <v>1</v>
      </c>
      <c r="I558">
        <f>IF(Table13[[#This Row],[smoker]]="yes",1,0)</f>
        <v>0</v>
      </c>
      <c r="J558">
        <f>IF(Table13[[#This Row],[region]]="northwest",1,0)</f>
        <v>0</v>
      </c>
      <c r="K558">
        <f>IF(Table13[[#This Row],[region]]="southeast",1,0)</f>
        <v>0</v>
      </c>
      <c r="L558">
        <f>IF(Table13[[#This Row],[region]]="southwest",1,0)</f>
        <v>0</v>
      </c>
    </row>
    <row r="559" spans="1:12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  <c r="H559">
        <f>IF(Table13[[#This Row],[sex]]="female",0,1)</f>
        <v>1</v>
      </c>
      <c r="I559">
        <f>IF(Table13[[#This Row],[smoker]]="yes",1,0)</f>
        <v>0</v>
      </c>
      <c r="J559">
        <f>IF(Table13[[#This Row],[region]]="northwest",1,0)</f>
        <v>0</v>
      </c>
      <c r="K559">
        <f>IF(Table13[[#This Row],[region]]="southeast",1,0)</f>
        <v>1</v>
      </c>
      <c r="L559">
        <f>IF(Table13[[#This Row],[region]]="southwest",1,0)</f>
        <v>0</v>
      </c>
    </row>
    <row r="560" spans="1:12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  <c r="H560">
        <f>IF(Table13[[#This Row],[sex]]="female",0,1)</f>
        <v>0</v>
      </c>
      <c r="I560">
        <f>IF(Table13[[#This Row],[smoker]]="yes",1,0)</f>
        <v>1</v>
      </c>
      <c r="J560">
        <f>IF(Table13[[#This Row],[region]]="northwest",1,0)</f>
        <v>1</v>
      </c>
      <c r="K560">
        <f>IF(Table13[[#This Row],[region]]="southeast",1,0)</f>
        <v>0</v>
      </c>
      <c r="L560">
        <f>IF(Table13[[#This Row],[region]]="southwest",1,0)</f>
        <v>0</v>
      </c>
    </row>
    <row r="561" spans="1:12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  <c r="H561">
        <f>IF(Table13[[#This Row],[sex]]="female",0,1)</f>
        <v>1</v>
      </c>
      <c r="I561">
        <f>IF(Table13[[#This Row],[smoker]]="yes",1,0)</f>
        <v>0</v>
      </c>
      <c r="J561">
        <f>IF(Table13[[#This Row],[region]]="northwest",1,0)</f>
        <v>1</v>
      </c>
      <c r="K561">
        <f>IF(Table13[[#This Row],[region]]="southeast",1,0)</f>
        <v>0</v>
      </c>
      <c r="L561">
        <f>IF(Table13[[#This Row],[region]]="southwest",1,0)</f>
        <v>0</v>
      </c>
    </row>
    <row r="562" spans="1:12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  <c r="H562">
        <f>IF(Table13[[#This Row],[sex]]="female",0,1)</f>
        <v>0</v>
      </c>
      <c r="I562">
        <f>IF(Table13[[#This Row],[smoker]]="yes",1,0)</f>
        <v>0</v>
      </c>
      <c r="J562">
        <f>IF(Table13[[#This Row],[region]]="northwest",1,0)</f>
        <v>1</v>
      </c>
      <c r="K562">
        <f>IF(Table13[[#This Row],[region]]="southeast",1,0)</f>
        <v>0</v>
      </c>
      <c r="L562">
        <f>IF(Table13[[#This Row],[region]]="southwest",1,0)</f>
        <v>0</v>
      </c>
    </row>
    <row r="563" spans="1:12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  <c r="H563">
        <f>IF(Table13[[#This Row],[sex]]="female",0,1)</f>
        <v>0</v>
      </c>
      <c r="I563">
        <f>IF(Table13[[#This Row],[smoker]]="yes",1,0)</f>
        <v>0</v>
      </c>
      <c r="J563">
        <f>IF(Table13[[#This Row],[region]]="northwest",1,0)</f>
        <v>0</v>
      </c>
      <c r="K563">
        <f>IF(Table13[[#This Row],[region]]="southeast",1,0)</f>
        <v>0</v>
      </c>
      <c r="L563">
        <f>IF(Table13[[#This Row],[region]]="southwest",1,0)</f>
        <v>0</v>
      </c>
    </row>
    <row r="564" spans="1:12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  <c r="H564">
        <f>IF(Table13[[#This Row],[sex]]="female",0,1)</f>
        <v>1</v>
      </c>
      <c r="I564">
        <f>IF(Table13[[#This Row],[smoker]]="yes",1,0)</f>
        <v>0</v>
      </c>
      <c r="J564">
        <f>IF(Table13[[#This Row],[region]]="northwest",1,0)</f>
        <v>0</v>
      </c>
      <c r="K564">
        <f>IF(Table13[[#This Row],[region]]="southeast",1,0)</f>
        <v>0</v>
      </c>
      <c r="L564">
        <f>IF(Table13[[#This Row],[region]]="southwest",1,0)</f>
        <v>1</v>
      </c>
    </row>
    <row r="565" spans="1:12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  <c r="H565">
        <f>IF(Table13[[#This Row],[sex]]="female",0,1)</f>
        <v>1</v>
      </c>
      <c r="I565">
        <f>IF(Table13[[#This Row],[smoker]]="yes",1,0)</f>
        <v>0</v>
      </c>
      <c r="J565">
        <f>IF(Table13[[#This Row],[region]]="northwest",1,0)</f>
        <v>0</v>
      </c>
      <c r="K565">
        <f>IF(Table13[[#This Row],[region]]="southeast",1,0)</f>
        <v>1</v>
      </c>
      <c r="L565">
        <f>IF(Table13[[#This Row],[region]]="southwest",1,0)</f>
        <v>0</v>
      </c>
    </row>
    <row r="566" spans="1:12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  <c r="H566">
        <f>IF(Table13[[#This Row],[sex]]="female",0,1)</f>
        <v>0</v>
      </c>
      <c r="I566">
        <f>IF(Table13[[#This Row],[smoker]]="yes",1,0)</f>
        <v>0</v>
      </c>
      <c r="J566">
        <f>IF(Table13[[#This Row],[region]]="northwest",1,0)</f>
        <v>0</v>
      </c>
      <c r="K566">
        <f>IF(Table13[[#This Row],[region]]="southeast",1,0)</f>
        <v>1</v>
      </c>
      <c r="L566">
        <f>IF(Table13[[#This Row],[region]]="southwest",1,0)</f>
        <v>0</v>
      </c>
    </row>
    <row r="567" spans="1:12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  <c r="H567">
        <f>IF(Table13[[#This Row],[sex]]="female",0,1)</f>
        <v>0</v>
      </c>
      <c r="I567">
        <f>IF(Table13[[#This Row],[smoker]]="yes",1,0)</f>
        <v>0</v>
      </c>
      <c r="J567">
        <f>IF(Table13[[#This Row],[region]]="northwest",1,0)</f>
        <v>1</v>
      </c>
      <c r="K567">
        <f>IF(Table13[[#This Row],[region]]="southeast",1,0)</f>
        <v>0</v>
      </c>
      <c r="L567">
        <f>IF(Table13[[#This Row],[region]]="southwest",1,0)</f>
        <v>0</v>
      </c>
    </row>
    <row r="568" spans="1:12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  <c r="H568">
        <f>IF(Table13[[#This Row],[sex]]="female",0,1)</f>
        <v>0</v>
      </c>
      <c r="I568">
        <f>IF(Table13[[#This Row],[smoker]]="yes",1,0)</f>
        <v>0</v>
      </c>
      <c r="J568">
        <f>IF(Table13[[#This Row],[region]]="northwest",1,0)</f>
        <v>1</v>
      </c>
      <c r="K568">
        <f>IF(Table13[[#This Row],[region]]="southeast",1,0)</f>
        <v>0</v>
      </c>
      <c r="L568">
        <f>IF(Table13[[#This Row],[region]]="southwest",1,0)</f>
        <v>0</v>
      </c>
    </row>
    <row r="569" spans="1:12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  <c r="H569">
        <f>IF(Table13[[#This Row],[sex]]="female",0,1)</f>
        <v>1</v>
      </c>
      <c r="I569">
        <f>IF(Table13[[#This Row],[smoker]]="yes",1,0)</f>
        <v>0</v>
      </c>
      <c r="J569">
        <f>IF(Table13[[#This Row],[region]]="northwest",1,0)</f>
        <v>1</v>
      </c>
      <c r="K569">
        <f>IF(Table13[[#This Row],[region]]="southeast",1,0)</f>
        <v>0</v>
      </c>
      <c r="L569">
        <f>IF(Table13[[#This Row],[region]]="southwest",1,0)</f>
        <v>0</v>
      </c>
    </row>
    <row r="570" spans="1:12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  <c r="H570">
        <f>IF(Table13[[#This Row],[sex]]="female",0,1)</f>
        <v>0</v>
      </c>
      <c r="I570">
        <f>IF(Table13[[#This Row],[smoker]]="yes",1,0)</f>
        <v>0</v>
      </c>
      <c r="J570">
        <f>IF(Table13[[#This Row],[region]]="northwest",1,0)</f>
        <v>0</v>
      </c>
      <c r="K570">
        <f>IF(Table13[[#This Row],[region]]="southeast",1,0)</f>
        <v>0</v>
      </c>
      <c r="L570">
        <f>IF(Table13[[#This Row],[region]]="southwest",1,0)</f>
        <v>1</v>
      </c>
    </row>
    <row r="571" spans="1:12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  <c r="H571">
        <f>IF(Table13[[#This Row],[sex]]="female",0,1)</f>
        <v>1</v>
      </c>
      <c r="I571">
        <f>IF(Table13[[#This Row],[smoker]]="yes",1,0)</f>
        <v>1</v>
      </c>
      <c r="J571">
        <f>IF(Table13[[#This Row],[region]]="northwest",1,0)</f>
        <v>1</v>
      </c>
      <c r="K571">
        <f>IF(Table13[[#This Row],[region]]="southeast",1,0)</f>
        <v>0</v>
      </c>
      <c r="L571">
        <f>IF(Table13[[#This Row],[region]]="southwest",1,0)</f>
        <v>0</v>
      </c>
    </row>
    <row r="572" spans="1:12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  <c r="H572">
        <f>IF(Table13[[#This Row],[sex]]="female",0,1)</f>
        <v>0</v>
      </c>
      <c r="I572">
        <f>IF(Table13[[#This Row],[smoker]]="yes",1,0)</f>
        <v>0</v>
      </c>
      <c r="J572">
        <f>IF(Table13[[#This Row],[region]]="northwest",1,0)</f>
        <v>0</v>
      </c>
      <c r="K572">
        <f>IF(Table13[[#This Row],[region]]="southeast",1,0)</f>
        <v>0</v>
      </c>
      <c r="L572">
        <f>IF(Table13[[#This Row],[region]]="southwest",1,0)</f>
        <v>1</v>
      </c>
    </row>
    <row r="573" spans="1:12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  <c r="H573">
        <f>IF(Table13[[#This Row],[sex]]="female",0,1)</f>
        <v>0</v>
      </c>
      <c r="I573">
        <f>IF(Table13[[#This Row],[smoker]]="yes",1,0)</f>
        <v>0</v>
      </c>
      <c r="J573">
        <f>IF(Table13[[#This Row],[region]]="northwest",1,0)</f>
        <v>0</v>
      </c>
      <c r="K573">
        <f>IF(Table13[[#This Row],[region]]="southeast",1,0)</f>
        <v>1</v>
      </c>
      <c r="L573">
        <f>IF(Table13[[#This Row],[region]]="southwest",1,0)</f>
        <v>0</v>
      </c>
    </row>
    <row r="574" spans="1:12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  <c r="H574">
        <f>IF(Table13[[#This Row],[sex]]="female",0,1)</f>
        <v>0</v>
      </c>
      <c r="I574">
        <f>IF(Table13[[#This Row],[smoker]]="yes",1,0)</f>
        <v>0</v>
      </c>
      <c r="J574">
        <f>IF(Table13[[#This Row],[region]]="northwest",1,0)</f>
        <v>0</v>
      </c>
      <c r="K574">
        <f>IF(Table13[[#This Row],[region]]="southeast",1,0)</f>
        <v>1</v>
      </c>
      <c r="L574">
        <f>IF(Table13[[#This Row],[region]]="southwest",1,0)</f>
        <v>0</v>
      </c>
    </row>
    <row r="575" spans="1:12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  <c r="H575">
        <f>IF(Table13[[#This Row],[sex]]="female",0,1)</f>
        <v>0</v>
      </c>
      <c r="I575">
        <f>IF(Table13[[#This Row],[smoker]]="yes",1,0)</f>
        <v>0</v>
      </c>
      <c r="J575">
        <f>IF(Table13[[#This Row],[region]]="northwest",1,0)</f>
        <v>0</v>
      </c>
      <c r="K575">
        <f>IF(Table13[[#This Row],[region]]="southeast",1,0)</f>
        <v>0</v>
      </c>
      <c r="L575">
        <f>IF(Table13[[#This Row],[region]]="southwest",1,0)</f>
        <v>0</v>
      </c>
    </row>
    <row r="576" spans="1:12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  <c r="H576">
        <f>IF(Table13[[#This Row],[sex]]="female",0,1)</f>
        <v>0</v>
      </c>
      <c r="I576">
        <f>IF(Table13[[#This Row],[smoker]]="yes",1,0)</f>
        <v>0</v>
      </c>
      <c r="J576">
        <f>IF(Table13[[#This Row],[region]]="northwest",1,0)</f>
        <v>0</v>
      </c>
      <c r="K576">
        <f>IF(Table13[[#This Row],[region]]="southeast",1,0)</f>
        <v>0</v>
      </c>
      <c r="L576">
        <f>IF(Table13[[#This Row],[region]]="southwest",1,0)</f>
        <v>0</v>
      </c>
    </row>
    <row r="577" spans="1:12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  <c r="H577">
        <f>IF(Table13[[#This Row],[sex]]="female",0,1)</f>
        <v>0</v>
      </c>
      <c r="I577">
        <f>IF(Table13[[#This Row],[smoker]]="yes",1,0)</f>
        <v>0</v>
      </c>
      <c r="J577">
        <f>IF(Table13[[#This Row],[region]]="northwest",1,0)</f>
        <v>1</v>
      </c>
      <c r="K577">
        <f>IF(Table13[[#This Row],[region]]="southeast",1,0)</f>
        <v>0</v>
      </c>
      <c r="L577">
        <f>IF(Table13[[#This Row],[region]]="southwest",1,0)</f>
        <v>0</v>
      </c>
    </row>
    <row r="578" spans="1:12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  <c r="H578">
        <f>IF(Table13[[#This Row],[sex]]="female",0,1)</f>
        <v>1</v>
      </c>
      <c r="I578">
        <f>IF(Table13[[#This Row],[smoker]]="yes",1,0)</f>
        <v>0</v>
      </c>
      <c r="J578">
        <f>IF(Table13[[#This Row],[region]]="northwest",1,0)</f>
        <v>0</v>
      </c>
      <c r="K578">
        <f>IF(Table13[[#This Row],[region]]="southeast",1,0)</f>
        <v>1</v>
      </c>
      <c r="L578">
        <f>IF(Table13[[#This Row],[region]]="southwest",1,0)</f>
        <v>0</v>
      </c>
    </row>
    <row r="579" spans="1:12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  <c r="H579">
        <f>IF(Table13[[#This Row],[sex]]="female",0,1)</f>
        <v>0</v>
      </c>
      <c r="I579">
        <f>IF(Table13[[#This Row],[smoker]]="yes",1,0)</f>
        <v>1</v>
      </c>
      <c r="J579">
        <f>IF(Table13[[#This Row],[region]]="northwest",1,0)</f>
        <v>0</v>
      </c>
      <c r="K579">
        <f>IF(Table13[[#This Row],[region]]="southeast",1,0)</f>
        <v>0</v>
      </c>
      <c r="L579">
        <f>IF(Table13[[#This Row],[region]]="southwest",1,0)</f>
        <v>0</v>
      </c>
    </row>
    <row r="580" spans="1:12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  <c r="H580">
        <f>IF(Table13[[#This Row],[sex]]="female",0,1)</f>
        <v>1</v>
      </c>
      <c r="I580">
        <f>IF(Table13[[#This Row],[smoker]]="yes",1,0)</f>
        <v>0</v>
      </c>
      <c r="J580">
        <f>IF(Table13[[#This Row],[region]]="northwest",1,0)</f>
        <v>0</v>
      </c>
      <c r="K580">
        <f>IF(Table13[[#This Row],[region]]="southeast",1,0)</f>
        <v>0</v>
      </c>
      <c r="L580">
        <f>IF(Table13[[#This Row],[region]]="southwest",1,0)</f>
        <v>1</v>
      </c>
    </row>
    <row r="581" spans="1:12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  <c r="H581">
        <f>IF(Table13[[#This Row],[sex]]="female",0,1)</f>
        <v>0</v>
      </c>
      <c r="I581">
        <f>IF(Table13[[#This Row],[smoker]]="yes",1,0)</f>
        <v>0</v>
      </c>
      <c r="J581">
        <f>IF(Table13[[#This Row],[region]]="northwest",1,0)</f>
        <v>0</v>
      </c>
      <c r="K581">
        <f>IF(Table13[[#This Row],[region]]="southeast",1,0)</f>
        <v>0</v>
      </c>
      <c r="L581">
        <f>IF(Table13[[#This Row],[region]]="southwest",1,0)</f>
        <v>0</v>
      </c>
    </row>
    <row r="582" spans="1:12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  <c r="H582">
        <f>IF(Table13[[#This Row],[sex]]="female",0,1)</f>
        <v>1</v>
      </c>
      <c r="I582">
        <f>IF(Table13[[#This Row],[smoker]]="yes",1,0)</f>
        <v>0</v>
      </c>
      <c r="J582">
        <f>IF(Table13[[#This Row],[region]]="northwest",1,0)</f>
        <v>0</v>
      </c>
      <c r="K582">
        <f>IF(Table13[[#This Row],[region]]="southeast",1,0)</f>
        <v>0</v>
      </c>
      <c r="L582">
        <f>IF(Table13[[#This Row],[region]]="southwest",1,0)</f>
        <v>0</v>
      </c>
    </row>
    <row r="583" spans="1:12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  <c r="H583">
        <f>IF(Table13[[#This Row],[sex]]="female",0,1)</f>
        <v>1</v>
      </c>
      <c r="I583">
        <f>IF(Table13[[#This Row],[smoker]]="yes",1,0)</f>
        <v>0</v>
      </c>
      <c r="J583">
        <f>IF(Table13[[#This Row],[region]]="northwest",1,0)</f>
        <v>1</v>
      </c>
      <c r="K583">
        <f>IF(Table13[[#This Row],[region]]="southeast",1,0)</f>
        <v>0</v>
      </c>
      <c r="L583">
        <f>IF(Table13[[#This Row],[region]]="southwest",1,0)</f>
        <v>0</v>
      </c>
    </row>
    <row r="584" spans="1:12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  <c r="H584">
        <f>IF(Table13[[#This Row],[sex]]="female",0,1)</f>
        <v>1</v>
      </c>
      <c r="I584">
        <f>IF(Table13[[#This Row],[smoker]]="yes",1,0)</f>
        <v>0</v>
      </c>
      <c r="J584">
        <f>IF(Table13[[#This Row],[region]]="northwest",1,0)</f>
        <v>0</v>
      </c>
      <c r="K584">
        <f>IF(Table13[[#This Row],[region]]="southeast",1,0)</f>
        <v>1</v>
      </c>
      <c r="L584">
        <f>IF(Table13[[#This Row],[region]]="southwest",1,0)</f>
        <v>0</v>
      </c>
    </row>
    <row r="585" spans="1:12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  <c r="H585">
        <f>IF(Table13[[#This Row],[sex]]="female",0,1)</f>
        <v>0</v>
      </c>
      <c r="I585">
        <f>IF(Table13[[#This Row],[smoker]]="yes",1,0)</f>
        <v>0</v>
      </c>
      <c r="J585">
        <f>IF(Table13[[#This Row],[region]]="northwest",1,0)</f>
        <v>0</v>
      </c>
      <c r="K585">
        <f>IF(Table13[[#This Row],[region]]="southeast",1,0)</f>
        <v>1</v>
      </c>
      <c r="L585">
        <f>IF(Table13[[#This Row],[region]]="southwest",1,0)</f>
        <v>0</v>
      </c>
    </row>
    <row r="586" spans="1:12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  <c r="H586">
        <f>IF(Table13[[#This Row],[sex]]="female",0,1)</f>
        <v>1</v>
      </c>
      <c r="I586">
        <f>IF(Table13[[#This Row],[smoker]]="yes",1,0)</f>
        <v>0</v>
      </c>
      <c r="J586">
        <f>IF(Table13[[#This Row],[region]]="northwest",1,0)</f>
        <v>0</v>
      </c>
      <c r="K586">
        <f>IF(Table13[[#This Row],[region]]="southeast",1,0)</f>
        <v>0</v>
      </c>
      <c r="L586">
        <f>IF(Table13[[#This Row],[region]]="southwest",1,0)</f>
        <v>1</v>
      </c>
    </row>
    <row r="587" spans="1:12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  <c r="H587">
        <f>IF(Table13[[#This Row],[sex]]="female",0,1)</f>
        <v>0</v>
      </c>
      <c r="I587">
        <f>IF(Table13[[#This Row],[smoker]]="yes",1,0)</f>
        <v>0</v>
      </c>
      <c r="J587">
        <f>IF(Table13[[#This Row],[region]]="northwest",1,0)</f>
        <v>0</v>
      </c>
      <c r="K587">
        <f>IF(Table13[[#This Row],[region]]="southeast",1,0)</f>
        <v>1</v>
      </c>
      <c r="L587">
        <f>IF(Table13[[#This Row],[region]]="southwest",1,0)</f>
        <v>0</v>
      </c>
    </row>
    <row r="588" spans="1:12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  <c r="H588">
        <f>IF(Table13[[#This Row],[sex]]="female",0,1)</f>
        <v>1</v>
      </c>
      <c r="I588">
        <f>IF(Table13[[#This Row],[smoker]]="yes",1,0)</f>
        <v>0</v>
      </c>
      <c r="J588">
        <f>IF(Table13[[#This Row],[region]]="northwest",1,0)</f>
        <v>0</v>
      </c>
      <c r="K588">
        <f>IF(Table13[[#This Row],[region]]="southeast",1,0)</f>
        <v>0</v>
      </c>
      <c r="L588">
        <f>IF(Table13[[#This Row],[region]]="southwest",1,0)</f>
        <v>0</v>
      </c>
    </row>
    <row r="589" spans="1:12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  <c r="H589">
        <f>IF(Table13[[#This Row],[sex]]="female",0,1)</f>
        <v>0</v>
      </c>
      <c r="I589">
        <f>IF(Table13[[#This Row],[smoker]]="yes",1,0)</f>
        <v>1</v>
      </c>
      <c r="J589">
        <f>IF(Table13[[#This Row],[region]]="northwest",1,0)</f>
        <v>1</v>
      </c>
      <c r="K589">
        <f>IF(Table13[[#This Row],[region]]="southeast",1,0)</f>
        <v>0</v>
      </c>
      <c r="L589">
        <f>IF(Table13[[#This Row],[region]]="southwest",1,0)</f>
        <v>0</v>
      </c>
    </row>
    <row r="590" spans="1:12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  <c r="H590">
        <f>IF(Table13[[#This Row],[sex]]="female",0,1)</f>
        <v>0</v>
      </c>
      <c r="I590">
        <f>IF(Table13[[#This Row],[smoker]]="yes",1,0)</f>
        <v>0</v>
      </c>
      <c r="J590">
        <f>IF(Table13[[#This Row],[region]]="northwest",1,0)</f>
        <v>0</v>
      </c>
      <c r="K590">
        <f>IF(Table13[[#This Row],[region]]="southeast",1,0)</f>
        <v>0</v>
      </c>
      <c r="L590">
        <f>IF(Table13[[#This Row],[region]]="southwest",1,0)</f>
        <v>0</v>
      </c>
    </row>
    <row r="591" spans="1:12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  <c r="H591">
        <f>IF(Table13[[#This Row],[sex]]="female",0,1)</f>
        <v>0</v>
      </c>
      <c r="I591">
        <f>IF(Table13[[#This Row],[smoker]]="yes",1,0)</f>
        <v>0</v>
      </c>
      <c r="J591">
        <f>IF(Table13[[#This Row],[region]]="northwest",1,0)</f>
        <v>0</v>
      </c>
      <c r="K591">
        <f>IF(Table13[[#This Row],[region]]="southeast",1,0)</f>
        <v>1</v>
      </c>
      <c r="L591">
        <f>IF(Table13[[#This Row],[region]]="southwest",1,0)</f>
        <v>0</v>
      </c>
    </row>
    <row r="592" spans="1:12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  <c r="H592">
        <f>IF(Table13[[#This Row],[sex]]="female",0,1)</f>
        <v>0</v>
      </c>
      <c r="I592">
        <f>IF(Table13[[#This Row],[smoker]]="yes",1,0)</f>
        <v>0</v>
      </c>
      <c r="J592">
        <f>IF(Table13[[#This Row],[region]]="northwest",1,0)</f>
        <v>0</v>
      </c>
      <c r="K592">
        <f>IF(Table13[[#This Row],[region]]="southeast",1,0)</f>
        <v>0</v>
      </c>
      <c r="L592">
        <f>IF(Table13[[#This Row],[region]]="southwest",1,0)</f>
        <v>1</v>
      </c>
    </row>
    <row r="593" spans="1:12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  <c r="H593">
        <f>IF(Table13[[#This Row],[sex]]="female",0,1)</f>
        <v>1</v>
      </c>
      <c r="I593">
        <f>IF(Table13[[#This Row],[smoker]]="yes",1,0)</f>
        <v>0</v>
      </c>
      <c r="J593">
        <f>IF(Table13[[#This Row],[region]]="northwest",1,0)</f>
        <v>1</v>
      </c>
      <c r="K593">
        <f>IF(Table13[[#This Row],[region]]="southeast",1,0)</f>
        <v>0</v>
      </c>
      <c r="L593">
        <f>IF(Table13[[#This Row],[region]]="southwest",1,0)</f>
        <v>0</v>
      </c>
    </row>
    <row r="594" spans="1:12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  <c r="H594">
        <f>IF(Table13[[#This Row],[sex]]="female",0,1)</f>
        <v>1</v>
      </c>
      <c r="I594">
        <f>IF(Table13[[#This Row],[smoker]]="yes",1,0)</f>
        <v>0</v>
      </c>
      <c r="J594">
        <f>IF(Table13[[#This Row],[region]]="northwest",1,0)</f>
        <v>0</v>
      </c>
      <c r="K594">
        <f>IF(Table13[[#This Row],[region]]="southeast",1,0)</f>
        <v>1</v>
      </c>
      <c r="L594">
        <f>IF(Table13[[#This Row],[region]]="southwest",1,0)</f>
        <v>0</v>
      </c>
    </row>
    <row r="595" spans="1:12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  <c r="H595">
        <f>IF(Table13[[#This Row],[sex]]="female",0,1)</f>
        <v>0</v>
      </c>
      <c r="I595">
        <f>IF(Table13[[#This Row],[smoker]]="yes",1,0)</f>
        <v>1</v>
      </c>
      <c r="J595">
        <f>IF(Table13[[#This Row],[region]]="northwest",1,0)</f>
        <v>0</v>
      </c>
      <c r="K595">
        <f>IF(Table13[[#This Row],[region]]="southeast",1,0)</f>
        <v>0</v>
      </c>
      <c r="L595">
        <f>IF(Table13[[#This Row],[region]]="southwest",1,0)</f>
        <v>0</v>
      </c>
    </row>
    <row r="596" spans="1:12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  <c r="H596">
        <f>IF(Table13[[#This Row],[sex]]="female",0,1)</f>
        <v>1</v>
      </c>
      <c r="I596">
        <f>IF(Table13[[#This Row],[smoker]]="yes",1,0)</f>
        <v>0</v>
      </c>
      <c r="J596">
        <f>IF(Table13[[#This Row],[region]]="northwest",1,0)</f>
        <v>0</v>
      </c>
      <c r="K596">
        <f>IF(Table13[[#This Row],[region]]="southeast",1,0)</f>
        <v>1</v>
      </c>
      <c r="L596">
        <f>IF(Table13[[#This Row],[region]]="southwest",1,0)</f>
        <v>0</v>
      </c>
    </row>
    <row r="597" spans="1:12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  <c r="H597">
        <f>IF(Table13[[#This Row],[sex]]="female",0,1)</f>
        <v>0</v>
      </c>
      <c r="I597">
        <f>IF(Table13[[#This Row],[smoker]]="yes",1,0)</f>
        <v>0</v>
      </c>
      <c r="J597">
        <f>IF(Table13[[#This Row],[region]]="northwest",1,0)</f>
        <v>0</v>
      </c>
      <c r="K597">
        <f>IF(Table13[[#This Row],[region]]="southeast",1,0)</f>
        <v>0</v>
      </c>
      <c r="L597">
        <f>IF(Table13[[#This Row],[region]]="southwest",1,0)</f>
        <v>0</v>
      </c>
    </row>
    <row r="598" spans="1:12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  <c r="H598">
        <f>IF(Table13[[#This Row],[sex]]="female",0,1)</f>
        <v>0</v>
      </c>
      <c r="I598">
        <f>IF(Table13[[#This Row],[smoker]]="yes",1,0)</f>
        <v>0</v>
      </c>
      <c r="J598">
        <f>IF(Table13[[#This Row],[region]]="northwest",1,0)</f>
        <v>0</v>
      </c>
      <c r="K598">
        <f>IF(Table13[[#This Row],[region]]="southeast",1,0)</f>
        <v>1</v>
      </c>
      <c r="L598">
        <f>IF(Table13[[#This Row],[region]]="southwest",1,0)</f>
        <v>0</v>
      </c>
    </row>
    <row r="599" spans="1:12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  <c r="H599">
        <f>IF(Table13[[#This Row],[sex]]="female",0,1)</f>
        <v>0</v>
      </c>
      <c r="I599">
        <f>IF(Table13[[#This Row],[smoker]]="yes",1,0)</f>
        <v>0</v>
      </c>
      <c r="J599">
        <f>IF(Table13[[#This Row],[region]]="northwest",1,0)</f>
        <v>0</v>
      </c>
      <c r="K599">
        <f>IF(Table13[[#This Row],[region]]="southeast",1,0)</f>
        <v>0</v>
      </c>
      <c r="L599">
        <f>IF(Table13[[#This Row],[region]]="southwest",1,0)</f>
        <v>0</v>
      </c>
    </row>
    <row r="600" spans="1:12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  <c r="H600">
        <f>IF(Table13[[#This Row],[sex]]="female",0,1)</f>
        <v>1</v>
      </c>
      <c r="I600">
        <f>IF(Table13[[#This Row],[smoker]]="yes",1,0)</f>
        <v>0</v>
      </c>
      <c r="J600">
        <f>IF(Table13[[#This Row],[region]]="northwest",1,0)</f>
        <v>0</v>
      </c>
      <c r="K600">
        <f>IF(Table13[[#This Row],[region]]="southeast",1,0)</f>
        <v>0</v>
      </c>
      <c r="L600">
        <f>IF(Table13[[#This Row],[region]]="southwest",1,0)</f>
        <v>1</v>
      </c>
    </row>
    <row r="601" spans="1:12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  <c r="H601">
        <f>IF(Table13[[#This Row],[sex]]="female",0,1)</f>
        <v>0</v>
      </c>
      <c r="I601">
        <f>IF(Table13[[#This Row],[smoker]]="yes",1,0)</f>
        <v>0</v>
      </c>
      <c r="J601">
        <f>IF(Table13[[#This Row],[region]]="northwest",1,0)</f>
        <v>1</v>
      </c>
      <c r="K601">
        <f>IF(Table13[[#This Row],[region]]="southeast",1,0)</f>
        <v>0</v>
      </c>
      <c r="L601">
        <f>IF(Table13[[#This Row],[region]]="southwest",1,0)</f>
        <v>0</v>
      </c>
    </row>
    <row r="602" spans="1:12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  <c r="H602">
        <f>IF(Table13[[#This Row],[sex]]="female",0,1)</f>
        <v>0</v>
      </c>
      <c r="I602">
        <f>IF(Table13[[#This Row],[smoker]]="yes",1,0)</f>
        <v>0</v>
      </c>
      <c r="J602">
        <f>IF(Table13[[#This Row],[region]]="northwest",1,0)</f>
        <v>0</v>
      </c>
      <c r="K602">
        <f>IF(Table13[[#This Row],[region]]="southeast",1,0)</f>
        <v>1</v>
      </c>
      <c r="L602">
        <f>IF(Table13[[#This Row],[region]]="southwest",1,0)</f>
        <v>0</v>
      </c>
    </row>
    <row r="603" spans="1:12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  <c r="H603">
        <f>IF(Table13[[#This Row],[sex]]="female",0,1)</f>
        <v>1</v>
      </c>
      <c r="I603">
        <f>IF(Table13[[#This Row],[smoker]]="yes",1,0)</f>
        <v>0</v>
      </c>
      <c r="J603">
        <f>IF(Table13[[#This Row],[region]]="northwest",1,0)</f>
        <v>1</v>
      </c>
      <c r="K603">
        <f>IF(Table13[[#This Row],[region]]="southeast",1,0)</f>
        <v>0</v>
      </c>
      <c r="L603">
        <f>IF(Table13[[#This Row],[region]]="southwest",1,0)</f>
        <v>0</v>
      </c>
    </row>
    <row r="604" spans="1:12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  <c r="H604">
        <f>IF(Table13[[#This Row],[sex]]="female",0,1)</f>
        <v>0</v>
      </c>
      <c r="I604">
        <f>IF(Table13[[#This Row],[smoker]]="yes",1,0)</f>
        <v>0</v>
      </c>
      <c r="J604">
        <f>IF(Table13[[#This Row],[region]]="northwest",1,0)</f>
        <v>0</v>
      </c>
      <c r="K604">
        <f>IF(Table13[[#This Row],[region]]="southeast",1,0)</f>
        <v>0</v>
      </c>
      <c r="L604">
        <f>IF(Table13[[#This Row],[region]]="southwest",1,0)</f>
        <v>1</v>
      </c>
    </row>
    <row r="605" spans="1:12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  <c r="H605">
        <f>IF(Table13[[#This Row],[sex]]="female",0,1)</f>
        <v>0</v>
      </c>
      <c r="I605">
        <f>IF(Table13[[#This Row],[smoker]]="yes",1,0)</f>
        <v>0</v>
      </c>
      <c r="J605">
        <f>IF(Table13[[#This Row],[region]]="northwest",1,0)</f>
        <v>0</v>
      </c>
      <c r="K605">
        <f>IF(Table13[[#This Row],[region]]="southeast",1,0)</f>
        <v>1</v>
      </c>
      <c r="L605">
        <f>IF(Table13[[#This Row],[region]]="southwest",1,0)</f>
        <v>0</v>
      </c>
    </row>
    <row r="606" spans="1:12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  <c r="H606">
        <f>IF(Table13[[#This Row],[sex]]="female",0,1)</f>
        <v>0</v>
      </c>
      <c r="I606">
        <f>IF(Table13[[#This Row],[smoker]]="yes",1,0)</f>
        <v>1</v>
      </c>
      <c r="J606">
        <f>IF(Table13[[#This Row],[region]]="northwest",1,0)</f>
        <v>1</v>
      </c>
      <c r="K606">
        <f>IF(Table13[[#This Row],[region]]="southeast",1,0)</f>
        <v>0</v>
      </c>
      <c r="L606">
        <f>IF(Table13[[#This Row],[region]]="southwest",1,0)</f>
        <v>0</v>
      </c>
    </row>
    <row r="607" spans="1:12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  <c r="H607">
        <f>IF(Table13[[#This Row],[sex]]="female",0,1)</f>
        <v>0</v>
      </c>
      <c r="I607">
        <f>IF(Table13[[#This Row],[smoker]]="yes",1,0)</f>
        <v>0</v>
      </c>
      <c r="J607">
        <f>IF(Table13[[#This Row],[region]]="northwest",1,0)</f>
        <v>0</v>
      </c>
      <c r="K607">
        <f>IF(Table13[[#This Row],[region]]="southeast",1,0)</f>
        <v>1</v>
      </c>
      <c r="L607">
        <f>IF(Table13[[#This Row],[region]]="southwest",1,0)</f>
        <v>0</v>
      </c>
    </row>
    <row r="608" spans="1:12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  <c r="H608">
        <f>IF(Table13[[#This Row],[sex]]="female",0,1)</f>
        <v>0</v>
      </c>
      <c r="I608">
        <f>IF(Table13[[#This Row],[smoker]]="yes",1,0)</f>
        <v>0</v>
      </c>
      <c r="J608">
        <f>IF(Table13[[#This Row],[region]]="northwest",1,0)</f>
        <v>0</v>
      </c>
      <c r="K608">
        <f>IF(Table13[[#This Row],[region]]="southeast",1,0)</f>
        <v>0</v>
      </c>
      <c r="L608">
        <f>IF(Table13[[#This Row],[region]]="southwest",1,0)</f>
        <v>0</v>
      </c>
    </row>
    <row r="609" spans="1:12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  <c r="H609">
        <f>IF(Table13[[#This Row],[sex]]="female",0,1)</f>
        <v>0</v>
      </c>
      <c r="I609">
        <f>IF(Table13[[#This Row],[smoker]]="yes",1,0)</f>
        <v>1</v>
      </c>
      <c r="J609">
        <f>IF(Table13[[#This Row],[region]]="northwest",1,0)</f>
        <v>1</v>
      </c>
      <c r="K609">
        <f>IF(Table13[[#This Row],[region]]="southeast",1,0)</f>
        <v>0</v>
      </c>
      <c r="L609">
        <f>IF(Table13[[#This Row],[region]]="southwest",1,0)</f>
        <v>0</v>
      </c>
    </row>
    <row r="610" spans="1:12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  <c r="H610">
        <f>IF(Table13[[#This Row],[sex]]="female",0,1)</f>
        <v>1</v>
      </c>
      <c r="I610">
        <f>IF(Table13[[#This Row],[smoker]]="yes",1,0)</f>
        <v>0</v>
      </c>
      <c r="J610">
        <f>IF(Table13[[#This Row],[region]]="northwest",1,0)</f>
        <v>0</v>
      </c>
      <c r="K610">
        <f>IF(Table13[[#This Row],[region]]="southeast",1,0)</f>
        <v>0</v>
      </c>
      <c r="L610">
        <f>IF(Table13[[#This Row],[region]]="southwest",1,0)</f>
        <v>0</v>
      </c>
    </row>
    <row r="611" spans="1:12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  <c r="H611">
        <f>IF(Table13[[#This Row],[sex]]="female",0,1)</f>
        <v>1</v>
      </c>
      <c r="I611">
        <f>IF(Table13[[#This Row],[smoker]]="yes",1,0)</f>
        <v>1</v>
      </c>
      <c r="J611">
        <f>IF(Table13[[#This Row],[region]]="northwest",1,0)</f>
        <v>0</v>
      </c>
      <c r="K611">
        <f>IF(Table13[[#This Row],[region]]="southeast",1,0)</f>
        <v>0</v>
      </c>
      <c r="L611">
        <f>IF(Table13[[#This Row],[region]]="southwest",1,0)</f>
        <v>1</v>
      </c>
    </row>
    <row r="612" spans="1:12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  <c r="H612">
        <f>IF(Table13[[#This Row],[sex]]="female",0,1)</f>
        <v>0</v>
      </c>
      <c r="I612">
        <f>IF(Table13[[#This Row],[smoker]]="yes",1,0)</f>
        <v>0</v>
      </c>
      <c r="J612">
        <f>IF(Table13[[#This Row],[region]]="northwest",1,0)</f>
        <v>0</v>
      </c>
      <c r="K612">
        <f>IF(Table13[[#This Row],[region]]="southeast",1,0)</f>
        <v>1</v>
      </c>
      <c r="L612">
        <f>IF(Table13[[#This Row],[region]]="southwest",1,0)</f>
        <v>0</v>
      </c>
    </row>
    <row r="613" spans="1:12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  <c r="H613">
        <f>IF(Table13[[#This Row],[sex]]="female",0,1)</f>
        <v>0</v>
      </c>
      <c r="I613">
        <f>IF(Table13[[#This Row],[smoker]]="yes",1,0)</f>
        <v>0</v>
      </c>
      <c r="J613">
        <f>IF(Table13[[#This Row],[region]]="northwest",1,0)</f>
        <v>0</v>
      </c>
      <c r="K613">
        <f>IF(Table13[[#This Row],[region]]="southeast",1,0)</f>
        <v>0</v>
      </c>
      <c r="L613">
        <f>IF(Table13[[#This Row],[region]]="southwest",1,0)</f>
        <v>1</v>
      </c>
    </row>
    <row r="614" spans="1:12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  <c r="H614">
        <f>IF(Table13[[#This Row],[sex]]="female",0,1)</f>
        <v>0</v>
      </c>
      <c r="I614">
        <f>IF(Table13[[#This Row],[smoker]]="yes",1,0)</f>
        <v>0</v>
      </c>
      <c r="J614">
        <f>IF(Table13[[#This Row],[region]]="northwest",1,0)</f>
        <v>0</v>
      </c>
      <c r="K614">
        <f>IF(Table13[[#This Row],[region]]="southeast",1,0)</f>
        <v>0</v>
      </c>
      <c r="L614">
        <f>IF(Table13[[#This Row],[region]]="southwest",1,0)</f>
        <v>0</v>
      </c>
    </row>
    <row r="615" spans="1:12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  <c r="H615">
        <f>IF(Table13[[#This Row],[sex]]="female",0,1)</f>
        <v>0</v>
      </c>
      <c r="I615">
        <f>IF(Table13[[#This Row],[smoker]]="yes",1,0)</f>
        <v>0</v>
      </c>
      <c r="J615">
        <f>IF(Table13[[#This Row],[region]]="northwest",1,0)</f>
        <v>0</v>
      </c>
      <c r="K615">
        <f>IF(Table13[[#This Row],[region]]="southeast",1,0)</f>
        <v>0</v>
      </c>
      <c r="L615">
        <f>IF(Table13[[#This Row],[region]]="southwest",1,0)</f>
        <v>0</v>
      </c>
    </row>
    <row r="616" spans="1:12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  <c r="H616">
        <f>IF(Table13[[#This Row],[sex]]="female",0,1)</f>
        <v>0</v>
      </c>
      <c r="I616">
        <f>IF(Table13[[#This Row],[smoker]]="yes",1,0)</f>
        <v>0</v>
      </c>
      <c r="J616">
        <f>IF(Table13[[#This Row],[region]]="northwest",1,0)</f>
        <v>0</v>
      </c>
      <c r="K616">
        <f>IF(Table13[[#This Row],[region]]="southeast",1,0)</f>
        <v>1</v>
      </c>
      <c r="L616">
        <f>IF(Table13[[#This Row],[region]]="southwest",1,0)</f>
        <v>0</v>
      </c>
    </row>
    <row r="617" spans="1:12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  <c r="H617">
        <f>IF(Table13[[#This Row],[sex]]="female",0,1)</f>
        <v>0</v>
      </c>
      <c r="I617">
        <f>IF(Table13[[#This Row],[smoker]]="yes",1,0)</f>
        <v>1</v>
      </c>
      <c r="J617">
        <f>IF(Table13[[#This Row],[region]]="northwest",1,0)</f>
        <v>0</v>
      </c>
      <c r="K617">
        <f>IF(Table13[[#This Row],[region]]="southeast",1,0)</f>
        <v>1</v>
      </c>
      <c r="L617">
        <f>IF(Table13[[#This Row],[region]]="southwest",1,0)</f>
        <v>0</v>
      </c>
    </row>
    <row r="618" spans="1:12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  <c r="H618">
        <f>IF(Table13[[#This Row],[sex]]="female",0,1)</f>
        <v>0</v>
      </c>
      <c r="I618">
        <f>IF(Table13[[#This Row],[smoker]]="yes",1,0)</f>
        <v>0</v>
      </c>
      <c r="J618">
        <f>IF(Table13[[#This Row],[region]]="northwest",1,0)</f>
        <v>0</v>
      </c>
      <c r="K618">
        <f>IF(Table13[[#This Row],[region]]="southeast",1,0)</f>
        <v>0</v>
      </c>
      <c r="L618">
        <f>IF(Table13[[#This Row],[region]]="southwest",1,0)</f>
        <v>0</v>
      </c>
    </row>
    <row r="619" spans="1:12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  <c r="H619">
        <f>IF(Table13[[#This Row],[sex]]="female",0,1)</f>
        <v>1</v>
      </c>
      <c r="I619">
        <f>IF(Table13[[#This Row],[smoker]]="yes",1,0)</f>
        <v>1</v>
      </c>
      <c r="J619">
        <f>IF(Table13[[#This Row],[region]]="northwest",1,0)</f>
        <v>0</v>
      </c>
      <c r="K619">
        <f>IF(Table13[[#This Row],[region]]="southeast",1,0)</f>
        <v>0</v>
      </c>
      <c r="L619">
        <f>IF(Table13[[#This Row],[region]]="southwest",1,0)</f>
        <v>1</v>
      </c>
    </row>
    <row r="620" spans="1:12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  <c r="H620">
        <f>IF(Table13[[#This Row],[sex]]="female",0,1)</f>
        <v>0</v>
      </c>
      <c r="I620">
        <f>IF(Table13[[#This Row],[smoker]]="yes",1,0)</f>
        <v>1</v>
      </c>
      <c r="J620">
        <f>IF(Table13[[#This Row],[region]]="northwest",1,0)</f>
        <v>0</v>
      </c>
      <c r="K620">
        <f>IF(Table13[[#This Row],[region]]="southeast",1,0)</f>
        <v>1</v>
      </c>
      <c r="L620">
        <f>IF(Table13[[#This Row],[region]]="southwest",1,0)</f>
        <v>0</v>
      </c>
    </row>
    <row r="621" spans="1:12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  <c r="H621">
        <f>IF(Table13[[#This Row],[sex]]="female",0,1)</f>
        <v>0</v>
      </c>
      <c r="I621">
        <f>IF(Table13[[#This Row],[smoker]]="yes",1,0)</f>
        <v>0</v>
      </c>
      <c r="J621">
        <f>IF(Table13[[#This Row],[region]]="northwest",1,0)</f>
        <v>0</v>
      </c>
      <c r="K621">
        <f>IF(Table13[[#This Row],[region]]="southeast",1,0)</f>
        <v>0</v>
      </c>
      <c r="L621">
        <f>IF(Table13[[#This Row],[region]]="southwest",1,0)</f>
        <v>1</v>
      </c>
    </row>
    <row r="622" spans="1:12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  <c r="H622">
        <f>IF(Table13[[#This Row],[sex]]="female",0,1)</f>
        <v>1</v>
      </c>
      <c r="I622">
        <f>IF(Table13[[#This Row],[smoker]]="yes",1,0)</f>
        <v>0</v>
      </c>
      <c r="J622">
        <f>IF(Table13[[#This Row],[region]]="northwest",1,0)</f>
        <v>0</v>
      </c>
      <c r="K622">
        <f>IF(Table13[[#This Row],[region]]="southeast",1,0)</f>
        <v>0</v>
      </c>
      <c r="L622">
        <f>IF(Table13[[#This Row],[region]]="southwest",1,0)</f>
        <v>1</v>
      </c>
    </row>
    <row r="623" spans="1:12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  <c r="H623">
        <f>IF(Table13[[#This Row],[sex]]="female",0,1)</f>
        <v>1</v>
      </c>
      <c r="I623">
        <f>IF(Table13[[#This Row],[smoker]]="yes",1,0)</f>
        <v>1</v>
      </c>
      <c r="J623">
        <f>IF(Table13[[#This Row],[region]]="northwest",1,0)</f>
        <v>0</v>
      </c>
      <c r="K623">
        <f>IF(Table13[[#This Row],[region]]="southeast",1,0)</f>
        <v>0</v>
      </c>
      <c r="L623">
        <f>IF(Table13[[#This Row],[region]]="southwest",1,0)</f>
        <v>1</v>
      </c>
    </row>
    <row r="624" spans="1:12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  <c r="H624">
        <f>IF(Table13[[#This Row],[sex]]="female",0,1)</f>
        <v>0</v>
      </c>
      <c r="I624">
        <f>IF(Table13[[#This Row],[smoker]]="yes",1,0)</f>
        <v>0</v>
      </c>
      <c r="J624">
        <f>IF(Table13[[#This Row],[region]]="northwest",1,0)</f>
        <v>0</v>
      </c>
      <c r="K624">
        <f>IF(Table13[[#This Row],[region]]="southeast",1,0)</f>
        <v>0</v>
      </c>
      <c r="L624">
        <f>IF(Table13[[#This Row],[region]]="southwest",1,0)</f>
        <v>1</v>
      </c>
    </row>
    <row r="625" spans="1:12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  <c r="H625">
        <f>IF(Table13[[#This Row],[sex]]="female",0,1)</f>
        <v>1</v>
      </c>
      <c r="I625">
        <f>IF(Table13[[#This Row],[smoker]]="yes",1,0)</f>
        <v>1</v>
      </c>
      <c r="J625">
        <f>IF(Table13[[#This Row],[region]]="northwest",1,0)</f>
        <v>0</v>
      </c>
      <c r="K625">
        <f>IF(Table13[[#This Row],[region]]="southeast",1,0)</f>
        <v>0</v>
      </c>
      <c r="L625">
        <f>IF(Table13[[#This Row],[region]]="southwest",1,0)</f>
        <v>0</v>
      </c>
    </row>
    <row r="626" spans="1:12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  <c r="H626">
        <f>IF(Table13[[#This Row],[sex]]="female",0,1)</f>
        <v>1</v>
      </c>
      <c r="I626">
        <f>IF(Table13[[#This Row],[smoker]]="yes",1,0)</f>
        <v>0</v>
      </c>
      <c r="J626">
        <f>IF(Table13[[#This Row],[region]]="northwest",1,0)</f>
        <v>1</v>
      </c>
      <c r="K626">
        <f>IF(Table13[[#This Row],[region]]="southeast",1,0)</f>
        <v>0</v>
      </c>
      <c r="L626">
        <f>IF(Table13[[#This Row],[region]]="southwest",1,0)</f>
        <v>0</v>
      </c>
    </row>
    <row r="627" spans="1:12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  <c r="H627">
        <f>IF(Table13[[#This Row],[sex]]="female",0,1)</f>
        <v>0</v>
      </c>
      <c r="I627">
        <f>IF(Table13[[#This Row],[smoker]]="yes",1,0)</f>
        <v>0</v>
      </c>
      <c r="J627">
        <f>IF(Table13[[#This Row],[region]]="northwest",1,0)</f>
        <v>1</v>
      </c>
      <c r="K627">
        <f>IF(Table13[[#This Row],[region]]="southeast",1,0)</f>
        <v>0</v>
      </c>
      <c r="L627">
        <f>IF(Table13[[#This Row],[region]]="southwest",1,0)</f>
        <v>0</v>
      </c>
    </row>
    <row r="628" spans="1:12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  <c r="H628">
        <f>IF(Table13[[#This Row],[sex]]="female",0,1)</f>
        <v>1</v>
      </c>
      <c r="I628">
        <f>IF(Table13[[#This Row],[smoker]]="yes",1,0)</f>
        <v>0</v>
      </c>
      <c r="J628">
        <f>IF(Table13[[#This Row],[region]]="northwest",1,0)</f>
        <v>0</v>
      </c>
      <c r="K628">
        <f>IF(Table13[[#This Row],[region]]="southeast",1,0)</f>
        <v>0</v>
      </c>
      <c r="L628">
        <f>IF(Table13[[#This Row],[region]]="southwest",1,0)</f>
        <v>0</v>
      </c>
    </row>
    <row r="629" spans="1:12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  <c r="H629">
        <f>IF(Table13[[#This Row],[sex]]="female",0,1)</f>
        <v>1</v>
      </c>
      <c r="I629">
        <f>IF(Table13[[#This Row],[smoker]]="yes",1,0)</f>
        <v>0</v>
      </c>
      <c r="J629">
        <f>IF(Table13[[#This Row],[region]]="northwest",1,0)</f>
        <v>0</v>
      </c>
      <c r="K629">
        <f>IF(Table13[[#This Row],[region]]="southeast",1,0)</f>
        <v>1</v>
      </c>
      <c r="L629">
        <f>IF(Table13[[#This Row],[region]]="southwest",1,0)</f>
        <v>0</v>
      </c>
    </row>
    <row r="630" spans="1:12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  <c r="H630">
        <f>IF(Table13[[#This Row],[sex]]="female",0,1)</f>
        <v>1</v>
      </c>
      <c r="I630">
        <f>IF(Table13[[#This Row],[smoker]]="yes",1,0)</f>
        <v>0</v>
      </c>
      <c r="J630">
        <f>IF(Table13[[#This Row],[region]]="northwest",1,0)</f>
        <v>0</v>
      </c>
      <c r="K630">
        <f>IF(Table13[[#This Row],[region]]="southeast",1,0)</f>
        <v>0</v>
      </c>
      <c r="L630">
        <f>IF(Table13[[#This Row],[region]]="southwest",1,0)</f>
        <v>1</v>
      </c>
    </row>
    <row r="631" spans="1:12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  <c r="H631">
        <f>IF(Table13[[#This Row],[sex]]="female",0,1)</f>
        <v>0</v>
      </c>
      <c r="I631">
        <f>IF(Table13[[#This Row],[smoker]]="yes",1,0)</f>
        <v>1</v>
      </c>
      <c r="J631">
        <f>IF(Table13[[#This Row],[region]]="northwest",1,0)</f>
        <v>1</v>
      </c>
      <c r="K631">
        <f>IF(Table13[[#This Row],[region]]="southeast",1,0)</f>
        <v>0</v>
      </c>
      <c r="L631">
        <f>IF(Table13[[#This Row],[region]]="southwest",1,0)</f>
        <v>0</v>
      </c>
    </row>
    <row r="632" spans="1:12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  <c r="H632">
        <f>IF(Table13[[#This Row],[sex]]="female",0,1)</f>
        <v>1</v>
      </c>
      <c r="I632">
        <f>IF(Table13[[#This Row],[smoker]]="yes",1,0)</f>
        <v>0</v>
      </c>
      <c r="J632">
        <f>IF(Table13[[#This Row],[region]]="northwest",1,0)</f>
        <v>0</v>
      </c>
      <c r="K632">
        <f>IF(Table13[[#This Row],[region]]="southeast",1,0)</f>
        <v>0</v>
      </c>
      <c r="L632">
        <f>IF(Table13[[#This Row],[region]]="southwest",1,0)</f>
        <v>1</v>
      </c>
    </row>
    <row r="633" spans="1:12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  <c r="H633">
        <f>IF(Table13[[#This Row],[sex]]="female",0,1)</f>
        <v>1</v>
      </c>
      <c r="I633">
        <f>IF(Table13[[#This Row],[smoker]]="yes",1,0)</f>
        <v>0</v>
      </c>
      <c r="J633">
        <f>IF(Table13[[#This Row],[region]]="northwest",1,0)</f>
        <v>0</v>
      </c>
      <c r="K633">
        <f>IF(Table13[[#This Row],[region]]="southeast",1,0)</f>
        <v>0</v>
      </c>
      <c r="L633">
        <f>IF(Table13[[#This Row],[region]]="southwest",1,0)</f>
        <v>1</v>
      </c>
    </row>
    <row r="634" spans="1:12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  <c r="H634">
        <f>IF(Table13[[#This Row],[sex]]="female",0,1)</f>
        <v>0</v>
      </c>
      <c r="I634">
        <f>IF(Table13[[#This Row],[smoker]]="yes",1,0)</f>
        <v>0</v>
      </c>
      <c r="J634">
        <f>IF(Table13[[#This Row],[region]]="northwest",1,0)</f>
        <v>0</v>
      </c>
      <c r="K634">
        <f>IF(Table13[[#This Row],[region]]="southeast",1,0)</f>
        <v>1</v>
      </c>
      <c r="L634">
        <f>IF(Table13[[#This Row],[region]]="southwest",1,0)</f>
        <v>0</v>
      </c>
    </row>
    <row r="635" spans="1:12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  <c r="H635">
        <f>IF(Table13[[#This Row],[sex]]="female",0,1)</f>
        <v>1</v>
      </c>
      <c r="I635">
        <f>IF(Table13[[#This Row],[smoker]]="yes",1,0)</f>
        <v>0</v>
      </c>
      <c r="J635">
        <f>IF(Table13[[#This Row],[region]]="northwest",1,0)</f>
        <v>0</v>
      </c>
      <c r="K635">
        <f>IF(Table13[[#This Row],[region]]="southeast",1,0)</f>
        <v>0</v>
      </c>
      <c r="L635">
        <f>IF(Table13[[#This Row],[region]]="southwest",1,0)</f>
        <v>0</v>
      </c>
    </row>
    <row r="636" spans="1:12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  <c r="H636">
        <f>IF(Table13[[#This Row],[sex]]="female",0,1)</f>
        <v>1</v>
      </c>
      <c r="I636">
        <f>IF(Table13[[#This Row],[smoker]]="yes",1,0)</f>
        <v>0</v>
      </c>
      <c r="J636">
        <f>IF(Table13[[#This Row],[region]]="northwest",1,0)</f>
        <v>0</v>
      </c>
      <c r="K636">
        <f>IF(Table13[[#This Row],[region]]="southeast",1,0)</f>
        <v>0</v>
      </c>
      <c r="L636">
        <f>IF(Table13[[#This Row],[region]]="southwest",1,0)</f>
        <v>1</v>
      </c>
    </row>
    <row r="637" spans="1:12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  <c r="H637">
        <f>IF(Table13[[#This Row],[sex]]="female",0,1)</f>
        <v>1</v>
      </c>
      <c r="I637">
        <f>IF(Table13[[#This Row],[smoker]]="yes",1,0)</f>
        <v>0</v>
      </c>
      <c r="J637">
        <f>IF(Table13[[#This Row],[region]]="northwest",1,0)</f>
        <v>0</v>
      </c>
      <c r="K637">
        <f>IF(Table13[[#This Row],[region]]="southeast",1,0)</f>
        <v>0</v>
      </c>
      <c r="L637">
        <f>IF(Table13[[#This Row],[region]]="southwest",1,0)</f>
        <v>0</v>
      </c>
    </row>
    <row r="638" spans="1:12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  <c r="H638">
        <f>IF(Table13[[#This Row],[sex]]="female",0,1)</f>
        <v>0</v>
      </c>
      <c r="I638">
        <f>IF(Table13[[#This Row],[smoker]]="yes",1,0)</f>
        <v>0</v>
      </c>
      <c r="J638">
        <f>IF(Table13[[#This Row],[region]]="northwest",1,0)</f>
        <v>1</v>
      </c>
      <c r="K638">
        <f>IF(Table13[[#This Row],[region]]="southeast",1,0)</f>
        <v>0</v>
      </c>
      <c r="L638">
        <f>IF(Table13[[#This Row],[region]]="southwest",1,0)</f>
        <v>0</v>
      </c>
    </row>
    <row r="639" spans="1:12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  <c r="H639">
        <f>IF(Table13[[#This Row],[sex]]="female",0,1)</f>
        <v>0</v>
      </c>
      <c r="I639">
        <f>IF(Table13[[#This Row],[smoker]]="yes",1,0)</f>
        <v>0</v>
      </c>
      <c r="J639">
        <f>IF(Table13[[#This Row],[region]]="northwest",1,0)</f>
        <v>0</v>
      </c>
      <c r="K639">
        <f>IF(Table13[[#This Row],[region]]="southeast",1,0)</f>
        <v>0</v>
      </c>
      <c r="L639">
        <f>IF(Table13[[#This Row],[region]]="southwest",1,0)</f>
        <v>0</v>
      </c>
    </row>
    <row r="640" spans="1:12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  <c r="H640">
        <f>IF(Table13[[#This Row],[sex]]="female",0,1)</f>
        <v>1</v>
      </c>
      <c r="I640">
        <f>IF(Table13[[#This Row],[smoker]]="yes",1,0)</f>
        <v>1</v>
      </c>
      <c r="J640">
        <f>IF(Table13[[#This Row],[region]]="northwest",1,0)</f>
        <v>0</v>
      </c>
      <c r="K640">
        <f>IF(Table13[[#This Row],[region]]="southeast",1,0)</f>
        <v>0</v>
      </c>
      <c r="L640">
        <f>IF(Table13[[#This Row],[region]]="southwest",1,0)</f>
        <v>0</v>
      </c>
    </row>
    <row r="641" spans="1:12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  <c r="H641">
        <f>IF(Table13[[#This Row],[sex]]="female",0,1)</f>
        <v>1</v>
      </c>
      <c r="I641">
        <f>IF(Table13[[#This Row],[smoker]]="yes",1,0)</f>
        <v>0</v>
      </c>
      <c r="J641">
        <f>IF(Table13[[#This Row],[region]]="northwest",1,0)</f>
        <v>0</v>
      </c>
      <c r="K641">
        <f>IF(Table13[[#This Row],[region]]="southeast",1,0)</f>
        <v>1</v>
      </c>
      <c r="L641">
        <f>IF(Table13[[#This Row],[region]]="southwest",1,0)</f>
        <v>0</v>
      </c>
    </row>
    <row r="642" spans="1:12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  <c r="H642">
        <f>IF(Table13[[#This Row],[sex]]="female",0,1)</f>
        <v>1</v>
      </c>
      <c r="I642">
        <f>IF(Table13[[#This Row],[smoker]]="yes",1,0)</f>
        <v>0</v>
      </c>
      <c r="J642">
        <f>IF(Table13[[#This Row],[region]]="northwest",1,0)</f>
        <v>0</v>
      </c>
      <c r="K642">
        <f>IF(Table13[[#This Row],[region]]="southeast",1,0)</f>
        <v>0</v>
      </c>
      <c r="L642">
        <f>IF(Table13[[#This Row],[region]]="southwest",1,0)</f>
        <v>1</v>
      </c>
    </row>
    <row r="643" spans="1:12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  <c r="H643">
        <f>IF(Table13[[#This Row],[sex]]="female",0,1)</f>
        <v>1</v>
      </c>
      <c r="I643">
        <f>IF(Table13[[#This Row],[smoker]]="yes",1,0)</f>
        <v>1</v>
      </c>
      <c r="J643">
        <f>IF(Table13[[#This Row],[region]]="northwest",1,0)</f>
        <v>1</v>
      </c>
      <c r="K643">
        <f>IF(Table13[[#This Row],[region]]="southeast",1,0)</f>
        <v>0</v>
      </c>
      <c r="L643">
        <f>IF(Table13[[#This Row],[region]]="southwest",1,0)</f>
        <v>0</v>
      </c>
    </row>
    <row r="644" spans="1:12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  <c r="H644">
        <f>IF(Table13[[#This Row],[sex]]="female",0,1)</f>
        <v>1</v>
      </c>
      <c r="I644">
        <f>IF(Table13[[#This Row],[smoker]]="yes",1,0)</f>
        <v>0</v>
      </c>
      <c r="J644">
        <f>IF(Table13[[#This Row],[region]]="northwest",1,0)</f>
        <v>0</v>
      </c>
      <c r="K644">
        <f>IF(Table13[[#This Row],[region]]="southeast",1,0)</f>
        <v>0</v>
      </c>
      <c r="L644">
        <f>IF(Table13[[#This Row],[region]]="southwest",1,0)</f>
        <v>0</v>
      </c>
    </row>
    <row r="645" spans="1:12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  <c r="H645">
        <f>IF(Table13[[#This Row],[sex]]="female",0,1)</f>
        <v>0</v>
      </c>
      <c r="I645">
        <f>IF(Table13[[#This Row],[smoker]]="yes",1,0)</f>
        <v>0</v>
      </c>
      <c r="J645">
        <f>IF(Table13[[#This Row],[region]]="northwest",1,0)</f>
        <v>1</v>
      </c>
      <c r="K645">
        <f>IF(Table13[[#This Row],[region]]="southeast",1,0)</f>
        <v>0</v>
      </c>
      <c r="L645">
        <f>IF(Table13[[#This Row],[region]]="southwest",1,0)</f>
        <v>0</v>
      </c>
    </row>
    <row r="646" spans="1:12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  <c r="H646">
        <f>IF(Table13[[#This Row],[sex]]="female",0,1)</f>
        <v>1</v>
      </c>
      <c r="I646">
        <f>IF(Table13[[#This Row],[smoker]]="yes",1,0)</f>
        <v>0</v>
      </c>
      <c r="J646">
        <f>IF(Table13[[#This Row],[region]]="northwest",1,0)</f>
        <v>0</v>
      </c>
      <c r="K646">
        <f>IF(Table13[[#This Row],[region]]="southeast",1,0)</f>
        <v>1</v>
      </c>
      <c r="L646">
        <f>IF(Table13[[#This Row],[region]]="southwest",1,0)</f>
        <v>0</v>
      </c>
    </row>
    <row r="647" spans="1:12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  <c r="H647">
        <f>IF(Table13[[#This Row],[sex]]="female",0,1)</f>
        <v>1</v>
      </c>
      <c r="I647">
        <f>IF(Table13[[#This Row],[smoker]]="yes",1,0)</f>
        <v>0</v>
      </c>
      <c r="J647">
        <f>IF(Table13[[#This Row],[region]]="northwest",1,0)</f>
        <v>0</v>
      </c>
      <c r="K647">
        <f>IF(Table13[[#This Row],[region]]="southeast",1,0)</f>
        <v>0</v>
      </c>
      <c r="L647">
        <f>IF(Table13[[#This Row],[region]]="southwest",1,0)</f>
        <v>0</v>
      </c>
    </row>
    <row r="648" spans="1:12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  <c r="H648">
        <f>IF(Table13[[#This Row],[sex]]="female",0,1)</f>
        <v>1</v>
      </c>
      <c r="I648">
        <f>IF(Table13[[#This Row],[smoker]]="yes",1,0)</f>
        <v>0</v>
      </c>
      <c r="J648">
        <f>IF(Table13[[#This Row],[region]]="northwest",1,0)</f>
        <v>1</v>
      </c>
      <c r="K648">
        <f>IF(Table13[[#This Row],[region]]="southeast",1,0)</f>
        <v>0</v>
      </c>
      <c r="L648">
        <f>IF(Table13[[#This Row],[region]]="southwest",1,0)</f>
        <v>0</v>
      </c>
    </row>
    <row r="649" spans="1:12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  <c r="H649">
        <f>IF(Table13[[#This Row],[sex]]="female",0,1)</f>
        <v>0</v>
      </c>
      <c r="I649">
        <f>IF(Table13[[#This Row],[smoker]]="yes",1,0)</f>
        <v>0</v>
      </c>
      <c r="J649">
        <f>IF(Table13[[#This Row],[region]]="northwest",1,0)</f>
        <v>0</v>
      </c>
      <c r="K649">
        <f>IF(Table13[[#This Row],[region]]="southeast",1,0)</f>
        <v>0</v>
      </c>
      <c r="L649">
        <f>IF(Table13[[#This Row],[region]]="southwest",1,0)</f>
        <v>0</v>
      </c>
    </row>
    <row r="650" spans="1:12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  <c r="H650">
        <f>IF(Table13[[#This Row],[sex]]="female",0,1)</f>
        <v>1</v>
      </c>
      <c r="I650">
        <f>IF(Table13[[#This Row],[smoker]]="yes",1,0)</f>
        <v>0</v>
      </c>
      <c r="J650">
        <f>IF(Table13[[#This Row],[region]]="northwest",1,0)</f>
        <v>0</v>
      </c>
      <c r="K650">
        <f>IF(Table13[[#This Row],[region]]="southeast",1,0)</f>
        <v>0</v>
      </c>
      <c r="L650">
        <f>IF(Table13[[#This Row],[region]]="southwest",1,0)</f>
        <v>0</v>
      </c>
    </row>
    <row r="651" spans="1:12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  <c r="H651">
        <f>IF(Table13[[#This Row],[sex]]="female",0,1)</f>
        <v>0</v>
      </c>
      <c r="I651">
        <f>IF(Table13[[#This Row],[smoker]]="yes",1,0)</f>
        <v>0</v>
      </c>
      <c r="J651">
        <f>IF(Table13[[#This Row],[region]]="northwest",1,0)</f>
        <v>0</v>
      </c>
      <c r="K651">
        <f>IF(Table13[[#This Row],[region]]="southeast",1,0)</f>
        <v>0</v>
      </c>
      <c r="L651">
        <f>IF(Table13[[#This Row],[region]]="southwest",1,0)</f>
        <v>0</v>
      </c>
    </row>
    <row r="652" spans="1:12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  <c r="H652">
        <f>IF(Table13[[#This Row],[sex]]="female",0,1)</f>
        <v>0</v>
      </c>
      <c r="I652">
        <f>IF(Table13[[#This Row],[smoker]]="yes",1,0)</f>
        <v>0</v>
      </c>
      <c r="J652">
        <f>IF(Table13[[#This Row],[region]]="northwest",1,0)</f>
        <v>0</v>
      </c>
      <c r="K652">
        <f>IF(Table13[[#This Row],[region]]="southeast",1,0)</f>
        <v>1</v>
      </c>
      <c r="L652">
        <f>IF(Table13[[#This Row],[region]]="southwest",1,0)</f>
        <v>0</v>
      </c>
    </row>
    <row r="653" spans="1:12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  <c r="H653">
        <f>IF(Table13[[#This Row],[sex]]="female",0,1)</f>
        <v>0</v>
      </c>
      <c r="I653">
        <f>IF(Table13[[#This Row],[smoker]]="yes",1,0)</f>
        <v>0</v>
      </c>
      <c r="J653">
        <f>IF(Table13[[#This Row],[region]]="northwest",1,0)</f>
        <v>0</v>
      </c>
      <c r="K653">
        <f>IF(Table13[[#This Row],[region]]="southeast",1,0)</f>
        <v>1</v>
      </c>
      <c r="L653">
        <f>IF(Table13[[#This Row],[region]]="southwest",1,0)</f>
        <v>0</v>
      </c>
    </row>
    <row r="654" spans="1:12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  <c r="H654">
        <f>IF(Table13[[#This Row],[sex]]="female",0,1)</f>
        <v>0</v>
      </c>
      <c r="I654">
        <f>IF(Table13[[#This Row],[smoker]]="yes",1,0)</f>
        <v>0</v>
      </c>
      <c r="J654">
        <f>IF(Table13[[#This Row],[region]]="northwest",1,0)</f>
        <v>0</v>
      </c>
      <c r="K654">
        <f>IF(Table13[[#This Row],[region]]="southeast",1,0)</f>
        <v>1</v>
      </c>
      <c r="L654">
        <f>IF(Table13[[#This Row],[region]]="southwest",1,0)</f>
        <v>0</v>
      </c>
    </row>
    <row r="655" spans="1:12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  <c r="H655">
        <f>IF(Table13[[#This Row],[sex]]="female",0,1)</f>
        <v>0</v>
      </c>
      <c r="I655">
        <f>IF(Table13[[#This Row],[smoker]]="yes",1,0)</f>
        <v>0</v>
      </c>
      <c r="J655">
        <f>IF(Table13[[#This Row],[region]]="northwest",1,0)</f>
        <v>0</v>
      </c>
      <c r="K655">
        <f>IF(Table13[[#This Row],[region]]="southeast",1,0)</f>
        <v>1</v>
      </c>
      <c r="L655">
        <f>IF(Table13[[#This Row],[region]]="southwest",1,0)</f>
        <v>0</v>
      </c>
    </row>
    <row r="656" spans="1:12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  <c r="H656">
        <f>IF(Table13[[#This Row],[sex]]="female",0,1)</f>
        <v>0</v>
      </c>
      <c r="I656">
        <f>IF(Table13[[#This Row],[smoker]]="yes",1,0)</f>
        <v>0</v>
      </c>
      <c r="J656">
        <f>IF(Table13[[#This Row],[region]]="northwest",1,0)</f>
        <v>0</v>
      </c>
      <c r="K656">
        <f>IF(Table13[[#This Row],[region]]="southeast",1,0)</f>
        <v>1</v>
      </c>
      <c r="L656">
        <f>IF(Table13[[#This Row],[region]]="southwest",1,0)</f>
        <v>0</v>
      </c>
    </row>
    <row r="657" spans="1:12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  <c r="H657">
        <f>IF(Table13[[#This Row],[sex]]="female",0,1)</f>
        <v>0</v>
      </c>
      <c r="I657">
        <f>IF(Table13[[#This Row],[smoker]]="yes",1,0)</f>
        <v>1</v>
      </c>
      <c r="J657">
        <f>IF(Table13[[#This Row],[region]]="northwest",1,0)</f>
        <v>0</v>
      </c>
      <c r="K657">
        <f>IF(Table13[[#This Row],[region]]="southeast",1,0)</f>
        <v>1</v>
      </c>
      <c r="L657">
        <f>IF(Table13[[#This Row],[region]]="southwest",1,0)</f>
        <v>0</v>
      </c>
    </row>
    <row r="658" spans="1:12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  <c r="H658">
        <f>IF(Table13[[#This Row],[sex]]="female",0,1)</f>
        <v>0</v>
      </c>
      <c r="I658">
        <f>IF(Table13[[#This Row],[smoker]]="yes",1,0)</f>
        <v>0</v>
      </c>
      <c r="J658">
        <f>IF(Table13[[#This Row],[region]]="northwest",1,0)</f>
        <v>0</v>
      </c>
      <c r="K658">
        <f>IF(Table13[[#This Row],[region]]="southeast",1,0)</f>
        <v>0</v>
      </c>
      <c r="L658">
        <f>IF(Table13[[#This Row],[region]]="southwest",1,0)</f>
        <v>1</v>
      </c>
    </row>
    <row r="659" spans="1:12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  <c r="H659">
        <f>IF(Table13[[#This Row],[sex]]="female",0,1)</f>
        <v>1</v>
      </c>
      <c r="I659">
        <f>IF(Table13[[#This Row],[smoker]]="yes",1,0)</f>
        <v>0</v>
      </c>
      <c r="J659">
        <f>IF(Table13[[#This Row],[region]]="northwest",1,0)</f>
        <v>1</v>
      </c>
      <c r="K659">
        <f>IF(Table13[[#This Row],[region]]="southeast",1,0)</f>
        <v>0</v>
      </c>
      <c r="L659">
        <f>IF(Table13[[#This Row],[region]]="southwest",1,0)</f>
        <v>0</v>
      </c>
    </row>
    <row r="660" spans="1:12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  <c r="H660">
        <f>IF(Table13[[#This Row],[sex]]="female",0,1)</f>
        <v>0</v>
      </c>
      <c r="I660">
        <f>IF(Table13[[#This Row],[smoker]]="yes",1,0)</f>
        <v>0</v>
      </c>
      <c r="J660">
        <f>IF(Table13[[#This Row],[region]]="northwest",1,0)</f>
        <v>0</v>
      </c>
      <c r="K660">
        <f>IF(Table13[[#This Row],[region]]="southeast",1,0)</f>
        <v>0</v>
      </c>
      <c r="L660">
        <f>IF(Table13[[#This Row],[region]]="southwest",1,0)</f>
        <v>0</v>
      </c>
    </row>
    <row r="661" spans="1:12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  <c r="H661">
        <f>IF(Table13[[#This Row],[sex]]="female",0,1)</f>
        <v>0</v>
      </c>
      <c r="I661">
        <f>IF(Table13[[#This Row],[smoker]]="yes",1,0)</f>
        <v>0</v>
      </c>
      <c r="J661">
        <f>IF(Table13[[#This Row],[region]]="northwest",1,0)</f>
        <v>0</v>
      </c>
      <c r="K661">
        <f>IF(Table13[[#This Row],[region]]="southeast",1,0)</f>
        <v>0</v>
      </c>
      <c r="L661">
        <f>IF(Table13[[#This Row],[region]]="southwest",1,0)</f>
        <v>0</v>
      </c>
    </row>
    <row r="662" spans="1:12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  <c r="H662">
        <f>IF(Table13[[#This Row],[sex]]="female",0,1)</f>
        <v>1</v>
      </c>
      <c r="I662">
        <f>IF(Table13[[#This Row],[smoker]]="yes",1,0)</f>
        <v>0</v>
      </c>
      <c r="J662">
        <f>IF(Table13[[#This Row],[region]]="northwest",1,0)</f>
        <v>0</v>
      </c>
      <c r="K662">
        <f>IF(Table13[[#This Row],[region]]="southeast",1,0)</f>
        <v>1</v>
      </c>
      <c r="L662">
        <f>IF(Table13[[#This Row],[region]]="southwest",1,0)</f>
        <v>0</v>
      </c>
    </row>
    <row r="663" spans="1:12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  <c r="H663">
        <f>IF(Table13[[#This Row],[sex]]="female",0,1)</f>
        <v>0</v>
      </c>
      <c r="I663">
        <f>IF(Table13[[#This Row],[smoker]]="yes",1,0)</f>
        <v>0</v>
      </c>
      <c r="J663">
        <f>IF(Table13[[#This Row],[region]]="northwest",1,0)</f>
        <v>0</v>
      </c>
      <c r="K663">
        <f>IF(Table13[[#This Row],[region]]="southeast",1,0)</f>
        <v>1</v>
      </c>
      <c r="L663">
        <f>IF(Table13[[#This Row],[region]]="southwest",1,0)</f>
        <v>0</v>
      </c>
    </row>
    <row r="664" spans="1:12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  <c r="H664">
        <f>IF(Table13[[#This Row],[sex]]="female",0,1)</f>
        <v>0</v>
      </c>
      <c r="I664">
        <f>IF(Table13[[#This Row],[smoker]]="yes",1,0)</f>
        <v>0</v>
      </c>
      <c r="J664">
        <f>IF(Table13[[#This Row],[region]]="northwest",1,0)</f>
        <v>0</v>
      </c>
      <c r="K664">
        <f>IF(Table13[[#This Row],[region]]="southeast",1,0)</f>
        <v>0</v>
      </c>
      <c r="L664">
        <f>IF(Table13[[#This Row],[region]]="southwest",1,0)</f>
        <v>0</v>
      </c>
    </row>
    <row r="665" spans="1:12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  <c r="H665">
        <f>IF(Table13[[#This Row],[sex]]="female",0,1)</f>
        <v>1</v>
      </c>
      <c r="I665">
        <f>IF(Table13[[#This Row],[smoker]]="yes",1,0)</f>
        <v>0</v>
      </c>
      <c r="J665">
        <f>IF(Table13[[#This Row],[region]]="northwest",1,0)</f>
        <v>0</v>
      </c>
      <c r="K665">
        <f>IF(Table13[[#This Row],[region]]="southeast",1,0)</f>
        <v>1</v>
      </c>
      <c r="L665">
        <f>IF(Table13[[#This Row],[region]]="southwest",1,0)</f>
        <v>0</v>
      </c>
    </row>
    <row r="666" spans="1:12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  <c r="H666">
        <f>IF(Table13[[#This Row],[sex]]="female",0,1)</f>
        <v>0</v>
      </c>
      <c r="I666">
        <f>IF(Table13[[#This Row],[smoker]]="yes",1,0)</f>
        <v>1</v>
      </c>
      <c r="J666">
        <f>IF(Table13[[#This Row],[region]]="northwest",1,0)</f>
        <v>0</v>
      </c>
      <c r="K666">
        <f>IF(Table13[[#This Row],[region]]="southeast",1,0)</f>
        <v>1</v>
      </c>
      <c r="L666">
        <f>IF(Table13[[#This Row],[region]]="southwest",1,0)</f>
        <v>0</v>
      </c>
    </row>
    <row r="667" spans="1:12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  <c r="H667">
        <f>IF(Table13[[#This Row],[sex]]="female",0,1)</f>
        <v>1</v>
      </c>
      <c r="I667">
        <f>IF(Table13[[#This Row],[smoker]]="yes",1,0)</f>
        <v>1</v>
      </c>
      <c r="J667">
        <f>IF(Table13[[#This Row],[region]]="northwest",1,0)</f>
        <v>0</v>
      </c>
      <c r="K667">
        <f>IF(Table13[[#This Row],[region]]="southeast",1,0)</f>
        <v>1</v>
      </c>
      <c r="L667">
        <f>IF(Table13[[#This Row],[region]]="southwest",1,0)</f>
        <v>0</v>
      </c>
    </row>
    <row r="668" spans="1:12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  <c r="H668">
        <f>IF(Table13[[#This Row],[sex]]="female",0,1)</f>
        <v>1</v>
      </c>
      <c r="I668">
        <f>IF(Table13[[#This Row],[smoker]]="yes",1,0)</f>
        <v>0</v>
      </c>
      <c r="J668">
        <f>IF(Table13[[#This Row],[region]]="northwest",1,0)</f>
        <v>0</v>
      </c>
      <c r="K668">
        <f>IF(Table13[[#This Row],[region]]="southeast",1,0)</f>
        <v>0</v>
      </c>
      <c r="L668">
        <f>IF(Table13[[#This Row],[region]]="southwest",1,0)</f>
        <v>1</v>
      </c>
    </row>
    <row r="669" spans="1:12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  <c r="H669">
        <f>IF(Table13[[#This Row],[sex]]="female",0,1)</f>
        <v>0</v>
      </c>
      <c r="I669">
        <f>IF(Table13[[#This Row],[smoker]]="yes",1,0)</f>
        <v>1</v>
      </c>
      <c r="J669">
        <f>IF(Table13[[#This Row],[region]]="northwest",1,0)</f>
        <v>1</v>
      </c>
      <c r="K669">
        <f>IF(Table13[[#This Row],[region]]="southeast",1,0)</f>
        <v>0</v>
      </c>
      <c r="L669">
        <f>IF(Table13[[#This Row],[region]]="southwest",1,0)</f>
        <v>0</v>
      </c>
    </row>
    <row r="670" spans="1:12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  <c r="H670">
        <f>IF(Table13[[#This Row],[sex]]="female",0,1)</f>
        <v>1</v>
      </c>
      <c r="I670">
        <f>IF(Table13[[#This Row],[smoker]]="yes",1,0)</f>
        <v>1</v>
      </c>
      <c r="J670">
        <f>IF(Table13[[#This Row],[region]]="northwest",1,0)</f>
        <v>0</v>
      </c>
      <c r="K670">
        <f>IF(Table13[[#This Row],[region]]="southeast",1,0)</f>
        <v>0</v>
      </c>
      <c r="L670">
        <f>IF(Table13[[#This Row],[region]]="southwest",1,0)</f>
        <v>0</v>
      </c>
    </row>
    <row r="671" spans="1:12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  <c r="H671">
        <f>IF(Table13[[#This Row],[sex]]="female",0,1)</f>
        <v>0</v>
      </c>
      <c r="I671">
        <f>IF(Table13[[#This Row],[smoker]]="yes",1,0)</f>
        <v>0</v>
      </c>
      <c r="J671">
        <f>IF(Table13[[#This Row],[region]]="northwest",1,0)</f>
        <v>0</v>
      </c>
      <c r="K671">
        <f>IF(Table13[[#This Row],[region]]="southeast",1,0)</f>
        <v>1</v>
      </c>
      <c r="L671">
        <f>IF(Table13[[#This Row],[region]]="southwest",1,0)</f>
        <v>0</v>
      </c>
    </row>
    <row r="672" spans="1:12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  <c r="H672">
        <f>IF(Table13[[#This Row],[sex]]="female",0,1)</f>
        <v>1</v>
      </c>
      <c r="I672">
        <f>IF(Table13[[#This Row],[smoker]]="yes",1,0)</f>
        <v>0</v>
      </c>
      <c r="J672">
        <f>IF(Table13[[#This Row],[region]]="northwest",1,0)</f>
        <v>0</v>
      </c>
      <c r="K672">
        <f>IF(Table13[[#This Row],[region]]="southeast",1,0)</f>
        <v>1</v>
      </c>
      <c r="L672">
        <f>IF(Table13[[#This Row],[region]]="southwest",1,0)</f>
        <v>0</v>
      </c>
    </row>
    <row r="673" spans="1:12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  <c r="H673">
        <f>IF(Table13[[#This Row],[sex]]="female",0,1)</f>
        <v>0</v>
      </c>
      <c r="I673">
        <f>IF(Table13[[#This Row],[smoker]]="yes",1,0)</f>
        <v>0</v>
      </c>
      <c r="J673">
        <f>IF(Table13[[#This Row],[region]]="northwest",1,0)</f>
        <v>0</v>
      </c>
      <c r="K673">
        <f>IF(Table13[[#This Row],[region]]="southeast",1,0)</f>
        <v>0</v>
      </c>
      <c r="L673">
        <f>IF(Table13[[#This Row],[region]]="southwest",1,0)</f>
        <v>0</v>
      </c>
    </row>
    <row r="674" spans="1:12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  <c r="H674">
        <f>IF(Table13[[#This Row],[sex]]="female",0,1)</f>
        <v>1</v>
      </c>
      <c r="I674">
        <f>IF(Table13[[#This Row],[smoker]]="yes",1,0)</f>
        <v>0</v>
      </c>
      <c r="J674">
        <f>IF(Table13[[#This Row],[region]]="northwest",1,0)</f>
        <v>0</v>
      </c>
      <c r="K674">
        <f>IF(Table13[[#This Row],[region]]="southeast",1,0)</f>
        <v>1</v>
      </c>
      <c r="L674">
        <f>IF(Table13[[#This Row],[region]]="southwest",1,0)</f>
        <v>0</v>
      </c>
    </row>
    <row r="675" spans="1:12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  <c r="H675">
        <f>IF(Table13[[#This Row],[sex]]="female",0,1)</f>
        <v>0</v>
      </c>
      <c r="I675">
        <f>IF(Table13[[#This Row],[smoker]]="yes",1,0)</f>
        <v>0</v>
      </c>
      <c r="J675">
        <f>IF(Table13[[#This Row],[region]]="northwest",1,0)</f>
        <v>0</v>
      </c>
      <c r="K675">
        <f>IF(Table13[[#This Row],[region]]="southeast",1,0)</f>
        <v>1</v>
      </c>
      <c r="L675">
        <f>IF(Table13[[#This Row],[region]]="southwest",1,0)</f>
        <v>0</v>
      </c>
    </row>
    <row r="676" spans="1:12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  <c r="H676">
        <f>IF(Table13[[#This Row],[sex]]="female",0,1)</f>
        <v>0</v>
      </c>
      <c r="I676">
        <f>IF(Table13[[#This Row],[smoker]]="yes",1,0)</f>
        <v>1</v>
      </c>
      <c r="J676">
        <f>IF(Table13[[#This Row],[region]]="northwest",1,0)</f>
        <v>0</v>
      </c>
      <c r="K676">
        <f>IF(Table13[[#This Row],[region]]="southeast",1,0)</f>
        <v>1</v>
      </c>
      <c r="L676">
        <f>IF(Table13[[#This Row],[region]]="southwest",1,0)</f>
        <v>0</v>
      </c>
    </row>
    <row r="677" spans="1:12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  <c r="H677">
        <f>IF(Table13[[#This Row],[sex]]="female",0,1)</f>
        <v>1</v>
      </c>
      <c r="I677">
        <f>IF(Table13[[#This Row],[smoker]]="yes",1,0)</f>
        <v>0</v>
      </c>
      <c r="J677">
        <f>IF(Table13[[#This Row],[region]]="northwest",1,0)</f>
        <v>1</v>
      </c>
      <c r="K677">
        <f>IF(Table13[[#This Row],[region]]="southeast",1,0)</f>
        <v>0</v>
      </c>
      <c r="L677">
        <f>IF(Table13[[#This Row],[region]]="southwest",1,0)</f>
        <v>0</v>
      </c>
    </row>
    <row r="678" spans="1:12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  <c r="H678">
        <f>IF(Table13[[#This Row],[sex]]="female",0,1)</f>
        <v>0</v>
      </c>
      <c r="I678">
        <f>IF(Table13[[#This Row],[smoker]]="yes",1,0)</f>
        <v>0</v>
      </c>
      <c r="J678">
        <f>IF(Table13[[#This Row],[region]]="northwest",1,0)</f>
        <v>0</v>
      </c>
      <c r="K678">
        <f>IF(Table13[[#This Row],[region]]="southeast",1,0)</f>
        <v>1</v>
      </c>
      <c r="L678">
        <f>IF(Table13[[#This Row],[region]]="southwest",1,0)</f>
        <v>0</v>
      </c>
    </row>
    <row r="679" spans="1:12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  <c r="H679">
        <f>IF(Table13[[#This Row],[sex]]="female",0,1)</f>
        <v>1</v>
      </c>
      <c r="I679">
        <f>IF(Table13[[#This Row],[smoker]]="yes",1,0)</f>
        <v>1</v>
      </c>
      <c r="J679">
        <f>IF(Table13[[#This Row],[region]]="northwest",1,0)</f>
        <v>1</v>
      </c>
      <c r="K679">
        <f>IF(Table13[[#This Row],[region]]="southeast",1,0)</f>
        <v>0</v>
      </c>
      <c r="L679">
        <f>IF(Table13[[#This Row],[region]]="southwest",1,0)</f>
        <v>0</v>
      </c>
    </row>
    <row r="680" spans="1:12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  <c r="H680">
        <f>IF(Table13[[#This Row],[sex]]="female",0,1)</f>
        <v>1</v>
      </c>
      <c r="I680">
        <f>IF(Table13[[#This Row],[smoker]]="yes",1,0)</f>
        <v>0</v>
      </c>
      <c r="J680">
        <f>IF(Table13[[#This Row],[region]]="northwest",1,0)</f>
        <v>0</v>
      </c>
      <c r="K680">
        <f>IF(Table13[[#This Row],[region]]="southeast",1,0)</f>
        <v>0</v>
      </c>
      <c r="L680">
        <f>IF(Table13[[#This Row],[region]]="southwest",1,0)</f>
        <v>1</v>
      </c>
    </row>
    <row r="681" spans="1:12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  <c r="H681">
        <f>IF(Table13[[#This Row],[sex]]="female",0,1)</f>
        <v>0</v>
      </c>
      <c r="I681">
        <f>IF(Table13[[#This Row],[smoker]]="yes",1,0)</f>
        <v>0</v>
      </c>
      <c r="J681">
        <f>IF(Table13[[#This Row],[region]]="northwest",1,0)</f>
        <v>1</v>
      </c>
      <c r="K681">
        <f>IF(Table13[[#This Row],[region]]="southeast",1,0)</f>
        <v>0</v>
      </c>
      <c r="L681">
        <f>IF(Table13[[#This Row],[region]]="southwest",1,0)</f>
        <v>0</v>
      </c>
    </row>
    <row r="682" spans="1:12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  <c r="H682">
        <f>IF(Table13[[#This Row],[sex]]="female",0,1)</f>
        <v>0</v>
      </c>
      <c r="I682">
        <f>IF(Table13[[#This Row],[smoker]]="yes",1,0)</f>
        <v>0</v>
      </c>
      <c r="J682">
        <f>IF(Table13[[#This Row],[region]]="northwest",1,0)</f>
        <v>0</v>
      </c>
      <c r="K682">
        <f>IF(Table13[[#This Row],[region]]="southeast",1,0)</f>
        <v>0</v>
      </c>
      <c r="L682">
        <f>IF(Table13[[#This Row],[region]]="southwest",1,0)</f>
        <v>1</v>
      </c>
    </row>
    <row r="683" spans="1:12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  <c r="H683">
        <f>IF(Table13[[#This Row],[sex]]="female",0,1)</f>
        <v>1</v>
      </c>
      <c r="I683">
        <f>IF(Table13[[#This Row],[smoker]]="yes",1,0)</f>
        <v>0</v>
      </c>
      <c r="J683">
        <f>IF(Table13[[#This Row],[region]]="northwest",1,0)</f>
        <v>0</v>
      </c>
      <c r="K683">
        <f>IF(Table13[[#This Row],[region]]="southeast",1,0)</f>
        <v>0</v>
      </c>
      <c r="L683">
        <f>IF(Table13[[#This Row],[region]]="southwest",1,0)</f>
        <v>1</v>
      </c>
    </row>
    <row r="684" spans="1:12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  <c r="H684">
        <f>IF(Table13[[#This Row],[sex]]="female",0,1)</f>
        <v>1</v>
      </c>
      <c r="I684">
        <f>IF(Table13[[#This Row],[smoker]]="yes",1,0)</f>
        <v>1</v>
      </c>
      <c r="J684">
        <f>IF(Table13[[#This Row],[region]]="northwest",1,0)</f>
        <v>0</v>
      </c>
      <c r="K684">
        <f>IF(Table13[[#This Row],[region]]="southeast",1,0)</f>
        <v>0</v>
      </c>
      <c r="L684">
        <f>IF(Table13[[#This Row],[region]]="southwest",1,0)</f>
        <v>1</v>
      </c>
    </row>
    <row r="685" spans="1:12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  <c r="H685">
        <f>IF(Table13[[#This Row],[sex]]="female",0,1)</f>
        <v>1</v>
      </c>
      <c r="I685">
        <f>IF(Table13[[#This Row],[smoker]]="yes",1,0)</f>
        <v>0</v>
      </c>
      <c r="J685">
        <f>IF(Table13[[#This Row],[region]]="northwest",1,0)</f>
        <v>1</v>
      </c>
      <c r="K685">
        <f>IF(Table13[[#This Row],[region]]="southeast",1,0)</f>
        <v>0</v>
      </c>
      <c r="L685">
        <f>IF(Table13[[#This Row],[region]]="southwest",1,0)</f>
        <v>0</v>
      </c>
    </row>
    <row r="686" spans="1:12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  <c r="H686">
        <f>IF(Table13[[#This Row],[sex]]="female",0,1)</f>
        <v>0</v>
      </c>
      <c r="I686">
        <f>IF(Table13[[#This Row],[smoker]]="yes",1,0)</f>
        <v>0</v>
      </c>
      <c r="J686">
        <f>IF(Table13[[#This Row],[region]]="northwest",1,0)</f>
        <v>0</v>
      </c>
      <c r="K686">
        <f>IF(Table13[[#This Row],[region]]="southeast",1,0)</f>
        <v>0</v>
      </c>
      <c r="L686">
        <f>IF(Table13[[#This Row],[region]]="southwest",1,0)</f>
        <v>1</v>
      </c>
    </row>
    <row r="687" spans="1:12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  <c r="H687">
        <f>IF(Table13[[#This Row],[sex]]="female",0,1)</f>
        <v>1</v>
      </c>
      <c r="I687">
        <f>IF(Table13[[#This Row],[smoker]]="yes",1,0)</f>
        <v>0</v>
      </c>
      <c r="J687">
        <f>IF(Table13[[#This Row],[region]]="northwest",1,0)</f>
        <v>0</v>
      </c>
      <c r="K687">
        <f>IF(Table13[[#This Row],[region]]="southeast",1,0)</f>
        <v>0</v>
      </c>
      <c r="L687">
        <f>IF(Table13[[#This Row],[region]]="southwest",1,0)</f>
        <v>0</v>
      </c>
    </row>
    <row r="688" spans="1:12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  <c r="H688">
        <f>IF(Table13[[#This Row],[sex]]="female",0,1)</f>
        <v>1</v>
      </c>
      <c r="I688">
        <f>IF(Table13[[#This Row],[smoker]]="yes",1,0)</f>
        <v>0</v>
      </c>
      <c r="J688">
        <f>IF(Table13[[#This Row],[region]]="northwest",1,0)</f>
        <v>0</v>
      </c>
      <c r="K688">
        <f>IF(Table13[[#This Row],[region]]="southeast",1,0)</f>
        <v>0</v>
      </c>
      <c r="L688">
        <f>IF(Table13[[#This Row],[region]]="southwest",1,0)</f>
        <v>0</v>
      </c>
    </row>
    <row r="689" spans="1:12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  <c r="H689">
        <f>IF(Table13[[#This Row],[sex]]="female",0,1)</f>
        <v>1</v>
      </c>
      <c r="I689">
        <f>IF(Table13[[#This Row],[smoker]]="yes",1,0)</f>
        <v>0</v>
      </c>
      <c r="J689">
        <f>IF(Table13[[#This Row],[region]]="northwest",1,0)</f>
        <v>0</v>
      </c>
      <c r="K689">
        <f>IF(Table13[[#This Row],[region]]="southeast",1,0)</f>
        <v>1</v>
      </c>
      <c r="L689">
        <f>IF(Table13[[#This Row],[region]]="southwest",1,0)</f>
        <v>0</v>
      </c>
    </row>
    <row r="690" spans="1:12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  <c r="H690">
        <f>IF(Table13[[#This Row],[sex]]="female",0,1)</f>
        <v>0</v>
      </c>
      <c r="I690">
        <f>IF(Table13[[#This Row],[smoker]]="yes",1,0)</f>
        <v>0</v>
      </c>
      <c r="J690">
        <f>IF(Table13[[#This Row],[region]]="northwest",1,0)</f>
        <v>0</v>
      </c>
      <c r="K690">
        <f>IF(Table13[[#This Row],[region]]="southeast",1,0)</f>
        <v>0</v>
      </c>
      <c r="L690">
        <f>IF(Table13[[#This Row],[region]]="southwest",1,0)</f>
        <v>1</v>
      </c>
    </row>
    <row r="691" spans="1:12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  <c r="H691">
        <f>IF(Table13[[#This Row],[sex]]="female",0,1)</f>
        <v>1</v>
      </c>
      <c r="I691">
        <f>IF(Table13[[#This Row],[smoker]]="yes",1,0)</f>
        <v>1</v>
      </c>
      <c r="J691">
        <f>IF(Table13[[#This Row],[region]]="northwest",1,0)</f>
        <v>0</v>
      </c>
      <c r="K691">
        <f>IF(Table13[[#This Row],[region]]="southeast",1,0)</f>
        <v>1</v>
      </c>
      <c r="L691">
        <f>IF(Table13[[#This Row],[region]]="southwest",1,0)</f>
        <v>0</v>
      </c>
    </row>
    <row r="692" spans="1:12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  <c r="H692">
        <f>IF(Table13[[#This Row],[sex]]="female",0,1)</f>
        <v>1</v>
      </c>
      <c r="I692">
        <f>IF(Table13[[#This Row],[smoker]]="yes",1,0)</f>
        <v>0</v>
      </c>
      <c r="J692">
        <f>IF(Table13[[#This Row],[region]]="northwest",1,0)</f>
        <v>0</v>
      </c>
      <c r="K692">
        <f>IF(Table13[[#This Row],[region]]="southeast",1,0)</f>
        <v>0</v>
      </c>
      <c r="L692">
        <f>IF(Table13[[#This Row],[region]]="southwest",1,0)</f>
        <v>0</v>
      </c>
    </row>
    <row r="693" spans="1:12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  <c r="H693">
        <f>IF(Table13[[#This Row],[sex]]="female",0,1)</f>
        <v>1</v>
      </c>
      <c r="I693">
        <f>IF(Table13[[#This Row],[smoker]]="yes",1,0)</f>
        <v>0</v>
      </c>
      <c r="J693">
        <f>IF(Table13[[#This Row],[region]]="northwest",1,0)</f>
        <v>0</v>
      </c>
      <c r="K693">
        <f>IF(Table13[[#This Row],[region]]="southeast",1,0)</f>
        <v>0</v>
      </c>
      <c r="L693">
        <f>IF(Table13[[#This Row],[region]]="southwest",1,0)</f>
        <v>1</v>
      </c>
    </row>
    <row r="694" spans="1:12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  <c r="H694">
        <f>IF(Table13[[#This Row],[sex]]="female",0,1)</f>
        <v>1</v>
      </c>
      <c r="I694">
        <f>IF(Table13[[#This Row],[smoker]]="yes",1,0)</f>
        <v>0</v>
      </c>
      <c r="J694">
        <f>IF(Table13[[#This Row],[region]]="northwest",1,0)</f>
        <v>1</v>
      </c>
      <c r="K694">
        <f>IF(Table13[[#This Row],[region]]="southeast",1,0)</f>
        <v>0</v>
      </c>
      <c r="L694">
        <f>IF(Table13[[#This Row],[region]]="southwest",1,0)</f>
        <v>0</v>
      </c>
    </row>
    <row r="695" spans="1:12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  <c r="H695">
        <f>IF(Table13[[#This Row],[sex]]="female",0,1)</f>
        <v>1</v>
      </c>
      <c r="I695">
        <f>IF(Table13[[#This Row],[smoker]]="yes",1,0)</f>
        <v>0</v>
      </c>
      <c r="J695">
        <f>IF(Table13[[#This Row],[region]]="northwest",1,0)</f>
        <v>1</v>
      </c>
      <c r="K695">
        <f>IF(Table13[[#This Row],[region]]="southeast",1,0)</f>
        <v>0</v>
      </c>
      <c r="L695">
        <f>IF(Table13[[#This Row],[region]]="southwest",1,0)</f>
        <v>0</v>
      </c>
    </row>
    <row r="696" spans="1:12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  <c r="H696">
        <f>IF(Table13[[#This Row],[sex]]="female",0,1)</f>
        <v>0</v>
      </c>
      <c r="I696">
        <f>IF(Table13[[#This Row],[smoker]]="yes",1,0)</f>
        <v>0</v>
      </c>
      <c r="J696">
        <f>IF(Table13[[#This Row],[region]]="northwest",1,0)</f>
        <v>0</v>
      </c>
      <c r="K696">
        <f>IF(Table13[[#This Row],[region]]="southeast",1,0)</f>
        <v>0</v>
      </c>
      <c r="L696">
        <f>IF(Table13[[#This Row],[region]]="southwest",1,0)</f>
        <v>1</v>
      </c>
    </row>
    <row r="697" spans="1:12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  <c r="H697">
        <f>IF(Table13[[#This Row],[sex]]="female",0,1)</f>
        <v>0</v>
      </c>
      <c r="I697">
        <f>IF(Table13[[#This Row],[smoker]]="yes",1,0)</f>
        <v>0</v>
      </c>
      <c r="J697">
        <f>IF(Table13[[#This Row],[region]]="northwest",1,0)</f>
        <v>1</v>
      </c>
      <c r="K697">
        <f>IF(Table13[[#This Row],[region]]="southeast",1,0)</f>
        <v>0</v>
      </c>
      <c r="L697">
        <f>IF(Table13[[#This Row],[region]]="southwest",1,0)</f>
        <v>0</v>
      </c>
    </row>
    <row r="698" spans="1:12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  <c r="H698">
        <f>IF(Table13[[#This Row],[sex]]="female",0,1)</f>
        <v>0</v>
      </c>
      <c r="I698">
        <f>IF(Table13[[#This Row],[smoker]]="yes",1,0)</f>
        <v>0</v>
      </c>
      <c r="J698">
        <f>IF(Table13[[#This Row],[region]]="northwest",1,0)</f>
        <v>0</v>
      </c>
      <c r="K698">
        <f>IF(Table13[[#This Row],[region]]="southeast",1,0)</f>
        <v>0</v>
      </c>
      <c r="L698">
        <f>IF(Table13[[#This Row],[region]]="southwest",1,0)</f>
        <v>0</v>
      </c>
    </row>
    <row r="699" spans="1:12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  <c r="H699">
        <f>IF(Table13[[#This Row],[sex]]="female",0,1)</f>
        <v>1</v>
      </c>
      <c r="I699">
        <f>IF(Table13[[#This Row],[smoker]]="yes",1,0)</f>
        <v>1</v>
      </c>
      <c r="J699">
        <f>IF(Table13[[#This Row],[region]]="northwest",1,0)</f>
        <v>0</v>
      </c>
      <c r="K699">
        <f>IF(Table13[[#This Row],[region]]="southeast",1,0)</f>
        <v>1</v>
      </c>
      <c r="L699">
        <f>IF(Table13[[#This Row],[region]]="southwest",1,0)</f>
        <v>0</v>
      </c>
    </row>
    <row r="700" spans="1:12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  <c r="H700">
        <f>IF(Table13[[#This Row],[sex]]="female",0,1)</f>
        <v>1</v>
      </c>
      <c r="I700">
        <f>IF(Table13[[#This Row],[smoker]]="yes",1,0)</f>
        <v>0</v>
      </c>
      <c r="J700">
        <f>IF(Table13[[#This Row],[region]]="northwest",1,0)</f>
        <v>1</v>
      </c>
      <c r="K700">
        <f>IF(Table13[[#This Row],[region]]="southeast",1,0)</f>
        <v>0</v>
      </c>
      <c r="L700">
        <f>IF(Table13[[#This Row],[region]]="southwest",1,0)</f>
        <v>0</v>
      </c>
    </row>
    <row r="701" spans="1:12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  <c r="H701">
        <f>IF(Table13[[#This Row],[sex]]="female",0,1)</f>
        <v>0</v>
      </c>
      <c r="I701">
        <f>IF(Table13[[#This Row],[smoker]]="yes",1,0)</f>
        <v>0</v>
      </c>
      <c r="J701">
        <f>IF(Table13[[#This Row],[region]]="northwest",1,0)</f>
        <v>0</v>
      </c>
      <c r="K701">
        <f>IF(Table13[[#This Row],[region]]="southeast",1,0)</f>
        <v>1</v>
      </c>
      <c r="L701">
        <f>IF(Table13[[#This Row],[region]]="southwest",1,0)</f>
        <v>0</v>
      </c>
    </row>
    <row r="702" spans="1:12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  <c r="H702">
        <f>IF(Table13[[#This Row],[sex]]="female",0,1)</f>
        <v>0</v>
      </c>
      <c r="I702">
        <f>IF(Table13[[#This Row],[smoker]]="yes",1,0)</f>
        <v>0</v>
      </c>
      <c r="J702">
        <f>IF(Table13[[#This Row],[region]]="northwest",1,0)</f>
        <v>0</v>
      </c>
      <c r="K702">
        <f>IF(Table13[[#This Row],[region]]="southeast",1,0)</f>
        <v>1</v>
      </c>
      <c r="L702">
        <f>IF(Table13[[#This Row],[region]]="southwest",1,0)</f>
        <v>0</v>
      </c>
    </row>
    <row r="703" spans="1:12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  <c r="H703">
        <f>IF(Table13[[#This Row],[sex]]="female",0,1)</f>
        <v>0</v>
      </c>
      <c r="I703">
        <f>IF(Table13[[#This Row],[smoker]]="yes",1,0)</f>
        <v>0</v>
      </c>
      <c r="J703">
        <f>IF(Table13[[#This Row],[region]]="northwest",1,0)</f>
        <v>0</v>
      </c>
      <c r="K703">
        <f>IF(Table13[[#This Row],[region]]="southeast",1,0)</f>
        <v>0</v>
      </c>
      <c r="L703">
        <f>IF(Table13[[#This Row],[region]]="southwest",1,0)</f>
        <v>0</v>
      </c>
    </row>
    <row r="704" spans="1:12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  <c r="H704">
        <f>IF(Table13[[#This Row],[sex]]="female",0,1)</f>
        <v>1</v>
      </c>
      <c r="I704">
        <f>IF(Table13[[#This Row],[smoker]]="yes",1,0)</f>
        <v>0</v>
      </c>
      <c r="J704">
        <f>IF(Table13[[#This Row],[region]]="northwest",1,0)</f>
        <v>0</v>
      </c>
      <c r="K704">
        <f>IF(Table13[[#This Row],[region]]="southeast",1,0)</f>
        <v>1</v>
      </c>
      <c r="L704">
        <f>IF(Table13[[#This Row],[region]]="southwest",1,0)</f>
        <v>0</v>
      </c>
    </row>
    <row r="705" spans="1:12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  <c r="H705">
        <f>IF(Table13[[#This Row],[sex]]="female",0,1)</f>
        <v>0</v>
      </c>
      <c r="I705">
        <f>IF(Table13[[#This Row],[smoker]]="yes",1,0)</f>
        <v>0</v>
      </c>
      <c r="J705">
        <f>IF(Table13[[#This Row],[region]]="northwest",1,0)</f>
        <v>1</v>
      </c>
      <c r="K705">
        <f>IF(Table13[[#This Row],[region]]="southeast",1,0)</f>
        <v>0</v>
      </c>
      <c r="L705">
        <f>IF(Table13[[#This Row],[region]]="southwest",1,0)</f>
        <v>0</v>
      </c>
    </row>
    <row r="706" spans="1:12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  <c r="H706">
        <f>IF(Table13[[#This Row],[sex]]="female",0,1)</f>
        <v>0</v>
      </c>
      <c r="I706">
        <f>IF(Table13[[#This Row],[smoker]]="yes",1,0)</f>
        <v>0</v>
      </c>
      <c r="J706">
        <f>IF(Table13[[#This Row],[region]]="northwest",1,0)</f>
        <v>1</v>
      </c>
      <c r="K706">
        <f>IF(Table13[[#This Row],[region]]="southeast",1,0)</f>
        <v>0</v>
      </c>
      <c r="L706">
        <f>IF(Table13[[#This Row],[region]]="southwest",1,0)</f>
        <v>0</v>
      </c>
    </row>
    <row r="707" spans="1:12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  <c r="H707">
        <f>IF(Table13[[#This Row],[sex]]="female",0,1)</f>
        <v>0</v>
      </c>
      <c r="I707">
        <f>IF(Table13[[#This Row],[smoker]]="yes",1,0)</f>
        <v>0</v>
      </c>
      <c r="J707">
        <f>IF(Table13[[#This Row],[region]]="northwest",1,0)</f>
        <v>0</v>
      </c>
      <c r="K707">
        <f>IF(Table13[[#This Row],[region]]="southeast",1,0)</f>
        <v>0</v>
      </c>
      <c r="L707">
        <f>IF(Table13[[#This Row],[region]]="southwest",1,0)</f>
        <v>1</v>
      </c>
    </row>
    <row r="708" spans="1:12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  <c r="H708">
        <f>IF(Table13[[#This Row],[sex]]="female",0,1)</f>
        <v>0</v>
      </c>
      <c r="I708">
        <f>IF(Table13[[#This Row],[smoker]]="yes",1,0)</f>
        <v>1</v>
      </c>
      <c r="J708">
        <f>IF(Table13[[#This Row],[region]]="northwest",1,0)</f>
        <v>0</v>
      </c>
      <c r="K708">
        <f>IF(Table13[[#This Row],[region]]="southeast",1,0)</f>
        <v>1</v>
      </c>
      <c r="L708">
        <f>IF(Table13[[#This Row],[region]]="southwest",1,0)</f>
        <v>0</v>
      </c>
    </row>
    <row r="709" spans="1:12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  <c r="H709">
        <f>IF(Table13[[#This Row],[sex]]="female",0,1)</f>
        <v>1</v>
      </c>
      <c r="I709">
        <f>IF(Table13[[#This Row],[smoker]]="yes",1,0)</f>
        <v>0</v>
      </c>
      <c r="J709">
        <f>IF(Table13[[#This Row],[region]]="northwest",1,0)</f>
        <v>1</v>
      </c>
      <c r="K709">
        <f>IF(Table13[[#This Row],[region]]="southeast",1,0)</f>
        <v>0</v>
      </c>
      <c r="L709">
        <f>IF(Table13[[#This Row],[region]]="southwest",1,0)</f>
        <v>0</v>
      </c>
    </row>
    <row r="710" spans="1:12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  <c r="H710">
        <f>IF(Table13[[#This Row],[sex]]="female",0,1)</f>
        <v>0</v>
      </c>
      <c r="I710">
        <f>IF(Table13[[#This Row],[smoker]]="yes",1,0)</f>
        <v>0</v>
      </c>
      <c r="J710">
        <f>IF(Table13[[#This Row],[region]]="northwest",1,0)</f>
        <v>0</v>
      </c>
      <c r="K710">
        <f>IF(Table13[[#This Row],[region]]="southeast",1,0)</f>
        <v>0</v>
      </c>
      <c r="L710">
        <f>IF(Table13[[#This Row],[region]]="southwest",1,0)</f>
        <v>0</v>
      </c>
    </row>
    <row r="711" spans="1:12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  <c r="H711">
        <f>IF(Table13[[#This Row],[sex]]="female",0,1)</f>
        <v>0</v>
      </c>
      <c r="I711">
        <f>IF(Table13[[#This Row],[smoker]]="yes",1,0)</f>
        <v>0</v>
      </c>
      <c r="J711">
        <f>IF(Table13[[#This Row],[region]]="northwest",1,0)</f>
        <v>0</v>
      </c>
      <c r="K711">
        <f>IF(Table13[[#This Row],[region]]="southeast",1,0)</f>
        <v>0</v>
      </c>
      <c r="L711">
        <f>IF(Table13[[#This Row],[region]]="southwest",1,0)</f>
        <v>0</v>
      </c>
    </row>
    <row r="712" spans="1:12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  <c r="H712">
        <f>IF(Table13[[#This Row],[sex]]="female",0,1)</f>
        <v>1</v>
      </c>
      <c r="I712">
        <f>IF(Table13[[#This Row],[smoker]]="yes",1,0)</f>
        <v>0</v>
      </c>
      <c r="J712">
        <f>IF(Table13[[#This Row],[region]]="northwest",1,0)</f>
        <v>0</v>
      </c>
      <c r="K712">
        <f>IF(Table13[[#This Row],[region]]="southeast",1,0)</f>
        <v>1</v>
      </c>
      <c r="L712">
        <f>IF(Table13[[#This Row],[region]]="southwest",1,0)</f>
        <v>0</v>
      </c>
    </row>
    <row r="713" spans="1:12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  <c r="H713">
        <f>IF(Table13[[#This Row],[sex]]="female",0,1)</f>
        <v>0</v>
      </c>
      <c r="I713">
        <f>IF(Table13[[#This Row],[smoker]]="yes",1,0)</f>
        <v>0</v>
      </c>
      <c r="J713">
        <f>IF(Table13[[#This Row],[region]]="northwest",1,0)</f>
        <v>0</v>
      </c>
      <c r="K713">
        <f>IF(Table13[[#This Row],[region]]="southeast",1,0)</f>
        <v>1</v>
      </c>
      <c r="L713">
        <f>IF(Table13[[#This Row],[region]]="southwest",1,0)</f>
        <v>0</v>
      </c>
    </row>
    <row r="714" spans="1:12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  <c r="H714">
        <f>IF(Table13[[#This Row],[sex]]="female",0,1)</f>
        <v>0</v>
      </c>
      <c r="I714">
        <f>IF(Table13[[#This Row],[smoker]]="yes",1,0)</f>
        <v>0</v>
      </c>
      <c r="J714">
        <f>IF(Table13[[#This Row],[region]]="northwest",1,0)</f>
        <v>1</v>
      </c>
      <c r="K714">
        <f>IF(Table13[[#This Row],[region]]="southeast",1,0)</f>
        <v>0</v>
      </c>
      <c r="L714">
        <f>IF(Table13[[#This Row],[region]]="southwest",1,0)</f>
        <v>0</v>
      </c>
    </row>
    <row r="715" spans="1:12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  <c r="H715">
        <f>IF(Table13[[#This Row],[sex]]="female",0,1)</f>
        <v>1</v>
      </c>
      <c r="I715">
        <f>IF(Table13[[#This Row],[smoker]]="yes",1,0)</f>
        <v>0</v>
      </c>
      <c r="J715">
        <f>IF(Table13[[#This Row],[region]]="northwest",1,0)</f>
        <v>0</v>
      </c>
      <c r="K715">
        <f>IF(Table13[[#This Row],[region]]="southeast",1,0)</f>
        <v>0</v>
      </c>
      <c r="L715">
        <f>IF(Table13[[#This Row],[region]]="southwest",1,0)</f>
        <v>0</v>
      </c>
    </row>
    <row r="716" spans="1:12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  <c r="H716">
        <f>IF(Table13[[#This Row],[sex]]="female",0,1)</f>
        <v>0</v>
      </c>
      <c r="I716">
        <f>IF(Table13[[#This Row],[smoker]]="yes",1,0)</f>
        <v>0</v>
      </c>
      <c r="J716">
        <f>IF(Table13[[#This Row],[region]]="northwest",1,0)</f>
        <v>0</v>
      </c>
      <c r="K716">
        <f>IF(Table13[[#This Row],[region]]="southeast",1,0)</f>
        <v>0</v>
      </c>
      <c r="L716">
        <f>IF(Table13[[#This Row],[region]]="southwest",1,0)</f>
        <v>1</v>
      </c>
    </row>
    <row r="717" spans="1:12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  <c r="H717">
        <f>IF(Table13[[#This Row],[sex]]="female",0,1)</f>
        <v>1</v>
      </c>
      <c r="I717">
        <f>IF(Table13[[#This Row],[smoker]]="yes",1,0)</f>
        <v>0</v>
      </c>
      <c r="J717">
        <f>IF(Table13[[#This Row],[region]]="northwest",1,0)</f>
        <v>0</v>
      </c>
      <c r="K717">
        <f>IF(Table13[[#This Row],[region]]="southeast",1,0)</f>
        <v>0</v>
      </c>
      <c r="L717">
        <f>IF(Table13[[#This Row],[region]]="southwest",1,0)</f>
        <v>1</v>
      </c>
    </row>
    <row r="718" spans="1:12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  <c r="H718">
        <f>IF(Table13[[#This Row],[sex]]="female",0,1)</f>
        <v>0</v>
      </c>
      <c r="I718">
        <f>IF(Table13[[#This Row],[smoker]]="yes",1,0)</f>
        <v>0</v>
      </c>
      <c r="J718">
        <f>IF(Table13[[#This Row],[region]]="northwest",1,0)</f>
        <v>1</v>
      </c>
      <c r="K718">
        <f>IF(Table13[[#This Row],[region]]="southeast",1,0)</f>
        <v>0</v>
      </c>
      <c r="L718">
        <f>IF(Table13[[#This Row],[region]]="southwest",1,0)</f>
        <v>0</v>
      </c>
    </row>
    <row r="719" spans="1:12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  <c r="H719">
        <f>IF(Table13[[#This Row],[sex]]="female",0,1)</f>
        <v>1</v>
      </c>
      <c r="I719">
        <f>IF(Table13[[#This Row],[smoker]]="yes",1,0)</f>
        <v>0</v>
      </c>
      <c r="J719">
        <f>IF(Table13[[#This Row],[region]]="northwest",1,0)</f>
        <v>1</v>
      </c>
      <c r="K719">
        <f>IF(Table13[[#This Row],[region]]="southeast",1,0)</f>
        <v>0</v>
      </c>
      <c r="L719">
        <f>IF(Table13[[#This Row],[region]]="southwest",1,0)</f>
        <v>0</v>
      </c>
    </row>
    <row r="720" spans="1:12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  <c r="H720">
        <f>IF(Table13[[#This Row],[sex]]="female",0,1)</f>
        <v>0</v>
      </c>
      <c r="I720">
        <f>IF(Table13[[#This Row],[smoker]]="yes",1,0)</f>
        <v>0</v>
      </c>
      <c r="J720">
        <f>IF(Table13[[#This Row],[region]]="northwest",1,0)</f>
        <v>1</v>
      </c>
      <c r="K720">
        <f>IF(Table13[[#This Row],[region]]="southeast",1,0)</f>
        <v>0</v>
      </c>
      <c r="L720">
        <f>IF(Table13[[#This Row],[region]]="southwest",1,0)</f>
        <v>0</v>
      </c>
    </row>
    <row r="721" spans="1:12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  <c r="H721">
        <f>IF(Table13[[#This Row],[sex]]="female",0,1)</f>
        <v>0</v>
      </c>
      <c r="I721">
        <f>IF(Table13[[#This Row],[smoker]]="yes",1,0)</f>
        <v>0</v>
      </c>
      <c r="J721">
        <f>IF(Table13[[#This Row],[region]]="northwest",1,0)</f>
        <v>1</v>
      </c>
      <c r="K721">
        <f>IF(Table13[[#This Row],[region]]="southeast",1,0)</f>
        <v>0</v>
      </c>
      <c r="L721">
        <f>IF(Table13[[#This Row],[region]]="southwest",1,0)</f>
        <v>0</v>
      </c>
    </row>
    <row r="722" spans="1:12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  <c r="H722">
        <f>IF(Table13[[#This Row],[sex]]="female",0,1)</f>
        <v>0</v>
      </c>
      <c r="I722">
        <f>IF(Table13[[#This Row],[smoker]]="yes",1,0)</f>
        <v>0</v>
      </c>
      <c r="J722">
        <f>IF(Table13[[#This Row],[region]]="northwest",1,0)</f>
        <v>0</v>
      </c>
      <c r="K722">
        <f>IF(Table13[[#This Row],[region]]="southeast",1,0)</f>
        <v>0</v>
      </c>
      <c r="L722">
        <f>IF(Table13[[#This Row],[region]]="southwest",1,0)</f>
        <v>0</v>
      </c>
    </row>
    <row r="723" spans="1:12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  <c r="H723">
        <f>IF(Table13[[#This Row],[sex]]="female",0,1)</f>
        <v>1</v>
      </c>
      <c r="I723">
        <f>IF(Table13[[#This Row],[smoker]]="yes",1,0)</f>
        <v>0</v>
      </c>
      <c r="J723">
        <f>IF(Table13[[#This Row],[region]]="northwest",1,0)</f>
        <v>0</v>
      </c>
      <c r="K723">
        <f>IF(Table13[[#This Row],[region]]="southeast",1,0)</f>
        <v>0</v>
      </c>
      <c r="L723">
        <f>IF(Table13[[#This Row],[region]]="southwest",1,0)</f>
        <v>1</v>
      </c>
    </row>
    <row r="724" spans="1:12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  <c r="H724">
        <f>IF(Table13[[#This Row],[sex]]="female",0,1)</f>
        <v>1</v>
      </c>
      <c r="I724">
        <f>IF(Table13[[#This Row],[smoker]]="yes",1,0)</f>
        <v>0</v>
      </c>
      <c r="J724">
        <f>IF(Table13[[#This Row],[region]]="northwest",1,0)</f>
        <v>0</v>
      </c>
      <c r="K724">
        <f>IF(Table13[[#This Row],[region]]="southeast",1,0)</f>
        <v>0</v>
      </c>
      <c r="L724">
        <f>IF(Table13[[#This Row],[region]]="southwest",1,0)</f>
        <v>1</v>
      </c>
    </row>
    <row r="725" spans="1:12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  <c r="H725">
        <f>IF(Table13[[#This Row],[sex]]="female",0,1)</f>
        <v>1</v>
      </c>
      <c r="I725">
        <f>IF(Table13[[#This Row],[smoker]]="yes",1,0)</f>
        <v>0</v>
      </c>
      <c r="J725">
        <f>IF(Table13[[#This Row],[region]]="northwest",1,0)</f>
        <v>0</v>
      </c>
      <c r="K725">
        <f>IF(Table13[[#This Row],[region]]="southeast",1,0)</f>
        <v>0</v>
      </c>
      <c r="L725">
        <f>IF(Table13[[#This Row],[region]]="southwest",1,0)</f>
        <v>1</v>
      </c>
    </row>
    <row r="726" spans="1:12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  <c r="H726">
        <f>IF(Table13[[#This Row],[sex]]="female",0,1)</f>
        <v>0</v>
      </c>
      <c r="I726">
        <f>IF(Table13[[#This Row],[smoker]]="yes",1,0)</f>
        <v>0</v>
      </c>
      <c r="J726">
        <f>IF(Table13[[#This Row],[region]]="northwest",1,0)</f>
        <v>0</v>
      </c>
      <c r="K726">
        <f>IF(Table13[[#This Row],[region]]="southeast",1,0)</f>
        <v>0</v>
      </c>
      <c r="L726">
        <f>IF(Table13[[#This Row],[region]]="southwest",1,0)</f>
        <v>0</v>
      </c>
    </row>
    <row r="727" spans="1:12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  <c r="H727">
        <f>IF(Table13[[#This Row],[sex]]="female",0,1)</f>
        <v>0</v>
      </c>
      <c r="I727">
        <f>IF(Table13[[#This Row],[smoker]]="yes",1,0)</f>
        <v>1</v>
      </c>
      <c r="J727">
        <f>IF(Table13[[#This Row],[region]]="northwest",1,0)</f>
        <v>0</v>
      </c>
      <c r="K727">
        <f>IF(Table13[[#This Row],[region]]="southeast",1,0)</f>
        <v>1</v>
      </c>
      <c r="L727">
        <f>IF(Table13[[#This Row],[region]]="southwest",1,0)</f>
        <v>0</v>
      </c>
    </row>
    <row r="728" spans="1:12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  <c r="H728">
        <f>IF(Table13[[#This Row],[sex]]="female",0,1)</f>
        <v>1</v>
      </c>
      <c r="I728">
        <f>IF(Table13[[#This Row],[smoker]]="yes",1,0)</f>
        <v>0</v>
      </c>
      <c r="J728">
        <f>IF(Table13[[#This Row],[region]]="northwest",1,0)</f>
        <v>1</v>
      </c>
      <c r="K728">
        <f>IF(Table13[[#This Row],[region]]="southeast",1,0)</f>
        <v>0</v>
      </c>
      <c r="L728">
        <f>IF(Table13[[#This Row],[region]]="southwest",1,0)</f>
        <v>0</v>
      </c>
    </row>
    <row r="729" spans="1:12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  <c r="H729">
        <f>IF(Table13[[#This Row],[sex]]="female",0,1)</f>
        <v>0</v>
      </c>
      <c r="I729">
        <f>IF(Table13[[#This Row],[smoker]]="yes",1,0)</f>
        <v>1</v>
      </c>
      <c r="J729">
        <f>IF(Table13[[#This Row],[region]]="northwest",1,0)</f>
        <v>0</v>
      </c>
      <c r="K729">
        <f>IF(Table13[[#This Row],[region]]="southeast",1,0)</f>
        <v>0</v>
      </c>
      <c r="L729">
        <f>IF(Table13[[#This Row],[region]]="southwest",1,0)</f>
        <v>0</v>
      </c>
    </row>
    <row r="730" spans="1:12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  <c r="H730">
        <f>IF(Table13[[#This Row],[sex]]="female",0,1)</f>
        <v>0</v>
      </c>
      <c r="I730">
        <f>IF(Table13[[#This Row],[smoker]]="yes",1,0)</f>
        <v>0</v>
      </c>
      <c r="J730">
        <f>IF(Table13[[#This Row],[region]]="northwest",1,0)</f>
        <v>0</v>
      </c>
      <c r="K730">
        <f>IF(Table13[[#This Row],[region]]="southeast",1,0)</f>
        <v>0</v>
      </c>
      <c r="L730">
        <f>IF(Table13[[#This Row],[region]]="southwest",1,0)</f>
        <v>0</v>
      </c>
    </row>
    <row r="731" spans="1:12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  <c r="H731">
        <f>IF(Table13[[#This Row],[sex]]="female",0,1)</f>
        <v>0</v>
      </c>
      <c r="I731">
        <f>IF(Table13[[#This Row],[smoker]]="yes",1,0)</f>
        <v>0</v>
      </c>
      <c r="J731">
        <f>IF(Table13[[#This Row],[region]]="northwest",1,0)</f>
        <v>0</v>
      </c>
      <c r="K731">
        <f>IF(Table13[[#This Row],[region]]="southeast",1,0)</f>
        <v>1</v>
      </c>
      <c r="L731">
        <f>IF(Table13[[#This Row],[region]]="southwest",1,0)</f>
        <v>0</v>
      </c>
    </row>
    <row r="732" spans="1:12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  <c r="H732">
        <f>IF(Table13[[#This Row],[sex]]="female",0,1)</f>
        <v>1</v>
      </c>
      <c r="I732">
        <f>IF(Table13[[#This Row],[smoker]]="yes",1,0)</f>
        <v>1</v>
      </c>
      <c r="J732">
        <f>IF(Table13[[#This Row],[region]]="northwest",1,0)</f>
        <v>0</v>
      </c>
      <c r="K732">
        <f>IF(Table13[[#This Row],[region]]="southeast",1,0)</f>
        <v>1</v>
      </c>
      <c r="L732">
        <f>IF(Table13[[#This Row],[region]]="southwest",1,0)</f>
        <v>0</v>
      </c>
    </row>
    <row r="733" spans="1:12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  <c r="H733">
        <f>IF(Table13[[#This Row],[sex]]="female",0,1)</f>
        <v>1</v>
      </c>
      <c r="I733">
        <f>IF(Table13[[#This Row],[smoker]]="yes",1,0)</f>
        <v>0</v>
      </c>
      <c r="J733">
        <f>IF(Table13[[#This Row],[region]]="northwest",1,0)</f>
        <v>0</v>
      </c>
      <c r="K733">
        <f>IF(Table13[[#This Row],[region]]="southeast",1,0)</f>
        <v>0</v>
      </c>
      <c r="L733">
        <f>IF(Table13[[#This Row],[region]]="southwest",1,0)</f>
        <v>1</v>
      </c>
    </row>
    <row r="734" spans="1:12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  <c r="H734">
        <f>IF(Table13[[#This Row],[sex]]="female",0,1)</f>
        <v>0</v>
      </c>
      <c r="I734">
        <f>IF(Table13[[#This Row],[smoker]]="yes",1,0)</f>
        <v>0</v>
      </c>
      <c r="J734">
        <f>IF(Table13[[#This Row],[region]]="northwest",1,0)</f>
        <v>0</v>
      </c>
      <c r="K734">
        <f>IF(Table13[[#This Row],[region]]="southeast",1,0)</f>
        <v>0</v>
      </c>
      <c r="L734">
        <f>IF(Table13[[#This Row],[region]]="southwest",1,0)</f>
        <v>1</v>
      </c>
    </row>
    <row r="735" spans="1:12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  <c r="H735">
        <f>IF(Table13[[#This Row],[sex]]="female",0,1)</f>
        <v>0</v>
      </c>
      <c r="I735">
        <f>IF(Table13[[#This Row],[smoker]]="yes",1,0)</f>
        <v>0</v>
      </c>
      <c r="J735">
        <f>IF(Table13[[#This Row],[region]]="northwest",1,0)</f>
        <v>0</v>
      </c>
      <c r="K735">
        <f>IF(Table13[[#This Row],[region]]="southeast",1,0)</f>
        <v>0</v>
      </c>
      <c r="L735">
        <f>IF(Table13[[#This Row],[region]]="southwest",1,0)</f>
        <v>0</v>
      </c>
    </row>
    <row r="736" spans="1:12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  <c r="H736">
        <f>IF(Table13[[#This Row],[sex]]="female",0,1)</f>
        <v>0</v>
      </c>
      <c r="I736">
        <f>IF(Table13[[#This Row],[smoker]]="yes",1,0)</f>
        <v>0</v>
      </c>
      <c r="J736">
        <f>IF(Table13[[#This Row],[region]]="northwest",1,0)</f>
        <v>0</v>
      </c>
      <c r="K736">
        <f>IF(Table13[[#This Row],[region]]="southeast",1,0)</f>
        <v>0</v>
      </c>
      <c r="L736">
        <f>IF(Table13[[#This Row],[region]]="southwest",1,0)</f>
        <v>1</v>
      </c>
    </row>
    <row r="737" spans="1:12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  <c r="H737">
        <f>IF(Table13[[#This Row],[sex]]="female",0,1)</f>
        <v>0</v>
      </c>
      <c r="I737">
        <f>IF(Table13[[#This Row],[smoker]]="yes",1,0)</f>
        <v>0</v>
      </c>
      <c r="J737">
        <f>IF(Table13[[#This Row],[region]]="northwest",1,0)</f>
        <v>1</v>
      </c>
      <c r="K737">
        <f>IF(Table13[[#This Row],[region]]="southeast",1,0)</f>
        <v>0</v>
      </c>
      <c r="L737">
        <f>IF(Table13[[#This Row],[region]]="southwest",1,0)</f>
        <v>0</v>
      </c>
    </row>
    <row r="738" spans="1:12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  <c r="H738">
        <f>IF(Table13[[#This Row],[sex]]="female",0,1)</f>
        <v>0</v>
      </c>
      <c r="I738">
        <f>IF(Table13[[#This Row],[smoker]]="yes",1,0)</f>
        <v>1</v>
      </c>
      <c r="J738">
        <f>IF(Table13[[#This Row],[region]]="northwest",1,0)</f>
        <v>0</v>
      </c>
      <c r="K738">
        <f>IF(Table13[[#This Row],[region]]="southeast",1,0)</f>
        <v>1</v>
      </c>
      <c r="L738">
        <f>IF(Table13[[#This Row],[region]]="southwest",1,0)</f>
        <v>0</v>
      </c>
    </row>
    <row r="739" spans="1:12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  <c r="H739">
        <f>IF(Table13[[#This Row],[sex]]="female",0,1)</f>
        <v>1</v>
      </c>
      <c r="I739">
        <f>IF(Table13[[#This Row],[smoker]]="yes",1,0)</f>
        <v>0</v>
      </c>
      <c r="J739">
        <f>IF(Table13[[#This Row],[region]]="northwest",1,0)</f>
        <v>0</v>
      </c>
      <c r="K739">
        <f>IF(Table13[[#This Row],[region]]="southeast",1,0)</f>
        <v>0</v>
      </c>
      <c r="L739">
        <f>IF(Table13[[#This Row],[region]]="southwest",1,0)</f>
        <v>1</v>
      </c>
    </row>
    <row r="740" spans="1:12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  <c r="H740">
        <f>IF(Table13[[#This Row],[sex]]="female",0,1)</f>
        <v>1</v>
      </c>
      <c r="I740">
        <f>IF(Table13[[#This Row],[smoker]]="yes",1,0)</f>
        <v>1</v>
      </c>
      <c r="J740">
        <f>IF(Table13[[#This Row],[region]]="northwest",1,0)</f>
        <v>0</v>
      </c>
      <c r="K740">
        <f>IF(Table13[[#This Row],[region]]="southeast",1,0)</f>
        <v>0</v>
      </c>
      <c r="L740">
        <f>IF(Table13[[#This Row],[region]]="southwest",1,0)</f>
        <v>0</v>
      </c>
    </row>
    <row r="741" spans="1:12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  <c r="H741">
        <f>IF(Table13[[#This Row],[sex]]="female",0,1)</f>
        <v>1</v>
      </c>
      <c r="I741">
        <f>IF(Table13[[#This Row],[smoker]]="yes",1,0)</f>
        <v>1</v>
      </c>
      <c r="J741">
        <f>IF(Table13[[#This Row],[region]]="northwest",1,0)</f>
        <v>0</v>
      </c>
      <c r="K741">
        <f>IF(Table13[[#This Row],[region]]="southeast",1,0)</f>
        <v>0</v>
      </c>
      <c r="L741">
        <f>IF(Table13[[#This Row],[region]]="southwest",1,0)</f>
        <v>1</v>
      </c>
    </row>
    <row r="742" spans="1:12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  <c r="H742">
        <f>IF(Table13[[#This Row],[sex]]="female",0,1)</f>
        <v>1</v>
      </c>
      <c r="I742">
        <f>IF(Table13[[#This Row],[smoker]]="yes",1,0)</f>
        <v>0</v>
      </c>
      <c r="J742">
        <f>IF(Table13[[#This Row],[region]]="northwest",1,0)</f>
        <v>0</v>
      </c>
      <c r="K742">
        <f>IF(Table13[[#This Row],[region]]="southeast",1,0)</f>
        <v>0</v>
      </c>
      <c r="L742">
        <f>IF(Table13[[#This Row],[region]]="southwest",1,0)</f>
        <v>0</v>
      </c>
    </row>
    <row r="743" spans="1:12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  <c r="H743">
        <f>IF(Table13[[#This Row],[sex]]="female",0,1)</f>
        <v>1</v>
      </c>
      <c r="I743">
        <f>IF(Table13[[#This Row],[smoker]]="yes",1,0)</f>
        <v>1</v>
      </c>
      <c r="J743">
        <f>IF(Table13[[#This Row],[region]]="northwest",1,0)</f>
        <v>0</v>
      </c>
      <c r="K743">
        <f>IF(Table13[[#This Row],[region]]="southeast",1,0)</f>
        <v>1</v>
      </c>
      <c r="L743">
        <f>IF(Table13[[#This Row],[region]]="southwest",1,0)</f>
        <v>0</v>
      </c>
    </row>
    <row r="744" spans="1:12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  <c r="H744">
        <f>IF(Table13[[#This Row],[sex]]="female",0,1)</f>
        <v>1</v>
      </c>
      <c r="I744">
        <f>IF(Table13[[#This Row],[smoker]]="yes",1,0)</f>
        <v>1</v>
      </c>
      <c r="J744">
        <f>IF(Table13[[#This Row],[region]]="northwest",1,0)</f>
        <v>0</v>
      </c>
      <c r="K744">
        <f>IF(Table13[[#This Row],[region]]="southeast",1,0)</f>
        <v>0</v>
      </c>
      <c r="L744">
        <f>IF(Table13[[#This Row],[region]]="southwest",1,0)</f>
        <v>0</v>
      </c>
    </row>
    <row r="745" spans="1:12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  <c r="H745">
        <f>IF(Table13[[#This Row],[sex]]="female",0,1)</f>
        <v>0</v>
      </c>
      <c r="I745">
        <f>IF(Table13[[#This Row],[smoker]]="yes",1,0)</f>
        <v>0</v>
      </c>
      <c r="J745">
        <f>IF(Table13[[#This Row],[region]]="northwest",1,0)</f>
        <v>0</v>
      </c>
      <c r="K745">
        <f>IF(Table13[[#This Row],[region]]="southeast",1,0)</f>
        <v>1</v>
      </c>
      <c r="L745">
        <f>IF(Table13[[#This Row],[region]]="southwest",1,0)</f>
        <v>0</v>
      </c>
    </row>
    <row r="746" spans="1:12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  <c r="H746">
        <f>IF(Table13[[#This Row],[sex]]="female",0,1)</f>
        <v>1</v>
      </c>
      <c r="I746">
        <f>IF(Table13[[#This Row],[smoker]]="yes",1,0)</f>
        <v>0</v>
      </c>
      <c r="J746">
        <f>IF(Table13[[#This Row],[region]]="northwest",1,0)</f>
        <v>1</v>
      </c>
      <c r="K746">
        <f>IF(Table13[[#This Row],[region]]="southeast",1,0)</f>
        <v>0</v>
      </c>
      <c r="L746">
        <f>IF(Table13[[#This Row],[region]]="southwest",1,0)</f>
        <v>0</v>
      </c>
    </row>
    <row r="747" spans="1:12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  <c r="H747">
        <f>IF(Table13[[#This Row],[sex]]="female",0,1)</f>
        <v>0</v>
      </c>
      <c r="I747">
        <f>IF(Table13[[#This Row],[smoker]]="yes",1,0)</f>
        <v>0</v>
      </c>
      <c r="J747">
        <f>IF(Table13[[#This Row],[region]]="northwest",1,0)</f>
        <v>1</v>
      </c>
      <c r="K747">
        <f>IF(Table13[[#This Row],[region]]="southeast",1,0)</f>
        <v>0</v>
      </c>
      <c r="L747">
        <f>IF(Table13[[#This Row],[region]]="southwest",1,0)</f>
        <v>0</v>
      </c>
    </row>
    <row r="748" spans="1:12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  <c r="H748">
        <f>IF(Table13[[#This Row],[sex]]="female",0,1)</f>
        <v>1</v>
      </c>
      <c r="I748">
        <f>IF(Table13[[#This Row],[smoker]]="yes",1,0)</f>
        <v>0</v>
      </c>
      <c r="J748">
        <f>IF(Table13[[#This Row],[region]]="northwest",1,0)</f>
        <v>0</v>
      </c>
      <c r="K748">
        <f>IF(Table13[[#This Row],[region]]="southeast",1,0)</f>
        <v>0</v>
      </c>
      <c r="L748">
        <f>IF(Table13[[#This Row],[region]]="southwest",1,0)</f>
        <v>1</v>
      </c>
    </row>
    <row r="749" spans="1:12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  <c r="H749">
        <f>IF(Table13[[#This Row],[sex]]="female",0,1)</f>
        <v>1</v>
      </c>
      <c r="I749">
        <f>IF(Table13[[#This Row],[smoker]]="yes",1,0)</f>
        <v>0</v>
      </c>
      <c r="J749">
        <f>IF(Table13[[#This Row],[region]]="northwest",1,0)</f>
        <v>1</v>
      </c>
      <c r="K749">
        <f>IF(Table13[[#This Row],[region]]="southeast",1,0)</f>
        <v>0</v>
      </c>
      <c r="L749">
        <f>IF(Table13[[#This Row],[region]]="southwest",1,0)</f>
        <v>0</v>
      </c>
    </row>
    <row r="750" spans="1:12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  <c r="H750">
        <f>IF(Table13[[#This Row],[sex]]="female",0,1)</f>
        <v>0</v>
      </c>
      <c r="I750">
        <f>IF(Table13[[#This Row],[smoker]]="yes",1,0)</f>
        <v>0</v>
      </c>
      <c r="J750">
        <f>IF(Table13[[#This Row],[region]]="northwest",1,0)</f>
        <v>0</v>
      </c>
      <c r="K750">
        <f>IF(Table13[[#This Row],[region]]="southeast",1,0)</f>
        <v>0</v>
      </c>
      <c r="L750">
        <f>IF(Table13[[#This Row],[region]]="southwest",1,0)</f>
        <v>1</v>
      </c>
    </row>
    <row r="751" spans="1:12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  <c r="H751">
        <f>IF(Table13[[#This Row],[sex]]="female",0,1)</f>
        <v>1</v>
      </c>
      <c r="I751">
        <f>IF(Table13[[#This Row],[smoker]]="yes",1,0)</f>
        <v>0</v>
      </c>
      <c r="J751">
        <f>IF(Table13[[#This Row],[region]]="northwest",1,0)</f>
        <v>1</v>
      </c>
      <c r="K751">
        <f>IF(Table13[[#This Row],[region]]="southeast",1,0)</f>
        <v>0</v>
      </c>
      <c r="L751">
        <f>IF(Table13[[#This Row],[region]]="southwest",1,0)</f>
        <v>0</v>
      </c>
    </row>
    <row r="752" spans="1:12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  <c r="H752">
        <f>IF(Table13[[#This Row],[sex]]="female",0,1)</f>
        <v>0</v>
      </c>
      <c r="I752">
        <f>IF(Table13[[#This Row],[smoker]]="yes",1,0)</f>
        <v>1</v>
      </c>
      <c r="J752">
        <f>IF(Table13[[#This Row],[region]]="northwest",1,0)</f>
        <v>0</v>
      </c>
      <c r="K752">
        <f>IF(Table13[[#This Row],[region]]="southeast",1,0)</f>
        <v>1</v>
      </c>
      <c r="L752">
        <f>IF(Table13[[#This Row],[region]]="southwest",1,0)</f>
        <v>0</v>
      </c>
    </row>
    <row r="753" spans="1:12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  <c r="H753">
        <f>IF(Table13[[#This Row],[sex]]="female",0,1)</f>
        <v>1</v>
      </c>
      <c r="I753">
        <f>IF(Table13[[#This Row],[smoker]]="yes",1,0)</f>
        <v>0</v>
      </c>
      <c r="J753">
        <f>IF(Table13[[#This Row],[region]]="northwest",1,0)</f>
        <v>1</v>
      </c>
      <c r="K753">
        <f>IF(Table13[[#This Row],[region]]="southeast",1,0)</f>
        <v>0</v>
      </c>
      <c r="L753">
        <f>IF(Table13[[#This Row],[region]]="southwest",1,0)</f>
        <v>0</v>
      </c>
    </row>
    <row r="754" spans="1:12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  <c r="H754">
        <f>IF(Table13[[#This Row],[sex]]="female",0,1)</f>
        <v>1</v>
      </c>
      <c r="I754">
        <f>IF(Table13[[#This Row],[smoker]]="yes",1,0)</f>
        <v>0</v>
      </c>
      <c r="J754">
        <f>IF(Table13[[#This Row],[region]]="northwest",1,0)</f>
        <v>1</v>
      </c>
      <c r="K754">
        <f>IF(Table13[[#This Row],[region]]="southeast",1,0)</f>
        <v>0</v>
      </c>
      <c r="L754">
        <f>IF(Table13[[#This Row],[region]]="southwest",1,0)</f>
        <v>0</v>
      </c>
    </row>
    <row r="755" spans="1:12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  <c r="H755">
        <f>IF(Table13[[#This Row],[sex]]="female",0,1)</f>
        <v>0</v>
      </c>
      <c r="I755">
        <f>IF(Table13[[#This Row],[smoker]]="yes",1,0)</f>
        <v>0</v>
      </c>
      <c r="J755">
        <f>IF(Table13[[#This Row],[region]]="northwest",1,0)</f>
        <v>0</v>
      </c>
      <c r="K755">
        <f>IF(Table13[[#This Row],[region]]="southeast",1,0)</f>
        <v>1</v>
      </c>
      <c r="L755">
        <f>IF(Table13[[#This Row],[region]]="southwest",1,0)</f>
        <v>0</v>
      </c>
    </row>
    <row r="756" spans="1:12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  <c r="H756">
        <f>IF(Table13[[#This Row],[sex]]="female",0,1)</f>
        <v>1</v>
      </c>
      <c r="I756">
        <f>IF(Table13[[#This Row],[smoker]]="yes",1,0)</f>
        <v>0</v>
      </c>
      <c r="J756">
        <f>IF(Table13[[#This Row],[region]]="northwest",1,0)</f>
        <v>0</v>
      </c>
      <c r="K756">
        <f>IF(Table13[[#This Row],[region]]="southeast",1,0)</f>
        <v>0</v>
      </c>
      <c r="L756">
        <f>IF(Table13[[#This Row],[region]]="southwest",1,0)</f>
        <v>0</v>
      </c>
    </row>
    <row r="757" spans="1:12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  <c r="H757">
        <f>IF(Table13[[#This Row],[sex]]="female",0,1)</f>
        <v>1</v>
      </c>
      <c r="I757">
        <f>IF(Table13[[#This Row],[smoker]]="yes",1,0)</f>
        <v>0</v>
      </c>
      <c r="J757">
        <f>IF(Table13[[#This Row],[region]]="northwest",1,0)</f>
        <v>0</v>
      </c>
      <c r="K757">
        <f>IF(Table13[[#This Row],[region]]="southeast",1,0)</f>
        <v>0</v>
      </c>
      <c r="L757">
        <f>IF(Table13[[#This Row],[region]]="southwest",1,0)</f>
        <v>0</v>
      </c>
    </row>
    <row r="758" spans="1:12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  <c r="H758">
        <f>IF(Table13[[#This Row],[sex]]="female",0,1)</f>
        <v>0</v>
      </c>
      <c r="I758">
        <f>IF(Table13[[#This Row],[smoker]]="yes",1,0)</f>
        <v>0</v>
      </c>
      <c r="J758">
        <f>IF(Table13[[#This Row],[region]]="northwest",1,0)</f>
        <v>0</v>
      </c>
      <c r="K758">
        <f>IF(Table13[[#This Row],[region]]="southeast",1,0)</f>
        <v>0</v>
      </c>
      <c r="L758">
        <f>IF(Table13[[#This Row],[region]]="southwest",1,0)</f>
        <v>0</v>
      </c>
    </row>
    <row r="759" spans="1:12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  <c r="H759">
        <f>IF(Table13[[#This Row],[sex]]="female",0,1)</f>
        <v>0</v>
      </c>
      <c r="I759">
        <f>IF(Table13[[#This Row],[smoker]]="yes",1,0)</f>
        <v>1</v>
      </c>
      <c r="J759">
        <f>IF(Table13[[#This Row],[region]]="northwest",1,0)</f>
        <v>0</v>
      </c>
      <c r="K759">
        <f>IF(Table13[[#This Row],[region]]="southeast",1,0)</f>
        <v>1</v>
      </c>
      <c r="L759">
        <f>IF(Table13[[#This Row],[region]]="southwest",1,0)</f>
        <v>0</v>
      </c>
    </row>
    <row r="760" spans="1:12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  <c r="H760">
        <f>IF(Table13[[#This Row],[sex]]="female",0,1)</f>
        <v>1</v>
      </c>
      <c r="I760">
        <f>IF(Table13[[#This Row],[smoker]]="yes",1,0)</f>
        <v>0</v>
      </c>
      <c r="J760">
        <f>IF(Table13[[#This Row],[region]]="northwest",1,0)</f>
        <v>0</v>
      </c>
      <c r="K760">
        <f>IF(Table13[[#This Row],[region]]="southeast",1,0)</f>
        <v>0</v>
      </c>
      <c r="L760">
        <f>IF(Table13[[#This Row],[region]]="southwest",1,0)</f>
        <v>0</v>
      </c>
    </row>
    <row r="761" spans="1:12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  <c r="H761">
        <f>IF(Table13[[#This Row],[sex]]="female",0,1)</f>
        <v>1</v>
      </c>
      <c r="I761">
        <f>IF(Table13[[#This Row],[smoker]]="yes",1,0)</f>
        <v>1</v>
      </c>
      <c r="J761">
        <f>IF(Table13[[#This Row],[region]]="northwest",1,0)</f>
        <v>0</v>
      </c>
      <c r="K761">
        <f>IF(Table13[[#This Row],[region]]="southeast",1,0)</f>
        <v>1</v>
      </c>
      <c r="L761">
        <f>IF(Table13[[#This Row],[region]]="southwest",1,0)</f>
        <v>0</v>
      </c>
    </row>
    <row r="762" spans="1:12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  <c r="H762">
        <f>IF(Table13[[#This Row],[sex]]="female",0,1)</f>
        <v>0</v>
      </c>
      <c r="I762">
        <f>IF(Table13[[#This Row],[smoker]]="yes",1,0)</f>
        <v>0</v>
      </c>
      <c r="J762">
        <f>IF(Table13[[#This Row],[region]]="northwest",1,0)</f>
        <v>0</v>
      </c>
      <c r="K762">
        <f>IF(Table13[[#This Row],[region]]="southeast",1,0)</f>
        <v>0</v>
      </c>
      <c r="L762">
        <f>IF(Table13[[#This Row],[region]]="southwest",1,0)</f>
        <v>0</v>
      </c>
    </row>
    <row r="763" spans="1:12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  <c r="H763">
        <f>IF(Table13[[#This Row],[sex]]="female",0,1)</f>
        <v>1</v>
      </c>
      <c r="I763">
        <f>IF(Table13[[#This Row],[smoker]]="yes",1,0)</f>
        <v>0</v>
      </c>
      <c r="J763">
        <f>IF(Table13[[#This Row],[region]]="northwest",1,0)</f>
        <v>0</v>
      </c>
      <c r="K763">
        <f>IF(Table13[[#This Row],[region]]="southeast",1,0)</f>
        <v>0</v>
      </c>
      <c r="L763">
        <f>IF(Table13[[#This Row],[region]]="southwest",1,0)</f>
        <v>1</v>
      </c>
    </row>
    <row r="764" spans="1:12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  <c r="H764">
        <f>IF(Table13[[#This Row],[sex]]="female",0,1)</f>
        <v>1</v>
      </c>
      <c r="I764">
        <f>IF(Table13[[#This Row],[smoker]]="yes",1,0)</f>
        <v>1</v>
      </c>
      <c r="J764">
        <f>IF(Table13[[#This Row],[region]]="northwest",1,0)</f>
        <v>0</v>
      </c>
      <c r="K764">
        <f>IF(Table13[[#This Row],[region]]="southeast",1,0)</f>
        <v>0</v>
      </c>
      <c r="L764">
        <f>IF(Table13[[#This Row],[region]]="southwest",1,0)</f>
        <v>1</v>
      </c>
    </row>
    <row r="765" spans="1:12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  <c r="H765">
        <f>IF(Table13[[#This Row],[sex]]="female",0,1)</f>
        <v>1</v>
      </c>
      <c r="I765">
        <f>IF(Table13[[#This Row],[smoker]]="yes",1,0)</f>
        <v>0</v>
      </c>
      <c r="J765">
        <f>IF(Table13[[#This Row],[region]]="northwest",1,0)</f>
        <v>0</v>
      </c>
      <c r="K765">
        <f>IF(Table13[[#This Row],[region]]="southeast",1,0)</f>
        <v>0</v>
      </c>
      <c r="L765">
        <f>IF(Table13[[#This Row],[region]]="southwest",1,0)</f>
        <v>0</v>
      </c>
    </row>
    <row r="766" spans="1:12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  <c r="H766">
        <f>IF(Table13[[#This Row],[sex]]="female",0,1)</f>
        <v>0</v>
      </c>
      <c r="I766">
        <f>IF(Table13[[#This Row],[smoker]]="yes",1,0)</f>
        <v>0</v>
      </c>
      <c r="J766">
        <f>IF(Table13[[#This Row],[region]]="northwest",1,0)</f>
        <v>0</v>
      </c>
      <c r="K766">
        <f>IF(Table13[[#This Row],[region]]="southeast",1,0)</f>
        <v>0</v>
      </c>
      <c r="L766">
        <f>IF(Table13[[#This Row],[region]]="southwest",1,0)</f>
        <v>0</v>
      </c>
    </row>
    <row r="767" spans="1:12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  <c r="H767">
        <f>IF(Table13[[#This Row],[sex]]="female",0,1)</f>
        <v>0</v>
      </c>
      <c r="I767">
        <f>IF(Table13[[#This Row],[smoker]]="yes",1,0)</f>
        <v>0</v>
      </c>
      <c r="J767">
        <f>IF(Table13[[#This Row],[region]]="northwest",1,0)</f>
        <v>1</v>
      </c>
      <c r="K767">
        <f>IF(Table13[[#This Row],[region]]="southeast",1,0)</f>
        <v>0</v>
      </c>
      <c r="L767">
        <f>IF(Table13[[#This Row],[region]]="southwest",1,0)</f>
        <v>0</v>
      </c>
    </row>
    <row r="768" spans="1:12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  <c r="H768">
        <f>IF(Table13[[#This Row],[sex]]="female",0,1)</f>
        <v>1</v>
      </c>
      <c r="I768">
        <f>IF(Table13[[#This Row],[smoker]]="yes",1,0)</f>
        <v>0</v>
      </c>
      <c r="J768">
        <f>IF(Table13[[#This Row],[region]]="northwest",1,0)</f>
        <v>0</v>
      </c>
      <c r="K768">
        <f>IF(Table13[[#This Row],[region]]="southeast",1,0)</f>
        <v>0</v>
      </c>
      <c r="L768">
        <f>IF(Table13[[#This Row],[region]]="southwest",1,0)</f>
        <v>1</v>
      </c>
    </row>
    <row r="769" spans="1:12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  <c r="H769">
        <f>IF(Table13[[#This Row],[sex]]="female",0,1)</f>
        <v>0</v>
      </c>
      <c r="I769">
        <f>IF(Table13[[#This Row],[smoker]]="yes",1,0)</f>
        <v>0</v>
      </c>
      <c r="J769">
        <f>IF(Table13[[#This Row],[region]]="northwest",1,0)</f>
        <v>0</v>
      </c>
      <c r="K769">
        <f>IF(Table13[[#This Row],[region]]="southeast",1,0)</f>
        <v>0</v>
      </c>
      <c r="L769">
        <f>IF(Table13[[#This Row],[region]]="southwest",1,0)</f>
        <v>1</v>
      </c>
    </row>
    <row r="770" spans="1:12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  <c r="H770">
        <f>IF(Table13[[#This Row],[sex]]="female",0,1)</f>
        <v>0</v>
      </c>
      <c r="I770">
        <f>IF(Table13[[#This Row],[smoker]]="yes",1,0)</f>
        <v>0</v>
      </c>
      <c r="J770">
        <f>IF(Table13[[#This Row],[region]]="northwest",1,0)</f>
        <v>0</v>
      </c>
      <c r="K770">
        <f>IF(Table13[[#This Row],[region]]="southeast",1,0)</f>
        <v>0</v>
      </c>
      <c r="L770">
        <f>IF(Table13[[#This Row],[region]]="southwest",1,0)</f>
        <v>1</v>
      </c>
    </row>
    <row r="771" spans="1:12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  <c r="H771">
        <f>IF(Table13[[#This Row],[sex]]="female",0,1)</f>
        <v>0</v>
      </c>
      <c r="I771">
        <f>IF(Table13[[#This Row],[smoker]]="yes",1,0)</f>
        <v>0</v>
      </c>
      <c r="J771">
        <f>IF(Table13[[#This Row],[region]]="northwest",1,0)</f>
        <v>1</v>
      </c>
      <c r="K771">
        <f>IF(Table13[[#This Row],[region]]="southeast",1,0)</f>
        <v>0</v>
      </c>
      <c r="L771">
        <f>IF(Table13[[#This Row],[region]]="southwest",1,0)</f>
        <v>0</v>
      </c>
    </row>
    <row r="772" spans="1:12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  <c r="H772">
        <f>IF(Table13[[#This Row],[sex]]="female",0,1)</f>
        <v>1</v>
      </c>
      <c r="I772">
        <f>IF(Table13[[#This Row],[smoker]]="yes",1,0)</f>
        <v>0</v>
      </c>
      <c r="J772">
        <f>IF(Table13[[#This Row],[region]]="northwest",1,0)</f>
        <v>0</v>
      </c>
      <c r="K772">
        <f>IF(Table13[[#This Row],[region]]="southeast",1,0)</f>
        <v>0</v>
      </c>
      <c r="L772">
        <f>IF(Table13[[#This Row],[region]]="southwest",1,0)</f>
        <v>1</v>
      </c>
    </row>
    <row r="773" spans="1:12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  <c r="H773">
        <f>IF(Table13[[#This Row],[sex]]="female",0,1)</f>
        <v>0</v>
      </c>
      <c r="I773">
        <f>IF(Table13[[#This Row],[smoker]]="yes",1,0)</f>
        <v>0</v>
      </c>
      <c r="J773">
        <f>IF(Table13[[#This Row],[region]]="northwest",1,0)</f>
        <v>0</v>
      </c>
      <c r="K773">
        <f>IF(Table13[[#This Row],[region]]="southeast",1,0)</f>
        <v>0</v>
      </c>
      <c r="L773">
        <f>IF(Table13[[#This Row],[region]]="southwest",1,0)</f>
        <v>1</v>
      </c>
    </row>
    <row r="774" spans="1:12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  <c r="H774">
        <f>IF(Table13[[#This Row],[sex]]="female",0,1)</f>
        <v>0</v>
      </c>
      <c r="I774">
        <f>IF(Table13[[#This Row],[smoker]]="yes",1,0)</f>
        <v>0</v>
      </c>
      <c r="J774">
        <f>IF(Table13[[#This Row],[region]]="northwest",1,0)</f>
        <v>0</v>
      </c>
      <c r="K774">
        <f>IF(Table13[[#This Row],[region]]="southeast",1,0)</f>
        <v>0</v>
      </c>
      <c r="L774">
        <f>IF(Table13[[#This Row],[region]]="southwest",1,0)</f>
        <v>0</v>
      </c>
    </row>
    <row r="775" spans="1:12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  <c r="H775">
        <f>IF(Table13[[#This Row],[sex]]="female",0,1)</f>
        <v>0</v>
      </c>
      <c r="I775">
        <f>IF(Table13[[#This Row],[smoker]]="yes",1,0)</f>
        <v>1</v>
      </c>
      <c r="J775">
        <f>IF(Table13[[#This Row],[region]]="northwest",1,0)</f>
        <v>1</v>
      </c>
      <c r="K775">
        <f>IF(Table13[[#This Row],[region]]="southeast",1,0)</f>
        <v>0</v>
      </c>
      <c r="L775">
        <f>IF(Table13[[#This Row],[region]]="southwest",1,0)</f>
        <v>0</v>
      </c>
    </row>
    <row r="776" spans="1:12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  <c r="H776">
        <f>IF(Table13[[#This Row],[sex]]="female",0,1)</f>
        <v>1</v>
      </c>
      <c r="I776">
        <f>IF(Table13[[#This Row],[smoker]]="yes",1,0)</f>
        <v>0</v>
      </c>
      <c r="J776">
        <f>IF(Table13[[#This Row],[region]]="northwest",1,0)</f>
        <v>1</v>
      </c>
      <c r="K776">
        <f>IF(Table13[[#This Row],[region]]="southeast",1,0)</f>
        <v>0</v>
      </c>
      <c r="L776">
        <f>IF(Table13[[#This Row],[region]]="southwest",1,0)</f>
        <v>0</v>
      </c>
    </row>
    <row r="777" spans="1:12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  <c r="H777">
        <f>IF(Table13[[#This Row],[sex]]="female",0,1)</f>
        <v>1</v>
      </c>
      <c r="I777">
        <f>IF(Table13[[#This Row],[smoker]]="yes",1,0)</f>
        <v>0</v>
      </c>
      <c r="J777">
        <f>IF(Table13[[#This Row],[region]]="northwest",1,0)</f>
        <v>0</v>
      </c>
      <c r="K777">
        <f>IF(Table13[[#This Row],[region]]="southeast",1,0)</f>
        <v>1</v>
      </c>
      <c r="L777">
        <f>IF(Table13[[#This Row],[region]]="southwest",1,0)</f>
        <v>0</v>
      </c>
    </row>
    <row r="778" spans="1:12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  <c r="H778">
        <f>IF(Table13[[#This Row],[sex]]="female",0,1)</f>
        <v>1</v>
      </c>
      <c r="I778">
        <f>IF(Table13[[#This Row],[smoker]]="yes",1,0)</f>
        <v>0</v>
      </c>
      <c r="J778">
        <f>IF(Table13[[#This Row],[region]]="northwest",1,0)</f>
        <v>1</v>
      </c>
      <c r="K778">
        <f>IF(Table13[[#This Row],[region]]="southeast",1,0)</f>
        <v>0</v>
      </c>
      <c r="L778">
        <f>IF(Table13[[#This Row],[region]]="southwest",1,0)</f>
        <v>0</v>
      </c>
    </row>
    <row r="779" spans="1:12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  <c r="H779">
        <f>IF(Table13[[#This Row],[sex]]="female",0,1)</f>
        <v>1</v>
      </c>
      <c r="I779">
        <f>IF(Table13[[#This Row],[smoker]]="yes",1,0)</f>
        <v>0</v>
      </c>
      <c r="J779">
        <f>IF(Table13[[#This Row],[region]]="northwest",1,0)</f>
        <v>0</v>
      </c>
      <c r="K779">
        <f>IF(Table13[[#This Row],[region]]="southeast",1,0)</f>
        <v>0</v>
      </c>
      <c r="L779">
        <f>IF(Table13[[#This Row],[region]]="southwest",1,0)</f>
        <v>0</v>
      </c>
    </row>
    <row r="780" spans="1:12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  <c r="H780">
        <f>IF(Table13[[#This Row],[sex]]="female",0,1)</f>
        <v>1</v>
      </c>
      <c r="I780">
        <f>IF(Table13[[#This Row],[smoker]]="yes",1,0)</f>
        <v>0</v>
      </c>
      <c r="J780">
        <f>IF(Table13[[#This Row],[region]]="northwest",1,0)</f>
        <v>0</v>
      </c>
      <c r="K780">
        <f>IF(Table13[[#This Row],[region]]="southeast",1,0)</f>
        <v>1</v>
      </c>
      <c r="L780">
        <f>IF(Table13[[#This Row],[region]]="southwest",1,0)</f>
        <v>0</v>
      </c>
    </row>
    <row r="781" spans="1:12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  <c r="H781">
        <f>IF(Table13[[#This Row],[sex]]="female",0,1)</f>
        <v>1</v>
      </c>
      <c r="I781">
        <f>IF(Table13[[#This Row],[smoker]]="yes",1,0)</f>
        <v>0</v>
      </c>
      <c r="J781">
        <f>IF(Table13[[#This Row],[region]]="northwest",1,0)</f>
        <v>1</v>
      </c>
      <c r="K781">
        <f>IF(Table13[[#This Row],[region]]="southeast",1,0)</f>
        <v>0</v>
      </c>
      <c r="L781">
        <f>IF(Table13[[#This Row],[region]]="southwest",1,0)</f>
        <v>0</v>
      </c>
    </row>
    <row r="782" spans="1:12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  <c r="H782">
        <f>IF(Table13[[#This Row],[sex]]="female",0,1)</f>
        <v>1</v>
      </c>
      <c r="I782">
        <f>IF(Table13[[#This Row],[smoker]]="yes",1,0)</f>
        <v>1</v>
      </c>
      <c r="J782">
        <f>IF(Table13[[#This Row],[region]]="northwest",1,0)</f>
        <v>0</v>
      </c>
      <c r="K782">
        <f>IF(Table13[[#This Row],[region]]="southeast",1,0)</f>
        <v>0</v>
      </c>
      <c r="L782">
        <f>IF(Table13[[#This Row],[region]]="southwest",1,0)</f>
        <v>1</v>
      </c>
    </row>
    <row r="783" spans="1:12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  <c r="H783">
        <f>IF(Table13[[#This Row],[sex]]="female",0,1)</f>
        <v>1</v>
      </c>
      <c r="I783">
        <f>IF(Table13[[#This Row],[smoker]]="yes",1,0)</f>
        <v>0</v>
      </c>
      <c r="J783">
        <f>IF(Table13[[#This Row],[region]]="northwest",1,0)</f>
        <v>0</v>
      </c>
      <c r="K783">
        <f>IF(Table13[[#This Row],[region]]="southeast",1,0)</f>
        <v>1</v>
      </c>
      <c r="L783">
        <f>IF(Table13[[#This Row],[region]]="southwest",1,0)</f>
        <v>0</v>
      </c>
    </row>
    <row r="784" spans="1:12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  <c r="H784">
        <f>IF(Table13[[#This Row],[sex]]="female",0,1)</f>
        <v>1</v>
      </c>
      <c r="I784">
        <f>IF(Table13[[#This Row],[smoker]]="yes",1,0)</f>
        <v>0</v>
      </c>
      <c r="J784">
        <f>IF(Table13[[#This Row],[region]]="northwest",1,0)</f>
        <v>0</v>
      </c>
      <c r="K784">
        <f>IF(Table13[[#This Row],[region]]="southeast",1,0)</f>
        <v>1</v>
      </c>
      <c r="L784">
        <f>IF(Table13[[#This Row],[region]]="southwest",1,0)</f>
        <v>0</v>
      </c>
    </row>
    <row r="785" spans="1:12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  <c r="H785">
        <f>IF(Table13[[#This Row],[sex]]="female",0,1)</f>
        <v>0</v>
      </c>
      <c r="I785">
        <f>IF(Table13[[#This Row],[smoker]]="yes",1,0)</f>
        <v>1</v>
      </c>
      <c r="J785">
        <f>IF(Table13[[#This Row],[region]]="northwest",1,0)</f>
        <v>0</v>
      </c>
      <c r="K785">
        <f>IF(Table13[[#This Row],[region]]="southeast",1,0)</f>
        <v>0</v>
      </c>
      <c r="L785">
        <f>IF(Table13[[#This Row],[region]]="southwest",1,0)</f>
        <v>1</v>
      </c>
    </row>
    <row r="786" spans="1:12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  <c r="H786">
        <f>IF(Table13[[#This Row],[sex]]="female",0,1)</f>
        <v>0</v>
      </c>
      <c r="I786">
        <f>IF(Table13[[#This Row],[smoker]]="yes",1,0)</f>
        <v>0</v>
      </c>
      <c r="J786">
        <f>IF(Table13[[#This Row],[region]]="northwest",1,0)</f>
        <v>0</v>
      </c>
      <c r="K786">
        <f>IF(Table13[[#This Row],[region]]="southeast",1,0)</f>
        <v>1</v>
      </c>
      <c r="L786">
        <f>IF(Table13[[#This Row],[region]]="southwest",1,0)</f>
        <v>0</v>
      </c>
    </row>
    <row r="787" spans="1:12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  <c r="H787">
        <f>IF(Table13[[#This Row],[sex]]="female",0,1)</f>
        <v>0</v>
      </c>
      <c r="I787">
        <f>IF(Table13[[#This Row],[smoker]]="yes",1,0)</f>
        <v>0</v>
      </c>
      <c r="J787">
        <f>IF(Table13[[#This Row],[region]]="northwest",1,0)</f>
        <v>0</v>
      </c>
      <c r="K787">
        <f>IF(Table13[[#This Row],[region]]="southeast",1,0)</f>
        <v>0</v>
      </c>
      <c r="L787">
        <f>IF(Table13[[#This Row],[region]]="southwest",1,0)</f>
        <v>1</v>
      </c>
    </row>
    <row r="788" spans="1:12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  <c r="H788">
        <f>IF(Table13[[#This Row],[sex]]="female",0,1)</f>
        <v>1</v>
      </c>
      <c r="I788">
        <f>IF(Table13[[#This Row],[smoker]]="yes",1,0)</f>
        <v>0</v>
      </c>
      <c r="J788">
        <f>IF(Table13[[#This Row],[region]]="northwest",1,0)</f>
        <v>0</v>
      </c>
      <c r="K788">
        <f>IF(Table13[[#This Row],[region]]="southeast",1,0)</f>
        <v>0</v>
      </c>
      <c r="L788">
        <f>IF(Table13[[#This Row],[region]]="southwest",1,0)</f>
        <v>0</v>
      </c>
    </row>
    <row r="789" spans="1:12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  <c r="H789">
        <f>IF(Table13[[#This Row],[sex]]="female",0,1)</f>
        <v>1</v>
      </c>
      <c r="I789">
        <f>IF(Table13[[#This Row],[smoker]]="yes",1,0)</f>
        <v>0</v>
      </c>
      <c r="J789">
        <f>IF(Table13[[#This Row],[region]]="northwest",1,0)</f>
        <v>1</v>
      </c>
      <c r="K789">
        <f>IF(Table13[[#This Row],[region]]="southeast",1,0)</f>
        <v>0</v>
      </c>
      <c r="L789">
        <f>IF(Table13[[#This Row],[region]]="southwest",1,0)</f>
        <v>0</v>
      </c>
    </row>
    <row r="790" spans="1:12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  <c r="H790">
        <f>IF(Table13[[#This Row],[sex]]="female",0,1)</f>
        <v>1</v>
      </c>
      <c r="I790">
        <f>IF(Table13[[#This Row],[smoker]]="yes",1,0)</f>
        <v>0</v>
      </c>
      <c r="J790">
        <f>IF(Table13[[#This Row],[region]]="northwest",1,0)</f>
        <v>0</v>
      </c>
      <c r="K790">
        <f>IF(Table13[[#This Row],[region]]="southeast",1,0)</f>
        <v>0</v>
      </c>
      <c r="L790">
        <f>IF(Table13[[#This Row],[region]]="southwest",1,0)</f>
        <v>0</v>
      </c>
    </row>
    <row r="791" spans="1:12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  <c r="H791">
        <f>IF(Table13[[#This Row],[sex]]="female",0,1)</f>
        <v>0</v>
      </c>
      <c r="I791">
        <f>IF(Table13[[#This Row],[smoker]]="yes",1,0)</f>
        <v>0</v>
      </c>
      <c r="J791">
        <f>IF(Table13[[#This Row],[region]]="northwest",1,0)</f>
        <v>0</v>
      </c>
      <c r="K791">
        <f>IF(Table13[[#This Row],[region]]="southeast",1,0)</f>
        <v>1</v>
      </c>
      <c r="L791">
        <f>IF(Table13[[#This Row],[region]]="southwest",1,0)</f>
        <v>0</v>
      </c>
    </row>
    <row r="792" spans="1:12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  <c r="H792">
        <f>IF(Table13[[#This Row],[sex]]="female",0,1)</f>
        <v>0</v>
      </c>
      <c r="I792">
        <f>IF(Table13[[#This Row],[smoker]]="yes",1,0)</f>
        <v>0</v>
      </c>
      <c r="J792">
        <f>IF(Table13[[#This Row],[region]]="northwest",1,0)</f>
        <v>0</v>
      </c>
      <c r="K792">
        <f>IF(Table13[[#This Row],[region]]="southeast",1,0)</f>
        <v>1</v>
      </c>
      <c r="L792">
        <f>IF(Table13[[#This Row],[region]]="southwest",1,0)</f>
        <v>0</v>
      </c>
    </row>
    <row r="793" spans="1:12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  <c r="H793">
        <f>IF(Table13[[#This Row],[sex]]="female",0,1)</f>
        <v>1</v>
      </c>
      <c r="I793">
        <f>IF(Table13[[#This Row],[smoker]]="yes",1,0)</f>
        <v>0</v>
      </c>
      <c r="J793">
        <f>IF(Table13[[#This Row],[region]]="northwest",1,0)</f>
        <v>0</v>
      </c>
      <c r="K793">
        <f>IF(Table13[[#This Row],[region]]="southeast",1,0)</f>
        <v>0</v>
      </c>
      <c r="L793">
        <f>IF(Table13[[#This Row],[region]]="southwest",1,0)</f>
        <v>1</v>
      </c>
    </row>
    <row r="794" spans="1:12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  <c r="H794">
        <f>IF(Table13[[#This Row],[sex]]="female",0,1)</f>
        <v>0</v>
      </c>
      <c r="I794">
        <f>IF(Table13[[#This Row],[smoker]]="yes",1,0)</f>
        <v>0</v>
      </c>
      <c r="J794">
        <f>IF(Table13[[#This Row],[region]]="northwest",1,0)</f>
        <v>0</v>
      </c>
      <c r="K794">
        <f>IF(Table13[[#This Row],[region]]="southeast",1,0)</f>
        <v>0</v>
      </c>
      <c r="L794">
        <f>IF(Table13[[#This Row],[region]]="southwest",1,0)</f>
        <v>0</v>
      </c>
    </row>
    <row r="795" spans="1:12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  <c r="H795">
        <f>IF(Table13[[#This Row],[sex]]="female",0,1)</f>
        <v>1</v>
      </c>
      <c r="I795">
        <f>IF(Table13[[#This Row],[smoker]]="yes",1,0)</f>
        <v>1</v>
      </c>
      <c r="J795">
        <f>IF(Table13[[#This Row],[region]]="northwest",1,0)</f>
        <v>0</v>
      </c>
      <c r="K795">
        <f>IF(Table13[[#This Row],[region]]="southeast",1,0)</f>
        <v>1</v>
      </c>
      <c r="L795">
        <f>IF(Table13[[#This Row],[region]]="southwest",1,0)</f>
        <v>0</v>
      </c>
    </row>
    <row r="796" spans="1:12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  <c r="H796">
        <f>IF(Table13[[#This Row],[sex]]="female",0,1)</f>
        <v>0</v>
      </c>
      <c r="I796">
        <f>IF(Table13[[#This Row],[smoker]]="yes",1,0)</f>
        <v>0</v>
      </c>
      <c r="J796">
        <f>IF(Table13[[#This Row],[region]]="northwest",1,0)</f>
        <v>1</v>
      </c>
      <c r="K796">
        <f>IF(Table13[[#This Row],[region]]="southeast",1,0)</f>
        <v>0</v>
      </c>
      <c r="L796">
        <f>IF(Table13[[#This Row],[region]]="southwest",1,0)</f>
        <v>0</v>
      </c>
    </row>
    <row r="797" spans="1:12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  <c r="H797">
        <f>IF(Table13[[#This Row],[sex]]="female",0,1)</f>
        <v>1</v>
      </c>
      <c r="I797">
        <f>IF(Table13[[#This Row],[smoker]]="yes",1,0)</f>
        <v>1</v>
      </c>
      <c r="J797">
        <f>IF(Table13[[#This Row],[region]]="northwest",1,0)</f>
        <v>1</v>
      </c>
      <c r="K797">
        <f>IF(Table13[[#This Row],[region]]="southeast",1,0)</f>
        <v>0</v>
      </c>
      <c r="L797">
        <f>IF(Table13[[#This Row],[region]]="southwest",1,0)</f>
        <v>0</v>
      </c>
    </row>
    <row r="798" spans="1:12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  <c r="H798">
        <f>IF(Table13[[#This Row],[sex]]="female",0,1)</f>
        <v>1</v>
      </c>
      <c r="I798">
        <f>IF(Table13[[#This Row],[smoker]]="yes",1,0)</f>
        <v>0</v>
      </c>
      <c r="J798">
        <f>IF(Table13[[#This Row],[region]]="northwest",1,0)</f>
        <v>0</v>
      </c>
      <c r="K798">
        <f>IF(Table13[[#This Row],[region]]="southeast",1,0)</f>
        <v>1</v>
      </c>
      <c r="L798">
        <f>IF(Table13[[#This Row],[region]]="southwest",1,0)</f>
        <v>0</v>
      </c>
    </row>
    <row r="799" spans="1:12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  <c r="H799">
        <f>IF(Table13[[#This Row],[sex]]="female",0,1)</f>
        <v>0</v>
      </c>
      <c r="I799">
        <f>IF(Table13[[#This Row],[smoker]]="yes",1,0)</f>
        <v>0</v>
      </c>
      <c r="J799">
        <f>IF(Table13[[#This Row],[region]]="northwest",1,0)</f>
        <v>0</v>
      </c>
      <c r="K799">
        <f>IF(Table13[[#This Row],[region]]="southeast",1,0)</f>
        <v>0</v>
      </c>
      <c r="L799">
        <f>IF(Table13[[#This Row],[region]]="southwest",1,0)</f>
        <v>0</v>
      </c>
    </row>
    <row r="800" spans="1:12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  <c r="H800">
        <f>IF(Table13[[#This Row],[sex]]="female",0,1)</f>
        <v>0</v>
      </c>
      <c r="I800">
        <f>IF(Table13[[#This Row],[smoker]]="yes",1,0)</f>
        <v>0</v>
      </c>
      <c r="J800">
        <f>IF(Table13[[#This Row],[region]]="northwest",1,0)</f>
        <v>0</v>
      </c>
      <c r="K800">
        <f>IF(Table13[[#This Row],[region]]="southeast",1,0)</f>
        <v>0</v>
      </c>
      <c r="L800">
        <f>IF(Table13[[#This Row],[region]]="southwest",1,0)</f>
        <v>1</v>
      </c>
    </row>
    <row r="801" spans="1:12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  <c r="H801">
        <f>IF(Table13[[#This Row],[sex]]="female",0,1)</f>
        <v>1</v>
      </c>
      <c r="I801">
        <f>IF(Table13[[#This Row],[smoker]]="yes",1,0)</f>
        <v>1</v>
      </c>
      <c r="J801">
        <f>IF(Table13[[#This Row],[region]]="northwest",1,0)</f>
        <v>0</v>
      </c>
      <c r="K801">
        <f>IF(Table13[[#This Row],[region]]="southeast",1,0)</f>
        <v>0</v>
      </c>
      <c r="L801">
        <f>IF(Table13[[#This Row],[region]]="southwest",1,0)</f>
        <v>0</v>
      </c>
    </row>
    <row r="802" spans="1:12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  <c r="H802">
        <f>IF(Table13[[#This Row],[sex]]="female",0,1)</f>
        <v>0</v>
      </c>
      <c r="I802">
        <f>IF(Table13[[#This Row],[smoker]]="yes",1,0)</f>
        <v>0</v>
      </c>
      <c r="J802">
        <f>IF(Table13[[#This Row],[region]]="northwest",1,0)</f>
        <v>0</v>
      </c>
      <c r="K802">
        <f>IF(Table13[[#This Row],[region]]="southeast",1,0)</f>
        <v>1</v>
      </c>
      <c r="L802">
        <f>IF(Table13[[#This Row],[region]]="southwest",1,0)</f>
        <v>0</v>
      </c>
    </row>
    <row r="803" spans="1:12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  <c r="H803">
        <f>IF(Table13[[#This Row],[sex]]="female",0,1)</f>
        <v>0</v>
      </c>
      <c r="I803">
        <f>IF(Table13[[#This Row],[smoker]]="yes",1,0)</f>
        <v>0</v>
      </c>
      <c r="J803">
        <f>IF(Table13[[#This Row],[region]]="northwest",1,0)</f>
        <v>0</v>
      </c>
      <c r="K803">
        <f>IF(Table13[[#This Row],[region]]="southeast",1,0)</f>
        <v>1</v>
      </c>
      <c r="L803">
        <f>IF(Table13[[#This Row],[region]]="southwest",1,0)</f>
        <v>0</v>
      </c>
    </row>
    <row r="804" spans="1:12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  <c r="H804">
        <f>IF(Table13[[#This Row],[sex]]="female",0,1)</f>
        <v>1</v>
      </c>
      <c r="I804">
        <f>IF(Table13[[#This Row],[smoker]]="yes",1,0)</f>
        <v>0</v>
      </c>
      <c r="J804">
        <f>IF(Table13[[#This Row],[region]]="northwest",1,0)</f>
        <v>0</v>
      </c>
      <c r="K804">
        <f>IF(Table13[[#This Row],[region]]="southeast",1,0)</f>
        <v>0</v>
      </c>
      <c r="L804">
        <f>IF(Table13[[#This Row],[region]]="southwest",1,0)</f>
        <v>1</v>
      </c>
    </row>
    <row r="805" spans="1:12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  <c r="H805">
        <f>IF(Table13[[#This Row],[sex]]="female",0,1)</f>
        <v>0</v>
      </c>
      <c r="I805">
        <f>IF(Table13[[#This Row],[smoker]]="yes",1,0)</f>
        <v>1</v>
      </c>
      <c r="J805">
        <f>IF(Table13[[#This Row],[region]]="northwest",1,0)</f>
        <v>0</v>
      </c>
      <c r="K805">
        <f>IF(Table13[[#This Row],[region]]="southeast",1,0)</f>
        <v>1</v>
      </c>
      <c r="L805">
        <f>IF(Table13[[#This Row],[region]]="southwest",1,0)</f>
        <v>0</v>
      </c>
    </row>
    <row r="806" spans="1:12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  <c r="H806">
        <f>IF(Table13[[#This Row],[sex]]="female",0,1)</f>
        <v>1</v>
      </c>
      <c r="I806">
        <f>IF(Table13[[#This Row],[smoker]]="yes",1,0)</f>
        <v>0</v>
      </c>
      <c r="J806">
        <f>IF(Table13[[#This Row],[region]]="northwest",1,0)</f>
        <v>0</v>
      </c>
      <c r="K806">
        <f>IF(Table13[[#This Row],[region]]="southeast",1,0)</f>
        <v>1</v>
      </c>
      <c r="L806">
        <f>IF(Table13[[#This Row],[region]]="southwest",1,0)</f>
        <v>0</v>
      </c>
    </row>
    <row r="807" spans="1:12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  <c r="H807">
        <f>IF(Table13[[#This Row],[sex]]="female",0,1)</f>
        <v>0</v>
      </c>
      <c r="I807">
        <f>IF(Table13[[#This Row],[smoker]]="yes",1,0)</f>
        <v>0</v>
      </c>
      <c r="J807">
        <f>IF(Table13[[#This Row],[region]]="northwest",1,0)</f>
        <v>1</v>
      </c>
      <c r="K807">
        <f>IF(Table13[[#This Row],[region]]="southeast",1,0)</f>
        <v>0</v>
      </c>
      <c r="L807">
        <f>IF(Table13[[#This Row],[region]]="southwest",1,0)</f>
        <v>0</v>
      </c>
    </row>
    <row r="808" spans="1:12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  <c r="H808">
        <f>IF(Table13[[#This Row],[sex]]="female",0,1)</f>
        <v>0</v>
      </c>
      <c r="I808">
        <f>IF(Table13[[#This Row],[smoker]]="yes",1,0)</f>
        <v>0</v>
      </c>
      <c r="J808">
        <f>IF(Table13[[#This Row],[region]]="northwest",1,0)</f>
        <v>1</v>
      </c>
      <c r="K808">
        <f>IF(Table13[[#This Row],[region]]="southeast",1,0)</f>
        <v>0</v>
      </c>
      <c r="L808">
        <f>IF(Table13[[#This Row],[region]]="southwest",1,0)</f>
        <v>0</v>
      </c>
    </row>
    <row r="809" spans="1:12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  <c r="H809">
        <f>IF(Table13[[#This Row],[sex]]="female",0,1)</f>
        <v>0</v>
      </c>
      <c r="I809">
        <f>IF(Table13[[#This Row],[smoker]]="yes",1,0)</f>
        <v>0</v>
      </c>
      <c r="J809">
        <f>IF(Table13[[#This Row],[region]]="northwest",1,0)</f>
        <v>1</v>
      </c>
      <c r="K809">
        <f>IF(Table13[[#This Row],[region]]="southeast",1,0)</f>
        <v>0</v>
      </c>
      <c r="L809">
        <f>IF(Table13[[#This Row],[region]]="southwest",1,0)</f>
        <v>0</v>
      </c>
    </row>
    <row r="810" spans="1:12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  <c r="H810">
        <f>IF(Table13[[#This Row],[sex]]="female",0,1)</f>
        <v>1</v>
      </c>
      <c r="I810">
        <f>IF(Table13[[#This Row],[smoker]]="yes",1,0)</f>
        <v>0</v>
      </c>
      <c r="J810">
        <f>IF(Table13[[#This Row],[region]]="northwest",1,0)</f>
        <v>0</v>
      </c>
      <c r="K810">
        <f>IF(Table13[[#This Row],[region]]="southeast",1,0)</f>
        <v>1</v>
      </c>
      <c r="L810">
        <f>IF(Table13[[#This Row],[region]]="southwest",1,0)</f>
        <v>0</v>
      </c>
    </row>
    <row r="811" spans="1:12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  <c r="H811">
        <f>IF(Table13[[#This Row],[sex]]="female",0,1)</f>
        <v>1</v>
      </c>
      <c r="I811">
        <f>IF(Table13[[#This Row],[smoker]]="yes",1,0)</f>
        <v>0</v>
      </c>
      <c r="J811">
        <f>IF(Table13[[#This Row],[region]]="northwest",1,0)</f>
        <v>0</v>
      </c>
      <c r="K811">
        <f>IF(Table13[[#This Row],[region]]="southeast",1,0)</f>
        <v>0</v>
      </c>
      <c r="L811">
        <f>IF(Table13[[#This Row],[region]]="southwest",1,0)</f>
        <v>0</v>
      </c>
    </row>
    <row r="812" spans="1:12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  <c r="H812">
        <f>IF(Table13[[#This Row],[sex]]="female",0,1)</f>
        <v>0</v>
      </c>
      <c r="I812">
        <f>IF(Table13[[#This Row],[smoker]]="yes",1,0)</f>
        <v>0</v>
      </c>
      <c r="J812">
        <f>IF(Table13[[#This Row],[region]]="northwest",1,0)</f>
        <v>0</v>
      </c>
      <c r="K812">
        <f>IF(Table13[[#This Row],[region]]="southeast",1,0)</f>
        <v>0</v>
      </c>
      <c r="L812">
        <f>IF(Table13[[#This Row],[region]]="southwest",1,0)</f>
        <v>1</v>
      </c>
    </row>
    <row r="813" spans="1:12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  <c r="H813">
        <f>IF(Table13[[#This Row],[sex]]="female",0,1)</f>
        <v>0</v>
      </c>
      <c r="I813">
        <f>IF(Table13[[#This Row],[smoker]]="yes",1,0)</f>
        <v>0</v>
      </c>
      <c r="J813">
        <f>IF(Table13[[#This Row],[region]]="northwest",1,0)</f>
        <v>1</v>
      </c>
      <c r="K813">
        <f>IF(Table13[[#This Row],[region]]="southeast",1,0)</f>
        <v>0</v>
      </c>
      <c r="L813">
        <f>IF(Table13[[#This Row],[region]]="southwest",1,0)</f>
        <v>0</v>
      </c>
    </row>
    <row r="814" spans="1:12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  <c r="H814">
        <f>IF(Table13[[#This Row],[sex]]="female",0,1)</f>
        <v>1</v>
      </c>
      <c r="I814">
        <f>IF(Table13[[#This Row],[smoker]]="yes",1,0)</f>
        <v>0</v>
      </c>
      <c r="J814">
        <f>IF(Table13[[#This Row],[region]]="northwest",1,0)</f>
        <v>0</v>
      </c>
      <c r="K814">
        <f>IF(Table13[[#This Row],[region]]="southeast",1,0)</f>
        <v>1</v>
      </c>
      <c r="L814">
        <f>IF(Table13[[#This Row],[region]]="southwest",1,0)</f>
        <v>0</v>
      </c>
    </row>
    <row r="815" spans="1:12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  <c r="H815">
        <f>IF(Table13[[#This Row],[sex]]="female",0,1)</f>
        <v>1</v>
      </c>
      <c r="I815">
        <f>IF(Table13[[#This Row],[smoker]]="yes",1,0)</f>
        <v>0</v>
      </c>
      <c r="J815">
        <f>IF(Table13[[#This Row],[region]]="northwest",1,0)</f>
        <v>0</v>
      </c>
      <c r="K815">
        <f>IF(Table13[[#This Row],[region]]="southeast",1,0)</f>
        <v>0</v>
      </c>
      <c r="L815">
        <f>IF(Table13[[#This Row],[region]]="southwest",1,0)</f>
        <v>0</v>
      </c>
    </row>
    <row r="816" spans="1:12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  <c r="H816">
        <f>IF(Table13[[#This Row],[sex]]="female",0,1)</f>
        <v>1</v>
      </c>
      <c r="I816">
        <f>IF(Table13[[#This Row],[smoker]]="yes",1,0)</f>
        <v>0</v>
      </c>
      <c r="J816">
        <f>IF(Table13[[#This Row],[region]]="northwest",1,0)</f>
        <v>0</v>
      </c>
      <c r="K816">
        <f>IF(Table13[[#This Row],[region]]="southeast",1,0)</f>
        <v>1</v>
      </c>
      <c r="L816">
        <f>IF(Table13[[#This Row],[region]]="southwest",1,0)</f>
        <v>0</v>
      </c>
    </row>
    <row r="817" spans="1:12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  <c r="H817">
        <f>IF(Table13[[#This Row],[sex]]="female",0,1)</f>
        <v>0</v>
      </c>
      <c r="I817">
        <f>IF(Table13[[#This Row],[smoker]]="yes",1,0)</f>
        <v>0</v>
      </c>
      <c r="J817">
        <f>IF(Table13[[#This Row],[region]]="northwest",1,0)</f>
        <v>0</v>
      </c>
      <c r="K817">
        <f>IF(Table13[[#This Row],[region]]="southeast",1,0)</f>
        <v>1</v>
      </c>
      <c r="L817">
        <f>IF(Table13[[#This Row],[region]]="southwest",1,0)</f>
        <v>0</v>
      </c>
    </row>
    <row r="818" spans="1:12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  <c r="H818">
        <f>IF(Table13[[#This Row],[sex]]="female",0,1)</f>
        <v>0</v>
      </c>
      <c r="I818">
        <f>IF(Table13[[#This Row],[smoker]]="yes",1,0)</f>
        <v>0</v>
      </c>
      <c r="J818">
        <f>IF(Table13[[#This Row],[region]]="northwest",1,0)</f>
        <v>1</v>
      </c>
      <c r="K818">
        <f>IF(Table13[[#This Row],[region]]="southeast",1,0)</f>
        <v>0</v>
      </c>
      <c r="L818">
        <f>IF(Table13[[#This Row],[region]]="southwest",1,0)</f>
        <v>0</v>
      </c>
    </row>
    <row r="819" spans="1:12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  <c r="H819">
        <f>IF(Table13[[#This Row],[sex]]="female",0,1)</f>
        <v>1</v>
      </c>
      <c r="I819">
        <f>IF(Table13[[#This Row],[smoker]]="yes",1,0)</f>
        <v>0</v>
      </c>
      <c r="J819">
        <f>IF(Table13[[#This Row],[region]]="northwest",1,0)</f>
        <v>0</v>
      </c>
      <c r="K819">
        <f>IF(Table13[[#This Row],[region]]="southeast",1,0)</f>
        <v>0</v>
      </c>
      <c r="L819">
        <f>IF(Table13[[#This Row],[region]]="southwest",1,0)</f>
        <v>1</v>
      </c>
    </row>
    <row r="820" spans="1:12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  <c r="H820">
        <f>IF(Table13[[#This Row],[sex]]="female",0,1)</f>
        <v>0</v>
      </c>
      <c r="I820">
        <f>IF(Table13[[#This Row],[smoker]]="yes",1,0)</f>
        <v>1</v>
      </c>
      <c r="J820">
        <f>IF(Table13[[#This Row],[region]]="northwest",1,0)</f>
        <v>0</v>
      </c>
      <c r="K820">
        <f>IF(Table13[[#This Row],[region]]="southeast",1,0)</f>
        <v>0</v>
      </c>
      <c r="L820">
        <f>IF(Table13[[#This Row],[region]]="southwest",1,0)</f>
        <v>0</v>
      </c>
    </row>
    <row r="821" spans="1:12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  <c r="H821">
        <f>IF(Table13[[#This Row],[sex]]="female",0,1)</f>
        <v>0</v>
      </c>
      <c r="I821">
        <f>IF(Table13[[#This Row],[smoker]]="yes",1,0)</f>
        <v>1</v>
      </c>
      <c r="J821">
        <f>IF(Table13[[#This Row],[region]]="northwest",1,0)</f>
        <v>1</v>
      </c>
      <c r="K821">
        <f>IF(Table13[[#This Row],[region]]="southeast",1,0)</f>
        <v>0</v>
      </c>
      <c r="L821">
        <f>IF(Table13[[#This Row],[region]]="southwest",1,0)</f>
        <v>0</v>
      </c>
    </row>
    <row r="822" spans="1:12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  <c r="H822">
        <f>IF(Table13[[#This Row],[sex]]="female",0,1)</f>
        <v>1</v>
      </c>
      <c r="I822">
        <f>IF(Table13[[#This Row],[smoker]]="yes",1,0)</f>
        <v>0</v>
      </c>
      <c r="J822">
        <f>IF(Table13[[#This Row],[region]]="northwest",1,0)</f>
        <v>0</v>
      </c>
      <c r="K822">
        <f>IF(Table13[[#This Row],[region]]="southeast",1,0)</f>
        <v>0</v>
      </c>
      <c r="L822">
        <f>IF(Table13[[#This Row],[region]]="southwest",1,0)</f>
        <v>1</v>
      </c>
    </row>
    <row r="823" spans="1:12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  <c r="H823">
        <f>IF(Table13[[#This Row],[sex]]="female",0,1)</f>
        <v>1</v>
      </c>
      <c r="I823">
        <f>IF(Table13[[#This Row],[smoker]]="yes",1,0)</f>
        <v>0</v>
      </c>
      <c r="J823">
        <f>IF(Table13[[#This Row],[region]]="northwest",1,0)</f>
        <v>1</v>
      </c>
      <c r="K823">
        <f>IF(Table13[[#This Row],[region]]="southeast",1,0)</f>
        <v>0</v>
      </c>
      <c r="L823">
        <f>IF(Table13[[#This Row],[region]]="southwest",1,0)</f>
        <v>0</v>
      </c>
    </row>
    <row r="824" spans="1:12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  <c r="H824">
        <f>IF(Table13[[#This Row],[sex]]="female",0,1)</f>
        <v>0</v>
      </c>
      <c r="I824">
        <f>IF(Table13[[#This Row],[smoker]]="yes",1,0)</f>
        <v>0</v>
      </c>
      <c r="J824">
        <f>IF(Table13[[#This Row],[region]]="northwest",1,0)</f>
        <v>0</v>
      </c>
      <c r="K824">
        <f>IF(Table13[[#This Row],[region]]="southeast",1,0)</f>
        <v>1</v>
      </c>
      <c r="L824">
        <f>IF(Table13[[#This Row],[region]]="southwest",1,0)</f>
        <v>0</v>
      </c>
    </row>
    <row r="825" spans="1:12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  <c r="H825">
        <f>IF(Table13[[#This Row],[sex]]="female",0,1)</f>
        <v>0</v>
      </c>
      <c r="I825">
        <f>IF(Table13[[#This Row],[smoker]]="yes",1,0)</f>
        <v>0</v>
      </c>
      <c r="J825">
        <f>IF(Table13[[#This Row],[region]]="northwest",1,0)</f>
        <v>0</v>
      </c>
      <c r="K825">
        <f>IF(Table13[[#This Row],[region]]="southeast",1,0)</f>
        <v>1</v>
      </c>
      <c r="L825">
        <f>IF(Table13[[#This Row],[region]]="southwest",1,0)</f>
        <v>0</v>
      </c>
    </row>
    <row r="826" spans="1:12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  <c r="H826">
        <f>IF(Table13[[#This Row],[sex]]="female",0,1)</f>
        <v>1</v>
      </c>
      <c r="I826">
        <f>IF(Table13[[#This Row],[smoker]]="yes",1,0)</f>
        <v>0</v>
      </c>
      <c r="J826">
        <f>IF(Table13[[#This Row],[region]]="northwest",1,0)</f>
        <v>1</v>
      </c>
      <c r="K826">
        <f>IF(Table13[[#This Row],[region]]="southeast",1,0)</f>
        <v>0</v>
      </c>
      <c r="L826">
        <f>IF(Table13[[#This Row],[region]]="southwest",1,0)</f>
        <v>0</v>
      </c>
    </row>
    <row r="827" spans="1:12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  <c r="H827">
        <f>IF(Table13[[#This Row],[sex]]="female",0,1)</f>
        <v>0</v>
      </c>
      <c r="I827">
        <f>IF(Table13[[#This Row],[smoker]]="yes",1,0)</f>
        <v>0</v>
      </c>
      <c r="J827">
        <f>IF(Table13[[#This Row],[region]]="northwest",1,0)</f>
        <v>0</v>
      </c>
      <c r="K827">
        <f>IF(Table13[[#This Row],[region]]="southeast",1,0)</f>
        <v>0</v>
      </c>
      <c r="L827">
        <f>IF(Table13[[#This Row],[region]]="southwest",1,0)</f>
        <v>0</v>
      </c>
    </row>
    <row r="828" spans="1:12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  <c r="H828">
        <f>IF(Table13[[#This Row],[sex]]="female",0,1)</f>
        <v>1</v>
      </c>
      <c r="I828">
        <f>IF(Table13[[#This Row],[smoker]]="yes",1,0)</f>
        <v>1</v>
      </c>
      <c r="J828">
        <f>IF(Table13[[#This Row],[region]]="northwest",1,0)</f>
        <v>0</v>
      </c>
      <c r="K828">
        <f>IF(Table13[[#This Row],[region]]="southeast",1,0)</f>
        <v>1</v>
      </c>
      <c r="L828">
        <f>IF(Table13[[#This Row],[region]]="southwest",1,0)</f>
        <v>0</v>
      </c>
    </row>
    <row r="829" spans="1:12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  <c r="H829">
        <f>IF(Table13[[#This Row],[sex]]="female",0,1)</f>
        <v>1</v>
      </c>
      <c r="I829">
        <f>IF(Table13[[#This Row],[smoker]]="yes",1,0)</f>
        <v>1</v>
      </c>
      <c r="J829">
        <f>IF(Table13[[#This Row],[region]]="northwest",1,0)</f>
        <v>0</v>
      </c>
      <c r="K829">
        <f>IF(Table13[[#This Row],[region]]="southeast",1,0)</f>
        <v>0</v>
      </c>
      <c r="L829">
        <f>IF(Table13[[#This Row],[region]]="southwest",1,0)</f>
        <v>0</v>
      </c>
    </row>
    <row r="830" spans="1:12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  <c r="H830">
        <f>IF(Table13[[#This Row],[sex]]="female",0,1)</f>
        <v>1</v>
      </c>
      <c r="I830">
        <f>IF(Table13[[#This Row],[smoker]]="yes",1,0)</f>
        <v>1</v>
      </c>
      <c r="J830">
        <f>IF(Table13[[#This Row],[region]]="northwest",1,0)</f>
        <v>0</v>
      </c>
      <c r="K830">
        <f>IF(Table13[[#This Row],[region]]="southeast",1,0)</f>
        <v>0</v>
      </c>
      <c r="L830">
        <f>IF(Table13[[#This Row],[region]]="southwest",1,0)</f>
        <v>0</v>
      </c>
    </row>
    <row r="831" spans="1:12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  <c r="H831">
        <f>IF(Table13[[#This Row],[sex]]="female",0,1)</f>
        <v>1</v>
      </c>
      <c r="I831">
        <f>IF(Table13[[#This Row],[smoker]]="yes",1,0)</f>
        <v>0</v>
      </c>
      <c r="J831">
        <f>IF(Table13[[#This Row],[region]]="northwest",1,0)</f>
        <v>1</v>
      </c>
      <c r="K831">
        <f>IF(Table13[[#This Row],[region]]="southeast",1,0)</f>
        <v>0</v>
      </c>
      <c r="L831">
        <f>IF(Table13[[#This Row],[region]]="southwest",1,0)</f>
        <v>0</v>
      </c>
    </row>
    <row r="832" spans="1:12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  <c r="H832">
        <f>IF(Table13[[#This Row],[sex]]="female",0,1)</f>
        <v>1</v>
      </c>
      <c r="I832">
        <f>IF(Table13[[#This Row],[smoker]]="yes",1,0)</f>
        <v>0</v>
      </c>
      <c r="J832">
        <f>IF(Table13[[#This Row],[region]]="northwest",1,0)</f>
        <v>0</v>
      </c>
      <c r="K832">
        <f>IF(Table13[[#This Row],[region]]="southeast",1,0)</f>
        <v>0</v>
      </c>
      <c r="L832">
        <f>IF(Table13[[#This Row],[region]]="southwest",1,0)</f>
        <v>1</v>
      </c>
    </row>
    <row r="833" spans="1:12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  <c r="H833">
        <f>IF(Table13[[#This Row],[sex]]="female",0,1)</f>
        <v>0</v>
      </c>
      <c r="I833">
        <f>IF(Table13[[#This Row],[smoker]]="yes",1,0)</f>
        <v>0</v>
      </c>
      <c r="J833">
        <f>IF(Table13[[#This Row],[region]]="northwest",1,0)</f>
        <v>1</v>
      </c>
      <c r="K833">
        <f>IF(Table13[[#This Row],[region]]="southeast",1,0)</f>
        <v>0</v>
      </c>
      <c r="L833">
        <f>IF(Table13[[#This Row],[region]]="southwest",1,0)</f>
        <v>0</v>
      </c>
    </row>
    <row r="834" spans="1:12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  <c r="H834">
        <f>IF(Table13[[#This Row],[sex]]="female",0,1)</f>
        <v>0</v>
      </c>
      <c r="I834">
        <f>IF(Table13[[#This Row],[smoker]]="yes",1,0)</f>
        <v>0</v>
      </c>
      <c r="J834">
        <f>IF(Table13[[#This Row],[region]]="northwest",1,0)</f>
        <v>1</v>
      </c>
      <c r="K834">
        <f>IF(Table13[[#This Row],[region]]="southeast",1,0)</f>
        <v>0</v>
      </c>
      <c r="L834">
        <f>IF(Table13[[#This Row],[region]]="southwest",1,0)</f>
        <v>0</v>
      </c>
    </row>
    <row r="835" spans="1:12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  <c r="H835">
        <f>IF(Table13[[#This Row],[sex]]="female",0,1)</f>
        <v>1</v>
      </c>
      <c r="I835">
        <f>IF(Table13[[#This Row],[smoker]]="yes",1,0)</f>
        <v>0</v>
      </c>
      <c r="J835">
        <f>IF(Table13[[#This Row],[region]]="northwest",1,0)</f>
        <v>1</v>
      </c>
      <c r="K835">
        <f>IF(Table13[[#This Row],[region]]="southeast",1,0)</f>
        <v>0</v>
      </c>
      <c r="L835">
        <f>IF(Table13[[#This Row],[region]]="southwest",1,0)</f>
        <v>0</v>
      </c>
    </row>
    <row r="836" spans="1:12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  <c r="H836">
        <f>IF(Table13[[#This Row],[sex]]="female",0,1)</f>
        <v>1</v>
      </c>
      <c r="I836">
        <f>IF(Table13[[#This Row],[smoker]]="yes",1,0)</f>
        <v>0</v>
      </c>
      <c r="J836">
        <f>IF(Table13[[#This Row],[region]]="northwest",1,0)</f>
        <v>1</v>
      </c>
      <c r="K836">
        <f>IF(Table13[[#This Row],[region]]="southeast",1,0)</f>
        <v>0</v>
      </c>
      <c r="L836">
        <f>IF(Table13[[#This Row],[region]]="southwest",1,0)</f>
        <v>0</v>
      </c>
    </row>
    <row r="837" spans="1:12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  <c r="H837">
        <f>IF(Table13[[#This Row],[sex]]="female",0,1)</f>
        <v>1</v>
      </c>
      <c r="I837">
        <f>IF(Table13[[#This Row],[smoker]]="yes",1,0)</f>
        <v>0</v>
      </c>
      <c r="J837">
        <f>IF(Table13[[#This Row],[region]]="northwest",1,0)</f>
        <v>0</v>
      </c>
      <c r="K837">
        <f>IF(Table13[[#This Row],[region]]="southeast",1,0)</f>
        <v>1</v>
      </c>
      <c r="L837">
        <f>IF(Table13[[#This Row],[region]]="southwest",1,0)</f>
        <v>0</v>
      </c>
    </row>
    <row r="838" spans="1:12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  <c r="H838">
        <f>IF(Table13[[#This Row],[sex]]="female",0,1)</f>
        <v>1</v>
      </c>
      <c r="I838">
        <f>IF(Table13[[#This Row],[smoker]]="yes",1,0)</f>
        <v>0</v>
      </c>
      <c r="J838">
        <f>IF(Table13[[#This Row],[region]]="northwest",1,0)</f>
        <v>0</v>
      </c>
      <c r="K838">
        <f>IF(Table13[[#This Row],[region]]="southeast",1,0)</f>
        <v>0</v>
      </c>
      <c r="L838">
        <f>IF(Table13[[#This Row],[region]]="southwest",1,0)</f>
        <v>1</v>
      </c>
    </row>
    <row r="839" spans="1:12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  <c r="H839">
        <f>IF(Table13[[#This Row],[sex]]="female",0,1)</f>
        <v>0</v>
      </c>
      <c r="I839">
        <f>IF(Table13[[#This Row],[smoker]]="yes",1,0)</f>
        <v>0</v>
      </c>
      <c r="J839">
        <f>IF(Table13[[#This Row],[region]]="northwest",1,0)</f>
        <v>0</v>
      </c>
      <c r="K839">
        <f>IF(Table13[[#This Row],[region]]="southeast",1,0)</f>
        <v>0</v>
      </c>
      <c r="L839">
        <f>IF(Table13[[#This Row],[region]]="southwest",1,0)</f>
        <v>0</v>
      </c>
    </row>
    <row r="840" spans="1:12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  <c r="H840">
        <f>IF(Table13[[#This Row],[sex]]="female",0,1)</f>
        <v>0</v>
      </c>
      <c r="I840">
        <f>IF(Table13[[#This Row],[smoker]]="yes",1,0)</f>
        <v>0</v>
      </c>
      <c r="J840">
        <f>IF(Table13[[#This Row],[region]]="northwest",1,0)</f>
        <v>0</v>
      </c>
      <c r="K840">
        <f>IF(Table13[[#This Row],[region]]="southeast",1,0)</f>
        <v>0</v>
      </c>
      <c r="L840">
        <f>IF(Table13[[#This Row],[region]]="southwest",1,0)</f>
        <v>0</v>
      </c>
    </row>
    <row r="841" spans="1:12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  <c r="H841">
        <f>IF(Table13[[#This Row],[sex]]="female",0,1)</f>
        <v>0</v>
      </c>
      <c r="I841">
        <f>IF(Table13[[#This Row],[smoker]]="yes",1,0)</f>
        <v>0</v>
      </c>
      <c r="J841">
        <f>IF(Table13[[#This Row],[region]]="northwest",1,0)</f>
        <v>1</v>
      </c>
      <c r="K841">
        <f>IF(Table13[[#This Row],[region]]="southeast",1,0)</f>
        <v>0</v>
      </c>
      <c r="L841">
        <f>IF(Table13[[#This Row],[region]]="southwest",1,0)</f>
        <v>0</v>
      </c>
    </row>
    <row r="842" spans="1:12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  <c r="H842">
        <f>IF(Table13[[#This Row],[sex]]="female",0,1)</f>
        <v>1</v>
      </c>
      <c r="I842">
        <f>IF(Table13[[#This Row],[smoker]]="yes",1,0)</f>
        <v>0</v>
      </c>
      <c r="J842">
        <f>IF(Table13[[#This Row],[region]]="northwest",1,0)</f>
        <v>0</v>
      </c>
      <c r="K842">
        <f>IF(Table13[[#This Row],[region]]="southeast",1,0)</f>
        <v>0</v>
      </c>
      <c r="L842">
        <f>IF(Table13[[#This Row],[region]]="southwest",1,0)</f>
        <v>1</v>
      </c>
    </row>
    <row r="843" spans="1:12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  <c r="H843">
        <f>IF(Table13[[#This Row],[sex]]="female",0,1)</f>
        <v>1</v>
      </c>
      <c r="I843">
        <f>IF(Table13[[#This Row],[smoker]]="yes",1,0)</f>
        <v>0</v>
      </c>
      <c r="J843">
        <f>IF(Table13[[#This Row],[region]]="northwest",1,0)</f>
        <v>0</v>
      </c>
      <c r="K843">
        <f>IF(Table13[[#This Row],[region]]="southeast",1,0)</f>
        <v>0</v>
      </c>
      <c r="L843">
        <f>IF(Table13[[#This Row],[region]]="southwest",1,0)</f>
        <v>0</v>
      </c>
    </row>
    <row r="844" spans="1:12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  <c r="H844">
        <f>IF(Table13[[#This Row],[sex]]="female",0,1)</f>
        <v>0</v>
      </c>
      <c r="I844">
        <f>IF(Table13[[#This Row],[smoker]]="yes",1,0)</f>
        <v>1</v>
      </c>
      <c r="J844">
        <f>IF(Table13[[#This Row],[region]]="northwest",1,0)</f>
        <v>0</v>
      </c>
      <c r="K844">
        <f>IF(Table13[[#This Row],[region]]="southeast",1,0)</f>
        <v>1</v>
      </c>
      <c r="L844">
        <f>IF(Table13[[#This Row],[region]]="southwest",1,0)</f>
        <v>0</v>
      </c>
    </row>
    <row r="845" spans="1:12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  <c r="H845">
        <f>IF(Table13[[#This Row],[sex]]="female",0,1)</f>
        <v>0</v>
      </c>
      <c r="I845">
        <f>IF(Table13[[#This Row],[smoker]]="yes",1,0)</f>
        <v>1</v>
      </c>
      <c r="J845">
        <f>IF(Table13[[#This Row],[region]]="northwest",1,0)</f>
        <v>0</v>
      </c>
      <c r="K845">
        <f>IF(Table13[[#This Row],[region]]="southeast",1,0)</f>
        <v>1</v>
      </c>
      <c r="L845">
        <f>IF(Table13[[#This Row],[region]]="southwest",1,0)</f>
        <v>0</v>
      </c>
    </row>
    <row r="846" spans="1:12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  <c r="H846">
        <f>IF(Table13[[#This Row],[sex]]="female",0,1)</f>
        <v>1</v>
      </c>
      <c r="I846">
        <f>IF(Table13[[#This Row],[smoker]]="yes",1,0)</f>
        <v>0</v>
      </c>
      <c r="J846">
        <f>IF(Table13[[#This Row],[region]]="northwest",1,0)</f>
        <v>0</v>
      </c>
      <c r="K846">
        <f>IF(Table13[[#This Row],[region]]="southeast",1,0)</f>
        <v>0</v>
      </c>
      <c r="L846">
        <f>IF(Table13[[#This Row],[region]]="southwest",1,0)</f>
        <v>0</v>
      </c>
    </row>
    <row r="847" spans="1:12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  <c r="H847">
        <f>IF(Table13[[#This Row],[sex]]="female",0,1)</f>
        <v>0</v>
      </c>
      <c r="I847">
        <f>IF(Table13[[#This Row],[smoker]]="yes",1,0)</f>
        <v>1</v>
      </c>
      <c r="J847">
        <f>IF(Table13[[#This Row],[region]]="northwest",1,0)</f>
        <v>0</v>
      </c>
      <c r="K847">
        <f>IF(Table13[[#This Row],[region]]="southeast",1,0)</f>
        <v>1</v>
      </c>
      <c r="L847">
        <f>IF(Table13[[#This Row],[region]]="southwest",1,0)</f>
        <v>0</v>
      </c>
    </row>
    <row r="848" spans="1:12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  <c r="H848">
        <f>IF(Table13[[#This Row],[sex]]="female",0,1)</f>
        <v>0</v>
      </c>
      <c r="I848">
        <f>IF(Table13[[#This Row],[smoker]]="yes",1,0)</f>
        <v>0</v>
      </c>
      <c r="J848">
        <f>IF(Table13[[#This Row],[region]]="northwest",1,0)</f>
        <v>0</v>
      </c>
      <c r="K848">
        <f>IF(Table13[[#This Row],[region]]="southeast",1,0)</f>
        <v>0</v>
      </c>
      <c r="L848">
        <f>IF(Table13[[#This Row],[region]]="southwest",1,0)</f>
        <v>1</v>
      </c>
    </row>
    <row r="849" spans="1:12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  <c r="H849">
        <f>IF(Table13[[#This Row],[sex]]="female",0,1)</f>
        <v>1</v>
      </c>
      <c r="I849">
        <f>IF(Table13[[#This Row],[smoker]]="yes",1,0)</f>
        <v>0</v>
      </c>
      <c r="J849">
        <f>IF(Table13[[#This Row],[region]]="northwest",1,0)</f>
        <v>0</v>
      </c>
      <c r="K849">
        <f>IF(Table13[[#This Row],[region]]="southeast",1,0)</f>
        <v>1</v>
      </c>
      <c r="L849">
        <f>IF(Table13[[#This Row],[region]]="southwest",1,0)</f>
        <v>0</v>
      </c>
    </row>
    <row r="850" spans="1:12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  <c r="H850">
        <f>IF(Table13[[#This Row],[sex]]="female",0,1)</f>
        <v>0</v>
      </c>
      <c r="I850">
        <f>IF(Table13[[#This Row],[smoker]]="yes",1,0)</f>
        <v>0</v>
      </c>
      <c r="J850">
        <f>IF(Table13[[#This Row],[region]]="northwest",1,0)</f>
        <v>0</v>
      </c>
      <c r="K850">
        <f>IF(Table13[[#This Row],[region]]="southeast",1,0)</f>
        <v>0</v>
      </c>
      <c r="L850">
        <f>IF(Table13[[#This Row],[region]]="southwest",1,0)</f>
        <v>1</v>
      </c>
    </row>
    <row r="851" spans="1:12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  <c r="H851">
        <f>IF(Table13[[#This Row],[sex]]="female",0,1)</f>
        <v>1</v>
      </c>
      <c r="I851">
        <f>IF(Table13[[#This Row],[smoker]]="yes",1,0)</f>
        <v>0</v>
      </c>
      <c r="J851">
        <f>IF(Table13[[#This Row],[region]]="northwest",1,0)</f>
        <v>1</v>
      </c>
      <c r="K851">
        <f>IF(Table13[[#This Row],[region]]="southeast",1,0)</f>
        <v>0</v>
      </c>
      <c r="L851">
        <f>IF(Table13[[#This Row],[region]]="southwest",1,0)</f>
        <v>0</v>
      </c>
    </row>
    <row r="852" spans="1:12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  <c r="H852">
        <f>IF(Table13[[#This Row],[sex]]="female",0,1)</f>
        <v>0</v>
      </c>
      <c r="I852">
        <f>IF(Table13[[#This Row],[smoker]]="yes",1,0)</f>
        <v>1</v>
      </c>
      <c r="J852">
        <f>IF(Table13[[#This Row],[region]]="northwest",1,0)</f>
        <v>0</v>
      </c>
      <c r="K852">
        <f>IF(Table13[[#This Row],[region]]="southeast",1,0)</f>
        <v>0</v>
      </c>
      <c r="L852">
        <f>IF(Table13[[#This Row],[region]]="southwest",1,0)</f>
        <v>0</v>
      </c>
    </row>
    <row r="853" spans="1:12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  <c r="H853">
        <f>IF(Table13[[#This Row],[sex]]="female",0,1)</f>
        <v>1</v>
      </c>
      <c r="I853">
        <f>IF(Table13[[#This Row],[smoker]]="yes",1,0)</f>
        <v>0</v>
      </c>
      <c r="J853">
        <f>IF(Table13[[#This Row],[region]]="northwest",1,0)</f>
        <v>1</v>
      </c>
      <c r="K853">
        <f>IF(Table13[[#This Row],[region]]="southeast",1,0)</f>
        <v>0</v>
      </c>
      <c r="L853">
        <f>IF(Table13[[#This Row],[region]]="southwest",1,0)</f>
        <v>0</v>
      </c>
    </row>
    <row r="854" spans="1:12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  <c r="H854">
        <f>IF(Table13[[#This Row],[sex]]="female",0,1)</f>
        <v>0</v>
      </c>
      <c r="I854">
        <f>IF(Table13[[#This Row],[smoker]]="yes",1,0)</f>
        <v>1</v>
      </c>
      <c r="J854">
        <f>IF(Table13[[#This Row],[region]]="northwest",1,0)</f>
        <v>0</v>
      </c>
      <c r="K854">
        <f>IF(Table13[[#This Row],[region]]="southeast",1,0)</f>
        <v>0</v>
      </c>
      <c r="L854">
        <f>IF(Table13[[#This Row],[region]]="southwest",1,0)</f>
        <v>0</v>
      </c>
    </row>
    <row r="855" spans="1:12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  <c r="H855">
        <f>IF(Table13[[#This Row],[sex]]="female",0,1)</f>
        <v>0</v>
      </c>
      <c r="I855">
        <f>IF(Table13[[#This Row],[smoker]]="yes",1,0)</f>
        <v>0</v>
      </c>
      <c r="J855">
        <f>IF(Table13[[#This Row],[region]]="northwest",1,0)</f>
        <v>0</v>
      </c>
      <c r="K855">
        <f>IF(Table13[[#This Row],[region]]="southeast",1,0)</f>
        <v>0</v>
      </c>
      <c r="L855">
        <f>IF(Table13[[#This Row],[region]]="southwest",1,0)</f>
        <v>0</v>
      </c>
    </row>
    <row r="856" spans="1:12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  <c r="H856">
        <f>IF(Table13[[#This Row],[sex]]="female",0,1)</f>
        <v>0</v>
      </c>
      <c r="I856">
        <f>IF(Table13[[#This Row],[smoker]]="yes",1,0)</f>
        <v>1</v>
      </c>
      <c r="J856">
        <f>IF(Table13[[#This Row],[region]]="northwest",1,0)</f>
        <v>0</v>
      </c>
      <c r="K856">
        <f>IF(Table13[[#This Row],[region]]="southeast",1,0)</f>
        <v>0</v>
      </c>
      <c r="L856">
        <f>IF(Table13[[#This Row],[region]]="southwest",1,0)</f>
        <v>0</v>
      </c>
    </row>
    <row r="857" spans="1:12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  <c r="H857">
        <f>IF(Table13[[#This Row],[sex]]="female",0,1)</f>
        <v>0</v>
      </c>
      <c r="I857">
        <f>IF(Table13[[#This Row],[smoker]]="yes",1,0)</f>
        <v>0</v>
      </c>
      <c r="J857">
        <f>IF(Table13[[#This Row],[region]]="northwest",1,0)</f>
        <v>0</v>
      </c>
      <c r="K857">
        <f>IF(Table13[[#This Row],[region]]="southeast",1,0)</f>
        <v>0</v>
      </c>
      <c r="L857">
        <f>IF(Table13[[#This Row],[region]]="southwest",1,0)</f>
        <v>1</v>
      </c>
    </row>
    <row r="858" spans="1:12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  <c r="H858">
        <f>IF(Table13[[#This Row],[sex]]="female",0,1)</f>
        <v>0</v>
      </c>
      <c r="I858">
        <f>IF(Table13[[#This Row],[smoker]]="yes",1,0)</f>
        <v>1</v>
      </c>
      <c r="J858">
        <f>IF(Table13[[#This Row],[region]]="northwest",1,0)</f>
        <v>0</v>
      </c>
      <c r="K858">
        <f>IF(Table13[[#This Row],[region]]="southeast",1,0)</f>
        <v>1</v>
      </c>
      <c r="L858">
        <f>IF(Table13[[#This Row],[region]]="southwest",1,0)</f>
        <v>0</v>
      </c>
    </row>
    <row r="859" spans="1:12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  <c r="H859">
        <f>IF(Table13[[#This Row],[sex]]="female",0,1)</f>
        <v>1</v>
      </c>
      <c r="I859">
        <f>IF(Table13[[#This Row],[smoker]]="yes",1,0)</f>
        <v>1</v>
      </c>
      <c r="J859">
        <f>IF(Table13[[#This Row],[region]]="northwest",1,0)</f>
        <v>1</v>
      </c>
      <c r="K859">
        <f>IF(Table13[[#This Row],[region]]="southeast",1,0)</f>
        <v>0</v>
      </c>
      <c r="L859">
        <f>IF(Table13[[#This Row],[region]]="southwest",1,0)</f>
        <v>0</v>
      </c>
    </row>
    <row r="860" spans="1:12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  <c r="H860">
        <f>IF(Table13[[#This Row],[sex]]="female",0,1)</f>
        <v>0</v>
      </c>
      <c r="I860">
        <f>IF(Table13[[#This Row],[smoker]]="yes",1,0)</f>
        <v>0</v>
      </c>
      <c r="J860">
        <f>IF(Table13[[#This Row],[region]]="northwest",1,0)</f>
        <v>0</v>
      </c>
      <c r="K860">
        <f>IF(Table13[[#This Row],[region]]="southeast",1,0)</f>
        <v>1</v>
      </c>
      <c r="L860">
        <f>IF(Table13[[#This Row],[region]]="southwest",1,0)</f>
        <v>0</v>
      </c>
    </row>
    <row r="861" spans="1:12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  <c r="H861">
        <f>IF(Table13[[#This Row],[sex]]="female",0,1)</f>
        <v>1</v>
      </c>
      <c r="I861">
        <f>IF(Table13[[#This Row],[smoker]]="yes",1,0)</f>
        <v>0</v>
      </c>
      <c r="J861">
        <f>IF(Table13[[#This Row],[region]]="northwest",1,0)</f>
        <v>0</v>
      </c>
      <c r="K861">
        <f>IF(Table13[[#This Row],[region]]="southeast",1,0)</f>
        <v>0</v>
      </c>
      <c r="L861">
        <f>IF(Table13[[#This Row],[region]]="southwest",1,0)</f>
        <v>1</v>
      </c>
    </row>
    <row r="862" spans="1:12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  <c r="H862">
        <f>IF(Table13[[#This Row],[sex]]="female",0,1)</f>
        <v>0</v>
      </c>
      <c r="I862">
        <f>IF(Table13[[#This Row],[smoker]]="yes",1,0)</f>
        <v>1</v>
      </c>
      <c r="J862">
        <f>IF(Table13[[#This Row],[region]]="northwest",1,0)</f>
        <v>0</v>
      </c>
      <c r="K862">
        <f>IF(Table13[[#This Row],[region]]="southeast",1,0)</f>
        <v>0</v>
      </c>
      <c r="L862">
        <f>IF(Table13[[#This Row],[region]]="southwest",1,0)</f>
        <v>1</v>
      </c>
    </row>
    <row r="863" spans="1:12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  <c r="H863">
        <f>IF(Table13[[#This Row],[sex]]="female",0,1)</f>
        <v>0</v>
      </c>
      <c r="I863">
        <f>IF(Table13[[#This Row],[smoker]]="yes",1,0)</f>
        <v>0</v>
      </c>
      <c r="J863">
        <f>IF(Table13[[#This Row],[region]]="northwest",1,0)</f>
        <v>0</v>
      </c>
      <c r="K863">
        <f>IF(Table13[[#This Row],[region]]="southeast",1,0)</f>
        <v>0</v>
      </c>
      <c r="L863">
        <f>IF(Table13[[#This Row],[region]]="southwest",1,0)</f>
        <v>1</v>
      </c>
    </row>
    <row r="864" spans="1:12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  <c r="H864">
        <f>IF(Table13[[#This Row],[sex]]="female",0,1)</f>
        <v>0</v>
      </c>
      <c r="I864">
        <f>IF(Table13[[#This Row],[smoker]]="yes",1,0)</f>
        <v>0</v>
      </c>
      <c r="J864">
        <f>IF(Table13[[#This Row],[region]]="northwest",1,0)</f>
        <v>1</v>
      </c>
      <c r="K864">
        <f>IF(Table13[[#This Row],[region]]="southeast",1,0)</f>
        <v>0</v>
      </c>
      <c r="L864">
        <f>IF(Table13[[#This Row],[region]]="southwest",1,0)</f>
        <v>0</v>
      </c>
    </row>
    <row r="865" spans="1:12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  <c r="H865">
        <f>IF(Table13[[#This Row],[sex]]="female",0,1)</f>
        <v>0</v>
      </c>
      <c r="I865">
        <f>IF(Table13[[#This Row],[smoker]]="yes",1,0)</f>
        <v>0</v>
      </c>
      <c r="J865">
        <f>IF(Table13[[#This Row],[region]]="northwest",1,0)</f>
        <v>0</v>
      </c>
      <c r="K865">
        <f>IF(Table13[[#This Row],[region]]="southeast",1,0)</f>
        <v>0</v>
      </c>
      <c r="L865">
        <f>IF(Table13[[#This Row],[region]]="southwest",1,0)</f>
        <v>0</v>
      </c>
    </row>
    <row r="866" spans="1:12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  <c r="H866">
        <f>IF(Table13[[#This Row],[sex]]="female",0,1)</f>
        <v>1</v>
      </c>
      <c r="I866">
        <f>IF(Table13[[#This Row],[smoker]]="yes",1,0)</f>
        <v>0</v>
      </c>
      <c r="J866">
        <f>IF(Table13[[#This Row],[region]]="northwest",1,0)</f>
        <v>0</v>
      </c>
      <c r="K866">
        <f>IF(Table13[[#This Row],[region]]="southeast",1,0)</f>
        <v>0</v>
      </c>
      <c r="L866">
        <f>IF(Table13[[#This Row],[region]]="southwest",1,0)</f>
        <v>1</v>
      </c>
    </row>
    <row r="867" spans="1:12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  <c r="H867">
        <f>IF(Table13[[#This Row],[sex]]="female",0,1)</f>
        <v>1</v>
      </c>
      <c r="I867">
        <f>IF(Table13[[#This Row],[smoker]]="yes",1,0)</f>
        <v>0</v>
      </c>
      <c r="J867">
        <f>IF(Table13[[#This Row],[region]]="northwest",1,0)</f>
        <v>0</v>
      </c>
      <c r="K867">
        <f>IF(Table13[[#This Row],[region]]="southeast",1,0)</f>
        <v>0</v>
      </c>
      <c r="L867">
        <f>IF(Table13[[#This Row],[region]]="southwest",1,0)</f>
        <v>1</v>
      </c>
    </row>
    <row r="868" spans="1:12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  <c r="H868">
        <f>IF(Table13[[#This Row],[sex]]="female",0,1)</f>
        <v>1</v>
      </c>
      <c r="I868">
        <f>IF(Table13[[#This Row],[smoker]]="yes",1,0)</f>
        <v>0</v>
      </c>
      <c r="J868">
        <f>IF(Table13[[#This Row],[region]]="northwest",1,0)</f>
        <v>0</v>
      </c>
      <c r="K868">
        <f>IF(Table13[[#This Row],[region]]="southeast",1,0)</f>
        <v>1</v>
      </c>
      <c r="L868">
        <f>IF(Table13[[#This Row],[region]]="southwest",1,0)</f>
        <v>0</v>
      </c>
    </row>
    <row r="869" spans="1:12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  <c r="H869">
        <f>IF(Table13[[#This Row],[sex]]="female",0,1)</f>
        <v>1</v>
      </c>
      <c r="I869">
        <f>IF(Table13[[#This Row],[smoker]]="yes",1,0)</f>
        <v>0</v>
      </c>
      <c r="J869">
        <f>IF(Table13[[#This Row],[region]]="northwest",1,0)</f>
        <v>0</v>
      </c>
      <c r="K869">
        <f>IF(Table13[[#This Row],[region]]="southeast",1,0)</f>
        <v>0</v>
      </c>
      <c r="L869">
        <f>IF(Table13[[#This Row],[region]]="southwest",1,0)</f>
        <v>1</v>
      </c>
    </row>
    <row r="870" spans="1:12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  <c r="H870">
        <f>IF(Table13[[#This Row],[sex]]="female",0,1)</f>
        <v>1</v>
      </c>
      <c r="I870">
        <f>IF(Table13[[#This Row],[smoker]]="yes",1,0)</f>
        <v>0</v>
      </c>
      <c r="J870">
        <f>IF(Table13[[#This Row],[region]]="northwest",1,0)</f>
        <v>0</v>
      </c>
      <c r="K870">
        <f>IF(Table13[[#This Row],[region]]="southeast",1,0)</f>
        <v>0</v>
      </c>
      <c r="L870">
        <f>IF(Table13[[#This Row],[region]]="southwest",1,0)</f>
        <v>0</v>
      </c>
    </row>
    <row r="871" spans="1:12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  <c r="H871">
        <f>IF(Table13[[#This Row],[sex]]="female",0,1)</f>
        <v>0</v>
      </c>
      <c r="I871">
        <f>IF(Table13[[#This Row],[smoker]]="yes",1,0)</f>
        <v>0</v>
      </c>
      <c r="J871">
        <f>IF(Table13[[#This Row],[region]]="northwest",1,0)</f>
        <v>0</v>
      </c>
      <c r="K871">
        <f>IF(Table13[[#This Row],[region]]="southeast",1,0)</f>
        <v>0</v>
      </c>
      <c r="L871">
        <f>IF(Table13[[#This Row],[region]]="southwest",1,0)</f>
        <v>1</v>
      </c>
    </row>
    <row r="872" spans="1:12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  <c r="H872">
        <f>IF(Table13[[#This Row],[sex]]="female",0,1)</f>
        <v>1</v>
      </c>
      <c r="I872">
        <f>IF(Table13[[#This Row],[smoker]]="yes",1,0)</f>
        <v>0</v>
      </c>
      <c r="J872">
        <f>IF(Table13[[#This Row],[region]]="northwest",1,0)</f>
        <v>0</v>
      </c>
      <c r="K872">
        <f>IF(Table13[[#This Row],[region]]="southeast",1,0)</f>
        <v>0</v>
      </c>
      <c r="L872">
        <f>IF(Table13[[#This Row],[region]]="southwest",1,0)</f>
        <v>1</v>
      </c>
    </row>
    <row r="873" spans="1:12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  <c r="H873">
        <f>IF(Table13[[#This Row],[sex]]="female",0,1)</f>
        <v>0</v>
      </c>
      <c r="I873">
        <f>IF(Table13[[#This Row],[smoker]]="yes",1,0)</f>
        <v>0</v>
      </c>
      <c r="J873">
        <f>IF(Table13[[#This Row],[region]]="northwest",1,0)</f>
        <v>0</v>
      </c>
      <c r="K873">
        <f>IF(Table13[[#This Row],[region]]="southeast",1,0)</f>
        <v>1</v>
      </c>
      <c r="L873">
        <f>IF(Table13[[#This Row],[region]]="southwest",1,0)</f>
        <v>0</v>
      </c>
    </row>
    <row r="874" spans="1:12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  <c r="H874">
        <f>IF(Table13[[#This Row],[sex]]="female",0,1)</f>
        <v>1</v>
      </c>
      <c r="I874">
        <f>IF(Table13[[#This Row],[smoker]]="yes",1,0)</f>
        <v>0</v>
      </c>
      <c r="J874">
        <f>IF(Table13[[#This Row],[region]]="northwest",1,0)</f>
        <v>0</v>
      </c>
      <c r="K874">
        <f>IF(Table13[[#This Row],[region]]="southeast",1,0)</f>
        <v>1</v>
      </c>
      <c r="L874">
        <f>IF(Table13[[#This Row],[region]]="southwest",1,0)</f>
        <v>0</v>
      </c>
    </row>
    <row r="875" spans="1:12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  <c r="H875">
        <f>IF(Table13[[#This Row],[sex]]="female",0,1)</f>
        <v>1</v>
      </c>
      <c r="I875">
        <f>IF(Table13[[#This Row],[smoker]]="yes",1,0)</f>
        <v>0</v>
      </c>
      <c r="J875">
        <f>IF(Table13[[#This Row],[region]]="northwest",1,0)</f>
        <v>0</v>
      </c>
      <c r="K875">
        <f>IF(Table13[[#This Row],[region]]="southeast",1,0)</f>
        <v>0</v>
      </c>
      <c r="L875">
        <f>IF(Table13[[#This Row],[region]]="southwest",1,0)</f>
        <v>1</v>
      </c>
    </row>
    <row r="876" spans="1:12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  <c r="H876">
        <f>IF(Table13[[#This Row],[sex]]="female",0,1)</f>
        <v>1</v>
      </c>
      <c r="I876">
        <f>IF(Table13[[#This Row],[smoker]]="yes",1,0)</f>
        <v>0</v>
      </c>
      <c r="J876">
        <f>IF(Table13[[#This Row],[region]]="northwest",1,0)</f>
        <v>0</v>
      </c>
      <c r="K876">
        <f>IF(Table13[[#This Row],[region]]="southeast",1,0)</f>
        <v>0</v>
      </c>
      <c r="L876">
        <f>IF(Table13[[#This Row],[region]]="southwest",1,0)</f>
        <v>0</v>
      </c>
    </row>
    <row r="877" spans="1:12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  <c r="H877">
        <f>IF(Table13[[#This Row],[sex]]="female",0,1)</f>
        <v>0</v>
      </c>
      <c r="I877">
        <f>IF(Table13[[#This Row],[smoker]]="yes",1,0)</f>
        <v>0</v>
      </c>
      <c r="J877">
        <f>IF(Table13[[#This Row],[region]]="northwest",1,0)</f>
        <v>1</v>
      </c>
      <c r="K877">
        <f>IF(Table13[[#This Row],[region]]="southeast",1,0)</f>
        <v>0</v>
      </c>
      <c r="L877">
        <f>IF(Table13[[#This Row],[region]]="southwest",1,0)</f>
        <v>0</v>
      </c>
    </row>
    <row r="878" spans="1:12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  <c r="H878">
        <f>IF(Table13[[#This Row],[sex]]="female",0,1)</f>
        <v>0</v>
      </c>
      <c r="I878">
        <f>IF(Table13[[#This Row],[smoker]]="yes",1,0)</f>
        <v>0</v>
      </c>
      <c r="J878">
        <f>IF(Table13[[#This Row],[region]]="northwest",1,0)</f>
        <v>0</v>
      </c>
      <c r="K878">
        <f>IF(Table13[[#This Row],[region]]="southeast",1,0)</f>
        <v>0</v>
      </c>
      <c r="L878">
        <f>IF(Table13[[#This Row],[region]]="southwest",1,0)</f>
        <v>1</v>
      </c>
    </row>
    <row r="879" spans="1:12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  <c r="H879">
        <f>IF(Table13[[#This Row],[sex]]="female",0,1)</f>
        <v>1</v>
      </c>
      <c r="I879">
        <f>IF(Table13[[#This Row],[smoker]]="yes",1,0)</f>
        <v>0</v>
      </c>
      <c r="J879">
        <f>IF(Table13[[#This Row],[region]]="northwest",1,0)</f>
        <v>0</v>
      </c>
      <c r="K879">
        <f>IF(Table13[[#This Row],[region]]="southeast",1,0)</f>
        <v>1</v>
      </c>
      <c r="L879">
        <f>IF(Table13[[#This Row],[region]]="southwest",1,0)</f>
        <v>0</v>
      </c>
    </row>
    <row r="880" spans="1:12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  <c r="H880">
        <f>IF(Table13[[#This Row],[sex]]="female",0,1)</f>
        <v>1</v>
      </c>
      <c r="I880">
        <f>IF(Table13[[#This Row],[smoker]]="yes",1,0)</f>
        <v>0</v>
      </c>
      <c r="J880">
        <f>IF(Table13[[#This Row],[region]]="northwest",1,0)</f>
        <v>0</v>
      </c>
      <c r="K880">
        <f>IF(Table13[[#This Row],[region]]="southeast",1,0)</f>
        <v>0</v>
      </c>
      <c r="L880">
        <f>IF(Table13[[#This Row],[region]]="southwest",1,0)</f>
        <v>1</v>
      </c>
    </row>
    <row r="881" spans="1:12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  <c r="H881">
        <f>IF(Table13[[#This Row],[sex]]="female",0,1)</f>
        <v>0</v>
      </c>
      <c r="I881">
        <f>IF(Table13[[#This Row],[smoker]]="yes",1,0)</f>
        <v>0</v>
      </c>
      <c r="J881">
        <f>IF(Table13[[#This Row],[region]]="northwest",1,0)</f>
        <v>0</v>
      </c>
      <c r="K881">
        <f>IF(Table13[[#This Row],[region]]="southeast",1,0)</f>
        <v>0</v>
      </c>
      <c r="L881">
        <f>IF(Table13[[#This Row],[region]]="southwest",1,0)</f>
        <v>1</v>
      </c>
    </row>
    <row r="882" spans="1:12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  <c r="H882">
        <f>IF(Table13[[#This Row],[sex]]="female",0,1)</f>
        <v>1</v>
      </c>
      <c r="I882">
        <f>IF(Table13[[#This Row],[smoker]]="yes",1,0)</f>
        <v>0</v>
      </c>
      <c r="J882">
        <f>IF(Table13[[#This Row],[region]]="northwest",1,0)</f>
        <v>0</v>
      </c>
      <c r="K882">
        <f>IF(Table13[[#This Row],[region]]="southeast",1,0)</f>
        <v>0</v>
      </c>
      <c r="L882">
        <f>IF(Table13[[#This Row],[region]]="southwest",1,0)</f>
        <v>1</v>
      </c>
    </row>
    <row r="883" spans="1:12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  <c r="H883">
        <f>IF(Table13[[#This Row],[sex]]="female",0,1)</f>
        <v>1</v>
      </c>
      <c r="I883">
        <f>IF(Table13[[#This Row],[smoker]]="yes",1,0)</f>
        <v>0</v>
      </c>
      <c r="J883">
        <f>IF(Table13[[#This Row],[region]]="northwest",1,0)</f>
        <v>1</v>
      </c>
      <c r="K883">
        <f>IF(Table13[[#This Row],[region]]="southeast",1,0)</f>
        <v>0</v>
      </c>
      <c r="L883">
        <f>IF(Table13[[#This Row],[region]]="southwest",1,0)</f>
        <v>0</v>
      </c>
    </row>
    <row r="884" spans="1:12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  <c r="H884">
        <f>IF(Table13[[#This Row],[sex]]="female",0,1)</f>
        <v>0</v>
      </c>
      <c r="I884">
        <f>IF(Table13[[#This Row],[smoker]]="yes",1,0)</f>
        <v>0</v>
      </c>
      <c r="J884">
        <f>IF(Table13[[#This Row],[region]]="northwest",1,0)</f>
        <v>0</v>
      </c>
      <c r="K884">
        <f>IF(Table13[[#This Row],[region]]="southeast",1,0)</f>
        <v>0</v>
      </c>
      <c r="L884">
        <f>IF(Table13[[#This Row],[region]]="southwest",1,0)</f>
        <v>0</v>
      </c>
    </row>
    <row r="885" spans="1:12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  <c r="H885">
        <f>IF(Table13[[#This Row],[sex]]="female",0,1)</f>
        <v>0</v>
      </c>
      <c r="I885">
        <f>IF(Table13[[#This Row],[smoker]]="yes",1,0)</f>
        <v>1</v>
      </c>
      <c r="J885">
        <f>IF(Table13[[#This Row],[region]]="northwest",1,0)</f>
        <v>0</v>
      </c>
      <c r="K885">
        <f>IF(Table13[[#This Row],[region]]="southeast",1,0)</f>
        <v>0</v>
      </c>
      <c r="L885">
        <f>IF(Table13[[#This Row],[region]]="southwest",1,0)</f>
        <v>0</v>
      </c>
    </row>
    <row r="886" spans="1:12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  <c r="H886">
        <f>IF(Table13[[#This Row],[sex]]="female",0,1)</f>
        <v>1</v>
      </c>
      <c r="I886">
        <f>IF(Table13[[#This Row],[smoker]]="yes",1,0)</f>
        <v>0</v>
      </c>
      <c r="J886">
        <f>IF(Table13[[#This Row],[region]]="northwest",1,0)</f>
        <v>1</v>
      </c>
      <c r="K886">
        <f>IF(Table13[[#This Row],[region]]="southeast",1,0)</f>
        <v>0</v>
      </c>
      <c r="L886">
        <f>IF(Table13[[#This Row],[region]]="southwest",1,0)</f>
        <v>0</v>
      </c>
    </row>
    <row r="887" spans="1:12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  <c r="H887">
        <f>IF(Table13[[#This Row],[sex]]="female",0,1)</f>
        <v>1</v>
      </c>
      <c r="I887">
        <f>IF(Table13[[#This Row],[smoker]]="yes",1,0)</f>
        <v>1</v>
      </c>
      <c r="J887">
        <f>IF(Table13[[#This Row],[region]]="northwest",1,0)</f>
        <v>0</v>
      </c>
      <c r="K887">
        <f>IF(Table13[[#This Row],[region]]="southeast",1,0)</f>
        <v>1</v>
      </c>
      <c r="L887">
        <f>IF(Table13[[#This Row],[region]]="southwest",1,0)</f>
        <v>0</v>
      </c>
    </row>
    <row r="888" spans="1:12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  <c r="H888">
        <f>IF(Table13[[#This Row],[sex]]="female",0,1)</f>
        <v>1</v>
      </c>
      <c r="I888">
        <f>IF(Table13[[#This Row],[smoker]]="yes",1,0)</f>
        <v>1</v>
      </c>
      <c r="J888">
        <f>IF(Table13[[#This Row],[region]]="northwest",1,0)</f>
        <v>0</v>
      </c>
      <c r="K888">
        <f>IF(Table13[[#This Row],[region]]="southeast",1,0)</f>
        <v>0</v>
      </c>
      <c r="L888">
        <f>IF(Table13[[#This Row],[region]]="southwest",1,0)</f>
        <v>0</v>
      </c>
    </row>
    <row r="889" spans="1:12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  <c r="H889">
        <f>IF(Table13[[#This Row],[sex]]="female",0,1)</f>
        <v>0</v>
      </c>
      <c r="I889">
        <f>IF(Table13[[#This Row],[smoker]]="yes",1,0)</f>
        <v>0</v>
      </c>
      <c r="J889">
        <f>IF(Table13[[#This Row],[region]]="northwest",1,0)</f>
        <v>1</v>
      </c>
      <c r="K889">
        <f>IF(Table13[[#This Row],[region]]="southeast",1,0)</f>
        <v>0</v>
      </c>
      <c r="L889">
        <f>IF(Table13[[#This Row],[region]]="southwest",1,0)</f>
        <v>0</v>
      </c>
    </row>
    <row r="890" spans="1:12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  <c r="H890">
        <f>IF(Table13[[#This Row],[sex]]="female",0,1)</f>
        <v>1</v>
      </c>
      <c r="I890">
        <f>IF(Table13[[#This Row],[smoker]]="yes",1,0)</f>
        <v>0</v>
      </c>
      <c r="J890">
        <f>IF(Table13[[#This Row],[region]]="northwest",1,0)</f>
        <v>0</v>
      </c>
      <c r="K890">
        <f>IF(Table13[[#This Row],[region]]="southeast",1,0)</f>
        <v>0</v>
      </c>
      <c r="L890">
        <f>IF(Table13[[#This Row],[region]]="southwest",1,0)</f>
        <v>1</v>
      </c>
    </row>
    <row r="891" spans="1:12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  <c r="H891">
        <f>IF(Table13[[#This Row],[sex]]="female",0,1)</f>
        <v>1</v>
      </c>
      <c r="I891">
        <f>IF(Table13[[#This Row],[smoker]]="yes",1,0)</f>
        <v>0</v>
      </c>
      <c r="J891">
        <f>IF(Table13[[#This Row],[region]]="northwest",1,0)</f>
        <v>1</v>
      </c>
      <c r="K891">
        <f>IF(Table13[[#This Row],[region]]="southeast",1,0)</f>
        <v>0</v>
      </c>
      <c r="L891">
        <f>IF(Table13[[#This Row],[region]]="southwest",1,0)</f>
        <v>0</v>
      </c>
    </row>
    <row r="892" spans="1:12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  <c r="H892">
        <f>IF(Table13[[#This Row],[sex]]="female",0,1)</f>
        <v>0</v>
      </c>
      <c r="I892">
        <f>IF(Table13[[#This Row],[smoker]]="yes",1,0)</f>
        <v>1</v>
      </c>
      <c r="J892">
        <f>IF(Table13[[#This Row],[region]]="northwest",1,0)</f>
        <v>1</v>
      </c>
      <c r="K892">
        <f>IF(Table13[[#This Row],[region]]="southeast",1,0)</f>
        <v>0</v>
      </c>
      <c r="L892">
        <f>IF(Table13[[#This Row],[region]]="southwest",1,0)</f>
        <v>0</v>
      </c>
    </row>
    <row r="893" spans="1:12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  <c r="H893">
        <f>IF(Table13[[#This Row],[sex]]="female",0,1)</f>
        <v>0</v>
      </c>
      <c r="I893">
        <f>IF(Table13[[#This Row],[smoker]]="yes",1,0)</f>
        <v>0</v>
      </c>
      <c r="J893">
        <f>IF(Table13[[#This Row],[region]]="northwest",1,0)</f>
        <v>0</v>
      </c>
      <c r="K893">
        <f>IF(Table13[[#This Row],[region]]="southeast",1,0)</f>
        <v>1</v>
      </c>
      <c r="L893">
        <f>IF(Table13[[#This Row],[region]]="southwest",1,0)</f>
        <v>0</v>
      </c>
    </row>
    <row r="894" spans="1:12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  <c r="H894">
        <f>IF(Table13[[#This Row],[sex]]="female",0,1)</f>
        <v>1</v>
      </c>
      <c r="I894">
        <f>IF(Table13[[#This Row],[smoker]]="yes",1,0)</f>
        <v>0</v>
      </c>
      <c r="J894">
        <f>IF(Table13[[#This Row],[region]]="northwest",1,0)</f>
        <v>0</v>
      </c>
      <c r="K894">
        <f>IF(Table13[[#This Row],[region]]="southeast",1,0)</f>
        <v>0</v>
      </c>
      <c r="L894">
        <f>IF(Table13[[#This Row],[region]]="southwest",1,0)</f>
        <v>0</v>
      </c>
    </row>
    <row r="895" spans="1:12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  <c r="H895">
        <f>IF(Table13[[#This Row],[sex]]="female",0,1)</f>
        <v>1</v>
      </c>
      <c r="I895">
        <f>IF(Table13[[#This Row],[smoker]]="yes",1,0)</f>
        <v>1</v>
      </c>
      <c r="J895">
        <f>IF(Table13[[#This Row],[region]]="northwest",1,0)</f>
        <v>0</v>
      </c>
      <c r="K895">
        <f>IF(Table13[[#This Row],[region]]="southeast",1,0)</f>
        <v>1</v>
      </c>
      <c r="L895">
        <f>IF(Table13[[#This Row],[region]]="southwest",1,0)</f>
        <v>0</v>
      </c>
    </row>
    <row r="896" spans="1:12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  <c r="H896">
        <f>IF(Table13[[#This Row],[sex]]="female",0,1)</f>
        <v>1</v>
      </c>
      <c r="I896">
        <f>IF(Table13[[#This Row],[smoker]]="yes",1,0)</f>
        <v>0</v>
      </c>
      <c r="J896">
        <f>IF(Table13[[#This Row],[region]]="northwest",1,0)</f>
        <v>0</v>
      </c>
      <c r="K896">
        <f>IF(Table13[[#This Row],[region]]="southeast",1,0)</f>
        <v>0</v>
      </c>
      <c r="L896">
        <f>IF(Table13[[#This Row],[region]]="southwest",1,0)</f>
        <v>0</v>
      </c>
    </row>
    <row r="897" spans="1:12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  <c r="H897">
        <f>IF(Table13[[#This Row],[sex]]="female",0,1)</f>
        <v>0</v>
      </c>
      <c r="I897">
        <f>IF(Table13[[#This Row],[smoker]]="yes",1,0)</f>
        <v>0</v>
      </c>
      <c r="J897">
        <f>IF(Table13[[#This Row],[region]]="northwest",1,0)</f>
        <v>0</v>
      </c>
      <c r="K897">
        <f>IF(Table13[[#This Row],[region]]="southeast",1,0)</f>
        <v>0</v>
      </c>
      <c r="L897">
        <f>IF(Table13[[#This Row],[region]]="southwest",1,0)</f>
        <v>1</v>
      </c>
    </row>
    <row r="898" spans="1:12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  <c r="H898">
        <f>IF(Table13[[#This Row],[sex]]="female",0,1)</f>
        <v>0</v>
      </c>
      <c r="I898">
        <f>IF(Table13[[#This Row],[smoker]]="yes",1,0)</f>
        <v>1</v>
      </c>
      <c r="J898">
        <f>IF(Table13[[#This Row],[region]]="northwest",1,0)</f>
        <v>0</v>
      </c>
      <c r="K898">
        <f>IF(Table13[[#This Row],[region]]="southeast",1,0)</f>
        <v>0</v>
      </c>
      <c r="L898">
        <f>IF(Table13[[#This Row],[region]]="southwest",1,0)</f>
        <v>0</v>
      </c>
    </row>
    <row r="899" spans="1:12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  <c r="H899">
        <f>IF(Table13[[#This Row],[sex]]="female",0,1)</f>
        <v>1</v>
      </c>
      <c r="I899">
        <f>IF(Table13[[#This Row],[smoker]]="yes",1,0)</f>
        <v>0</v>
      </c>
      <c r="J899">
        <f>IF(Table13[[#This Row],[region]]="northwest",1,0)</f>
        <v>1</v>
      </c>
      <c r="K899">
        <f>IF(Table13[[#This Row],[region]]="southeast",1,0)</f>
        <v>0</v>
      </c>
      <c r="L899">
        <f>IF(Table13[[#This Row],[region]]="southwest",1,0)</f>
        <v>0</v>
      </c>
    </row>
    <row r="900" spans="1:12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  <c r="H900">
        <f>IF(Table13[[#This Row],[sex]]="female",0,1)</f>
        <v>0</v>
      </c>
      <c r="I900">
        <f>IF(Table13[[#This Row],[smoker]]="yes",1,0)</f>
        <v>0</v>
      </c>
      <c r="J900">
        <f>IF(Table13[[#This Row],[region]]="northwest",1,0)</f>
        <v>0</v>
      </c>
      <c r="K900">
        <f>IF(Table13[[#This Row],[region]]="southeast",1,0)</f>
        <v>1</v>
      </c>
      <c r="L900">
        <f>IF(Table13[[#This Row],[region]]="southwest",1,0)</f>
        <v>0</v>
      </c>
    </row>
    <row r="901" spans="1:12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  <c r="H901">
        <f>IF(Table13[[#This Row],[sex]]="female",0,1)</f>
        <v>0</v>
      </c>
      <c r="I901">
        <f>IF(Table13[[#This Row],[smoker]]="yes",1,0)</f>
        <v>0</v>
      </c>
      <c r="J901">
        <f>IF(Table13[[#This Row],[region]]="northwest",1,0)</f>
        <v>1</v>
      </c>
      <c r="K901">
        <f>IF(Table13[[#This Row],[region]]="southeast",1,0)</f>
        <v>0</v>
      </c>
      <c r="L901">
        <f>IF(Table13[[#This Row],[region]]="southwest",1,0)</f>
        <v>0</v>
      </c>
    </row>
    <row r="902" spans="1:12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  <c r="H902">
        <f>IF(Table13[[#This Row],[sex]]="female",0,1)</f>
        <v>1</v>
      </c>
      <c r="I902">
        <f>IF(Table13[[#This Row],[smoker]]="yes",1,0)</f>
        <v>0</v>
      </c>
      <c r="J902">
        <f>IF(Table13[[#This Row],[region]]="northwest",1,0)</f>
        <v>0</v>
      </c>
      <c r="K902">
        <f>IF(Table13[[#This Row],[region]]="southeast",1,0)</f>
        <v>0</v>
      </c>
      <c r="L902">
        <f>IF(Table13[[#This Row],[region]]="southwest",1,0)</f>
        <v>0</v>
      </c>
    </row>
    <row r="903" spans="1:12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  <c r="H903">
        <f>IF(Table13[[#This Row],[sex]]="female",0,1)</f>
        <v>1</v>
      </c>
      <c r="I903">
        <f>IF(Table13[[#This Row],[smoker]]="yes",1,0)</f>
        <v>1</v>
      </c>
      <c r="J903">
        <f>IF(Table13[[#This Row],[region]]="northwest",1,0)</f>
        <v>0</v>
      </c>
      <c r="K903">
        <f>IF(Table13[[#This Row],[region]]="southeast",1,0)</f>
        <v>1</v>
      </c>
      <c r="L903">
        <f>IF(Table13[[#This Row],[region]]="southwest",1,0)</f>
        <v>0</v>
      </c>
    </row>
    <row r="904" spans="1:12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  <c r="H904">
        <f>IF(Table13[[#This Row],[sex]]="female",0,1)</f>
        <v>1</v>
      </c>
      <c r="I904">
        <f>IF(Table13[[#This Row],[smoker]]="yes",1,0)</f>
        <v>0</v>
      </c>
      <c r="J904">
        <f>IF(Table13[[#This Row],[region]]="northwest",1,0)</f>
        <v>0</v>
      </c>
      <c r="K904">
        <f>IF(Table13[[#This Row],[region]]="southeast",1,0)</f>
        <v>0</v>
      </c>
      <c r="L904">
        <f>IF(Table13[[#This Row],[region]]="southwest",1,0)</f>
        <v>0</v>
      </c>
    </row>
    <row r="905" spans="1:12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  <c r="H905">
        <f>IF(Table13[[#This Row],[sex]]="female",0,1)</f>
        <v>1</v>
      </c>
      <c r="I905">
        <f>IF(Table13[[#This Row],[smoker]]="yes",1,0)</f>
        <v>0</v>
      </c>
      <c r="J905">
        <f>IF(Table13[[#This Row],[region]]="northwest",1,0)</f>
        <v>0</v>
      </c>
      <c r="K905">
        <f>IF(Table13[[#This Row],[region]]="southeast",1,0)</f>
        <v>1</v>
      </c>
      <c r="L905">
        <f>IF(Table13[[#This Row],[region]]="southwest",1,0)</f>
        <v>0</v>
      </c>
    </row>
    <row r="906" spans="1:12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  <c r="H906">
        <f>IF(Table13[[#This Row],[sex]]="female",0,1)</f>
        <v>0</v>
      </c>
      <c r="I906">
        <f>IF(Table13[[#This Row],[smoker]]="yes",1,0)</f>
        <v>0</v>
      </c>
      <c r="J906">
        <f>IF(Table13[[#This Row],[region]]="northwest",1,0)</f>
        <v>0</v>
      </c>
      <c r="K906">
        <f>IF(Table13[[#This Row],[region]]="southeast",1,0)</f>
        <v>0</v>
      </c>
      <c r="L906">
        <f>IF(Table13[[#This Row],[region]]="southwest",1,0)</f>
        <v>1</v>
      </c>
    </row>
    <row r="907" spans="1:12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  <c r="H907">
        <f>IF(Table13[[#This Row],[sex]]="female",0,1)</f>
        <v>0</v>
      </c>
      <c r="I907">
        <f>IF(Table13[[#This Row],[smoker]]="yes",1,0)</f>
        <v>0</v>
      </c>
      <c r="J907">
        <f>IF(Table13[[#This Row],[region]]="northwest",1,0)</f>
        <v>0</v>
      </c>
      <c r="K907">
        <f>IF(Table13[[#This Row],[region]]="southeast",1,0)</f>
        <v>0</v>
      </c>
      <c r="L907">
        <f>IF(Table13[[#This Row],[region]]="southwest",1,0)</f>
        <v>0</v>
      </c>
    </row>
    <row r="908" spans="1:12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  <c r="H908">
        <f>IF(Table13[[#This Row],[sex]]="female",0,1)</f>
        <v>1</v>
      </c>
      <c r="I908">
        <f>IF(Table13[[#This Row],[smoker]]="yes",1,0)</f>
        <v>0</v>
      </c>
      <c r="J908">
        <f>IF(Table13[[#This Row],[region]]="northwest",1,0)</f>
        <v>0</v>
      </c>
      <c r="K908">
        <f>IF(Table13[[#This Row],[region]]="southeast",1,0)</f>
        <v>0</v>
      </c>
      <c r="L908">
        <f>IF(Table13[[#This Row],[region]]="southwest",1,0)</f>
        <v>0</v>
      </c>
    </row>
    <row r="909" spans="1:12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  <c r="H909">
        <f>IF(Table13[[#This Row],[sex]]="female",0,1)</f>
        <v>0</v>
      </c>
      <c r="I909">
        <f>IF(Table13[[#This Row],[smoker]]="yes",1,0)</f>
        <v>0</v>
      </c>
      <c r="J909">
        <f>IF(Table13[[#This Row],[region]]="northwest",1,0)</f>
        <v>0</v>
      </c>
      <c r="K909">
        <f>IF(Table13[[#This Row],[region]]="southeast",1,0)</f>
        <v>1</v>
      </c>
      <c r="L909">
        <f>IF(Table13[[#This Row],[region]]="southwest",1,0)</f>
        <v>0</v>
      </c>
    </row>
    <row r="910" spans="1:12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  <c r="H910">
        <f>IF(Table13[[#This Row],[sex]]="female",0,1)</f>
        <v>1</v>
      </c>
      <c r="I910">
        <f>IF(Table13[[#This Row],[smoker]]="yes",1,0)</f>
        <v>0</v>
      </c>
      <c r="J910">
        <f>IF(Table13[[#This Row],[region]]="northwest",1,0)</f>
        <v>0</v>
      </c>
      <c r="K910">
        <f>IF(Table13[[#This Row],[region]]="southeast",1,0)</f>
        <v>0</v>
      </c>
      <c r="L910">
        <f>IF(Table13[[#This Row],[region]]="southwest",1,0)</f>
        <v>1</v>
      </c>
    </row>
    <row r="911" spans="1:12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  <c r="H911">
        <f>IF(Table13[[#This Row],[sex]]="female",0,1)</f>
        <v>0</v>
      </c>
      <c r="I911">
        <f>IF(Table13[[#This Row],[smoker]]="yes",1,0)</f>
        <v>1</v>
      </c>
      <c r="J911">
        <f>IF(Table13[[#This Row],[region]]="northwest",1,0)</f>
        <v>0</v>
      </c>
      <c r="K911">
        <f>IF(Table13[[#This Row],[region]]="southeast",1,0)</f>
        <v>0</v>
      </c>
      <c r="L911">
        <f>IF(Table13[[#This Row],[region]]="southwest",1,0)</f>
        <v>1</v>
      </c>
    </row>
    <row r="912" spans="1:12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  <c r="H912">
        <f>IF(Table13[[#This Row],[sex]]="female",0,1)</f>
        <v>1</v>
      </c>
      <c r="I912">
        <f>IF(Table13[[#This Row],[smoker]]="yes",1,0)</f>
        <v>0</v>
      </c>
      <c r="J912">
        <f>IF(Table13[[#This Row],[region]]="northwest",1,0)</f>
        <v>1</v>
      </c>
      <c r="K912">
        <f>IF(Table13[[#This Row],[region]]="southeast",1,0)</f>
        <v>0</v>
      </c>
      <c r="L912">
        <f>IF(Table13[[#This Row],[region]]="southwest",1,0)</f>
        <v>0</v>
      </c>
    </row>
    <row r="913" spans="1:12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  <c r="H913">
        <f>IF(Table13[[#This Row],[sex]]="female",0,1)</f>
        <v>1</v>
      </c>
      <c r="I913">
        <f>IF(Table13[[#This Row],[smoker]]="yes",1,0)</f>
        <v>1</v>
      </c>
      <c r="J913">
        <f>IF(Table13[[#This Row],[region]]="northwest",1,0)</f>
        <v>0</v>
      </c>
      <c r="K913">
        <f>IF(Table13[[#This Row],[region]]="southeast",1,0)</f>
        <v>0</v>
      </c>
      <c r="L913">
        <f>IF(Table13[[#This Row],[region]]="southwest",1,0)</f>
        <v>0</v>
      </c>
    </row>
    <row r="914" spans="1:12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  <c r="H914">
        <f>IF(Table13[[#This Row],[sex]]="female",0,1)</f>
        <v>0</v>
      </c>
      <c r="I914">
        <f>IF(Table13[[#This Row],[smoker]]="yes",1,0)</f>
        <v>0</v>
      </c>
      <c r="J914">
        <f>IF(Table13[[#This Row],[region]]="northwest",1,0)</f>
        <v>1</v>
      </c>
      <c r="K914">
        <f>IF(Table13[[#This Row],[region]]="southeast",1,0)</f>
        <v>0</v>
      </c>
      <c r="L914">
        <f>IF(Table13[[#This Row],[region]]="southwest",1,0)</f>
        <v>0</v>
      </c>
    </row>
    <row r="915" spans="1:12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  <c r="H915">
        <f>IF(Table13[[#This Row],[sex]]="female",0,1)</f>
        <v>0</v>
      </c>
      <c r="I915">
        <f>IF(Table13[[#This Row],[smoker]]="yes",1,0)</f>
        <v>0</v>
      </c>
      <c r="J915">
        <f>IF(Table13[[#This Row],[region]]="northwest",1,0)</f>
        <v>0</v>
      </c>
      <c r="K915">
        <f>IF(Table13[[#This Row],[region]]="southeast",1,0)</f>
        <v>0</v>
      </c>
      <c r="L915">
        <f>IF(Table13[[#This Row],[region]]="southwest",1,0)</f>
        <v>1</v>
      </c>
    </row>
    <row r="916" spans="1:12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  <c r="H916">
        <f>IF(Table13[[#This Row],[sex]]="female",0,1)</f>
        <v>1</v>
      </c>
      <c r="I916">
        <f>IF(Table13[[#This Row],[smoker]]="yes",1,0)</f>
        <v>0</v>
      </c>
      <c r="J916">
        <f>IF(Table13[[#This Row],[region]]="northwest",1,0)</f>
        <v>1</v>
      </c>
      <c r="K916">
        <f>IF(Table13[[#This Row],[region]]="southeast",1,0)</f>
        <v>0</v>
      </c>
      <c r="L916">
        <f>IF(Table13[[#This Row],[region]]="southwest",1,0)</f>
        <v>0</v>
      </c>
    </row>
    <row r="917" spans="1:12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  <c r="H917">
        <f>IF(Table13[[#This Row],[sex]]="female",0,1)</f>
        <v>0</v>
      </c>
      <c r="I917">
        <f>IF(Table13[[#This Row],[smoker]]="yes",1,0)</f>
        <v>0</v>
      </c>
      <c r="J917">
        <f>IF(Table13[[#This Row],[region]]="northwest",1,0)</f>
        <v>0</v>
      </c>
      <c r="K917">
        <f>IF(Table13[[#This Row],[region]]="southeast",1,0)</f>
        <v>1</v>
      </c>
      <c r="L917">
        <f>IF(Table13[[#This Row],[region]]="southwest",1,0)</f>
        <v>0</v>
      </c>
    </row>
    <row r="918" spans="1:12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  <c r="H918">
        <f>IF(Table13[[#This Row],[sex]]="female",0,1)</f>
        <v>0</v>
      </c>
      <c r="I918">
        <f>IF(Table13[[#This Row],[smoker]]="yes",1,0)</f>
        <v>1</v>
      </c>
      <c r="J918">
        <f>IF(Table13[[#This Row],[region]]="northwest",1,0)</f>
        <v>1</v>
      </c>
      <c r="K918">
        <f>IF(Table13[[#This Row],[region]]="southeast",1,0)</f>
        <v>0</v>
      </c>
      <c r="L918">
        <f>IF(Table13[[#This Row],[region]]="southwest",1,0)</f>
        <v>0</v>
      </c>
    </row>
    <row r="919" spans="1:12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  <c r="H919">
        <f>IF(Table13[[#This Row],[sex]]="female",0,1)</f>
        <v>1</v>
      </c>
      <c r="I919">
        <f>IF(Table13[[#This Row],[smoker]]="yes",1,0)</f>
        <v>1</v>
      </c>
      <c r="J919">
        <f>IF(Table13[[#This Row],[region]]="northwest",1,0)</f>
        <v>0</v>
      </c>
      <c r="K919">
        <f>IF(Table13[[#This Row],[region]]="southeast",1,0)</f>
        <v>0</v>
      </c>
      <c r="L919">
        <f>IF(Table13[[#This Row],[region]]="southwest",1,0)</f>
        <v>0</v>
      </c>
    </row>
    <row r="920" spans="1:12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  <c r="H920">
        <f>IF(Table13[[#This Row],[sex]]="female",0,1)</f>
        <v>0</v>
      </c>
      <c r="I920">
        <f>IF(Table13[[#This Row],[smoker]]="yes",1,0)</f>
        <v>0</v>
      </c>
      <c r="J920">
        <f>IF(Table13[[#This Row],[region]]="northwest",1,0)</f>
        <v>0</v>
      </c>
      <c r="K920">
        <f>IF(Table13[[#This Row],[region]]="southeast",1,0)</f>
        <v>0</v>
      </c>
      <c r="L920">
        <f>IF(Table13[[#This Row],[region]]="southwest",1,0)</f>
        <v>1</v>
      </c>
    </row>
    <row r="921" spans="1:12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  <c r="H921">
        <f>IF(Table13[[#This Row],[sex]]="female",0,1)</f>
        <v>0</v>
      </c>
      <c r="I921">
        <f>IF(Table13[[#This Row],[smoker]]="yes",1,0)</f>
        <v>0</v>
      </c>
      <c r="J921">
        <f>IF(Table13[[#This Row],[region]]="northwest",1,0)</f>
        <v>0</v>
      </c>
      <c r="K921">
        <f>IF(Table13[[#This Row],[region]]="southeast",1,0)</f>
        <v>1</v>
      </c>
      <c r="L921">
        <f>IF(Table13[[#This Row],[region]]="southwest",1,0)</f>
        <v>0</v>
      </c>
    </row>
    <row r="922" spans="1:12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  <c r="H922">
        <f>IF(Table13[[#This Row],[sex]]="female",0,1)</f>
        <v>0</v>
      </c>
      <c r="I922">
        <f>IF(Table13[[#This Row],[smoker]]="yes",1,0)</f>
        <v>0</v>
      </c>
      <c r="J922">
        <f>IF(Table13[[#This Row],[region]]="northwest",1,0)</f>
        <v>0</v>
      </c>
      <c r="K922">
        <f>IF(Table13[[#This Row],[region]]="southeast",1,0)</f>
        <v>0</v>
      </c>
      <c r="L922">
        <f>IF(Table13[[#This Row],[region]]="southwest",1,0)</f>
        <v>1</v>
      </c>
    </row>
    <row r="923" spans="1:12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  <c r="H923">
        <f>IF(Table13[[#This Row],[sex]]="female",0,1)</f>
        <v>0</v>
      </c>
      <c r="I923">
        <f>IF(Table13[[#This Row],[smoker]]="yes",1,0)</f>
        <v>0</v>
      </c>
      <c r="J923">
        <f>IF(Table13[[#This Row],[region]]="northwest",1,0)</f>
        <v>0</v>
      </c>
      <c r="K923">
        <f>IF(Table13[[#This Row],[region]]="southeast",1,0)</f>
        <v>0</v>
      </c>
      <c r="L923">
        <f>IF(Table13[[#This Row],[region]]="southwest",1,0)</f>
        <v>1</v>
      </c>
    </row>
    <row r="924" spans="1:12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  <c r="H924">
        <f>IF(Table13[[#This Row],[sex]]="female",0,1)</f>
        <v>1</v>
      </c>
      <c r="I924">
        <f>IF(Table13[[#This Row],[smoker]]="yes",1,0)</f>
        <v>0</v>
      </c>
      <c r="J924">
        <f>IF(Table13[[#This Row],[region]]="northwest",1,0)</f>
        <v>0</v>
      </c>
      <c r="K924">
        <f>IF(Table13[[#This Row],[region]]="southeast",1,0)</f>
        <v>0</v>
      </c>
      <c r="L924">
        <f>IF(Table13[[#This Row],[region]]="southwest",1,0)</f>
        <v>1</v>
      </c>
    </row>
    <row r="925" spans="1:12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  <c r="H925">
        <f>IF(Table13[[#This Row],[sex]]="female",0,1)</f>
        <v>1</v>
      </c>
      <c r="I925">
        <f>IF(Table13[[#This Row],[smoker]]="yes",1,0)</f>
        <v>0</v>
      </c>
      <c r="J925">
        <f>IF(Table13[[#This Row],[region]]="northwest",1,0)</f>
        <v>1</v>
      </c>
      <c r="K925">
        <f>IF(Table13[[#This Row],[region]]="southeast",1,0)</f>
        <v>0</v>
      </c>
      <c r="L925">
        <f>IF(Table13[[#This Row],[region]]="southwest",1,0)</f>
        <v>0</v>
      </c>
    </row>
    <row r="926" spans="1:12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  <c r="H926">
        <f>IF(Table13[[#This Row],[sex]]="female",0,1)</f>
        <v>1</v>
      </c>
      <c r="I926">
        <f>IF(Table13[[#This Row],[smoker]]="yes",1,0)</f>
        <v>0</v>
      </c>
      <c r="J926">
        <f>IF(Table13[[#This Row],[region]]="northwest",1,0)</f>
        <v>0</v>
      </c>
      <c r="K926">
        <f>IF(Table13[[#This Row],[region]]="southeast",1,0)</f>
        <v>0</v>
      </c>
      <c r="L926">
        <f>IF(Table13[[#This Row],[region]]="southwest",1,0)</f>
        <v>1</v>
      </c>
    </row>
    <row r="927" spans="1:12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  <c r="H927">
        <f>IF(Table13[[#This Row],[sex]]="female",0,1)</f>
        <v>1</v>
      </c>
      <c r="I927">
        <f>IF(Table13[[#This Row],[smoker]]="yes",1,0)</f>
        <v>0</v>
      </c>
      <c r="J927">
        <f>IF(Table13[[#This Row],[region]]="northwest",1,0)</f>
        <v>0</v>
      </c>
      <c r="K927">
        <f>IF(Table13[[#This Row],[region]]="southeast",1,0)</f>
        <v>0</v>
      </c>
      <c r="L927">
        <f>IF(Table13[[#This Row],[region]]="southwest",1,0)</f>
        <v>0</v>
      </c>
    </row>
    <row r="928" spans="1:12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  <c r="H928">
        <f>IF(Table13[[#This Row],[sex]]="female",0,1)</f>
        <v>0</v>
      </c>
      <c r="I928">
        <f>IF(Table13[[#This Row],[smoker]]="yes",1,0)</f>
        <v>0</v>
      </c>
      <c r="J928">
        <f>IF(Table13[[#This Row],[region]]="northwest",1,0)</f>
        <v>0</v>
      </c>
      <c r="K928">
        <f>IF(Table13[[#This Row],[region]]="southeast",1,0)</f>
        <v>0</v>
      </c>
      <c r="L928">
        <f>IF(Table13[[#This Row],[region]]="southwest",1,0)</f>
        <v>1</v>
      </c>
    </row>
    <row r="929" spans="1:12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  <c r="H929">
        <f>IF(Table13[[#This Row],[sex]]="female",0,1)</f>
        <v>0</v>
      </c>
      <c r="I929">
        <f>IF(Table13[[#This Row],[smoker]]="yes",1,0)</f>
        <v>0</v>
      </c>
      <c r="J929">
        <f>IF(Table13[[#This Row],[region]]="northwest",1,0)</f>
        <v>0</v>
      </c>
      <c r="K929">
        <f>IF(Table13[[#This Row],[region]]="southeast",1,0)</f>
        <v>0</v>
      </c>
      <c r="L929">
        <f>IF(Table13[[#This Row],[region]]="southwest",1,0)</f>
        <v>1</v>
      </c>
    </row>
    <row r="930" spans="1:12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  <c r="H930">
        <f>IF(Table13[[#This Row],[sex]]="female",0,1)</f>
        <v>0</v>
      </c>
      <c r="I930">
        <f>IF(Table13[[#This Row],[smoker]]="yes",1,0)</f>
        <v>0</v>
      </c>
      <c r="J930">
        <f>IF(Table13[[#This Row],[region]]="northwest",1,0)</f>
        <v>0</v>
      </c>
      <c r="K930">
        <f>IF(Table13[[#This Row],[region]]="southeast",1,0)</f>
        <v>1</v>
      </c>
      <c r="L930">
        <f>IF(Table13[[#This Row],[region]]="southwest",1,0)</f>
        <v>0</v>
      </c>
    </row>
    <row r="931" spans="1:12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  <c r="H931">
        <f>IF(Table13[[#This Row],[sex]]="female",0,1)</f>
        <v>1</v>
      </c>
      <c r="I931">
        <f>IF(Table13[[#This Row],[smoker]]="yes",1,0)</f>
        <v>0</v>
      </c>
      <c r="J931">
        <f>IF(Table13[[#This Row],[region]]="northwest",1,0)</f>
        <v>0</v>
      </c>
      <c r="K931">
        <f>IF(Table13[[#This Row],[region]]="southeast",1,0)</f>
        <v>1</v>
      </c>
      <c r="L931">
        <f>IF(Table13[[#This Row],[region]]="southwest",1,0)</f>
        <v>0</v>
      </c>
    </row>
    <row r="932" spans="1:12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  <c r="H932">
        <f>IF(Table13[[#This Row],[sex]]="female",0,1)</f>
        <v>1</v>
      </c>
      <c r="I932">
        <f>IF(Table13[[#This Row],[smoker]]="yes",1,0)</f>
        <v>0</v>
      </c>
      <c r="J932">
        <f>IF(Table13[[#This Row],[region]]="northwest",1,0)</f>
        <v>0</v>
      </c>
      <c r="K932">
        <f>IF(Table13[[#This Row],[region]]="southeast",1,0)</f>
        <v>1</v>
      </c>
      <c r="L932">
        <f>IF(Table13[[#This Row],[region]]="southwest",1,0)</f>
        <v>0</v>
      </c>
    </row>
    <row r="933" spans="1:12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  <c r="H933">
        <f>IF(Table13[[#This Row],[sex]]="female",0,1)</f>
        <v>0</v>
      </c>
      <c r="I933">
        <f>IF(Table13[[#This Row],[smoker]]="yes",1,0)</f>
        <v>0</v>
      </c>
      <c r="J933">
        <f>IF(Table13[[#This Row],[region]]="northwest",1,0)</f>
        <v>0</v>
      </c>
      <c r="K933">
        <f>IF(Table13[[#This Row],[region]]="southeast",1,0)</f>
        <v>0</v>
      </c>
      <c r="L933">
        <f>IF(Table13[[#This Row],[region]]="southwest",1,0)</f>
        <v>1</v>
      </c>
    </row>
    <row r="934" spans="1:12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  <c r="H934">
        <f>IF(Table13[[#This Row],[sex]]="female",0,1)</f>
        <v>1</v>
      </c>
      <c r="I934">
        <f>IF(Table13[[#This Row],[smoker]]="yes",1,0)</f>
        <v>0</v>
      </c>
      <c r="J934">
        <f>IF(Table13[[#This Row],[region]]="northwest",1,0)</f>
        <v>0</v>
      </c>
      <c r="K934">
        <f>IF(Table13[[#This Row],[region]]="southeast",1,0)</f>
        <v>0</v>
      </c>
      <c r="L934">
        <f>IF(Table13[[#This Row],[region]]="southwest",1,0)</f>
        <v>1</v>
      </c>
    </row>
    <row r="935" spans="1:12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  <c r="H935">
        <f>IF(Table13[[#This Row],[sex]]="female",0,1)</f>
        <v>0</v>
      </c>
      <c r="I935">
        <f>IF(Table13[[#This Row],[smoker]]="yes",1,0)</f>
        <v>0</v>
      </c>
      <c r="J935">
        <f>IF(Table13[[#This Row],[region]]="northwest",1,0)</f>
        <v>0</v>
      </c>
      <c r="K935">
        <f>IF(Table13[[#This Row],[region]]="southeast",1,0)</f>
        <v>0</v>
      </c>
      <c r="L935">
        <f>IF(Table13[[#This Row],[region]]="southwest",1,0)</f>
        <v>1</v>
      </c>
    </row>
    <row r="936" spans="1:12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  <c r="H936">
        <f>IF(Table13[[#This Row],[sex]]="female",0,1)</f>
        <v>1</v>
      </c>
      <c r="I936">
        <f>IF(Table13[[#This Row],[smoker]]="yes",1,0)</f>
        <v>0</v>
      </c>
      <c r="J936">
        <f>IF(Table13[[#This Row],[region]]="northwest",1,0)</f>
        <v>0</v>
      </c>
      <c r="K936">
        <f>IF(Table13[[#This Row],[region]]="southeast",1,0)</f>
        <v>1</v>
      </c>
      <c r="L936">
        <f>IF(Table13[[#This Row],[region]]="southwest",1,0)</f>
        <v>0</v>
      </c>
    </row>
    <row r="937" spans="1:12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  <c r="H937">
        <f>IF(Table13[[#This Row],[sex]]="female",0,1)</f>
        <v>0</v>
      </c>
      <c r="I937">
        <f>IF(Table13[[#This Row],[smoker]]="yes",1,0)</f>
        <v>0</v>
      </c>
      <c r="J937">
        <f>IF(Table13[[#This Row],[region]]="northwest",1,0)</f>
        <v>0</v>
      </c>
      <c r="K937">
        <f>IF(Table13[[#This Row],[region]]="southeast",1,0)</f>
        <v>0</v>
      </c>
      <c r="L937">
        <f>IF(Table13[[#This Row],[region]]="southwest",1,0)</f>
        <v>1</v>
      </c>
    </row>
    <row r="938" spans="1:12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  <c r="H938">
        <f>IF(Table13[[#This Row],[sex]]="female",0,1)</f>
        <v>1</v>
      </c>
      <c r="I938">
        <f>IF(Table13[[#This Row],[smoker]]="yes",1,0)</f>
        <v>0</v>
      </c>
      <c r="J938">
        <f>IF(Table13[[#This Row],[region]]="northwest",1,0)</f>
        <v>0</v>
      </c>
      <c r="K938">
        <f>IF(Table13[[#This Row],[region]]="southeast",1,0)</f>
        <v>0</v>
      </c>
      <c r="L938">
        <f>IF(Table13[[#This Row],[region]]="southwest",1,0)</f>
        <v>0</v>
      </c>
    </row>
    <row r="939" spans="1:12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  <c r="H939">
        <f>IF(Table13[[#This Row],[sex]]="female",0,1)</f>
        <v>0</v>
      </c>
      <c r="I939">
        <f>IF(Table13[[#This Row],[smoker]]="yes",1,0)</f>
        <v>0</v>
      </c>
      <c r="J939">
        <f>IF(Table13[[#This Row],[region]]="northwest",1,0)</f>
        <v>1</v>
      </c>
      <c r="K939">
        <f>IF(Table13[[#This Row],[region]]="southeast",1,0)</f>
        <v>0</v>
      </c>
      <c r="L939">
        <f>IF(Table13[[#This Row],[region]]="southwest",1,0)</f>
        <v>0</v>
      </c>
    </row>
    <row r="940" spans="1:12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  <c r="H940">
        <f>IF(Table13[[#This Row],[sex]]="female",0,1)</f>
        <v>1</v>
      </c>
      <c r="I940">
        <f>IF(Table13[[#This Row],[smoker]]="yes",1,0)</f>
        <v>0</v>
      </c>
      <c r="J940">
        <f>IF(Table13[[#This Row],[region]]="northwest",1,0)</f>
        <v>0</v>
      </c>
      <c r="K940">
        <f>IF(Table13[[#This Row],[region]]="southeast",1,0)</f>
        <v>1</v>
      </c>
      <c r="L940">
        <f>IF(Table13[[#This Row],[region]]="southwest",1,0)</f>
        <v>0</v>
      </c>
    </row>
    <row r="941" spans="1:12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  <c r="H941">
        <f>IF(Table13[[#This Row],[sex]]="female",0,1)</f>
        <v>1</v>
      </c>
      <c r="I941">
        <f>IF(Table13[[#This Row],[smoker]]="yes",1,0)</f>
        <v>0</v>
      </c>
      <c r="J941">
        <f>IF(Table13[[#This Row],[region]]="northwest",1,0)</f>
        <v>0</v>
      </c>
      <c r="K941">
        <f>IF(Table13[[#This Row],[region]]="southeast",1,0)</f>
        <v>1</v>
      </c>
      <c r="L941">
        <f>IF(Table13[[#This Row],[region]]="southwest",1,0)</f>
        <v>0</v>
      </c>
    </row>
    <row r="942" spans="1:12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  <c r="H942">
        <f>IF(Table13[[#This Row],[sex]]="female",0,1)</f>
        <v>1</v>
      </c>
      <c r="I942">
        <f>IF(Table13[[#This Row],[smoker]]="yes",1,0)</f>
        <v>0</v>
      </c>
      <c r="J942">
        <f>IF(Table13[[#This Row],[region]]="northwest",1,0)</f>
        <v>0</v>
      </c>
      <c r="K942">
        <f>IF(Table13[[#This Row],[region]]="southeast",1,0)</f>
        <v>1</v>
      </c>
      <c r="L942">
        <f>IF(Table13[[#This Row],[region]]="southwest",1,0)</f>
        <v>0</v>
      </c>
    </row>
    <row r="943" spans="1:12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  <c r="H943">
        <f>IF(Table13[[#This Row],[sex]]="female",0,1)</f>
        <v>0</v>
      </c>
      <c r="I943">
        <f>IF(Table13[[#This Row],[smoker]]="yes",1,0)</f>
        <v>0</v>
      </c>
      <c r="J943">
        <f>IF(Table13[[#This Row],[region]]="northwest",1,0)</f>
        <v>0</v>
      </c>
      <c r="K943">
        <f>IF(Table13[[#This Row],[region]]="southeast",1,0)</f>
        <v>1</v>
      </c>
      <c r="L943">
        <f>IF(Table13[[#This Row],[region]]="southwest",1,0)</f>
        <v>0</v>
      </c>
    </row>
    <row r="944" spans="1:12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  <c r="H944">
        <f>IF(Table13[[#This Row],[sex]]="female",0,1)</f>
        <v>0</v>
      </c>
      <c r="I944">
        <f>IF(Table13[[#This Row],[smoker]]="yes",1,0)</f>
        <v>0</v>
      </c>
      <c r="J944">
        <f>IF(Table13[[#This Row],[region]]="northwest",1,0)</f>
        <v>0</v>
      </c>
      <c r="K944">
        <f>IF(Table13[[#This Row],[region]]="southeast",1,0)</f>
        <v>0</v>
      </c>
      <c r="L944">
        <f>IF(Table13[[#This Row],[region]]="southwest",1,0)</f>
        <v>0</v>
      </c>
    </row>
    <row r="945" spans="1:12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  <c r="H945">
        <f>IF(Table13[[#This Row],[sex]]="female",0,1)</f>
        <v>1</v>
      </c>
      <c r="I945">
        <f>IF(Table13[[#This Row],[smoker]]="yes",1,0)</f>
        <v>0</v>
      </c>
      <c r="J945">
        <f>IF(Table13[[#This Row],[region]]="northwest",1,0)</f>
        <v>1</v>
      </c>
      <c r="K945">
        <f>IF(Table13[[#This Row],[region]]="southeast",1,0)</f>
        <v>0</v>
      </c>
      <c r="L945">
        <f>IF(Table13[[#This Row],[region]]="southwest",1,0)</f>
        <v>0</v>
      </c>
    </row>
    <row r="946" spans="1:12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  <c r="H946">
        <f>IF(Table13[[#This Row],[sex]]="female",0,1)</f>
        <v>1</v>
      </c>
      <c r="I946">
        <f>IF(Table13[[#This Row],[smoker]]="yes",1,0)</f>
        <v>0</v>
      </c>
      <c r="J946">
        <f>IF(Table13[[#This Row],[region]]="northwest",1,0)</f>
        <v>0</v>
      </c>
      <c r="K946">
        <f>IF(Table13[[#This Row],[region]]="southeast",1,0)</f>
        <v>1</v>
      </c>
      <c r="L946">
        <f>IF(Table13[[#This Row],[region]]="southwest",1,0)</f>
        <v>0</v>
      </c>
    </row>
    <row r="947" spans="1:12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  <c r="H947">
        <f>IF(Table13[[#This Row],[sex]]="female",0,1)</f>
        <v>0</v>
      </c>
      <c r="I947">
        <f>IF(Table13[[#This Row],[smoker]]="yes",1,0)</f>
        <v>0</v>
      </c>
      <c r="J947">
        <f>IF(Table13[[#This Row],[region]]="northwest",1,0)</f>
        <v>0</v>
      </c>
      <c r="K947">
        <f>IF(Table13[[#This Row],[region]]="southeast",1,0)</f>
        <v>0</v>
      </c>
      <c r="L947">
        <f>IF(Table13[[#This Row],[region]]="southwest",1,0)</f>
        <v>1</v>
      </c>
    </row>
    <row r="948" spans="1:12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  <c r="H948">
        <f>IF(Table13[[#This Row],[sex]]="female",0,1)</f>
        <v>1</v>
      </c>
      <c r="I948">
        <f>IF(Table13[[#This Row],[smoker]]="yes",1,0)</f>
        <v>0</v>
      </c>
      <c r="J948">
        <f>IF(Table13[[#This Row],[region]]="northwest",1,0)</f>
        <v>0</v>
      </c>
      <c r="K948">
        <f>IF(Table13[[#This Row],[region]]="southeast",1,0)</f>
        <v>0</v>
      </c>
      <c r="L948">
        <f>IF(Table13[[#This Row],[region]]="southwest",1,0)</f>
        <v>1</v>
      </c>
    </row>
    <row r="949" spans="1:12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  <c r="H949">
        <f>IF(Table13[[#This Row],[sex]]="female",0,1)</f>
        <v>1</v>
      </c>
      <c r="I949">
        <f>IF(Table13[[#This Row],[smoker]]="yes",1,0)</f>
        <v>1</v>
      </c>
      <c r="J949">
        <f>IF(Table13[[#This Row],[region]]="northwest",1,0)</f>
        <v>0</v>
      </c>
      <c r="K949">
        <f>IF(Table13[[#This Row],[region]]="southeast",1,0)</f>
        <v>0</v>
      </c>
      <c r="L949">
        <f>IF(Table13[[#This Row],[region]]="southwest",1,0)</f>
        <v>0</v>
      </c>
    </row>
    <row r="950" spans="1:12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  <c r="H950">
        <f>IF(Table13[[#This Row],[sex]]="female",0,1)</f>
        <v>1</v>
      </c>
      <c r="I950">
        <f>IF(Table13[[#This Row],[smoker]]="yes",1,0)</f>
        <v>0</v>
      </c>
      <c r="J950">
        <f>IF(Table13[[#This Row],[region]]="northwest",1,0)</f>
        <v>1</v>
      </c>
      <c r="K950">
        <f>IF(Table13[[#This Row],[region]]="southeast",1,0)</f>
        <v>0</v>
      </c>
      <c r="L950">
        <f>IF(Table13[[#This Row],[region]]="southwest",1,0)</f>
        <v>0</v>
      </c>
    </row>
    <row r="951" spans="1:12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  <c r="H951">
        <f>IF(Table13[[#This Row],[sex]]="female",0,1)</f>
        <v>1</v>
      </c>
      <c r="I951">
        <f>IF(Table13[[#This Row],[smoker]]="yes",1,0)</f>
        <v>1</v>
      </c>
      <c r="J951">
        <f>IF(Table13[[#This Row],[region]]="northwest",1,0)</f>
        <v>0</v>
      </c>
      <c r="K951">
        <f>IF(Table13[[#This Row],[region]]="southeast",1,0)</f>
        <v>0</v>
      </c>
      <c r="L951">
        <f>IF(Table13[[#This Row],[region]]="southwest",1,0)</f>
        <v>1</v>
      </c>
    </row>
    <row r="952" spans="1:12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  <c r="H952">
        <f>IF(Table13[[#This Row],[sex]]="female",0,1)</f>
        <v>1</v>
      </c>
      <c r="I952">
        <f>IF(Table13[[#This Row],[smoker]]="yes",1,0)</f>
        <v>0</v>
      </c>
      <c r="J952">
        <f>IF(Table13[[#This Row],[region]]="northwest",1,0)</f>
        <v>0</v>
      </c>
      <c r="K952">
        <f>IF(Table13[[#This Row],[region]]="southeast",1,0)</f>
        <v>0</v>
      </c>
      <c r="L952">
        <f>IF(Table13[[#This Row],[region]]="southwest",1,0)</f>
        <v>0</v>
      </c>
    </row>
    <row r="953" spans="1:12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  <c r="H953">
        <f>IF(Table13[[#This Row],[sex]]="female",0,1)</f>
        <v>1</v>
      </c>
      <c r="I953">
        <f>IF(Table13[[#This Row],[smoker]]="yes",1,0)</f>
        <v>1</v>
      </c>
      <c r="J953">
        <f>IF(Table13[[#This Row],[region]]="northwest",1,0)</f>
        <v>0</v>
      </c>
      <c r="K953">
        <f>IF(Table13[[#This Row],[region]]="southeast",1,0)</f>
        <v>1</v>
      </c>
      <c r="L953">
        <f>IF(Table13[[#This Row],[region]]="southwest",1,0)</f>
        <v>0</v>
      </c>
    </row>
    <row r="954" spans="1:12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  <c r="H954">
        <f>IF(Table13[[#This Row],[sex]]="female",0,1)</f>
        <v>0</v>
      </c>
      <c r="I954">
        <f>IF(Table13[[#This Row],[smoker]]="yes",1,0)</f>
        <v>0</v>
      </c>
      <c r="J954">
        <f>IF(Table13[[#This Row],[region]]="northwest",1,0)</f>
        <v>1</v>
      </c>
      <c r="K954">
        <f>IF(Table13[[#This Row],[region]]="southeast",1,0)</f>
        <v>0</v>
      </c>
      <c r="L954">
        <f>IF(Table13[[#This Row],[region]]="southwest",1,0)</f>
        <v>0</v>
      </c>
    </row>
    <row r="955" spans="1:12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  <c r="H955">
        <f>IF(Table13[[#This Row],[sex]]="female",0,1)</f>
        <v>1</v>
      </c>
      <c r="I955">
        <f>IF(Table13[[#This Row],[smoker]]="yes",1,0)</f>
        <v>1</v>
      </c>
      <c r="J955">
        <f>IF(Table13[[#This Row],[region]]="northwest",1,0)</f>
        <v>0</v>
      </c>
      <c r="K955">
        <f>IF(Table13[[#This Row],[region]]="southeast",1,0)</f>
        <v>0</v>
      </c>
      <c r="L955">
        <f>IF(Table13[[#This Row],[region]]="southwest",1,0)</f>
        <v>1</v>
      </c>
    </row>
    <row r="956" spans="1:12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  <c r="H956">
        <f>IF(Table13[[#This Row],[sex]]="female",0,1)</f>
        <v>1</v>
      </c>
      <c r="I956">
        <f>IF(Table13[[#This Row],[smoker]]="yes",1,0)</f>
        <v>1</v>
      </c>
      <c r="J956">
        <f>IF(Table13[[#This Row],[region]]="northwest",1,0)</f>
        <v>1</v>
      </c>
      <c r="K956">
        <f>IF(Table13[[#This Row],[region]]="southeast",1,0)</f>
        <v>0</v>
      </c>
      <c r="L956">
        <f>IF(Table13[[#This Row],[region]]="southwest",1,0)</f>
        <v>0</v>
      </c>
    </row>
    <row r="957" spans="1:12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  <c r="H957">
        <f>IF(Table13[[#This Row],[sex]]="female",0,1)</f>
        <v>1</v>
      </c>
      <c r="I957">
        <f>IF(Table13[[#This Row],[smoker]]="yes",1,0)</f>
        <v>0</v>
      </c>
      <c r="J957">
        <f>IF(Table13[[#This Row],[region]]="northwest",1,0)</f>
        <v>0</v>
      </c>
      <c r="K957">
        <f>IF(Table13[[#This Row],[region]]="southeast",1,0)</f>
        <v>1</v>
      </c>
      <c r="L957">
        <f>IF(Table13[[#This Row],[region]]="southwest",1,0)</f>
        <v>0</v>
      </c>
    </row>
    <row r="958" spans="1:12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  <c r="H958">
        <f>IF(Table13[[#This Row],[sex]]="female",0,1)</f>
        <v>1</v>
      </c>
      <c r="I958">
        <f>IF(Table13[[#This Row],[smoker]]="yes",1,0)</f>
        <v>1</v>
      </c>
      <c r="J958">
        <f>IF(Table13[[#This Row],[region]]="northwest",1,0)</f>
        <v>0</v>
      </c>
      <c r="K958">
        <f>IF(Table13[[#This Row],[region]]="southeast",1,0)</f>
        <v>1</v>
      </c>
      <c r="L958">
        <f>IF(Table13[[#This Row],[region]]="southwest",1,0)</f>
        <v>0</v>
      </c>
    </row>
    <row r="959" spans="1:12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  <c r="H959">
        <f>IF(Table13[[#This Row],[sex]]="female",0,1)</f>
        <v>1</v>
      </c>
      <c r="I959">
        <f>IF(Table13[[#This Row],[smoker]]="yes",1,0)</f>
        <v>0</v>
      </c>
      <c r="J959">
        <f>IF(Table13[[#This Row],[region]]="northwest",1,0)</f>
        <v>1</v>
      </c>
      <c r="K959">
        <f>IF(Table13[[#This Row],[region]]="southeast",1,0)</f>
        <v>0</v>
      </c>
      <c r="L959">
        <f>IF(Table13[[#This Row],[region]]="southwest",1,0)</f>
        <v>0</v>
      </c>
    </row>
    <row r="960" spans="1:12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  <c r="H960">
        <f>IF(Table13[[#This Row],[sex]]="female",0,1)</f>
        <v>1</v>
      </c>
      <c r="I960">
        <f>IF(Table13[[#This Row],[smoker]]="yes",1,0)</f>
        <v>1</v>
      </c>
      <c r="J960">
        <f>IF(Table13[[#This Row],[region]]="northwest",1,0)</f>
        <v>0</v>
      </c>
      <c r="K960">
        <f>IF(Table13[[#This Row],[region]]="southeast",1,0)</f>
        <v>0</v>
      </c>
      <c r="L960">
        <f>IF(Table13[[#This Row],[region]]="southwest",1,0)</f>
        <v>0</v>
      </c>
    </row>
    <row r="961" spans="1:12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  <c r="H961">
        <f>IF(Table13[[#This Row],[sex]]="female",0,1)</f>
        <v>1</v>
      </c>
      <c r="I961">
        <f>IF(Table13[[#This Row],[smoker]]="yes",1,0)</f>
        <v>0</v>
      </c>
      <c r="J961">
        <f>IF(Table13[[#This Row],[region]]="northwest",1,0)</f>
        <v>1</v>
      </c>
      <c r="K961">
        <f>IF(Table13[[#This Row],[region]]="southeast",1,0)</f>
        <v>0</v>
      </c>
      <c r="L961">
        <f>IF(Table13[[#This Row],[region]]="southwest",1,0)</f>
        <v>0</v>
      </c>
    </row>
    <row r="962" spans="1:12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  <c r="H962">
        <f>IF(Table13[[#This Row],[sex]]="female",0,1)</f>
        <v>0</v>
      </c>
      <c r="I962">
        <f>IF(Table13[[#This Row],[smoker]]="yes",1,0)</f>
        <v>0</v>
      </c>
      <c r="J962">
        <f>IF(Table13[[#This Row],[region]]="northwest",1,0)</f>
        <v>1</v>
      </c>
      <c r="K962">
        <f>IF(Table13[[#This Row],[region]]="southeast",1,0)</f>
        <v>0</v>
      </c>
      <c r="L962">
        <f>IF(Table13[[#This Row],[region]]="southwest",1,0)</f>
        <v>0</v>
      </c>
    </row>
    <row r="963" spans="1:12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  <c r="H963">
        <f>IF(Table13[[#This Row],[sex]]="female",0,1)</f>
        <v>0</v>
      </c>
      <c r="I963">
        <f>IF(Table13[[#This Row],[smoker]]="yes",1,0)</f>
        <v>0</v>
      </c>
      <c r="J963">
        <f>IF(Table13[[#This Row],[region]]="northwest",1,0)</f>
        <v>0</v>
      </c>
      <c r="K963">
        <f>IF(Table13[[#This Row],[region]]="southeast",1,0)</f>
        <v>0</v>
      </c>
      <c r="L963">
        <f>IF(Table13[[#This Row],[region]]="southwest",1,0)</f>
        <v>1</v>
      </c>
    </row>
    <row r="964" spans="1:12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  <c r="H964">
        <f>IF(Table13[[#This Row],[sex]]="female",0,1)</f>
        <v>0</v>
      </c>
      <c r="I964">
        <f>IF(Table13[[#This Row],[smoker]]="yes",1,0)</f>
        <v>0</v>
      </c>
      <c r="J964">
        <f>IF(Table13[[#This Row],[region]]="northwest",1,0)</f>
        <v>0</v>
      </c>
      <c r="K964">
        <f>IF(Table13[[#This Row],[region]]="southeast",1,0)</f>
        <v>1</v>
      </c>
      <c r="L964">
        <f>IF(Table13[[#This Row],[region]]="southwest",1,0)</f>
        <v>0</v>
      </c>
    </row>
    <row r="965" spans="1:12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  <c r="H965">
        <f>IF(Table13[[#This Row],[sex]]="female",0,1)</f>
        <v>1</v>
      </c>
      <c r="I965">
        <f>IF(Table13[[#This Row],[smoker]]="yes",1,0)</f>
        <v>0</v>
      </c>
      <c r="J965">
        <f>IF(Table13[[#This Row],[region]]="northwest",1,0)</f>
        <v>0</v>
      </c>
      <c r="K965">
        <f>IF(Table13[[#This Row],[region]]="southeast",1,0)</f>
        <v>0</v>
      </c>
      <c r="L965">
        <f>IF(Table13[[#This Row],[region]]="southwest",1,0)</f>
        <v>0</v>
      </c>
    </row>
    <row r="966" spans="1:12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  <c r="H966">
        <f>IF(Table13[[#This Row],[sex]]="female",0,1)</f>
        <v>1</v>
      </c>
      <c r="I966">
        <f>IF(Table13[[#This Row],[smoker]]="yes",1,0)</f>
        <v>0</v>
      </c>
      <c r="J966">
        <f>IF(Table13[[#This Row],[region]]="northwest",1,0)</f>
        <v>1</v>
      </c>
      <c r="K966">
        <f>IF(Table13[[#This Row],[region]]="southeast",1,0)</f>
        <v>0</v>
      </c>
      <c r="L966">
        <f>IF(Table13[[#This Row],[region]]="southwest",1,0)</f>
        <v>0</v>
      </c>
    </row>
    <row r="967" spans="1:12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  <c r="H967">
        <f>IF(Table13[[#This Row],[sex]]="female",0,1)</f>
        <v>1</v>
      </c>
      <c r="I967">
        <f>IF(Table13[[#This Row],[smoker]]="yes",1,0)</f>
        <v>0</v>
      </c>
      <c r="J967">
        <f>IF(Table13[[#This Row],[region]]="northwest",1,0)</f>
        <v>0</v>
      </c>
      <c r="K967">
        <f>IF(Table13[[#This Row],[region]]="southeast",1,0)</f>
        <v>0</v>
      </c>
      <c r="L967">
        <f>IF(Table13[[#This Row],[region]]="southwest",1,0)</f>
        <v>1</v>
      </c>
    </row>
    <row r="968" spans="1:12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  <c r="H968">
        <f>IF(Table13[[#This Row],[sex]]="female",0,1)</f>
        <v>1</v>
      </c>
      <c r="I968">
        <f>IF(Table13[[#This Row],[smoker]]="yes",1,0)</f>
        <v>1</v>
      </c>
      <c r="J968">
        <f>IF(Table13[[#This Row],[region]]="northwest",1,0)</f>
        <v>1</v>
      </c>
      <c r="K968">
        <f>IF(Table13[[#This Row],[region]]="southeast",1,0)</f>
        <v>0</v>
      </c>
      <c r="L968">
        <f>IF(Table13[[#This Row],[region]]="southwest",1,0)</f>
        <v>0</v>
      </c>
    </row>
    <row r="969" spans="1:12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  <c r="H969">
        <f>IF(Table13[[#This Row],[sex]]="female",0,1)</f>
        <v>1</v>
      </c>
      <c r="I969">
        <f>IF(Table13[[#This Row],[smoker]]="yes",1,0)</f>
        <v>0</v>
      </c>
      <c r="J969">
        <f>IF(Table13[[#This Row],[region]]="northwest",1,0)</f>
        <v>1</v>
      </c>
      <c r="K969">
        <f>IF(Table13[[#This Row],[region]]="southeast",1,0)</f>
        <v>0</v>
      </c>
      <c r="L969">
        <f>IF(Table13[[#This Row],[region]]="southwest",1,0)</f>
        <v>0</v>
      </c>
    </row>
    <row r="970" spans="1:12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  <c r="H970">
        <f>IF(Table13[[#This Row],[sex]]="female",0,1)</f>
        <v>1</v>
      </c>
      <c r="I970">
        <f>IF(Table13[[#This Row],[smoker]]="yes",1,0)</f>
        <v>0</v>
      </c>
      <c r="J970">
        <f>IF(Table13[[#This Row],[region]]="northwest",1,0)</f>
        <v>0</v>
      </c>
      <c r="K970">
        <f>IF(Table13[[#This Row],[region]]="southeast",1,0)</f>
        <v>0</v>
      </c>
      <c r="L970">
        <f>IF(Table13[[#This Row],[region]]="southwest",1,0)</f>
        <v>0</v>
      </c>
    </row>
    <row r="971" spans="1:12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  <c r="H971">
        <f>IF(Table13[[#This Row],[sex]]="female",0,1)</f>
        <v>0</v>
      </c>
      <c r="I971">
        <f>IF(Table13[[#This Row],[smoker]]="yes",1,0)</f>
        <v>0</v>
      </c>
      <c r="J971">
        <f>IF(Table13[[#This Row],[region]]="northwest",1,0)</f>
        <v>0</v>
      </c>
      <c r="K971">
        <f>IF(Table13[[#This Row],[region]]="southeast",1,0)</f>
        <v>1</v>
      </c>
      <c r="L971">
        <f>IF(Table13[[#This Row],[region]]="southwest",1,0)</f>
        <v>0</v>
      </c>
    </row>
    <row r="972" spans="1:12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  <c r="H972">
        <f>IF(Table13[[#This Row],[sex]]="female",0,1)</f>
        <v>0</v>
      </c>
      <c r="I972">
        <f>IF(Table13[[#This Row],[smoker]]="yes",1,0)</f>
        <v>0</v>
      </c>
      <c r="J972">
        <f>IF(Table13[[#This Row],[region]]="northwest",1,0)</f>
        <v>0</v>
      </c>
      <c r="K972">
        <f>IF(Table13[[#This Row],[region]]="southeast",1,0)</f>
        <v>1</v>
      </c>
      <c r="L972">
        <f>IF(Table13[[#This Row],[region]]="southwest",1,0)</f>
        <v>0</v>
      </c>
    </row>
    <row r="973" spans="1:12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  <c r="H973">
        <f>IF(Table13[[#This Row],[sex]]="female",0,1)</f>
        <v>0</v>
      </c>
      <c r="I973">
        <f>IF(Table13[[#This Row],[smoker]]="yes",1,0)</f>
        <v>0</v>
      </c>
      <c r="J973">
        <f>IF(Table13[[#This Row],[region]]="northwest",1,0)</f>
        <v>0</v>
      </c>
      <c r="K973">
        <f>IF(Table13[[#This Row],[region]]="southeast",1,0)</f>
        <v>0</v>
      </c>
      <c r="L973">
        <f>IF(Table13[[#This Row],[region]]="southwest",1,0)</f>
        <v>0</v>
      </c>
    </row>
    <row r="974" spans="1:12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  <c r="H974">
        <f>IF(Table13[[#This Row],[sex]]="female",0,1)</f>
        <v>0</v>
      </c>
      <c r="I974">
        <f>IF(Table13[[#This Row],[smoker]]="yes",1,0)</f>
        <v>0</v>
      </c>
      <c r="J974">
        <f>IF(Table13[[#This Row],[region]]="northwest",1,0)</f>
        <v>1</v>
      </c>
      <c r="K974">
        <f>IF(Table13[[#This Row],[region]]="southeast",1,0)</f>
        <v>0</v>
      </c>
      <c r="L974">
        <f>IF(Table13[[#This Row],[region]]="southwest",1,0)</f>
        <v>0</v>
      </c>
    </row>
    <row r="975" spans="1:12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  <c r="H975">
        <f>IF(Table13[[#This Row],[sex]]="female",0,1)</f>
        <v>0</v>
      </c>
      <c r="I975">
        <f>IF(Table13[[#This Row],[smoker]]="yes",1,0)</f>
        <v>0</v>
      </c>
      <c r="J975">
        <f>IF(Table13[[#This Row],[region]]="northwest",1,0)</f>
        <v>0</v>
      </c>
      <c r="K975">
        <f>IF(Table13[[#This Row],[region]]="southeast",1,0)</f>
        <v>0</v>
      </c>
      <c r="L975">
        <f>IF(Table13[[#This Row],[region]]="southwest",1,0)</f>
        <v>1</v>
      </c>
    </row>
    <row r="976" spans="1:12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  <c r="H976">
        <f>IF(Table13[[#This Row],[sex]]="female",0,1)</f>
        <v>1</v>
      </c>
      <c r="I976">
        <f>IF(Table13[[#This Row],[smoker]]="yes",1,0)</f>
        <v>0</v>
      </c>
      <c r="J976">
        <f>IF(Table13[[#This Row],[region]]="northwest",1,0)</f>
        <v>0</v>
      </c>
      <c r="K976">
        <f>IF(Table13[[#This Row],[region]]="southeast",1,0)</f>
        <v>1</v>
      </c>
      <c r="L976">
        <f>IF(Table13[[#This Row],[region]]="southwest",1,0)</f>
        <v>0</v>
      </c>
    </row>
    <row r="977" spans="1:12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  <c r="H977">
        <f>IF(Table13[[#This Row],[sex]]="female",0,1)</f>
        <v>1</v>
      </c>
      <c r="I977">
        <f>IF(Table13[[#This Row],[smoker]]="yes",1,0)</f>
        <v>1</v>
      </c>
      <c r="J977">
        <f>IF(Table13[[#This Row],[region]]="northwest",1,0)</f>
        <v>0</v>
      </c>
      <c r="K977">
        <f>IF(Table13[[#This Row],[region]]="southeast",1,0)</f>
        <v>0</v>
      </c>
      <c r="L977">
        <f>IF(Table13[[#This Row],[region]]="southwest",1,0)</f>
        <v>0</v>
      </c>
    </row>
    <row r="978" spans="1:12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  <c r="H978">
        <f>IF(Table13[[#This Row],[sex]]="female",0,1)</f>
        <v>1</v>
      </c>
      <c r="I978">
        <f>IF(Table13[[#This Row],[smoker]]="yes",1,0)</f>
        <v>0</v>
      </c>
      <c r="J978">
        <f>IF(Table13[[#This Row],[region]]="northwest",1,0)</f>
        <v>0</v>
      </c>
      <c r="K978">
        <f>IF(Table13[[#This Row],[region]]="southeast",1,0)</f>
        <v>1</v>
      </c>
      <c r="L978">
        <f>IF(Table13[[#This Row],[region]]="southwest",1,0)</f>
        <v>0</v>
      </c>
    </row>
    <row r="979" spans="1:12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  <c r="H979">
        <f>IF(Table13[[#This Row],[sex]]="female",0,1)</f>
        <v>1</v>
      </c>
      <c r="I979">
        <f>IF(Table13[[#This Row],[smoker]]="yes",1,0)</f>
        <v>0</v>
      </c>
      <c r="J979">
        <f>IF(Table13[[#This Row],[region]]="northwest",1,0)</f>
        <v>0</v>
      </c>
      <c r="K979">
        <f>IF(Table13[[#This Row],[region]]="southeast",1,0)</f>
        <v>1</v>
      </c>
      <c r="L979">
        <f>IF(Table13[[#This Row],[region]]="southwest",1,0)</f>
        <v>0</v>
      </c>
    </row>
    <row r="980" spans="1:12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  <c r="H980">
        <f>IF(Table13[[#This Row],[sex]]="female",0,1)</f>
        <v>0</v>
      </c>
      <c r="I980">
        <f>IF(Table13[[#This Row],[smoker]]="yes",1,0)</f>
        <v>0</v>
      </c>
      <c r="J980">
        <f>IF(Table13[[#This Row],[region]]="northwest",1,0)</f>
        <v>0</v>
      </c>
      <c r="K980">
        <f>IF(Table13[[#This Row],[region]]="southeast",1,0)</f>
        <v>0</v>
      </c>
      <c r="L980">
        <f>IF(Table13[[#This Row],[region]]="southwest",1,0)</f>
        <v>0</v>
      </c>
    </row>
    <row r="981" spans="1:12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  <c r="H981">
        <f>IF(Table13[[#This Row],[sex]]="female",0,1)</f>
        <v>0</v>
      </c>
      <c r="I981">
        <f>IF(Table13[[#This Row],[smoker]]="yes",1,0)</f>
        <v>0</v>
      </c>
      <c r="J981">
        <f>IF(Table13[[#This Row],[region]]="northwest",1,0)</f>
        <v>0</v>
      </c>
      <c r="K981">
        <f>IF(Table13[[#This Row],[region]]="southeast",1,0)</f>
        <v>1</v>
      </c>
      <c r="L981">
        <f>IF(Table13[[#This Row],[region]]="southwest",1,0)</f>
        <v>0</v>
      </c>
    </row>
    <row r="982" spans="1:12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  <c r="H982">
        <f>IF(Table13[[#This Row],[sex]]="female",0,1)</f>
        <v>1</v>
      </c>
      <c r="I982">
        <f>IF(Table13[[#This Row],[smoker]]="yes",1,0)</f>
        <v>0</v>
      </c>
      <c r="J982">
        <f>IF(Table13[[#This Row],[region]]="northwest",1,0)</f>
        <v>0</v>
      </c>
      <c r="K982">
        <f>IF(Table13[[#This Row],[region]]="southeast",1,0)</f>
        <v>0</v>
      </c>
      <c r="L982">
        <f>IF(Table13[[#This Row],[region]]="southwest",1,0)</f>
        <v>0</v>
      </c>
    </row>
    <row r="983" spans="1:12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  <c r="H983">
        <f>IF(Table13[[#This Row],[sex]]="female",0,1)</f>
        <v>1</v>
      </c>
      <c r="I983">
        <f>IF(Table13[[#This Row],[smoker]]="yes",1,0)</f>
        <v>0</v>
      </c>
      <c r="J983">
        <f>IF(Table13[[#This Row],[region]]="northwest",1,0)</f>
        <v>0</v>
      </c>
      <c r="K983">
        <f>IF(Table13[[#This Row],[region]]="southeast",1,0)</f>
        <v>0</v>
      </c>
      <c r="L983">
        <f>IF(Table13[[#This Row],[region]]="southwest",1,0)</f>
        <v>0</v>
      </c>
    </row>
    <row r="984" spans="1:12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  <c r="H984">
        <f>IF(Table13[[#This Row],[sex]]="female",0,1)</f>
        <v>1</v>
      </c>
      <c r="I984">
        <f>IF(Table13[[#This Row],[smoker]]="yes",1,0)</f>
        <v>1</v>
      </c>
      <c r="J984">
        <f>IF(Table13[[#This Row],[region]]="northwest",1,0)</f>
        <v>0</v>
      </c>
      <c r="K984">
        <f>IF(Table13[[#This Row],[region]]="southeast",1,0)</f>
        <v>0</v>
      </c>
      <c r="L984">
        <f>IF(Table13[[#This Row],[region]]="southwest",1,0)</f>
        <v>1</v>
      </c>
    </row>
    <row r="985" spans="1:12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  <c r="H985">
        <f>IF(Table13[[#This Row],[sex]]="female",0,1)</f>
        <v>0</v>
      </c>
      <c r="I985">
        <f>IF(Table13[[#This Row],[smoker]]="yes",1,0)</f>
        <v>0</v>
      </c>
      <c r="J985">
        <f>IF(Table13[[#This Row],[region]]="northwest",1,0)</f>
        <v>0</v>
      </c>
      <c r="K985">
        <f>IF(Table13[[#This Row],[region]]="southeast",1,0)</f>
        <v>0</v>
      </c>
      <c r="L985">
        <f>IF(Table13[[#This Row],[region]]="southwest",1,0)</f>
        <v>0</v>
      </c>
    </row>
    <row r="986" spans="1:12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  <c r="H986">
        <f>IF(Table13[[#This Row],[sex]]="female",0,1)</f>
        <v>1</v>
      </c>
      <c r="I986">
        <f>IF(Table13[[#This Row],[smoker]]="yes",1,0)</f>
        <v>0</v>
      </c>
      <c r="J986">
        <f>IF(Table13[[#This Row],[region]]="northwest",1,0)</f>
        <v>0</v>
      </c>
      <c r="K986">
        <f>IF(Table13[[#This Row],[region]]="southeast",1,0)</f>
        <v>0</v>
      </c>
      <c r="L986">
        <f>IF(Table13[[#This Row],[region]]="southwest",1,0)</f>
        <v>0</v>
      </c>
    </row>
    <row r="987" spans="1:12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  <c r="H987">
        <f>IF(Table13[[#This Row],[sex]]="female",0,1)</f>
        <v>0</v>
      </c>
      <c r="I987">
        <f>IF(Table13[[#This Row],[smoker]]="yes",1,0)</f>
        <v>0</v>
      </c>
      <c r="J987">
        <f>IF(Table13[[#This Row],[region]]="northwest",1,0)</f>
        <v>0</v>
      </c>
      <c r="K987">
        <f>IF(Table13[[#This Row],[region]]="southeast",1,0)</f>
        <v>0</v>
      </c>
      <c r="L987">
        <f>IF(Table13[[#This Row],[region]]="southwest",1,0)</f>
        <v>1</v>
      </c>
    </row>
    <row r="988" spans="1:12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  <c r="H988">
        <f>IF(Table13[[#This Row],[sex]]="female",0,1)</f>
        <v>1</v>
      </c>
      <c r="I988">
        <f>IF(Table13[[#This Row],[smoker]]="yes",1,0)</f>
        <v>0</v>
      </c>
      <c r="J988">
        <f>IF(Table13[[#This Row],[region]]="northwest",1,0)</f>
        <v>1</v>
      </c>
      <c r="K988">
        <f>IF(Table13[[#This Row],[region]]="southeast",1,0)</f>
        <v>0</v>
      </c>
      <c r="L988">
        <f>IF(Table13[[#This Row],[region]]="southwest",1,0)</f>
        <v>0</v>
      </c>
    </row>
    <row r="989" spans="1:12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  <c r="H989">
        <f>IF(Table13[[#This Row],[sex]]="female",0,1)</f>
        <v>0</v>
      </c>
      <c r="I989">
        <f>IF(Table13[[#This Row],[smoker]]="yes",1,0)</f>
        <v>0</v>
      </c>
      <c r="J989">
        <f>IF(Table13[[#This Row],[region]]="northwest",1,0)</f>
        <v>1</v>
      </c>
      <c r="K989">
        <f>IF(Table13[[#This Row],[region]]="southeast",1,0)</f>
        <v>0</v>
      </c>
      <c r="L989">
        <f>IF(Table13[[#This Row],[region]]="southwest",1,0)</f>
        <v>0</v>
      </c>
    </row>
    <row r="990" spans="1:12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  <c r="H990">
        <f>IF(Table13[[#This Row],[sex]]="female",0,1)</f>
        <v>1</v>
      </c>
      <c r="I990">
        <f>IF(Table13[[#This Row],[smoker]]="yes",1,0)</f>
        <v>0</v>
      </c>
      <c r="J990">
        <f>IF(Table13[[#This Row],[region]]="northwest",1,0)</f>
        <v>0</v>
      </c>
      <c r="K990">
        <f>IF(Table13[[#This Row],[region]]="southeast",1,0)</f>
        <v>0</v>
      </c>
      <c r="L990">
        <f>IF(Table13[[#This Row],[region]]="southwest",1,0)</f>
        <v>0</v>
      </c>
    </row>
    <row r="991" spans="1:12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  <c r="H991">
        <f>IF(Table13[[#This Row],[sex]]="female",0,1)</f>
        <v>0</v>
      </c>
      <c r="I991">
        <f>IF(Table13[[#This Row],[smoker]]="yes",1,0)</f>
        <v>1</v>
      </c>
      <c r="J991">
        <f>IF(Table13[[#This Row],[region]]="northwest",1,0)</f>
        <v>0</v>
      </c>
      <c r="K991">
        <f>IF(Table13[[#This Row],[region]]="southeast",1,0)</f>
        <v>0</v>
      </c>
      <c r="L991">
        <f>IF(Table13[[#This Row],[region]]="southwest",1,0)</f>
        <v>0</v>
      </c>
    </row>
    <row r="992" spans="1:12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  <c r="H992">
        <f>IF(Table13[[#This Row],[sex]]="female",0,1)</f>
        <v>0</v>
      </c>
      <c r="I992">
        <f>IF(Table13[[#This Row],[smoker]]="yes",1,0)</f>
        <v>0</v>
      </c>
      <c r="J992">
        <f>IF(Table13[[#This Row],[region]]="northwest",1,0)</f>
        <v>0</v>
      </c>
      <c r="K992">
        <f>IF(Table13[[#This Row],[region]]="southeast",1,0)</f>
        <v>0</v>
      </c>
      <c r="L992">
        <f>IF(Table13[[#This Row],[region]]="southwest",1,0)</f>
        <v>1</v>
      </c>
    </row>
    <row r="993" spans="1:12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  <c r="H993">
        <f>IF(Table13[[#This Row],[sex]]="female",0,1)</f>
        <v>0</v>
      </c>
      <c r="I993">
        <f>IF(Table13[[#This Row],[smoker]]="yes",1,0)</f>
        <v>0</v>
      </c>
      <c r="J993">
        <f>IF(Table13[[#This Row],[region]]="northwest",1,0)</f>
        <v>0</v>
      </c>
      <c r="K993">
        <f>IF(Table13[[#This Row],[region]]="southeast",1,0)</f>
        <v>0</v>
      </c>
      <c r="L993">
        <f>IF(Table13[[#This Row],[region]]="southwest",1,0)</f>
        <v>0</v>
      </c>
    </row>
    <row r="994" spans="1:12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  <c r="H994">
        <f>IF(Table13[[#This Row],[sex]]="female",0,1)</f>
        <v>0</v>
      </c>
      <c r="I994">
        <f>IF(Table13[[#This Row],[smoker]]="yes",1,0)</f>
        <v>0</v>
      </c>
      <c r="J994">
        <f>IF(Table13[[#This Row],[region]]="northwest",1,0)</f>
        <v>0</v>
      </c>
      <c r="K994">
        <f>IF(Table13[[#This Row],[region]]="southeast",1,0)</f>
        <v>0</v>
      </c>
      <c r="L994">
        <f>IF(Table13[[#This Row],[region]]="southwest",1,0)</f>
        <v>1</v>
      </c>
    </row>
    <row r="995" spans="1:12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  <c r="H995">
        <f>IF(Table13[[#This Row],[sex]]="female",0,1)</f>
        <v>1</v>
      </c>
      <c r="I995">
        <f>IF(Table13[[#This Row],[smoker]]="yes",1,0)</f>
        <v>0</v>
      </c>
      <c r="J995">
        <f>IF(Table13[[#This Row],[region]]="northwest",1,0)</f>
        <v>0</v>
      </c>
      <c r="K995">
        <f>IF(Table13[[#This Row],[region]]="southeast",1,0)</f>
        <v>1</v>
      </c>
      <c r="L995">
        <f>IF(Table13[[#This Row],[region]]="southwest",1,0)</f>
        <v>0</v>
      </c>
    </row>
    <row r="996" spans="1:12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  <c r="H996">
        <f>IF(Table13[[#This Row],[sex]]="female",0,1)</f>
        <v>0</v>
      </c>
      <c r="I996">
        <f>IF(Table13[[#This Row],[smoker]]="yes",1,0)</f>
        <v>1</v>
      </c>
      <c r="J996">
        <f>IF(Table13[[#This Row],[region]]="northwest",1,0)</f>
        <v>1</v>
      </c>
      <c r="K996">
        <f>IF(Table13[[#This Row],[region]]="southeast",1,0)</f>
        <v>0</v>
      </c>
      <c r="L996">
        <f>IF(Table13[[#This Row],[region]]="southwest",1,0)</f>
        <v>0</v>
      </c>
    </row>
    <row r="997" spans="1:12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  <c r="H997">
        <f>IF(Table13[[#This Row],[sex]]="female",0,1)</f>
        <v>0</v>
      </c>
      <c r="I997">
        <f>IF(Table13[[#This Row],[smoker]]="yes",1,0)</f>
        <v>0</v>
      </c>
      <c r="J997">
        <f>IF(Table13[[#This Row],[region]]="northwest",1,0)</f>
        <v>0</v>
      </c>
      <c r="K997">
        <f>IF(Table13[[#This Row],[region]]="southeast",1,0)</f>
        <v>0</v>
      </c>
      <c r="L997">
        <f>IF(Table13[[#This Row],[region]]="southwest",1,0)</f>
        <v>0</v>
      </c>
    </row>
    <row r="998" spans="1:12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  <c r="H998">
        <f>IF(Table13[[#This Row],[sex]]="female",0,1)</f>
        <v>0</v>
      </c>
      <c r="I998">
        <f>IF(Table13[[#This Row],[smoker]]="yes",1,0)</f>
        <v>0</v>
      </c>
      <c r="J998">
        <f>IF(Table13[[#This Row],[region]]="northwest",1,0)</f>
        <v>0</v>
      </c>
      <c r="K998">
        <f>IF(Table13[[#This Row],[region]]="southeast",1,0)</f>
        <v>0</v>
      </c>
      <c r="L998">
        <f>IF(Table13[[#This Row],[region]]="southwest",1,0)</f>
        <v>1</v>
      </c>
    </row>
    <row r="999" spans="1:12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  <c r="H999">
        <f>IF(Table13[[#This Row],[sex]]="female",0,1)</f>
        <v>0</v>
      </c>
      <c r="I999">
        <f>IF(Table13[[#This Row],[smoker]]="yes",1,0)</f>
        <v>0</v>
      </c>
      <c r="J999">
        <f>IF(Table13[[#This Row],[region]]="northwest",1,0)</f>
        <v>0</v>
      </c>
      <c r="K999">
        <f>IF(Table13[[#This Row],[region]]="southeast",1,0)</f>
        <v>1</v>
      </c>
      <c r="L999">
        <f>IF(Table13[[#This Row],[region]]="southwest",1,0)</f>
        <v>0</v>
      </c>
    </row>
    <row r="1000" spans="1:12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  <c r="H1000">
        <f>IF(Table13[[#This Row],[sex]]="female",0,1)</f>
        <v>0</v>
      </c>
      <c r="I1000">
        <f>IF(Table13[[#This Row],[smoker]]="yes",1,0)</f>
        <v>0</v>
      </c>
      <c r="J1000">
        <f>IF(Table13[[#This Row],[region]]="northwest",1,0)</f>
        <v>0</v>
      </c>
      <c r="K1000">
        <f>IF(Table13[[#This Row],[region]]="southeast",1,0)</f>
        <v>0</v>
      </c>
      <c r="L1000">
        <f>IF(Table13[[#This Row],[region]]="southwest",1,0)</f>
        <v>0</v>
      </c>
    </row>
    <row r="1001" spans="1:12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  <c r="H1001">
        <f>IF(Table13[[#This Row],[sex]]="female",0,1)</f>
        <v>0</v>
      </c>
      <c r="I1001">
        <f>IF(Table13[[#This Row],[smoker]]="yes",1,0)</f>
        <v>0</v>
      </c>
      <c r="J1001">
        <f>IF(Table13[[#This Row],[region]]="northwest",1,0)</f>
        <v>1</v>
      </c>
      <c r="K1001">
        <f>IF(Table13[[#This Row],[region]]="southeast",1,0)</f>
        <v>0</v>
      </c>
      <c r="L1001">
        <f>IF(Table13[[#This Row],[region]]="southwest",1,0)</f>
        <v>0</v>
      </c>
    </row>
    <row r="1002" spans="1:12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  <c r="H1002">
        <f>IF(Table13[[#This Row],[sex]]="female",0,1)</f>
        <v>1</v>
      </c>
      <c r="I1002">
        <f>IF(Table13[[#This Row],[smoker]]="yes",1,0)</f>
        <v>1</v>
      </c>
      <c r="J1002">
        <f>IF(Table13[[#This Row],[region]]="northwest",1,0)</f>
        <v>1</v>
      </c>
      <c r="K1002">
        <f>IF(Table13[[#This Row],[region]]="southeast",1,0)</f>
        <v>0</v>
      </c>
      <c r="L1002">
        <f>IF(Table13[[#This Row],[region]]="southwest",1,0)</f>
        <v>0</v>
      </c>
    </row>
    <row r="1003" spans="1:12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  <c r="H1003">
        <f>IF(Table13[[#This Row],[sex]]="female",0,1)</f>
        <v>1</v>
      </c>
      <c r="I1003">
        <f>IF(Table13[[#This Row],[smoker]]="yes",1,0)</f>
        <v>1</v>
      </c>
      <c r="J1003">
        <f>IF(Table13[[#This Row],[region]]="northwest",1,0)</f>
        <v>0</v>
      </c>
      <c r="K1003">
        <f>IF(Table13[[#This Row],[region]]="southeast",1,0)</f>
        <v>0</v>
      </c>
      <c r="L1003">
        <f>IF(Table13[[#This Row],[region]]="southwest",1,0)</f>
        <v>1</v>
      </c>
    </row>
    <row r="1004" spans="1:12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  <c r="H1004">
        <f>IF(Table13[[#This Row],[sex]]="female",0,1)</f>
        <v>1</v>
      </c>
      <c r="I1004">
        <f>IF(Table13[[#This Row],[smoker]]="yes",1,0)</f>
        <v>0</v>
      </c>
      <c r="J1004">
        <f>IF(Table13[[#This Row],[region]]="northwest",1,0)</f>
        <v>0</v>
      </c>
      <c r="K1004">
        <f>IF(Table13[[#This Row],[region]]="southeast",1,0)</f>
        <v>0</v>
      </c>
      <c r="L1004">
        <f>IF(Table13[[#This Row],[region]]="southwest",1,0)</f>
        <v>1</v>
      </c>
    </row>
    <row r="1005" spans="1:12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  <c r="H1005">
        <f>IF(Table13[[#This Row],[sex]]="female",0,1)</f>
        <v>1</v>
      </c>
      <c r="I1005">
        <f>IF(Table13[[#This Row],[smoker]]="yes",1,0)</f>
        <v>0</v>
      </c>
      <c r="J1005">
        <f>IF(Table13[[#This Row],[region]]="northwest",1,0)</f>
        <v>0</v>
      </c>
      <c r="K1005">
        <f>IF(Table13[[#This Row],[region]]="southeast",1,0)</f>
        <v>0</v>
      </c>
      <c r="L1005">
        <f>IF(Table13[[#This Row],[region]]="southwest",1,0)</f>
        <v>1</v>
      </c>
    </row>
    <row r="1006" spans="1:12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  <c r="H1006">
        <f>IF(Table13[[#This Row],[sex]]="female",0,1)</f>
        <v>1</v>
      </c>
      <c r="I1006">
        <f>IF(Table13[[#This Row],[smoker]]="yes",1,0)</f>
        <v>0</v>
      </c>
      <c r="J1006">
        <f>IF(Table13[[#This Row],[region]]="northwest",1,0)</f>
        <v>0</v>
      </c>
      <c r="K1006">
        <f>IF(Table13[[#This Row],[region]]="southeast",1,0)</f>
        <v>0</v>
      </c>
      <c r="L1006">
        <f>IF(Table13[[#This Row],[region]]="southwest",1,0)</f>
        <v>0</v>
      </c>
    </row>
    <row r="1007" spans="1:12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  <c r="H1007">
        <f>IF(Table13[[#This Row],[sex]]="female",0,1)</f>
        <v>1</v>
      </c>
      <c r="I1007">
        <f>IF(Table13[[#This Row],[smoker]]="yes",1,0)</f>
        <v>0</v>
      </c>
      <c r="J1007">
        <f>IF(Table13[[#This Row],[region]]="northwest",1,0)</f>
        <v>1</v>
      </c>
      <c r="K1007">
        <f>IF(Table13[[#This Row],[region]]="southeast",1,0)</f>
        <v>0</v>
      </c>
      <c r="L1007">
        <f>IF(Table13[[#This Row],[region]]="southwest",1,0)</f>
        <v>0</v>
      </c>
    </row>
    <row r="1008" spans="1:12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  <c r="H1008">
        <f>IF(Table13[[#This Row],[sex]]="female",0,1)</f>
        <v>1</v>
      </c>
      <c r="I1008">
        <f>IF(Table13[[#This Row],[smoker]]="yes",1,0)</f>
        <v>0</v>
      </c>
      <c r="J1008">
        <f>IF(Table13[[#This Row],[region]]="northwest",1,0)</f>
        <v>0</v>
      </c>
      <c r="K1008">
        <f>IF(Table13[[#This Row],[region]]="southeast",1,0)</f>
        <v>0</v>
      </c>
      <c r="L1008">
        <f>IF(Table13[[#This Row],[region]]="southwest",1,0)</f>
        <v>0</v>
      </c>
    </row>
    <row r="1009" spans="1:12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  <c r="H1009">
        <f>IF(Table13[[#This Row],[sex]]="female",0,1)</f>
        <v>1</v>
      </c>
      <c r="I1009">
        <f>IF(Table13[[#This Row],[smoker]]="yes",1,0)</f>
        <v>1</v>
      </c>
      <c r="J1009">
        <f>IF(Table13[[#This Row],[region]]="northwest",1,0)</f>
        <v>1</v>
      </c>
      <c r="K1009">
        <f>IF(Table13[[#This Row],[region]]="southeast",1,0)</f>
        <v>0</v>
      </c>
      <c r="L1009">
        <f>IF(Table13[[#This Row],[region]]="southwest",1,0)</f>
        <v>0</v>
      </c>
    </row>
    <row r="1010" spans="1:12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  <c r="H1010">
        <f>IF(Table13[[#This Row],[sex]]="female",0,1)</f>
        <v>1</v>
      </c>
      <c r="I1010">
        <f>IF(Table13[[#This Row],[smoker]]="yes",1,0)</f>
        <v>0</v>
      </c>
      <c r="J1010">
        <f>IF(Table13[[#This Row],[region]]="northwest",1,0)</f>
        <v>0</v>
      </c>
      <c r="K1010">
        <f>IF(Table13[[#This Row],[region]]="southeast",1,0)</f>
        <v>0</v>
      </c>
      <c r="L1010">
        <f>IF(Table13[[#This Row],[region]]="southwest",1,0)</f>
        <v>0</v>
      </c>
    </row>
    <row r="1011" spans="1:12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  <c r="H1011">
        <f>IF(Table13[[#This Row],[sex]]="female",0,1)</f>
        <v>1</v>
      </c>
      <c r="I1011">
        <f>IF(Table13[[#This Row],[smoker]]="yes",1,0)</f>
        <v>0</v>
      </c>
      <c r="J1011">
        <f>IF(Table13[[#This Row],[region]]="northwest",1,0)</f>
        <v>0</v>
      </c>
      <c r="K1011">
        <f>IF(Table13[[#This Row],[region]]="southeast",1,0)</f>
        <v>0</v>
      </c>
      <c r="L1011">
        <f>IF(Table13[[#This Row],[region]]="southwest",1,0)</f>
        <v>0</v>
      </c>
    </row>
    <row r="1012" spans="1:12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  <c r="H1012">
        <f>IF(Table13[[#This Row],[sex]]="female",0,1)</f>
        <v>0</v>
      </c>
      <c r="I1012">
        <f>IF(Table13[[#This Row],[smoker]]="yes",1,0)</f>
        <v>0</v>
      </c>
      <c r="J1012">
        <f>IF(Table13[[#This Row],[region]]="northwest",1,0)</f>
        <v>0</v>
      </c>
      <c r="K1012">
        <f>IF(Table13[[#This Row],[region]]="southeast",1,0)</f>
        <v>0</v>
      </c>
      <c r="L1012">
        <f>IF(Table13[[#This Row],[region]]="southwest",1,0)</f>
        <v>1</v>
      </c>
    </row>
    <row r="1013" spans="1:12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  <c r="H1013">
        <f>IF(Table13[[#This Row],[sex]]="female",0,1)</f>
        <v>1</v>
      </c>
      <c r="I1013">
        <f>IF(Table13[[#This Row],[smoker]]="yes",1,0)</f>
        <v>1</v>
      </c>
      <c r="J1013">
        <f>IF(Table13[[#This Row],[region]]="northwest",1,0)</f>
        <v>0</v>
      </c>
      <c r="K1013">
        <f>IF(Table13[[#This Row],[region]]="southeast",1,0)</f>
        <v>1</v>
      </c>
      <c r="L1013">
        <f>IF(Table13[[#This Row],[region]]="southwest",1,0)</f>
        <v>0</v>
      </c>
    </row>
    <row r="1014" spans="1:12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  <c r="H1014">
        <f>IF(Table13[[#This Row],[sex]]="female",0,1)</f>
        <v>0</v>
      </c>
      <c r="I1014">
        <f>IF(Table13[[#This Row],[smoker]]="yes",1,0)</f>
        <v>0</v>
      </c>
      <c r="J1014">
        <f>IF(Table13[[#This Row],[region]]="northwest",1,0)</f>
        <v>0</v>
      </c>
      <c r="K1014">
        <f>IF(Table13[[#This Row],[region]]="southeast",1,0)</f>
        <v>1</v>
      </c>
      <c r="L1014">
        <f>IF(Table13[[#This Row],[region]]="southwest",1,0)</f>
        <v>0</v>
      </c>
    </row>
    <row r="1015" spans="1:12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  <c r="H1015">
        <f>IF(Table13[[#This Row],[sex]]="female",0,1)</f>
        <v>1</v>
      </c>
      <c r="I1015">
        <f>IF(Table13[[#This Row],[smoker]]="yes",1,0)</f>
        <v>0</v>
      </c>
      <c r="J1015">
        <f>IF(Table13[[#This Row],[region]]="northwest",1,0)</f>
        <v>1</v>
      </c>
      <c r="K1015">
        <f>IF(Table13[[#This Row],[region]]="southeast",1,0)</f>
        <v>0</v>
      </c>
      <c r="L1015">
        <f>IF(Table13[[#This Row],[region]]="southwest",1,0)</f>
        <v>0</v>
      </c>
    </row>
    <row r="1016" spans="1:12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  <c r="H1016">
        <f>IF(Table13[[#This Row],[sex]]="female",0,1)</f>
        <v>0</v>
      </c>
      <c r="I1016">
        <f>IF(Table13[[#This Row],[smoker]]="yes",1,0)</f>
        <v>0</v>
      </c>
      <c r="J1016">
        <f>IF(Table13[[#This Row],[region]]="northwest",1,0)</f>
        <v>0</v>
      </c>
      <c r="K1016">
        <f>IF(Table13[[#This Row],[region]]="southeast",1,0)</f>
        <v>0</v>
      </c>
      <c r="L1016">
        <f>IF(Table13[[#This Row],[region]]="southwest",1,0)</f>
        <v>1</v>
      </c>
    </row>
    <row r="1017" spans="1:12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  <c r="H1017">
        <f>IF(Table13[[#This Row],[sex]]="female",0,1)</f>
        <v>1</v>
      </c>
      <c r="I1017">
        <f>IF(Table13[[#This Row],[smoker]]="yes",1,0)</f>
        <v>0</v>
      </c>
      <c r="J1017">
        <f>IF(Table13[[#This Row],[region]]="northwest",1,0)</f>
        <v>1</v>
      </c>
      <c r="K1017">
        <f>IF(Table13[[#This Row],[region]]="southeast",1,0)</f>
        <v>0</v>
      </c>
      <c r="L1017">
        <f>IF(Table13[[#This Row],[region]]="southwest",1,0)</f>
        <v>0</v>
      </c>
    </row>
    <row r="1018" spans="1:12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  <c r="H1018">
        <f>IF(Table13[[#This Row],[sex]]="female",0,1)</f>
        <v>0</v>
      </c>
      <c r="I1018">
        <f>IF(Table13[[#This Row],[smoker]]="yes",1,0)</f>
        <v>0</v>
      </c>
      <c r="J1018">
        <f>IF(Table13[[#This Row],[region]]="northwest",1,0)</f>
        <v>1</v>
      </c>
      <c r="K1018">
        <f>IF(Table13[[#This Row],[region]]="southeast",1,0)</f>
        <v>0</v>
      </c>
      <c r="L1018">
        <f>IF(Table13[[#This Row],[region]]="southwest",1,0)</f>
        <v>0</v>
      </c>
    </row>
    <row r="1019" spans="1:12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  <c r="H1019">
        <f>IF(Table13[[#This Row],[sex]]="female",0,1)</f>
        <v>0</v>
      </c>
      <c r="I1019">
        <f>IF(Table13[[#This Row],[smoker]]="yes",1,0)</f>
        <v>0</v>
      </c>
      <c r="J1019">
        <f>IF(Table13[[#This Row],[region]]="northwest",1,0)</f>
        <v>0</v>
      </c>
      <c r="K1019">
        <f>IF(Table13[[#This Row],[region]]="southeast",1,0)</f>
        <v>0</v>
      </c>
      <c r="L1019">
        <f>IF(Table13[[#This Row],[region]]="southwest",1,0)</f>
        <v>1</v>
      </c>
    </row>
    <row r="1020" spans="1:12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  <c r="H1020">
        <f>IF(Table13[[#This Row],[sex]]="female",0,1)</f>
        <v>0</v>
      </c>
      <c r="I1020">
        <f>IF(Table13[[#This Row],[smoker]]="yes",1,0)</f>
        <v>0</v>
      </c>
      <c r="J1020">
        <f>IF(Table13[[#This Row],[region]]="northwest",1,0)</f>
        <v>1</v>
      </c>
      <c r="K1020">
        <f>IF(Table13[[#This Row],[region]]="southeast",1,0)</f>
        <v>0</v>
      </c>
      <c r="L1020">
        <f>IF(Table13[[#This Row],[region]]="southwest",1,0)</f>
        <v>0</v>
      </c>
    </row>
    <row r="1021" spans="1:12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  <c r="H1021">
        <f>IF(Table13[[#This Row],[sex]]="female",0,1)</f>
        <v>0</v>
      </c>
      <c r="I1021">
        <f>IF(Table13[[#This Row],[smoker]]="yes",1,0)</f>
        <v>0</v>
      </c>
      <c r="J1021">
        <f>IF(Table13[[#This Row],[region]]="northwest",1,0)</f>
        <v>1</v>
      </c>
      <c r="K1021">
        <f>IF(Table13[[#This Row],[region]]="southeast",1,0)</f>
        <v>0</v>
      </c>
      <c r="L1021">
        <f>IF(Table13[[#This Row],[region]]="southwest",1,0)</f>
        <v>0</v>
      </c>
    </row>
    <row r="1022" spans="1:12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  <c r="H1022">
        <f>IF(Table13[[#This Row],[sex]]="female",0,1)</f>
        <v>1</v>
      </c>
      <c r="I1022">
        <f>IF(Table13[[#This Row],[smoker]]="yes",1,0)</f>
        <v>0</v>
      </c>
      <c r="J1022">
        <f>IF(Table13[[#This Row],[region]]="northwest",1,0)</f>
        <v>0</v>
      </c>
      <c r="K1022">
        <f>IF(Table13[[#This Row],[region]]="southeast",1,0)</f>
        <v>0</v>
      </c>
      <c r="L1022">
        <f>IF(Table13[[#This Row],[region]]="southwest",1,0)</f>
        <v>1</v>
      </c>
    </row>
    <row r="1023" spans="1:12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  <c r="H1023">
        <f>IF(Table13[[#This Row],[sex]]="female",0,1)</f>
        <v>0</v>
      </c>
      <c r="I1023">
        <f>IF(Table13[[#This Row],[smoker]]="yes",1,0)</f>
        <v>1</v>
      </c>
      <c r="J1023">
        <f>IF(Table13[[#This Row],[region]]="northwest",1,0)</f>
        <v>0</v>
      </c>
      <c r="K1023">
        <f>IF(Table13[[#This Row],[region]]="southeast",1,0)</f>
        <v>1</v>
      </c>
      <c r="L1023">
        <f>IF(Table13[[#This Row],[region]]="southwest",1,0)</f>
        <v>0</v>
      </c>
    </row>
    <row r="1024" spans="1:12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  <c r="H1024">
        <f>IF(Table13[[#This Row],[sex]]="female",0,1)</f>
        <v>1</v>
      </c>
      <c r="I1024">
        <f>IF(Table13[[#This Row],[smoker]]="yes",1,0)</f>
        <v>1</v>
      </c>
      <c r="J1024">
        <f>IF(Table13[[#This Row],[region]]="northwest",1,0)</f>
        <v>0</v>
      </c>
      <c r="K1024">
        <f>IF(Table13[[#This Row],[region]]="southeast",1,0)</f>
        <v>1</v>
      </c>
      <c r="L1024">
        <f>IF(Table13[[#This Row],[region]]="southwest",1,0)</f>
        <v>0</v>
      </c>
    </row>
    <row r="1025" spans="1:12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  <c r="H1025">
        <f>IF(Table13[[#This Row],[sex]]="female",0,1)</f>
        <v>1</v>
      </c>
      <c r="I1025">
        <f>IF(Table13[[#This Row],[smoker]]="yes",1,0)</f>
        <v>0</v>
      </c>
      <c r="J1025">
        <f>IF(Table13[[#This Row],[region]]="northwest",1,0)</f>
        <v>0</v>
      </c>
      <c r="K1025">
        <f>IF(Table13[[#This Row],[region]]="southeast",1,0)</f>
        <v>1</v>
      </c>
      <c r="L1025">
        <f>IF(Table13[[#This Row],[region]]="southwest",1,0)</f>
        <v>0</v>
      </c>
    </row>
    <row r="1026" spans="1:12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  <c r="H1026">
        <f>IF(Table13[[#This Row],[sex]]="female",0,1)</f>
        <v>0</v>
      </c>
      <c r="I1026">
        <f>IF(Table13[[#This Row],[smoker]]="yes",1,0)</f>
        <v>0</v>
      </c>
      <c r="J1026">
        <f>IF(Table13[[#This Row],[region]]="northwest",1,0)</f>
        <v>0</v>
      </c>
      <c r="K1026">
        <f>IF(Table13[[#This Row],[region]]="southeast",1,0)</f>
        <v>1</v>
      </c>
      <c r="L1026">
        <f>IF(Table13[[#This Row],[region]]="southwest",1,0)</f>
        <v>0</v>
      </c>
    </row>
    <row r="1027" spans="1:12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  <c r="H1027">
        <f>IF(Table13[[#This Row],[sex]]="female",0,1)</f>
        <v>0</v>
      </c>
      <c r="I1027">
        <f>IF(Table13[[#This Row],[smoker]]="yes",1,0)</f>
        <v>0</v>
      </c>
      <c r="J1027">
        <f>IF(Table13[[#This Row],[region]]="northwest",1,0)</f>
        <v>0</v>
      </c>
      <c r="K1027">
        <f>IF(Table13[[#This Row],[region]]="southeast",1,0)</f>
        <v>0</v>
      </c>
      <c r="L1027">
        <f>IF(Table13[[#This Row],[region]]="southwest",1,0)</f>
        <v>1</v>
      </c>
    </row>
    <row r="1028" spans="1:12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  <c r="H1028">
        <f>IF(Table13[[#This Row],[sex]]="female",0,1)</f>
        <v>1</v>
      </c>
      <c r="I1028">
        <f>IF(Table13[[#This Row],[smoker]]="yes",1,0)</f>
        <v>1</v>
      </c>
      <c r="J1028">
        <f>IF(Table13[[#This Row],[region]]="northwest",1,0)</f>
        <v>1</v>
      </c>
      <c r="K1028">
        <f>IF(Table13[[#This Row],[region]]="southeast",1,0)</f>
        <v>0</v>
      </c>
      <c r="L1028">
        <f>IF(Table13[[#This Row],[region]]="southwest",1,0)</f>
        <v>0</v>
      </c>
    </row>
    <row r="1029" spans="1:12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  <c r="H1029">
        <f>IF(Table13[[#This Row],[sex]]="female",0,1)</f>
        <v>1</v>
      </c>
      <c r="I1029">
        <f>IF(Table13[[#This Row],[smoker]]="yes",1,0)</f>
        <v>0</v>
      </c>
      <c r="J1029">
        <f>IF(Table13[[#This Row],[region]]="northwest",1,0)</f>
        <v>1</v>
      </c>
      <c r="K1029">
        <f>IF(Table13[[#This Row],[region]]="southeast",1,0)</f>
        <v>0</v>
      </c>
      <c r="L1029">
        <f>IF(Table13[[#This Row],[region]]="southwest",1,0)</f>
        <v>0</v>
      </c>
    </row>
    <row r="1030" spans="1:12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  <c r="H1030">
        <f>IF(Table13[[#This Row],[sex]]="female",0,1)</f>
        <v>1</v>
      </c>
      <c r="I1030">
        <f>IF(Table13[[#This Row],[smoker]]="yes",1,0)</f>
        <v>0</v>
      </c>
      <c r="J1030">
        <f>IF(Table13[[#This Row],[region]]="northwest",1,0)</f>
        <v>0</v>
      </c>
      <c r="K1030">
        <f>IF(Table13[[#This Row],[region]]="southeast",1,0)</f>
        <v>0</v>
      </c>
      <c r="L1030">
        <f>IF(Table13[[#This Row],[region]]="southwest",1,0)</f>
        <v>1</v>
      </c>
    </row>
    <row r="1031" spans="1:12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  <c r="H1031">
        <f>IF(Table13[[#This Row],[sex]]="female",0,1)</f>
        <v>0</v>
      </c>
      <c r="I1031">
        <f>IF(Table13[[#This Row],[smoker]]="yes",1,0)</f>
        <v>0</v>
      </c>
      <c r="J1031">
        <f>IF(Table13[[#This Row],[region]]="northwest",1,0)</f>
        <v>0</v>
      </c>
      <c r="K1031">
        <f>IF(Table13[[#This Row],[region]]="southeast",1,0)</f>
        <v>0</v>
      </c>
      <c r="L1031">
        <f>IF(Table13[[#This Row],[region]]="southwest",1,0)</f>
        <v>0</v>
      </c>
    </row>
    <row r="1032" spans="1:12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  <c r="H1032">
        <f>IF(Table13[[#This Row],[sex]]="female",0,1)</f>
        <v>0</v>
      </c>
      <c r="I1032">
        <f>IF(Table13[[#This Row],[smoker]]="yes",1,0)</f>
        <v>1</v>
      </c>
      <c r="J1032">
        <f>IF(Table13[[#This Row],[region]]="northwest",1,0)</f>
        <v>1</v>
      </c>
      <c r="K1032">
        <f>IF(Table13[[#This Row],[region]]="southeast",1,0)</f>
        <v>0</v>
      </c>
      <c r="L1032">
        <f>IF(Table13[[#This Row],[region]]="southwest",1,0)</f>
        <v>0</v>
      </c>
    </row>
    <row r="1033" spans="1:12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  <c r="H1033">
        <f>IF(Table13[[#This Row],[sex]]="female",0,1)</f>
        <v>0</v>
      </c>
      <c r="I1033">
        <f>IF(Table13[[#This Row],[smoker]]="yes",1,0)</f>
        <v>1</v>
      </c>
      <c r="J1033">
        <f>IF(Table13[[#This Row],[region]]="northwest",1,0)</f>
        <v>0</v>
      </c>
      <c r="K1033">
        <f>IF(Table13[[#This Row],[region]]="southeast",1,0)</f>
        <v>1</v>
      </c>
      <c r="L1033">
        <f>IF(Table13[[#This Row],[region]]="southwest",1,0)</f>
        <v>0</v>
      </c>
    </row>
    <row r="1034" spans="1:12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  <c r="H1034">
        <f>IF(Table13[[#This Row],[sex]]="female",0,1)</f>
        <v>0</v>
      </c>
      <c r="I1034">
        <f>IF(Table13[[#This Row],[smoker]]="yes",1,0)</f>
        <v>0</v>
      </c>
      <c r="J1034">
        <f>IF(Table13[[#This Row],[region]]="northwest",1,0)</f>
        <v>0</v>
      </c>
      <c r="K1034">
        <f>IF(Table13[[#This Row],[region]]="southeast",1,0)</f>
        <v>0</v>
      </c>
      <c r="L1034">
        <f>IF(Table13[[#This Row],[region]]="southwest",1,0)</f>
        <v>0</v>
      </c>
    </row>
    <row r="1035" spans="1:12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  <c r="H1035">
        <f>IF(Table13[[#This Row],[sex]]="female",0,1)</f>
        <v>1</v>
      </c>
      <c r="I1035">
        <f>IF(Table13[[#This Row],[smoker]]="yes",1,0)</f>
        <v>1</v>
      </c>
      <c r="J1035">
        <f>IF(Table13[[#This Row],[region]]="northwest",1,0)</f>
        <v>0</v>
      </c>
      <c r="K1035">
        <f>IF(Table13[[#This Row],[region]]="southeast",1,0)</f>
        <v>0</v>
      </c>
      <c r="L1035">
        <f>IF(Table13[[#This Row],[region]]="southwest",1,0)</f>
        <v>0</v>
      </c>
    </row>
    <row r="1036" spans="1:12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  <c r="H1036">
        <f>IF(Table13[[#This Row],[sex]]="female",0,1)</f>
        <v>1</v>
      </c>
      <c r="I1036">
        <f>IF(Table13[[#This Row],[smoker]]="yes",1,0)</f>
        <v>0</v>
      </c>
      <c r="J1036">
        <f>IF(Table13[[#This Row],[region]]="northwest",1,0)</f>
        <v>1</v>
      </c>
      <c r="K1036">
        <f>IF(Table13[[#This Row],[region]]="southeast",1,0)</f>
        <v>0</v>
      </c>
      <c r="L1036">
        <f>IF(Table13[[#This Row],[region]]="southwest",1,0)</f>
        <v>0</v>
      </c>
    </row>
    <row r="1037" spans="1:12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  <c r="H1037">
        <f>IF(Table13[[#This Row],[sex]]="female",0,1)</f>
        <v>0</v>
      </c>
      <c r="I1037">
        <f>IF(Table13[[#This Row],[smoker]]="yes",1,0)</f>
        <v>0</v>
      </c>
      <c r="J1037">
        <f>IF(Table13[[#This Row],[region]]="northwest",1,0)</f>
        <v>0</v>
      </c>
      <c r="K1037">
        <f>IF(Table13[[#This Row],[region]]="southeast",1,0)</f>
        <v>0</v>
      </c>
      <c r="L1037">
        <f>IF(Table13[[#This Row],[region]]="southwest",1,0)</f>
        <v>1</v>
      </c>
    </row>
    <row r="1038" spans="1:12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  <c r="H1038">
        <f>IF(Table13[[#This Row],[sex]]="female",0,1)</f>
        <v>1</v>
      </c>
      <c r="I1038">
        <f>IF(Table13[[#This Row],[smoker]]="yes",1,0)</f>
        <v>1</v>
      </c>
      <c r="J1038">
        <f>IF(Table13[[#This Row],[region]]="northwest",1,0)</f>
        <v>0</v>
      </c>
      <c r="K1038">
        <f>IF(Table13[[#This Row],[region]]="southeast",1,0)</f>
        <v>1</v>
      </c>
      <c r="L1038">
        <f>IF(Table13[[#This Row],[region]]="southwest",1,0)</f>
        <v>0</v>
      </c>
    </row>
    <row r="1039" spans="1:12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  <c r="H1039">
        <f>IF(Table13[[#This Row],[sex]]="female",0,1)</f>
        <v>0</v>
      </c>
      <c r="I1039">
        <f>IF(Table13[[#This Row],[smoker]]="yes",1,0)</f>
        <v>1</v>
      </c>
      <c r="J1039">
        <f>IF(Table13[[#This Row],[region]]="northwest",1,0)</f>
        <v>1</v>
      </c>
      <c r="K1039">
        <f>IF(Table13[[#This Row],[region]]="southeast",1,0)</f>
        <v>0</v>
      </c>
      <c r="L1039">
        <f>IF(Table13[[#This Row],[region]]="southwest",1,0)</f>
        <v>0</v>
      </c>
    </row>
    <row r="1040" spans="1:12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  <c r="H1040">
        <f>IF(Table13[[#This Row],[sex]]="female",0,1)</f>
        <v>1</v>
      </c>
      <c r="I1040">
        <f>IF(Table13[[#This Row],[smoker]]="yes",1,0)</f>
        <v>0</v>
      </c>
      <c r="J1040">
        <f>IF(Table13[[#This Row],[region]]="northwest",1,0)</f>
        <v>0</v>
      </c>
      <c r="K1040">
        <f>IF(Table13[[#This Row],[region]]="southeast",1,0)</f>
        <v>0</v>
      </c>
      <c r="L1040">
        <f>IF(Table13[[#This Row],[region]]="southwest",1,0)</f>
        <v>0</v>
      </c>
    </row>
    <row r="1041" spans="1:12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  <c r="H1041">
        <f>IF(Table13[[#This Row],[sex]]="female",0,1)</f>
        <v>1</v>
      </c>
      <c r="I1041">
        <f>IF(Table13[[#This Row],[smoker]]="yes",1,0)</f>
        <v>0</v>
      </c>
      <c r="J1041">
        <f>IF(Table13[[#This Row],[region]]="northwest",1,0)</f>
        <v>1</v>
      </c>
      <c r="K1041">
        <f>IF(Table13[[#This Row],[region]]="southeast",1,0)</f>
        <v>0</v>
      </c>
      <c r="L1041">
        <f>IF(Table13[[#This Row],[region]]="southwest",1,0)</f>
        <v>0</v>
      </c>
    </row>
    <row r="1042" spans="1:12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  <c r="H1042">
        <f>IF(Table13[[#This Row],[sex]]="female",0,1)</f>
        <v>0</v>
      </c>
      <c r="I1042">
        <f>IF(Table13[[#This Row],[smoker]]="yes",1,0)</f>
        <v>1</v>
      </c>
      <c r="J1042">
        <f>IF(Table13[[#This Row],[region]]="northwest",1,0)</f>
        <v>1</v>
      </c>
      <c r="K1042">
        <f>IF(Table13[[#This Row],[region]]="southeast",1,0)</f>
        <v>0</v>
      </c>
      <c r="L1042">
        <f>IF(Table13[[#This Row],[region]]="southwest",1,0)</f>
        <v>0</v>
      </c>
    </row>
    <row r="1043" spans="1:12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  <c r="H1043">
        <f>IF(Table13[[#This Row],[sex]]="female",0,1)</f>
        <v>1</v>
      </c>
      <c r="I1043">
        <f>IF(Table13[[#This Row],[smoker]]="yes",1,0)</f>
        <v>0</v>
      </c>
      <c r="J1043">
        <f>IF(Table13[[#This Row],[region]]="northwest",1,0)</f>
        <v>0</v>
      </c>
      <c r="K1043">
        <f>IF(Table13[[#This Row],[region]]="southeast",1,0)</f>
        <v>0</v>
      </c>
      <c r="L1043">
        <f>IF(Table13[[#This Row],[region]]="southwest",1,0)</f>
        <v>0</v>
      </c>
    </row>
    <row r="1044" spans="1:12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  <c r="H1044">
        <f>IF(Table13[[#This Row],[sex]]="female",0,1)</f>
        <v>1</v>
      </c>
      <c r="I1044">
        <f>IF(Table13[[#This Row],[smoker]]="yes",1,0)</f>
        <v>1</v>
      </c>
      <c r="J1044">
        <f>IF(Table13[[#This Row],[region]]="northwest",1,0)</f>
        <v>0</v>
      </c>
      <c r="K1044">
        <f>IF(Table13[[#This Row],[region]]="southeast",1,0)</f>
        <v>0</v>
      </c>
      <c r="L1044">
        <f>IF(Table13[[#This Row],[region]]="southwest",1,0)</f>
        <v>0</v>
      </c>
    </row>
    <row r="1045" spans="1:12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  <c r="H1045">
        <f>IF(Table13[[#This Row],[sex]]="female",0,1)</f>
        <v>0</v>
      </c>
      <c r="I1045">
        <f>IF(Table13[[#This Row],[smoker]]="yes",1,0)</f>
        <v>0</v>
      </c>
      <c r="J1045">
        <f>IF(Table13[[#This Row],[region]]="northwest",1,0)</f>
        <v>0</v>
      </c>
      <c r="K1045">
        <f>IF(Table13[[#This Row],[region]]="southeast",1,0)</f>
        <v>0</v>
      </c>
      <c r="L1045">
        <f>IF(Table13[[#This Row],[region]]="southwest",1,0)</f>
        <v>1</v>
      </c>
    </row>
    <row r="1046" spans="1:12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  <c r="H1046">
        <f>IF(Table13[[#This Row],[sex]]="female",0,1)</f>
        <v>1</v>
      </c>
      <c r="I1046">
        <f>IF(Table13[[#This Row],[smoker]]="yes",1,0)</f>
        <v>0</v>
      </c>
      <c r="J1046">
        <f>IF(Table13[[#This Row],[region]]="northwest",1,0)</f>
        <v>0</v>
      </c>
      <c r="K1046">
        <f>IF(Table13[[#This Row],[region]]="southeast",1,0)</f>
        <v>0</v>
      </c>
      <c r="L1046">
        <f>IF(Table13[[#This Row],[region]]="southwest",1,0)</f>
        <v>0</v>
      </c>
    </row>
    <row r="1047" spans="1:12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  <c r="H1047">
        <f>IF(Table13[[#This Row],[sex]]="female",0,1)</f>
        <v>0</v>
      </c>
      <c r="I1047">
        <f>IF(Table13[[#This Row],[smoker]]="yes",1,0)</f>
        <v>1</v>
      </c>
      <c r="J1047">
        <f>IF(Table13[[#This Row],[region]]="northwest",1,0)</f>
        <v>1</v>
      </c>
      <c r="K1047">
        <f>IF(Table13[[#This Row],[region]]="southeast",1,0)</f>
        <v>0</v>
      </c>
      <c r="L1047">
        <f>IF(Table13[[#This Row],[region]]="southwest",1,0)</f>
        <v>0</v>
      </c>
    </row>
    <row r="1048" spans="1:12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  <c r="H1048">
        <f>IF(Table13[[#This Row],[sex]]="female",0,1)</f>
        <v>0</v>
      </c>
      <c r="I1048">
        <f>IF(Table13[[#This Row],[smoker]]="yes",1,0)</f>
        <v>0</v>
      </c>
      <c r="J1048">
        <f>IF(Table13[[#This Row],[region]]="northwest",1,0)</f>
        <v>0</v>
      </c>
      <c r="K1048">
        <f>IF(Table13[[#This Row],[region]]="southeast",1,0)</f>
        <v>0</v>
      </c>
      <c r="L1048">
        <f>IF(Table13[[#This Row],[region]]="southwest",1,0)</f>
        <v>0</v>
      </c>
    </row>
    <row r="1049" spans="1:12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  <c r="H1049">
        <f>IF(Table13[[#This Row],[sex]]="female",0,1)</f>
        <v>1</v>
      </c>
      <c r="I1049">
        <f>IF(Table13[[#This Row],[smoker]]="yes",1,0)</f>
        <v>1</v>
      </c>
      <c r="J1049">
        <f>IF(Table13[[#This Row],[region]]="northwest",1,0)</f>
        <v>0</v>
      </c>
      <c r="K1049">
        <f>IF(Table13[[#This Row],[region]]="southeast",1,0)</f>
        <v>1</v>
      </c>
      <c r="L1049">
        <f>IF(Table13[[#This Row],[region]]="southwest",1,0)</f>
        <v>0</v>
      </c>
    </row>
    <row r="1050" spans="1:12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  <c r="H1050">
        <f>IF(Table13[[#This Row],[sex]]="female",0,1)</f>
        <v>0</v>
      </c>
      <c r="I1050">
        <f>IF(Table13[[#This Row],[smoker]]="yes",1,0)</f>
        <v>0</v>
      </c>
      <c r="J1050">
        <f>IF(Table13[[#This Row],[region]]="northwest",1,0)</f>
        <v>1</v>
      </c>
      <c r="K1050">
        <f>IF(Table13[[#This Row],[region]]="southeast",1,0)</f>
        <v>0</v>
      </c>
      <c r="L1050">
        <f>IF(Table13[[#This Row],[region]]="southwest",1,0)</f>
        <v>0</v>
      </c>
    </row>
    <row r="1051" spans="1:12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  <c r="H1051">
        <f>IF(Table13[[#This Row],[sex]]="female",0,1)</f>
        <v>1</v>
      </c>
      <c r="I1051">
        <f>IF(Table13[[#This Row],[smoker]]="yes",1,0)</f>
        <v>1</v>
      </c>
      <c r="J1051">
        <f>IF(Table13[[#This Row],[region]]="northwest",1,0)</f>
        <v>0</v>
      </c>
      <c r="K1051">
        <f>IF(Table13[[#This Row],[region]]="southeast",1,0)</f>
        <v>0</v>
      </c>
      <c r="L1051">
        <f>IF(Table13[[#This Row],[region]]="southwest",1,0)</f>
        <v>1</v>
      </c>
    </row>
    <row r="1052" spans="1:12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  <c r="H1052">
        <f>IF(Table13[[#This Row],[sex]]="female",0,1)</f>
        <v>0</v>
      </c>
      <c r="I1052">
        <f>IF(Table13[[#This Row],[smoker]]="yes",1,0)</f>
        <v>0</v>
      </c>
      <c r="J1052">
        <f>IF(Table13[[#This Row],[region]]="northwest",1,0)</f>
        <v>1</v>
      </c>
      <c r="K1052">
        <f>IF(Table13[[#This Row],[region]]="southeast",1,0)</f>
        <v>0</v>
      </c>
      <c r="L1052">
        <f>IF(Table13[[#This Row],[region]]="southwest",1,0)</f>
        <v>0</v>
      </c>
    </row>
    <row r="1053" spans="1:12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  <c r="H1053">
        <f>IF(Table13[[#This Row],[sex]]="female",0,1)</f>
        <v>1</v>
      </c>
      <c r="I1053">
        <f>IF(Table13[[#This Row],[smoker]]="yes",1,0)</f>
        <v>0</v>
      </c>
      <c r="J1053">
        <f>IF(Table13[[#This Row],[region]]="northwest",1,0)</f>
        <v>0</v>
      </c>
      <c r="K1053">
        <f>IF(Table13[[#This Row],[region]]="southeast",1,0)</f>
        <v>0</v>
      </c>
      <c r="L1053">
        <f>IF(Table13[[#This Row],[region]]="southwest",1,0)</f>
        <v>0</v>
      </c>
    </row>
    <row r="1054" spans="1:12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  <c r="H1054">
        <f>IF(Table13[[#This Row],[sex]]="female",0,1)</f>
        <v>1</v>
      </c>
      <c r="I1054">
        <f>IF(Table13[[#This Row],[smoker]]="yes",1,0)</f>
        <v>0</v>
      </c>
      <c r="J1054">
        <f>IF(Table13[[#This Row],[region]]="northwest",1,0)</f>
        <v>0</v>
      </c>
      <c r="K1054">
        <f>IF(Table13[[#This Row],[region]]="southeast",1,0)</f>
        <v>0</v>
      </c>
      <c r="L1054">
        <f>IF(Table13[[#This Row],[region]]="southwest",1,0)</f>
        <v>0</v>
      </c>
    </row>
    <row r="1055" spans="1:12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  <c r="H1055">
        <f>IF(Table13[[#This Row],[sex]]="female",0,1)</f>
        <v>1</v>
      </c>
      <c r="I1055">
        <f>IF(Table13[[#This Row],[smoker]]="yes",1,0)</f>
        <v>1</v>
      </c>
      <c r="J1055">
        <f>IF(Table13[[#This Row],[region]]="northwest",1,0)</f>
        <v>0</v>
      </c>
      <c r="K1055">
        <f>IF(Table13[[#This Row],[region]]="southeast",1,0)</f>
        <v>0</v>
      </c>
      <c r="L1055">
        <f>IF(Table13[[#This Row],[region]]="southwest",1,0)</f>
        <v>1</v>
      </c>
    </row>
    <row r="1056" spans="1:12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  <c r="H1056">
        <f>IF(Table13[[#This Row],[sex]]="female",0,1)</f>
        <v>0</v>
      </c>
      <c r="I1056">
        <f>IF(Table13[[#This Row],[smoker]]="yes",1,0)</f>
        <v>0</v>
      </c>
      <c r="J1056">
        <f>IF(Table13[[#This Row],[region]]="northwest",1,0)</f>
        <v>1</v>
      </c>
      <c r="K1056">
        <f>IF(Table13[[#This Row],[region]]="southeast",1,0)</f>
        <v>0</v>
      </c>
      <c r="L1056">
        <f>IF(Table13[[#This Row],[region]]="southwest",1,0)</f>
        <v>0</v>
      </c>
    </row>
    <row r="1057" spans="1:12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  <c r="H1057">
        <f>IF(Table13[[#This Row],[sex]]="female",0,1)</f>
        <v>1</v>
      </c>
      <c r="I1057">
        <f>IF(Table13[[#This Row],[smoker]]="yes",1,0)</f>
        <v>0</v>
      </c>
      <c r="J1057">
        <f>IF(Table13[[#This Row],[region]]="northwest",1,0)</f>
        <v>1</v>
      </c>
      <c r="K1057">
        <f>IF(Table13[[#This Row],[region]]="southeast",1,0)</f>
        <v>0</v>
      </c>
      <c r="L1057">
        <f>IF(Table13[[#This Row],[region]]="southwest",1,0)</f>
        <v>0</v>
      </c>
    </row>
    <row r="1058" spans="1:12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  <c r="H1058">
        <f>IF(Table13[[#This Row],[sex]]="female",0,1)</f>
        <v>0</v>
      </c>
      <c r="I1058">
        <f>IF(Table13[[#This Row],[smoker]]="yes",1,0)</f>
        <v>0</v>
      </c>
      <c r="J1058">
        <f>IF(Table13[[#This Row],[region]]="northwest",1,0)</f>
        <v>0</v>
      </c>
      <c r="K1058">
        <f>IF(Table13[[#This Row],[region]]="southeast",1,0)</f>
        <v>0</v>
      </c>
      <c r="L1058">
        <f>IF(Table13[[#This Row],[region]]="southwest",1,0)</f>
        <v>1</v>
      </c>
    </row>
    <row r="1059" spans="1:12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  <c r="H1059">
        <f>IF(Table13[[#This Row],[sex]]="female",0,1)</f>
        <v>0</v>
      </c>
      <c r="I1059">
        <f>IF(Table13[[#This Row],[smoker]]="yes",1,0)</f>
        <v>0</v>
      </c>
      <c r="J1059">
        <f>IF(Table13[[#This Row],[region]]="northwest",1,0)</f>
        <v>0</v>
      </c>
      <c r="K1059">
        <f>IF(Table13[[#This Row],[region]]="southeast",1,0)</f>
        <v>1</v>
      </c>
      <c r="L1059">
        <f>IF(Table13[[#This Row],[region]]="southwest",1,0)</f>
        <v>0</v>
      </c>
    </row>
    <row r="1060" spans="1:12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  <c r="H1060">
        <f>IF(Table13[[#This Row],[sex]]="female",0,1)</f>
        <v>0</v>
      </c>
      <c r="I1060">
        <f>IF(Table13[[#This Row],[smoker]]="yes",1,0)</f>
        <v>0</v>
      </c>
      <c r="J1060">
        <f>IF(Table13[[#This Row],[region]]="northwest",1,0)</f>
        <v>0</v>
      </c>
      <c r="K1060">
        <f>IF(Table13[[#This Row],[region]]="southeast",1,0)</f>
        <v>1</v>
      </c>
      <c r="L1060">
        <f>IF(Table13[[#This Row],[region]]="southwest",1,0)</f>
        <v>0</v>
      </c>
    </row>
    <row r="1061" spans="1:12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  <c r="H1061">
        <f>IF(Table13[[#This Row],[sex]]="female",0,1)</f>
        <v>1</v>
      </c>
      <c r="I1061">
        <f>IF(Table13[[#This Row],[smoker]]="yes",1,0)</f>
        <v>0</v>
      </c>
      <c r="J1061">
        <f>IF(Table13[[#This Row],[region]]="northwest",1,0)</f>
        <v>1</v>
      </c>
      <c r="K1061">
        <f>IF(Table13[[#This Row],[region]]="southeast",1,0)</f>
        <v>0</v>
      </c>
      <c r="L1061">
        <f>IF(Table13[[#This Row],[region]]="southwest",1,0)</f>
        <v>0</v>
      </c>
    </row>
    <row r="1062" spans="1:12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  <c r="H1062">
        <f>IF(Table13[[#This Row],[sex]]="female",0,1)</f>
        <v>1</v>
      </c>
      <c r="I1062">
        <f>IF(Table13[[#This Row],[smoker]]="yes",1,0)</f>
        <v>0</v>
      </c>
      <c r="J1062">
        <f>IF(Table13[[#This Row],[region]]="northwest",1,0)</f>
        <v>0</v>
      </c>
      <c r="K1062">
        <f>IF(Table13[[#This Row],[region]]="southeast",1,0)</f>
        <v>1</v>
      </c>
      <c r="L1062">
        <f>IF(Table13[[#This Row],[region]]="southwest",1,0)</f>
        <v>0</v>
      </c>
    </row>
    <row r="1063" spans="1:12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  <c r="H1063">
        <f>IF(Table13[[#This Row],[sex]]="female",0,1)</f>
        <v>1</v>
      </c>
      <c r="I1063">
        <f>IF(Table13[[#This Row],[smoker]]="yes",1,0)</f>
        <v>0</v>
      </c>
      <c r="J1063">
        <f>IF(Table13[[#This Row],[region]]="northwest",1,0)</f>
        <v>0</v>
      </c>
      <c r="K1063">
        <f>IF(Table13[[#This Row],[region]]="southeast",1,0)</f>
        <v>1</v>
      </c>
      <c r="L1063">
        <f>IF(Table13[[#This Row],[region]]="southwest",1,0)</f>
        <v>0</v>
      </c>
    </row>
    <row r="1064" spans="1:12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  <c r="H1064">
        <f>IF(Table13[[#This Row],[sex]]="female",0,1)</f>
        <v>1</v>
      </c>
      <c r="I1064">
        <f>IF(Table13[[#This Row],[smoker]]="yes",1,0)</f>
        <v>1</v>
      </c>
      <c r="J1064">
        <f>IF(Table13[[#This Row],[region]]="northwest",1,0)</f>
        <v>0</v>
      </c>
      <c r="K1064">
        <f>IF(Table13[[#This Row],[region]]="southeast",1,0)</f>
        <v>1</v>
      </c>
      <c r="L1064">
        <f>IF(Table13[[#This Row],[region]]="southwest",1,0)</f>
        <v>0</v>
      </c>
    </row>
    <row r="1065" spans="1:12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  <c r="H1065">
        <f>IF(Table13[[#This Row],[sex]]="female",0,1)</f>
        <v>1</v>
      </c>
      <c r="I1065">
        <f>IF(Table13[[#This Row],[smoker]]="yes",1,0)</f>
        <v>0</v>
      </c>
      <c r="J1065">
        <f>IF(Table13[[#This Row],[region]]="northwest",1,0)</f>
        <v>1</v>
      </c>
      <c r="K1065">
        <f>IF(Table13[[#This Row],[region]]="southeast",1,0)</f>
        <v>0</v>
      </c>
      <c r="L1065">
        <f>IF(Table13[[#This Row],[region]]="southwest",1,0)</f>
        <v>0</v>
      </c>
    </row>
    <row r="1066" spans="1:12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  <c r="H1066">
        <f>IF(Table13[[#This Row],[sex]]="female",0,1)</f>
        <v>0</v>
      </c>
      <c r="I1066">
        <f>IF(Table13[[#This Row],[smoker]]="yes",1,0)</f>
        <v>0</v>
      </c>
      <c r="J1066">
        <f>IF(Table13[[#This Row],[region]]="northwest",1,0)</f>
        <v>0</v>
      </c>
      <c r="K1066">
        <f>IF(Table13[[#This Row],[region]]="southeast",1,0)</f>
        <v>0</v>
      </c>
      <c r="L1066">
        <f>IF(Table13[[#This Row],[region]]="southwest",1,0)</f>
        <v>1</v>
      </c>
    </row>
    <row r="1067" spans="1:12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  <c r="H1067">
        <f>IF(Table13[[#This Row],[sex]]="female",0,1)</f>
        <v>0</v>
      </c>
      <c r="I1067">
        <f>IF(Table13[[#This Row],[smoker]]="yes",1,0)</f>
        <v>0</v>
      </c>
      <c r="J1067">
        <f>IF(Table13[[#This Row],[region]]="northwest",1,0)</f>
        <v>0</v>
      </c>
      <c r="K1067">
        <f>IF(Table13[[#This Row],[region]]="southeast",1,0)</f>
        <v>0</v>
      </c>
      <c r="L1067">
        <f>IF(Table13[[#This Row],[region]]="southwest",1,0)</f>
        <v>1</v>
      </c>
    </row>
    <row r="1068" spans="1:12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  <c r="H1068">
        <f>IF(Table13[[#This Row],[sex]]="female",0,1)</f>
        <v>1</v>
      </c>
      <c r="I1068">
        <f>IF(Table13[[#This Row],[smoker]]="yes",1,0)</f>
        <v>0</v>
      </c>
      <c r="J1068">
        <f>IF(Table13[[#This Row],[region]]="northwest",1,0)</f>
        <v>0</v>
      </c>
      <c r="K1068">
        <f>IF(Table13[[#This Row],[region]]="southeast",1,0)</f>
        <v>1</v>
      </c>
      <c r="L1068">
        <f>IF(Table13[[#This Row],[region]]="southwest",1,0)</f>
        <v>0</v>
      </c>
    </row>
    <row r="1069" spans="1:12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  <c r="H1069">
        <f>IF(Table13[[#This Row],[sex]]="female",0,1)</f>
        <v>1</v>
      </c>
      <c r="I1069">
        <f>IF(Table13[[#This Row],[smoker]]="yes",1,0)</f>
        <v>0</v>
      </c>
      <c r="J1069">
        <f>IF(Table13[[#This Row],[region]]="northwest",1,0)</f>
        <v>0</v>
      </c>
      <c r="K1069">
        <f>IF(Table13[[#This Row],[region]]="southeast",1,0)</f>
        <v>0</v>
      </c>
      <c r="L1069">
        <f>IF(Table13[[#This Row],[region]]="southwest",1,0)</f>
        <v>0</v>
      </c>
    </row>
    <row r="1070" spans="1:12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  <c r="H1070">
        <f>IF(Table13[[#This Row],[sex]]="female",0,1)</f>
        <v>1</v>
      </c>
      <c r="I1070">
        <f>IF(Table13[[#This Row],[smoker]]="yes",1,0)</f>
        <v>0</v>
      </c>
      <c r="J1070">
        <f>IF(Table13[[#This Row],[region]]="northwest",1,0)</f>
        <v>1</v>
      </c>
      <c r="K1070">
        <f>IF(Table13[[#This Row],[region]]="southeast",1,0)</f>
        <v>0</v>
      </c>
      <c r="L1070">
        <f>IF(Table13[[#This Row],[region]]="southwest",1,0)</f>
        <v>0</v>
      </c>
    </row>
    <row r="1071" spans="1:12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  <c r="H1071">
        <f>IF(Table13[[#This Row],[sex]]="female",0,1)</f>
        <v>0</v>
      </c>
      <c r="I1071">
        <f>IF(Table13[[#This Row],[smoker]]="yes",1,0)</f>
        <v>0</v>
      </c>
      <c r="J1071">
        <f>IF(Table13[[#This Row],[region]]="northwest",1,0)</f>
        <v>0</v>
      </c>
      <c r="K1071">
        <f>IF(Table13[[#This Row],[region]]="southeast",1,0)</f>
        <v>1</v>
      </c>
      <c r="L1071">
        <f>IF(Table13[[#This Row],[region]]="southwest",1,0)</f>
        <v>0</v>
      </c>
    </row>
    <row r="1072" spans="1:12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  <c r="H1072">
        <f>IF(Table13[[#This Row],[sex]]="female",0,1)</f>
        <v>1</v>
      </c>
      <c r="I1072">
        <f>IF(Table13[[#This Row],[smoker]]="yes",1,0)</f>
        <v>1</v>
      </c>
      <c r="J1072">
        <f>IF(Table13[[#This Row],[region]]="northwest",1,0)</f>
        <v>0</v>
      </c>
      <c r="K1072">
        <f>IF(Table13[[#This Row],[region]]="southeast",1,0)</f>
        <v>1</v>
      </c>
      <c r="L1072">
        <f>IF(Table13[[#This Row],[region]]="southwest",1,0)</f>
        <v>0</v>
      </c>
    </row>
    <row r="1073" spans="1:12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  <c r="H1073">
        <f>IF(Table13[[#This Row],[sex]]="female",0,1)</f>
        <v>1</v>
      </c>
      <c r="I1073">
        <f>IF(Table13[[#This Row],[smoker]]="yes",1,0)</f>
        <v>0</v>
      </c>
      <c r="J1073">
        <f>IF(Table13[[#This Row],[region]]="northwest",1,0)</f>
        <v>0</v>
      </c>
      <c r="K1073">
        <f>IF(Table13[[#This Row],[region]]="southeast",1,0)</f>
        <v>0</v>
      </c>
      <c r="L1073">
        <f>IF(Table13[[#This Row],[region]]="southwest",1,0)</f>
        <v>0</v>
      </c>
    </row>
    <row r="1074" spans="1:12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  <c r="H1074">
        <f>IF(Table13[[#This Row],[sex]]="female",0,1)</f>
        <v>1</v>
      </c>
      <c r="I1074">
        <f>IF(Table13[[#This Row],[smoker]]="yes",1,0)</f>
        <v>0</v>
      </c>
      <c r="J1074">
        <f>IF(Table13[[#This Row],[region]]="northwest",1,0)</f>
        <v>1</v>
      </c>
      <c r="K1074">
        <f>IF(Table13[[#This Row],[region]]="southeast",1,0)</f>
        <v>0</v>
      </c>
      <c r="L1074">
        <f>IF(Table13[[#This Row],[region]]="southwest",1,0)</f>
        <v>0</v>
      </c>
    </row>
    <row r="1075" spans="1:12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  <c r="H1075">
        <f>IF(Table13[[#This Row],[sex]]="female",0,1)</f>
        <v>0</v>
      </c>
      <c r="I1075">
        <f>IF(Table13[[#This Row],[smoker]]="yes",1,0)</f>
        <v>0</v>
      </c>
      <c r="J1075">
        <f>IF(Table13[[#This Row],[region]]="northwest",1,0)</f>
        <v>0</v>
      </c>
      <c r="K1075">
        <f>IF(Table13[[#This Row],[region]]="southeast",1,0)</f>
        <v>0</v>
      </c>
      <c r="L1075">
        <f>IF(Table13[[#This Row],[region]]="southwest",1,0)</f>
        <v>0</v>
      </c>
    </row>
    <row r="1076" spans="1:12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  <c r="H1076">
        <f>IF(Table13[[#This Row],[sex]]="female",0,1)</f>
        <v>0</v>
      </c>
      <c r="I1076">
        <f>IF(Table13[[#This Row],[smoker]]="yes",1,0)</f>
        <v>0</v>
      </c>
      <c r="J1076">
        <f>IF(Table13[[#This Row],[region]]="northwest",1,0)</f>
        <v>0</v>
      </c>
      <c r="K1076">
        <f>IF(Table13[[#This Row],[region]]="southeast",1,0)</f>
        <v>0</v>
      </c>
      <c r="L1076">
        <f>IF(Table13[[#This Row],[region]]="southwest",1,0)</f>
        <v>0</v>
      </c>
    </row>
    <row r="1077" spans="1:12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  <c r="H1077">
        <f>IF(Table13[[#This Row],[sex]]="female",0,1)</f>
        <v>0</v>
      </c>
      <c r="I1077">
        <f>IF(Table13[[#This Row],[smoker]]="yes",1,0)</f>
        <v>0</v>
      </c>
      <c r="J1077">
        <f>IF(Table13[[#This Row],[region]]="northwest",1,0)</f>
        <v>0</v>
      </c>
      <c r="K1077">
        <f>IF(Table13[[#This Row],[region]]="southeast",1,0)</f>
        <v>1</v>
      </c>
      <c r="L1077">
        <f>IF(Table13[[#This Row],[region]]="southwest",1,0)</f>
        <v>0</v>
      </c>
    </row>
    <row r="1078" spans="1:12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  <c r="H1078">
        <f>IF(Table13[[#This Row],[sex]]="female",0,1)</f>
        <v>0</v>
      </c>
      <c r="I1078">
        <f>IF(Table13[[#This Row],[smoker]]="yes",1,0)</f>
        <v>0</v>
      </c>
      <c r="J1078">
        <f>IF(Table13[[#This Row],[region]]="northwest",1,0)</f>
        <v>0</v>
      </c>
      <c r="K1078">
        <f>IF(Table13[[#This Row],[region]]="southeast",1,0)</f>
        <v>0</v>
      </c>
      <c r="L1078">
        <f>IF(Table13[[#This Row],[region]]="southwest",1,0)</f>
        <v>1</v>
      </c>
    </row>
    <row r="1079" spans="1:12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  <c r="H1079">
        <f>IF(Table13[[#This Row],[sex]]="female",0,1)</f>
        <v>1</v>
      </c>
      <c r="I1079">
        <f>IF(Table13[[#This Row],[smoker]]="yes",1,0)</f>
        <v>0</v>
      </c>
      <c r="J1079">
        <f>IF(Table13[[#This Row],[region]]="northwest",1,0)</f>
        <v>0</v>
      </c>
      <c r="K1079">
        <f>IF(Table13[[#This Row],[region]]="southeast",1,0)</f>
        <v>0</v>
      </c>
      <c r="L1079">
        <f>IF(Table13[[#This Row],[region]]="southwest",1,0)</f>
        <v>0</v>
      </c>
    </row>
    <row r="1080" spans="1:12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  <c r="H1080">
        <f>IF(Table13[[#This Row],[sex]]="female",0,1)</f>
        <v>1</v>
      </c>
      <c r="I1080">
        <f>IF(Table13[[#This Row],[smoker]]="yes",1,0)</f>
        <v>1</v>
      </c>
      <c r="J1080">
        <f>IF(Table13[[#This Row],[region]]="northwest",1,0)</f>
        <v>0</v>
      </c>
      <c r="K1080">
        <f>IF(Table13[[#This Row],[region]]="southeast",1,0)</f>
        <v>1</v>
      </c>
      <c r="L1080">
        <f>IF(Table13[[#This Row],[region]]="southwest",1,0)</f>
        <v>0</v>
      </c>
    </row>
    <row r="1081" spans="1:12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  <c r="H1081">
        <f>IF(Table13[[#This Row],[sex]]="female",0,1)</f>
        <v>1</v>
      </c>
      <c r="I1081">
        <f>IF(Table13[[#This Row],[smoker]]="yes",1,0)</f>
        <v>0</v>
      </c>
      <c r="J1081">
        <f>IF(Table13[[#This Row],[region]]="northwest",1,0)</f>
        <v>0</v>
      </c>
      <c r="K1081">
        <f>IF(Table13[[#This Row],[region]]="southeast",1,0)</f>
        <v>1</v>
      </c>
      <c r="L1081">
        <f>IF(Table13[[#This Row],[region]]="southwest",1,0)</f>
        <v>0</v>
      </c>
    </row>
    <row r="1082" spans="1:12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  <c r="H1082">
        <f>IF(Table13[[#This Row],[sex]]="female",0,1)</f>
        <v>1</v>
      </c>
      <c r="I1082">
        <f>IF(Table13[[#This Row],[smoker]]="yes",1,0)</f>
        <v>0</v>
      </c>
      <c r="J1082">
        <f>IF(Table13[[#This Row],[region]]="northwest",1,0)</f>
        <v>0</v>
      </c>
      <c r="K1082">
        <f>IF(Table13[[#This Row],[region]]="southeast",1,0)</f>
        <v>1</v>
      </c>
      <c r="L1082">
        <f>IF(Table13[[#This Row],[region]]="southwest",1,0)</f>
        <v>0</v>
      </c>
    </row>
    <row r="1083" spans="1:12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  <c r="H1083">
        <f>IF(Table13[[#This Row],[sex]]="female",0,1)</f>
        <v>1</v>
      </c>
      <c r="I1083">
        <f>IF(Table13[[#This Row],[smoker]]="yes",1,0)</f>
        <v>0</v>
      </c>
      <c r="J1083">
        <f>IF(Table13[[#This Row],[region]]="northwest",1,0)</f>
        <v>1</v>
      </c>
      <c r="K1083">
        <f>IF(Table13[[#This Row],[region]]="southeast",1,0)</f>
        <v>0</v>
      </c>
      <c r="L1083">
        <f>IF(Table13[[#This Row],[region]]="southwest",1,0)</f>
        <v>0</v>
      </c>
    </row>
    <row r="1084" spans="1:12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  <c r="H1084">
        <f>IF(Table13[[#This Row],[sex]]="female",0,1)</f>
        <v>1</v>
      </c>
      <c r="I1084">
        <f>IF(Table13[[#This Row],[smoker]]="yes",1,0)</f>
        <v>0</v>
      </c>
      <c r="J1084">
        <f>IF(Table13[[#This Row],[region]]="northwest",1,0)</f>
        <v>1</v>
      </c>
      <c r="K1084">
        <f>IF(Table13[[#This Row],[region]]="southeast",1,0)</f>
        <v>0</v>
      </c>
      <c r="L1084">
        <f>IF(Table13[[#This Row],[region]]="southwest",1,0)</f>
        <v>0</v>
      </c>
    </row>
    <row r="1085" spans="1:12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  <c r="H1085">
        <f>IF(Table13[[#This Row],[sex]]="female",0,1)</f>
        <v>1</v>
      </c>
      <c r="I1085">
        <f>IF(Table13[[#This Row],[smoker]]="yes",1,0)</f>
        <v>0</v>
      </c>
      <c r="J1085">
        <f>IF(Table13[[#This Row],[region]]="northwest",1,0)</f>
        <v>0</v>
      </c>
      <c r="K1085">
        <f>IF(Table13[[#This Row],[region]]="southeast",1,0)</f>
        <v>0</v>
      </c>
      <c r="L1085">
        <f>IF(Table13[[#This Row],[region]]="southwest",1,0)</f>
        <v>1</v>
      </c>
    </row>
    <row r="1086" spans="1:12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  <c r="H1086">
        <f>IF(Table13[[#This Row],[sex]]="female",0,1)</f>
        <v>0</v>
      </c>
      <c r="I1086">
        <f>IF(Table13[[#This Row],[smoker]]="yes",1,0)</f>
        <v>0</v>
      </c>
      <c r="J1086">
        <f>IF(Table13[[#This Row],[region]]="northwest",1,0)</f>
        <v>1</v>
      </c>
      <c r="K1086">
        <f>IF(Table13[[#This Row],[region]]="southeast",1,0)</f>
        <v>0</v>
      </c>
      <c r="L1086">
        <f>IF(Table13[[#This Row],[region]]="southwest",1,0)</f>
        <v>0</v>
      </c>
    </row>
    <row r="1087" spans="1:12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  <c r="H1087">
        <f>IF(Table13[[#This Row],[sex]]="female",0,1)</f>
        <v>0</v>
      </c>
      <c r="I1087">
        <f>IF(Table13[[#This Row],[smoker]]="yes",1,0)</f>
        <v>1</v>
      </c>
      <c r="J1087">
        <f>IF(Table13[[#This Row],[region]]="northwest",1,0)</f>
        <v>0</v>
      </c>
      <c r="K1087">
        <f>IF(Table13[[#This Row],[region]]="southeast",1,0)</f>
        <v>0</v>
      </c>
      <c r="L1087">
        <f>IF(Table13[[#This Row],[region]]="southwest",1,0)</f>
        <v>1</v>
      </c>
    </row>
    <row r="1088" spans="1:12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  <c r="H1088">
        <f>IF(Table13[[#This Row],[sex]]="female",0,1)</f>
        <v>1</v>
      </c>
      <c r="I1088">
        <f>IF(Table13[[#This Row],[smoker]]="yes",1,0)</f>
        <v>0</v>
      </c>
      <c r="J1088">
        <f>IF(Table13[[#This Row],[region]]="northwest",1,0)</f>
        <v>0</v>
      </c>
      <c r="K1088">
        <f>IF(Table13[[#This Row],[region]]="southeast",1,0)</f>
        <v>0</v>
      </c>
      <c r="L1088">
        <f>IF(Table13[[#This Row],[region]]="southwest",1,0)</f>
        <v>0</v>
      </c>
    </row>
    <row r="1089" spans="1:12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  <c r="H1089">
        <f>IF(Table13[[#This Row],[sex]]="female",0,1)</f>
        <v>1</v>
      </c>
      <c r="I1089">
        <f>IF(Table13[[#This Row],[smoker]]="yes",1,0)</f>
        <v>0</v>
      </c>
      <c r="J1089">
        <f>IF(Table13[[#This Row],[region]]="northwest",1,0)</f>
        <v>1</v>
      </c>
      <c r="K1089">
        <f>IF(Table13[[#This Row],[region]]="southeast",1,0)</f>
        <v>0</v>
      </c>
      <c r="L1089">
        <f>IF(Table13[[#This Row],[region]]="southwest",1,0)</f>
        <v>0</v>
      </c>
    </row>
    <row r="1090" spans="1:12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  <c r="H1090">
        <f>IF(Table13[[#This Row],[sex]]="female",0,1)</f>
        <v>1</v>
      </c>
      <c r="I1090">
        <f>IF(Table13[[#This Row],[smoker]]="yes",1,0)</f>
        <v>0</v>
      </c>
      <c r="J1090">
        <f>IF(Table13[[#This Row],[region]]="northwest",1,0)</f>
        <v>0</v>
      </c>
      <c r="K1090">
        <f>IF(Table13[[#This Row],[region]]="southeast",1,0)</f>
        <v>1</v>
      </c>
      <c r="L1090">
        <f>IF(Table13[[#This Row],[region]]="southwest",1,0)</f>
        <v>0</v>
      </c>
    </row>
    <row r="1091" spans="1:12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  <c r="H1091">
        <f>IF(Table13[[#This Row],[sex]]="female",0,1)</f>
        <v>1</v>
      </c>
      <c r="I1091">
        <f>IF(Table13[[#This Row],[smoker]]="yes",1,0)</f>
        <v>0</v>
      </c>
      <c r="J1091">
        <f>IF(Table13[[#This Row],[region]]="northwest",1,0)</f>
        <v>0</v>
      </c>
      <c r="K1091">
        <f>IF(Table13[[#This Row],[region]]="southeast",1,0)</f>
        <v>0</v>
      </c>
      <c r="L1091">
        <f>IF(Table13[[#This Row],[region]]="southwest",1,0)</f>
        <v>1</v>
      </c>
    </row>
    <row r="1092" spans="1:12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  <c r="H1092">
        <f>IF(Table13[[#This Row],[sex]]="female",0,1)</f>
        <v>1</v>
      </c>
      <c r="I1092">
        <f>IF(Table13[[#This Row],[smoker]]="yes",1,0)</f>
        <v>1</v>
      </c>
      <c r="J1092">
        <f>IF(Table13[[#This Row],[region]]="northwest",1,0)</f>
        <v>0</v>
      </c>
      <c r="K1092">
        <f>IF(Table13[[#This Row],[region]]="southeast",1,0)</f>
        <v>1</v>
      </c>
      <c r="L1092">
        <f>IF(Table13[[#This Row],[region]]="southwest",1,0)</f>
        <v>0</v>
      </c>
    </row>
    <row r="1093" spans="1:12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  <c r="H1093">
        <f>IF(Table13[[#This Row],[sex]]="female",0,1)</f>
        <v>0</v>
      </c>
      <c r="I1093">
        <f>IF(Table13[[#This Row],[smoker]]="yes",1,0)</f>
        <v>0</v>
      </c>
      <c r="J1093">
        <f>IF(Table13[[#This Row],[region]]="northwest",1,0)</f>
        <v>0</v>
      </c>
      <c r="K1093">
        <f>IF(Table13[[#This Row],[region]]="southeast",1,0)</f>
        <v>0</v>
      </c>
      <c r="L1093">
        <f>IF(Table13[[#This Row],[region]]="southwest",1,0)</f>
        <v>0</v>
      </c>
    </row>
    <row r="1094" spans="1:12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  <c r="H1094">
        <f>IF(Table13[[#This Row],[sex]]="female",0,1)</f>
        <v>1</v>
      </c>
      <c r="I1094">
        <f>IF(Table13[[#This Row],[smoker]]="yes",1,0)</f>
        <v>0</v>
      </c>
      <c r="J1094">
        <f>IF(Table13[[#This Row],[region]]="northwest",1,0)</f>
        <v>0</v>
      </c>
      <c r="K1094">
        <f>IF(Table13[[#This Row],[region]]="southeast",1,0)</f>
        <v>0</v>
      </c>
      <c r="L1094">
        <f>IF(Table13[[#This Row],[region]]="southwest",1,0)</f>
        <v>1</v>
      </c>
    </row>
    <row r="1095" spans="1:12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  <c r="H1095">
        <f>IF(Table13[[#This Row],[sex]]="female",0,1)</f>
        <v>0</v>
      </c>
      <c r="I1095">
        <f>IF(Table13[[#This Row],[smoker]]="yes",1,0)</f>
        <v>1</v>
      </c>
      <c r="J1095">
        <f>IF(Table13[[#This Row],[region]]="northwest",1,0)</f>
        <v>1</v>
      </c>
      <c r="K1095">
        <f>IF(Table13[[#This Row],[region]]="southeast",1,0)</f>
        <v>0</v>
      </c>
      <c r="L1095">
        <f>IF(Table13[[#This Row],[region]]="southwest",1,0)</f>
        <v>0</v>
      </c>
    </row>
    <row r="1096" spans="1:12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  <c r="H1096">
        <f>IF(Table13[[#This Row],[sex]]="female",0,1)</f>
        <v>0</v>
      </c>
      <c r="I1096">
        <f>IF(Table13[[#This Row],[smoker]]="yes",1,0)</f>
        <v>0</v>
      </c>
      <c r="J1096">
        <f>IF(Table13[[#This Row],[region]]="northwest",1,0)</f>
        <v>0</v>
      </c>
      <c r="K1096">
        <f>IF(Table13[[#This Row],[region]]="southeast",1,0)</f>
        <v>0</v>
      </c>
      <c r="L1096">
        <f>IF(Table13[[#This Row],[region]]="southwest",1,0)</f>
        <v>1</v>
      </c>
    </row>
    <row r="1097" spans="1:12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  <c r="H1097">
        <f>IF(Table13[[#This Row],[sex]]="female",0,1)</f>
        <v>0</v>
      </c>
      <c r="I1097">
        <f>IF(Table13[[#This Row],[smoker]]="yes",1,0)</f>
        <v>0</v>
      </c>
      <c r="J1097">
        <f>IF(Table13[[#This Row],[region]]="northwest",1,0)</f>
        <v>0</v>
      </c>
      <c r="K1097">
        <f>IF(Table13[[#This Row],[region]]="southeast",1,0)</f>
        <v>0</v>
      </c>
      <c r="L1097">
        <f>IF(Table13[[#This Row],[region]]="southwest",1,0)</f>
        <v>0</v>
      </c>
    </row>
    <row r="1098" spans="1:12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  <c r="H1098">
        <f>IF(Table13[[#This Row],[sex]]="female",0,1)</f>
        <v>0</v>
      </c>
      <c r="I1098">
        <f>IF(Table13[[#This Row],[smoker]]="yes",1,0)</f>
        <v>1</v>
      </c>
      <c r="J1098">
        <f>IF(Table13[[#This Row],[region]]="northwest",1,0)</f>
        <v>0</v>
      </c>
      <c r="K1098">
        <f>IF(Table13[[#This Row],[region]]="southeast",1,0)</f>
        <v>0</v>
      </c>
      <c r="L1098">
        <f>IF(Table13[[#This Row],[region]]="southwest",1,0)</f>
        <v>0</v>
      </c>
    </row>
    <row r="1099" spans="1:12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  <c r="H1099">
        <f>IF(Table13[[#This Row],[sex]]="female",0,1)</f>
        <v>1</v>
      </c>
      <c r="I1099">
        <f>IF(Table13[[#This Row],[smoker]]="yes",1,0)</f>
        <v>0</v>
      </c>
      <c r="J1099">
        <f>IF(Table13[[#This Row],[region]]="northwest",1,0)</f>
        <v>0</v>
      </c>
      <c r="K1099">
        <f>IF(Table13[[#This Row],[region]]="southeast",1,0)</f>
        <v>1</v>
      </c>
      <c r="L1099">
        <f>IF(Table13[[#This Row],[region]]="southwest",1,0)</f>
        <v>0</v>
      </c>
    </row>
    <row r="1100" spans="1:12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  <c r="H1100">
        <f>IF(Table13[[#This Row],[sex]]="female",0,1)</f>
        <v>0</v>
      </c>
      <c r="I1100">
        <f>IF(Table13[[#This Row],[smoker]]="yes",1,0)</f>
        <v>0</v>
      </c>
      <c r="J1100">
        <f>IF(Table13[[#This Row],[region]]="northwest",1,0)</f>
        <v>0</v>
      </c>
      <c r="K1100">
        <f>IF(Table13[[#This Row],[region]]="southeast",1,0)</f>
        <v>0</v>
      </c>
      <c r="L1100">
        <f>IF(Table13[[#This Row],[region]]="southwest",1,0)</f>
        <v>0</v>
      </c>
    </row>
    <row r="1101" spans="1:12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  <c r="H1101">
        <f>IF(Table13[[#This Row],[sex]]="female",0,1)</f>
        <v>0</v>
      </c>
      <c r="I1101">
        <f>IF(Table13[[#This Row],[smoker]]="yes",1,0)</f>
        <v>0</v>
      </c>
      <c r="J1101">
        <f>IF(Table13[[#This Row],[region]]="northwest",1,0)</f>
        <v>0</v>
      </c>
      <c r="K1101">
        <f>IF(Table13[[#This Row],[region]]="southeast",1,0)</f>
        <v>1</v>
      </c>
      <c r="L1101">
        <f>IF(Table13[[#This Row],[region]]="southwest",1,0)</f>
        <v>0</v>
      </c>
    </row>
    <row r="1102" spans="1:12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  <c r="H1102">
        <f>IF(Table13[[#This Row],[sex]]="female",0,1)</f>
        <v>0</v>
      </c>
      <c r="I1102">
        <f>IF(Table13[[#This Row],[smoker]]="yes",1,0)</f>
        <v>1</v>
      </c>
      <c r="J1102">
        <f>IF(Table13[[#This Row],[region]]="northwest",1,0)</f>
        <v>0</v>
      </c>
      <c r="K1102">
        <f>IF(Table13[[#This Row],[region]]="southeast",1,0)</f>
        <v>0</v>
      </c>
      <c r="L1102">
        <f>IF(Table13[[#This Row],[region]]="southwest",1,0)</f>
        <v>0</v>
      </c>
    </row>
    <row r="1103" spans="1:12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  <c r="H1103">
        <f>IF(Table13[[#This Row],[sex]]="female",0,1)</f>
        <v>1</v>
      </c>
      <c r="I1103">
        <f>IF(Table13[[#This Row],[smoker]]="yes",1,0)</f>
        <v>0</v>
      </c>
      <c r="J1103">
        <f>IF(Table13[[#This Row],[region]]="northwest",1,0)</f>
        <v>0</v>
      </c>
      <c r="K1103">
        <f>IF(Table13[[#This Row],[region]]="southeast",1,0)</f>
        <v>0</v>
      </c>
      <c r="L1103">
        <f>IF(Table13[[#This Row],[region]]="southwest",1,0)</f>
        <v>1</v>
      </c>
    </row>
    <row r="1104" spans="1:12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  <c r="H1104">
        <f>IF(Table13[[#This Row],[sex]]="female",0,1)</f>
        <v>1</v>
      </c>
      <c r="I1104">
        <f>IF(Table13[[#This Row],[smoker]]="yes",1,0)</f>
        <v>0</v>
      </c>
      <c r="J1104">
        <f>IF(Table13[[#This Row],[region]]="northwest",1,0)</f>
        <v>0</v>
      </c>
      <c r="K1104">
        <f>IF(Table13[[#This Row],[region]]="southeast",1,0)</f>
        <v>1</v>
      </c>
      <c r="L1104">
        <f>IF(Table13[[#This Row],[region]]="southwest",1,0)</f>
        <v>0</v>
      </c>
    </row>
    <row r="1105" spans="1:12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  <c r="H1105">
        <f>IF(Table13[[#This Row],[sex]]="female",0,1)</f>
        <v>1</v>
      </c>
      <c r="I1105">
        <f>IF(Table13[[#This Row],[smoker]]="yes",1,0)</f>
        <v>0</v>
      </c>
      <c r="J1105">
        <f>IF(Table13[[#This Row],[region]]="northwest",1,0)</f>
        <v>0</v>
      </c>
      <c r="K1105">
        <f>IF(Table13[[#This Row],[region]]="southeast",1,0)</f>
        <v>1</v>
      </c>
      <c r="L1105">
        <f>IF(Table13[[#This Row],[region]]="southwest",1,0)</f>
        <v>0</v>
      </c>
    </row>
    <row r="1106" spans="1:12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  <c r="H1106">
        <f>IF(Table13[[#This Row],[sex]]="female",0,1)</f>
        <v>1</v>
      </c>
      <c r="I1106">
        <f>IF(Table13[[#This Row],[smoker]]="yes",1,0)</f>
        <v>0</v>
      </c>
      <c r="J1106">
        <f>IF(Table13[[#This Row],[region]]="northwest",1,0)</f>
        <v>0</v>
      </c>
      <c r="K1106">
        <f>IF(Table13[[#This Row],[region]]="southeast",1,0)</f>
        <v>0</v>
      </c>
      <c r="L1106">
        <f>IF(Table13[[#This Row],[region]]="southwest",1,0)</f>
        <v>1</v>
      </c>
    </row>
    <row r="1107" spans="1:12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  <c r="H1107">
        <f>IF(Table13[[#This Row],[sex]]="female",0,1)</f>
        <v>0</v>
      </c>
      <c r="I1107">
        <f>IF(Table13[[#This Row],[smoker]]="yes",1,0)</f>
        <v>0</v>
      </c>
      <c r="J1107">
        <f>IF(Table13[[#This Row],[region]]="northwest",1,0)</f>
        <v>0</v>
      </c>
      <c r="K1107">
        <f>IF(Table13[[#This Row],[region]]="southeast",1,0)</f>
        <v>1</v>
      </c>
      <c r="L1107">
        <f>IF(Table13[[#This Row],[region]]="southwest",1,0)</f>
        <v>0</v>
      </c>
    </row>
    <row r="1108" spans="1:12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  <c r="H1108">
        <f>IF(Table13[[#This Row],[sex]]="female",0,1)</f>
        <v>0</v>
      </c>
      <c r="I1108">
        <f>IF(Table13[[#This Row],[smoker]]="yes",1,0)</f>
        <v>0</v>
      </c>
      <c r="J1108">
        <f>IF(Table13[[#This Row],[region]]="northwest",1,0)</f>
        <v>1</v>
      </c>
      <c r="K1108">
        <f>IF(Table13[[#This Row],[region]]="southeast",1,0)</f>
        <v>0</v>
      </c>
      <c r="L1108">
        <f>IF(Table13[[#This Row],[region]]="southwest",1,0)</f>
        <v>0</v>
      </c>
    </row>
    <row r="1109" spans="1:12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  <c r="H1109">
        <f>IF(Table13[[#This Row],[sex]]="female",0,1)</f>
        <v>0</v>
      </c>
      <c r="I1109">
        <f>IF(Table13[[#This Row],[smoker]]="yes",1,0)</f>
        <v>0</v>
      </c>
      <c r="J1109">
        <f>IF(Table13[[#This Row],[region]]="northwest",1,0)</f>
        <v>1</v>
      </c>
      <c r="K1109">
        <f>IF(Table13[[#This Row],[region]]="southeast",1,0)</f>
        <v>0</v>
      </c>
      <c r="L1109">
        <f>IF(Table13[[#This Row],[region]]="southwest",1,0)</f>
        <v>0</v>
      </c>
    </row>
    <row r="1110" spans="1:12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  <c r="H1110">
        <f>IF(Table13[[#This Row],[sex]]="female",0,1)</f>
        <v>1</v>
      </c>
      <c r="I1110">
        <f>IF(Table13[[#This Row],[smoker]]="yes",1,0)</f>
        <v>0</v>
      </c>
      <c r="J1110">
        <f>IF(Table13[[#This Row],[region]]="northwest",1,0)</f>
        <v>0</v>
      </c>
      <c r="K1110">
        <f>IF(Table13[[#This Row],[region]]="southeast",1,0)</f>
        <v>0</v>
      </c>
      <c r="L1110">
        <f>IF(Table13[[#This Row],[region]]="southwest",1,0)</f>
        <v>1</v>
      </c>
    </row>
    <row r="1111" spans="1:12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  <c r="H1111">
        <f>IF(Table13[[#This Row],[sex]]="female",0,1)</f>
        <v>1</v>
      </c>
      <c r="I1111">
        <f>IF(Table13[[#This Row],[smoker]]="yes",1,0)</f>
        <v>0</v>
      </c>
      <c r="J1111">
        <f>IF(Table13[[#This Row],[region]]="northwest",1,0)</f>
        <v>0</v>
      </c>
      <c r="K1111">
        <f>IF(Table13[[#This Row],[region]]="southeast",1,0)</f>
        <v>1</v>
      </c>
      <c r="L1111">
        <f>IF(Table13[[#This Row],[region]]="southwest",1,0)</f>
        <v>0</v>
      </c>
    </row>
    <row r="1112" spans="1:12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  <c r="H1112">
        <f>IF(Table13[[#This Row],[sex]]="female",0,1)</f>
        <v>0</v>
      </c>
      <c r="I1112">
        <f>IF(Table13[[#This Row],[smoker]]="yes",1,0)</f>
        <v>0</v>
      </c>
      <c r="J1112">
        <f>IF(Table13[[#This Row],[region]]="northwest",1,0)</f>
        <v>0</v>
      </c>
      <c r="K1112">
        <f>IF(Table13[[#This Row],[region]]="southeast",1,0)</f>
        <v>0</v>
      </c>
      <c r="L1112">
        <f>IF(Table13[[#This Row],[region]]="southwest",1,0)</f>
        <v>0</v>
      </c>
    </row>
    <row r="1113" spans="1:12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  <c r="H1113">
        <f>IF(Table13[[#This Row],[sex]]="female",0,1)</f>
        <v>1</v>
      </c>
      <c r="I1113">
        <f>IF(Table13[[#This Row],[smoker]]="yes",1,0)</f>
        <v>1</v>
      </c>
      <c r="J1113">
        <f>IF(Table13[[#This Row],[region]]="northwest",1,0)</f>
        <v>0</v>
      </c>
      <c r="K1113">
        <f>IF(Table13[[#This Row],[region]]="southeast",1,0)</f>
        <v>1</v>
      </c>
      <c r="L1113">
        <f>IF(Table13[[#This Row],[region]]="southwest",1,0)</f>
        <v>0</v>
      </c>
    </row>
    <row r="1114" spans="1:12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  <c r="H1114">
        <f>IF(Table13[[#This Row],[sex]]="female",0,1)</f>
        <v>0</v>
      </c>
      <c r="I1114">
        <f>IF(Table13[[#This Row],[smoker]]="yes",1,0)</f>
        <v>1</v>
      </c>
      <c r="J1114">
        <f>IF(Table13[[#This Row],[region]]="northwest",1,0)</f>
        <v>0</v>
      </c>
      <c r="K1114">
        <f>IF(Table13[[#This Row],[region]]="southeast",1,0)</f>
        <v>1</v>
      </c>
      <c r="L1114">
        <f>IF(Table13[[#This Row],[region]]="southwest",1,0)</f>
        <v>0</v>
      </c>
    </row>
    <row r="1115" spans="1:12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  <c r="H1115">
        <f>IF(Table13[[#This Row],[sex]]="female",0,1)</f>
        <v>0</v>
      </c>
      <c r="I1115">
        <f>IF(Table13[[#This Row],[smoker]]="yes",1,0)</f>
        <v>0</v>
      </c>
      <c r="J1115">
        <f>IF(Table13[[#This Row],[region]]="northwest",1,0)</f>
        <v>1</v>
      </c>
      <c r="K1115">
        <f>IF(Table13[[#This Row],[region]]="southeast",1,0)</f>
        <v>0</v>
      </c>
      <c r="L1115">
        <f>IF(Table13[[#This Row],[region]]="southwest",1,0)</f>
        <v>0</v>
      </c>
    </row>
    <row r="1116" spans="1:12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  <c r="H1116">
        <f>IF(Table13[[#This Row],[sex]]="female",0,1)</f>
        <v>1</v>
      </c>
      <c r="I1116">
        <f>IF(Table13[[#This Row],[smoker]]="yes",1,0)</f>
        <v>0</v>
      </c>
      <c r="J1116">
        <f>IF(Table13[[#This Row],[region]]="northwest",1,0)</f>
        <v>0</v>
      </c>
      <c r="K1116">
        <f>IF(Table13[[#This Row],[region]]="southeast",1,0)</f>
        <v>0</v>
      </c>
      <c r="L1116">
        <f>IF(Table13[[#This Row],[region]]="southwest",1,0)</f>
        <v>0</v>
      </c>
    </row>
    <row r="1117" spans="1:12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  <c r="H1117">
        <f>IF(Table13[[#This Row],[sex]]="female",0,1)</f>
        <v>1</v>
      </c>
      <c r="I1117">
        <f>IF(Table13[[#This Row],[smoker]]="yes",1,0)</f>
        <v>0</v>
      </c>
      <c r="J1117">
        <f>IF(Table13[[#This Row],[region]]="northwest",1,0)</f>
        <v>0</v>
      </c>
      <c r="K1117">
        <f>IF(Table13[[#This Row],[region]]="southeast",1,0)</f>
        <v>1</v>
      </c>
      <c r="L1117">
        <f>IF(Table13[[#This Row],[region]]="southwest",1,0)</f>
        <v>0</v>
      </c>
    </row>
    <row r="1118" spans="1:12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  <c r="H1118">
        <f>IF(Table13[[#This Row],[sex]]="female",0,1)</f>
        <v>1</v>
      </c>
      <c r="I1118">
        <f>IF(Table13[[#This Row],[smoker]]="yes",1,0)</f>
        <v>0</v>
      </c>
      <c r="J1118">
        <f>IF(Table13[[#This Row],[region]]="northwest",1,0)</f>
        <v>0</v>
      </c>
      <c r="K1118">
        <f>IF(Table13[[#This Row],[region]]="southeast",1,0)</f>
        <v>0</v>
      </c>
      <c r="L1118">
        <f>IF(Table13[[#This Row],[region]]="southwest",1,0)</f>
        <v>0</v>
      </c>
    </row>
    <row r="1119" spans="1:12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  <c r="H1119">
        <f>IF(Table13[[#This Row],[sex]]="female",0,1)</f>
        <v>1</v>
      </c>
      <c r="I1119">
        <f>IF(Table13[[#This Row],[smoker]]="yes",1,0)</f>
        <v>1</v>
      </c>
      <c r="J1119">
        <f>IF(Table13[[#This Row],[region]]="northwest",1,0)</f>
        <v>0</v>
      </c>
      <c r="K1119">
        <f>IF(Table13[[#This Row],[region]]="southeast",1,0)</f>
        <v>1</v>
      </c>
      <c r="L1119">
        <f>IF(Table13[[#This Row],[region]]="southwest",1,0)</f>
        <v>0</v>
      </c>
    </row>
    <row r="1120" spans="1:12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  <c r="H1120">
        <f>IF(Table13[[#This Row],[sex]]="female",0,1)</f>
        <v>1</v>
      </c>
      <c r="I1120">
        <f>IF(Table13[[#This Row],[smoker]]="yes",1,0)</f>
        <v>1</v>
      </c>
      <c r="J1120">
        <f>IF(Table13[[#This Row],[region]]="northwest",1,0)</f>
        <v>0</v>
      </c>
      <c r="K1120">
        <f>IF(Table13[[#This Row],[region]]="southeast",1,0)</f>
        <v>1</v>
      </c>
      <c r="L1120">
        <f>IF(Table13[[#This Row],[region]]="southwest",1,0)</f>
        <v>0</v>
      </c>
    </row>
    <row r="1121" spans="1:12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  <c r="H1121">
        <f>IF(Table13[[#This Row],[sex]]="female",0,1)</f>
        <v>0</v>
      </c>
      <c r="I1121">
        <f>IF(Table13[[#This Row],[smoker]]="yes",1,0)</f>
        <v>0</v>
      </c>
      <c r="J1121">
        <f>IF(Table13[[#This Row],[region]]="northwest",1,0)</f>
        <v>1</v>
      </c>
      <c r="K1121">
        <f>IF(Table13[[#This Row],[region]]="southeast",1,0)</f>
        <v>0</v>
      </c>
      <c r="L1121">
        <f>IF(Table13[[#This Row],[region]]="southwest",1,0)</f>
        <v>0</v>
      </c>
    </row>
    <row r="1122" spans="1:12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  <c r="H1122">
        <f>IF(Table13[[#This Row],[sex]]="female",0,1)</f>
        <v>0</v>
      </c>
      <c r="I1122">
        <f>IF(Table13[[#This Row],[smoker]]="yes",1,0)</f>
        <v>1</v>
      </c>
      <c r="J1122">
        <f>IF(Table13[[#This Row],[region]]="northwest",1,0)</f>
        <v>0</v>
      </c>
      <c r="K1122">
        <f>IF(Table13[[#This Row],[region]]="southeast",1,0)</f>
        <v>0</v>
      </c>
      <c r="L1122">
        <f>IF(Table13[[#This Row],[region]]="southwest",1,0)</f>
        <v>1</v>
      </c>
    </row>
    <row r="1123" spans="1:12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  <c r="H1123">
        <f>IF(Table13[[#This Row],[sex]]="female",0,1)</f>
        <v>1</v>
      </c>
      <c r="I1123">
        <f>IF(Table13[[#This Row],[smoker]]="yes",1,0)</f>
        <v>0</v>
      </c>
      <c r="J1123">
        <f>IF(Table13[[#This Row],[region]]="northwest",1,0)</f>
        <v>0</v>
      </c>
      <c r="K1123">
        <f>IF(Table13[[#This Row],[region]]="southeast",1,0)</f>
        <v>1</v>
      </c>
      <c r="L1123">
        <f>IF(Table13[[#This Row],[region]]="southwest",1,0)</f>
        <v>0</v>
      </c>
    </row>
    <row r="1124" spans="1:12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  <c r="H1124">
        <f>IF(Table13[[#This Row],[sex]]="female",0,1)</f>
        <v>0</v>
      </c>
      <c r="I1124">
        <f>IF(Table13[[#This Row],[smoker]]="yes",1,0)</f>
        <v>1</v>
      </c>
      <c r="J1124">
        <f>IF(Table13[[#This Row],[region]]="northwest",1,0)</f>
        <v>1</v>
      </c>
      <c r="K1124">
        <f>IF(Table13[[#This Row],[region]]="southeast",1,0)</f>
        <v>0</v>
      </c>
      <c r="L1124">
        <f>IF(Table13[[#This Row],[region]]="southwest",1,0)</f>
        <v>0</v>
      </c>
    </row>
    <row r="1125" spans="1:12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  <c r="H1125">
        <f>IF(Table13[[#This Row],[sex]]="female",0,1)</f>
        <v>0</v>
      </c>
      <c r="I1125">
        <f>IF(Table13[[#This Row],[smoker]]="yes",1,0)</f>
        <v>0</v>
      </c>
      <c r="J1125">
        <f>IF(Table13[[#This Row],[region]]="northwest",1,0)</f>
        <v>0</v>
      </c>
      <c r="K1125">
        <f>IF(Table13[[#This Row],[region]]="southeast",1,0)</f>
        <v>0</v>
      </c>
      <c r="L1125">
        <f>IF(Table13[[#This Row],[region]]="southwest",1,0)</f>
        <v>0</v>
      </c>
    </row>
    <row r="1126" spans="1:12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  <c r="H1126">
        <f>IF(Table13[[#This Row],[sex]]="female",0,1)</f>
        <v>0</v>
      </c>
      <c r="I1126">
        <f>IF(Table13[[#This Row],[smoker]]="yes",1,0)</f>
        <v>1</v>
      </c>
      <c r="J1126">
        <f>IF(Table13[[#This Row],[region]]="northwest",1,0)</f>
        <v>0</v>
      </c>
      <c r="K1126">
        <f>IF(Table13[[#This Row],[region]]="southeast",1,0)</f>
        <v>0</v>
      </c>
      <c r="L1126">
        <f>IF(Table13[[#This Row],[region]]="southwest",1,0)</f>
        <v>0</v>
      </c>
    </row>
    <row r="1127" spans="1:12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  <c r="H1127">
        <f>IF(Table13[[#This Row],[sex]]="female",0,1)</f>
        <v>0</v>
      </c>
      <c r="I1127">
        <f>IF(Table13[[#This Row],[smoker]]="yes",1,0)</f>
        <v>0</v>
      </c>
      <c r="J1127">
        <f>IF(Table13[[#This Row],[region]]="northwest",1,0)</f>
        <v>1</v>
      </c>
      <c r="K1127">
        <f>IF(Table13[[#This Row],[region]]="southeast",1,0)</f>
        <v>0</v>
      </c>
      <c r="L1127">
        <f>IF(Table13[[#This Row],[region]]="southwest",1,0)</f>
        <v>0</v>
      </c>
    </row>
    <row r="1128" spans="1:12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  <c r="H1128">
        <f>IF(Table13[[#This Row],[sex]]="female",0,1)</f>
        <v>1</v>
      </c>
      <c r="I1128">
        <f>IF(Table13[[#This Row],[smoker]]="yes",1,0)</f>
        <v>0</v>
      </c>
      <c r="J1128">
        <f>IF(Table13[[#This Row],[region]]="northwest",1,0)</f>
        <v>0</v>
      </c>
      <c r="K1128">
        <f>IF(Table13[[#This Row],[region]]="southeast",1,0)</f>
        <v>0</v>
      </c>
      <c r="L1128">
        <f>IF(Table13[[#This Row],[region]]="southwest",1,0)</f>
        <v>1</v>
      </c>
    </row>
    <row r="1129" spans="1:12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  <c r="H1129">
        <f>IF(Table13[[#This Row],[sex]]="female",0,1)</f>
        <v>0</v>
      </c>
      <c r="I1129">
        <f>IF(Table13[[#This Row],[smoker]]="yes",1,0)</f>
        <v>0</v>
      </c>
      <c r="J1129">
        <f>IF(Table13[[#This Row],[region]]="northwest",1,0)</f>
        <v>0</v>
      </c>
      <c r="K1129">
        <f>IF(Table13[[#This Row],[region]]="southeast",1,0)</f>
        <v>1</v>
      </c>
      <c r="L1129">
        <f>IF(Table13[[#This Row],[region]]="southwest",1,0)</f>
        <v>0</v>
      </c>
    </row>
    <row r="1130" spans="1:12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  <c r="H1130">
        <f>IF(Table13[[#This Row],[sex]]="female",0,1)</f>
        <v>1</v>
      </c>
      <c r="I1130">
        <f>IF(Table13[[#This Row],[smoker]]="yes",1,0)</f>
        <v>0</v>
      </c>
      <c r="J1130">
        <f>IF(Table13[[#This Row],[region]]="northwest",1,0)</f>
        <v>0</v>
      </c>
      <c r="K1130">
        <f>IF(Table13[[#This Row],[region]]="southeast",1,0)</f>
        <v>0</v>
      </c>
      <c r="L1130">
        <f>IF(Table13[[#This Row],[region]]="southwest",1,0)</f>
        <v>1</v>
      </c>
    </row>
    <row r="1131" spans="1:12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  <c r="H1131">
        <f>IF(Table13[[#This Row],[sex]]="female",0,1)</f>
        <v>0</v>
      </c>
      <c r="I1131">
        <f>IF(Table13[[#This Row],[smoker]]="yes",1,0)</f>
        <v>0</v>
      </c>
      <c r="J1131">
        <f>IF(Table13[[#This Row],[region]]="northwest",1,0)</f>
        <v>0</v>
      </c>
      <c r="K1131">
        <f>IF(Table13[[#This Row],[region]]="southeast",1,0)</f>
        <v>0</v>
      </c>
      <c r="L1131">
        <f>IF(Table13[[#This Row],[region]]="southwest",1,0)</f>
        <v>1</v>
      </c>
    </row>
    <row r="1132" spans="1:12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  <c r="H1132">
        <f>IF(Table13[[#This Row],[sex]]="female",0,1)</f>
        <v>0</v>
      </c>
      <c r="I1132">
        <f>IF(Table13[[#This Row],[smoker]]="yes",1,0)</f>
        <v>0</v>
      </c>
      <c r="J1132">
        <f>IF(Table13[[#This Row],[region]]="northwest",1,0)</f>
        <v>0</v>
      </c>
      <c r="K1132">
        <f>IF(Table13[[#This Row],[region]]="southeast",1,0)</f>
        <v>1</v>
      </c>
      <c r="L1132">
        <f>IF(Table13[[#This Row],[region]]="southwest",1,0)</f>
        <v>0</v>
      </c>
    </row>
    <row r="1133" spans="1:12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  <c r="H1133">
        <f>IF(Table13[[#This Row],[sex]]="female",0,1)</f>
        <v>1</v>
      </c>
      <c r="I1133">
        <f>IF(Table13[[#This Row],[smoker]]="yes",1,0)</f>
        <v>0</v>
      </c>
      <c r="J1133">
        <f>IF(Table13[[#This Row],[region]]="northwest",1,0)</f>
        <v>0</v>
      </c>
      <c r="K1133">
        <f>IF(Table13[[#This Row],[region]]="southeast",1,0)</f>
        <v>0</v>
      </c>
      <c r="L1133">
        <f>IF(Table13[[#This Row],[region]]="southwest",1,0)</f>
        <v>1</v>
      </c>
    </row>
    <row r="1134" spans="1:12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  <c r="H1134">
        <f>IF(Table13[[#This Row],[sex]]="female",0,1)</f>
        <v>1</v>
      </c>
      <c r="I1134">
        <f>IF(Table13[[#This Row],[smoker]]="yes",1,0)</f>
        <v>0</v>
      </c>
      <c r="J1134">
        <f>IF(Table13[[#This Row],[region]]="northwest",1,0)</f>
        <v>0</v>
      </c>
      <c r="K1134">
        <f>IF(Table13[[#This Row],[region]]="southeast",1,0)</f>
        <v>0</v>
      </c>
      <c r="L1134">
        <f>IF(Table13[[#This Row],[region]]="southwest",1,0)</f>
        <v>0</v>
      </c>
    </row>
    <row r="1135" spans="1:12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  <c r="H1135">
        <f>IF(Table13[[#This Row],[sex]]="female",0,1)</f>
        <v>0</v>
      </c>
      <c r="I1135">
        <f>IF(Table13[[#This Row],[smoker]]="yes",1,0)</f>
        <v>0</v>
      </c>
      <c r="J1135">
        <f>IF(Table13[[#This Row],[region]]="northwest",1,0)</f>
        <v>1</v>
      </c>
      <c r="K1135">
        <f>IF(Table13[[#This Row],[region]]="southeast",1,0)</f>
        <v>0</v>
      </c>
      <c r="L1135">
        <f>IF(Table13[[#This Row],[region]]="southwest",1,0)</f>
        <v>0</v>
      </c>
    </row>
    <row r="1136" spans="1:12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  <c r="H1136">
        <f>IF(Table13[[#This Row],[sex]]="female",0,1)</f>
        <v>1</v>
      </c>
      <c r="I1136">
        <f>IF(Table13[[#This Row],[smoker]]="yes",1,0)</f>
        <v>0</v>
      </c>
      <c r="J1136">
        <f>IF(Table13[[#This Row],[region]]="northwest",1,0)</f>
        <v>1</v>
      </c>
      <c r="K1136">
        <f>IF(Table13[[#This Row],[region]]="southeast",1,0)</f>
        <v>0</v>
      </c>
      <c r="L1136">
        <f>IF(Table13[[#This Row],[region]]="southwest",1,0)</f>
        <v>0</v>
      </c>
    </row>
    <row r="1137" spans="1:12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  <c r="H1137">
        <f>IF(Table13[[#This Row],[sex]]="female",0,1)</f>
        <v>0</v>
      </c>
      <c r="I1137">
        <f>IF(Table13[[#This Row],[smoker]]="yes",1,0)</f>
        <v>0</v>
      </c>
      <c r="J1137">
        <f>IF(Table13[[#This Row],[region]]="northwest",1,0)</f>
        <v>1</v>
      </c>
      <c r="K1137">
        <f>IF(Table13[[#This Row],[region]]="southeast",1,0)</f>
        <v>0</v>
      </c>
      <c r="L1137">
        <f>IF(Table13[[#This Row],[region]]="southwest",1,0)</f>
        <v>0</v>
      </c>
    </row>
    <row r="1138" spans="1:12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  <c r="H1138">
        <f>IF(Table13[[#This Row],[sex]]="female",0,1)</f>
        <v>0</v>
      </c>
      <c r="I1138">
        <f>IF(Table13[[#This Row],[smoker]]="yes",1,0)</f>
        <v>0</v>
      </c>
      <c r="J1138">
        <f>IF(Table13[[#This Row],[region]]="northwest",1,0)</f>
        <v>0</v>
      </c>
      <c r="K1138">
        <f>IF(Table13[[#This Row],[region]]="southeast",1,0)</f>
        <v>0</v>
      </c>
      <c r="L1138">
        <f>IF(Table13[[#This Row],[region]]="southwest",1,0)</f>
        <v>1</v>
      </c>
    </row>
    <row r="1139" spans="1:12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  <c r="H1139">
        <f>IF(Table13[[#This Row],[sex]]="female",0,1)</f>
        <v>0</v>
      </c>
      <c r="I1139">
        <f>IF(Table13[[#This Row],[smoker]]="yes",1,0)</f>
        <v>0</v>
      </c>
      <c r="J1139">
        <f>IF(Table13[[#This Row],[region]]="northwest",1,0)</f>
        <v>1</v>
      </c>
      <c r="K1139">
        <f>IF(Table13[[#This Row],[region]]="southeast",1,0)</f>
        <v>0</v>
      </c>
      <c r="L1139">
        <f>IF(Table13[[#This Row],[region]]="southwest",1,0)</f>
        <v>0</v>
      </c>
    </row>
    <row r="1140" spans="1:12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  <c r="H1140">
        <f>IF(Table13[[#This Row],[sex]]="female",0,1)</f>
        <v>1</v>
      </c>
      <c r="I1140">
        <f>IF(Table13[[#This Row],[smoker]]="yes",1,0)</f>
        <v>0</v>
      </c>
      <c r="J1140">
        <f>IF(Table13[[#This Row],[region]]="northwest",1,0)</f>
        <v>0</v>
      </c>
      <c r="K1140">
        <f>IF(Table13[[#This Row],[region]]="southeast",1,0)</f>
        <v>1</v>
      </c>
      <c r="L1140">
        <f>IF(Table13[[#This Row],[region]]="southwest",1,0)</f>
        <v>0</v>
      </c>
    </row>
    <row r="1141" spans="1:12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  <c r="H1141">
        <f>IF(Table13[[#This Row],[sex]]="female",0,1)</f>
        <v>0</v>
      </c>
      <c r="I1141">
        <f>IF(Table13[[#This Row],[smoker]]="yes",1,0)</f>
        <v>1</v>
      </c>
      <c r="J1141">
        <f>IF(Table13[[#This Row],[region]]="northwest",1,0)</f>
        <v>1</v>
      </c>
      <c r="K1141">
        <f>IF(Table13[[#This Row],[region]]="southeast",1,0)</f>
        <v>0</v>
      </c>
      <c r="L1141">
        <f>IF(Table13[[#This Row],[region]]="southwest",1,0)</f>
        <v>0</v>
      </c>
    </row>
    <row r="1142" spans="1:12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  <c r="H1142">
        <f>IF(Table13[[#This Row],[sex]]="female",0,1)</f>
        <v>1</v>
      </c>
      <c r="I1142">
        <f>IF(Table13[[#This Row],[smoker]]="yes",1,0)</f>
        <v>0</v>
      </c>
      <c r="J1142">
        <f>IF(Table13[[#This Row],[region]]="northwest",1,0)</f>
        <v>0</v>
      </c>
      <c r="K1142">
        <f>IF(Table13[[#This Row],[region]]="southeast",1,0)</f>
        <v>1</v>
      </c>
      <c r="L1142">
        <f>IF(Table13[[#This Row],[region]]="southwest",1,0)</f>
        <v>0</v>
      </c>
    </row>
    <row r="1143" spans="1:12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  <c r="H1143">
        <f>IF(Table13[[#This Row],[sex]]="female",0,1)</f>
        <v>0</v>
      </c>
      <c r="I1143">
        <f>IF(Table13[[#This Row],[smoker]]="yes",1,0)</f>
        <v>0</v>
      </c>
      <c r="J1143">
        <f>IF(Table13[[#This Row],[region]]="northwest",1,0)</f>
        <v>0</v>
      </c>
      <c r="K1143">
        <f>IF(Table13[[#This Row],[region]]="southeast",1,0)</f>
        <v>0</v>
      </c>
      <c r="L1143">
        <f>IF(Table13[[#This Row],[region]]="southwest",1,0)</f>
        <v>1</v>
      </c>
    </row>
    <row r="1144" spans="1:12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  <c r="H1144">
        <f>IF(Table13[[#This Row],[sex]]="female",0,1)</f>
        <v>0</v>
      </c>
      <c r="I1144">
        <f>IF(Table13[[#This Row],[smoker]]="yes",1,0)</f>
        <v>0</v>
      </c>
      <c r="J1144">
        <f>IF(Table13[[#This Row],[region]]="northwest",1,0)</f>
        <v>0</v>
      </c>
      <c r="K1144">
        <f>IF(Table13[[#This Row],[region]]="southeast",1,0)</f>
        <v>1</v>
      </c>
      <c r="L1144">
        <f>IF(Table13[[#This Row],[region]]="southwest",1,0)</f>
        <v>0</v>
      </c>
    </row>
    <row r="1145" spans="1:12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  <c r="H1145">
        <f>IF(Table13[[#This Row],[sex]]="female",0,1)</f>
        <v>1</v>
      </c>
      <c r="I1145">
        <f>IF(Table13[[#This Row],[smoker]]="yes",1,0)</f>
        <v>0</v>
      </c>
      <c r="J1145">
        <f>IF(Table13[[#This Row],[region]]="northwest",1,0)</f>
        <v>0</v>
      </c>
      <c r="K1145">
        <f>IF(Table13[[#This Row],[region]]="southeast",1,0)</f>
        <v>1</v>
      </c>
      <c r="L1145">
        <f>IF(Table13[[#This Row],[region]]="southwest",1,0)</f>
        <v>0</v>
      </c>
    </row>
    <row r="1146" spans="1:12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  <c r="H1146">
        <f>IF(Table13[[#This Row],[sex]]="female",0,1)</f>
        <v>1</v>
      </c>
      <c r="I1146">
        <f>IF(Table13[[#This Row],[smoker]]="yes",1,0)</f>
        <v>0</v>
      </c>
      <c r="J1146">
        <f>IF(Table13[[#This Row],[region]]="northwest",1,0)</f>
        <v>0</v>
      </c>
      <c r="K1146">
        <f>IF(Table13[[#This Row],[region]]="southeast",1,0)</f>
        <v>0</v>
      </c>
      <c r="L1146">
        <f>IF(Table13[[#This Row],[region]]="southwest",1,0)</f>
        <v>1</v>
      </c>
    </row>
    <row r="1147" spans="1:12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  <c r="H1147">
        <f>IF(Table13[[#This Row],[sex]]="female",0,1)</f>
        <v>1</v>
      </c>
      <c r="I1147">
        <f>IF(Table13[[#This Row],[smoker]]="yes",1,0)</f>
        <v>0</v>
      </c>
      <c r="J1147">
        <f>IF(Table13[[#This Row],[region]]="northwest",1,0)</f>
        <v>1</v>
      </c>
      <c r="K1147">
        <f>IF(Table13[[#This Row],[region]]="southeast",1,0)</f>
        <v>0</v>
      </c>
      <c r="L1147">
        <f>IF(Table13[[#This Row],[region]]="southwest",1,0)</f>
        <v>0</v>
      </c>
    </row>
    <row r="1148" spans="1:12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  <c r="H1148">
        <f>IF(Table13[[#This Row],[sex]]="female",0,1)</f>
        <v>1</v>
      </c>
      <c r="I1148">
        <f>IF(Table13[[#This Row],[smoker]]="yes",1,0)</f>
        <v>1</v>
      </c>
      <c r="J1148">
        <f>IF(Table13[[#This Row],[region]]="northwest",1,0)</f>
        <v>0</v>
      </c>
      <c r="K1148">
        <f>IF(Table13[[#This Row],[region]]="southeast",1,0)</f>
        <v>0</v>
      </c>
      <c r="L1148">
        <f>IF(Table13[[#This Row],[region]]="southwest",1,0)</f>
        <v>1</v>
      </c>
    </row>
    <row r="1149" spans="1:12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  <c r="H1149">
        <f>IF(Table13[[#This Row],[sex]]="female",0,1)</f>
        <v>0</v>
      </c>
      <c r="I1149">
        <f>IF(Table13[[#This Row],[smoker]]="yes",1,0)</f>
        <v>0</v>
      </c>
      <c r="J1149">
        <f>IF(Table13[[#This Row],[region]]="northwest",1,0)</f>
        <v>1</v>
      </c>
      <c r="K1149">
        <f>IF(Table13[[#This Row],[region]]="southeast",1,0)</f>
        <v>0</v>
      </c>
      <c r="L1149">
        <f>IF(Table13[[#This Row],[region]]="southwest",1,0)</f>
        <v>0</v>
      </c>
    </row>
    <row r="1150" spans="1:12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  <c r="H1150">
        <f>IF(Table13[[#This Row],[sex]]="female",0,1)</f>
        <v>1</v>
      </c>
      <c r="I1150">
        <f>IF(Table13[[#This Row],[smoker]]="yes",1,0)</f>
        <v>0</v>
      </c>
      <c r="J1150">
        <f>IF(Table13[[#This Row],[region]]="northwest",1,0)</f>
        <v>0</v>
      </c>
      <c r="K1150">
        <f>IF(Table13[[#This Row],[region]]="southeast",1,0)</f>
        <v>0</v>
      </c>
      <c r="L1150">
        <f>IF(Table13[[#This Row],[region]]="southwest",1,0)</f>
        <v>1</v>
      </c>
    </row>
    <row r="1151" spans="1:12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  <c r="H1151">
        <f>IF(Table13[[#This Row],[sex]]="female",0,1)</f>
        <v>1</v>
      </c>
      <c r="I1151">
        <f>IF(Table13[[#This Row],[smoker]]="yes",1,0)</f>
        <v>0</v>
      </c>
      <c r="J1151">
        <f>IF(Table13[[#This Row],[region]]="northwest",1,0)</f>
        <v>0</v>
      </c>
      <c r="K1151">
        <f>IF(Table13[[#This Row],[region]]="southeast",1,0)</f>
        <v>0</v>
      </c>
      <c r="L1151">
        <f>IF(Table13[[#This Row],[region]]="southwest",1,0)</f>
        <v>1</v>
      </c>
    </row>
    <row r="1152" spans="1:12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  <c r="H1152">
        <f>IF(Table13[[#This Row],[sex]]="female",0,1)</f>
        <v>0</v>
      </c>
      <c r="I1152">
        <f>IF(Table13[[#This Row],[smoker]]="yes",1,0)</f>
        <v>0</v>
      </c>
      <c r="J1152">
        <f>IF(Table13[[#This Row],[region]]="northwest",1,0)</f>
        <v>0</v>
      </c>
      <c r="K1152">
        <f>IF(Table13[[#This Row],[region]]="southeast",1,0)</f>
        <v>0</v>
      </c>
      <c r="L1152">
        <f>IF(Table13[[#This Row],[region]]="southwest",1,0)</f>
        <v>0</v>
      </c>
    </row>
    <row r="1153" spans="1:12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  <c r="H1153">
        <f>IF(Table13[[#This Row],[sex]]="female",0,1)</f>
        <v>0</v>
      </c>
      <c r="I1153">
        <f>IF(Table13[[#This Row],[smoker]]="yes",1,0)</f>
        <v>0</v>
      </c>
      <c r="J1153">
        <f>IF(Table13[[#This Row],[region]]="northwest",1,0)</f>
        <v>1</v>
      </c>
      <c r="K1153">
        <f>IF(Table13[[#This Row],[region]]="southeast",1,0)</f>
        <v>0</v>
      </c>
      <c r="L1153">
        <f>IF(Table13[[#This Row],[region]]="southwest",1,0)</f>
        <v>0</v>
      </c>
    </row>
    <row r="1154" spans="1:12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  <c r="H1154">
        <f>IF(Table13[[#This Row],[sex]]="female",0,1)</f>
        <v>0</v>
      </c>
      <c r="I1154">
        <f>IF(Table13[[#This Row],[smoker]]="yes",1,0)</f>
        <v>1</v>
      </c>
      <c r="J1154">
        <f>IF(Table13[[#This Row],[region]]="northwest",1,0)</f>
        <v>0</v>
      </c>
      <c r="K1154">
        <f>IF(Table13[[#This Row],[region]]="southeast",1,0)</f>
        <v>1</v>
      </c>
      <c r="L1154">
        <f>IF(Table13[[#This Row],[region]]="southwest",1,0)</f>
        <v>0</v>
      </c>
    </row>
    <row r="1155" spans="1:12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  <c r="H1155">
        <f>IF(Table13[[#This Row],[sex]]="female",0,1)</f>
        <v>0</v>
      </c>
      <c r="I1155">
        <f>IF(Table13[[#This Row],[smoker]]="yes",1,0)</f>
        <v>0</v>
      </c>
      <c r="J1155">
        <f>IF(Table13[[#This Row],[region]]="northwest",1,0)</f>
        <v>1</v>
      </c>
      <c r="K1155">
        <f>IF(Table13[[#This Row],[region]]="southeast",1,0)</f>
        <v>0</v>
      </c>
      <c r="L1155">
        <f>IF(Table13[[#This Row],[region]]="southwest",1,0)</f>
        <v>0</v>
      </c>
    </row>
    <row r="1156" spans="1:12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  <c r="H1156">
        <f>IF(Table13[[#This Row],[sex]]="female",0,1)</f>
        <v>0</v>
      </c>
      <c r="I1156">
        <f>IF(Table13[[#This Row],[smoker]]="yes",1,0)</f>
        <v>0</v>
      </c>
      <c r="J1156">
        <f>IF(Table13[[#This Row],[region]]="northwest",1,0)</f>
        <v>1</v>
      </c>
      <c r="K1156">
        <f>IF(Table13[[#This Row],[region]]="southeast",1,0)</f>
        <v>0</v>
      </c>
      <c r="L1156">
        <f>IF(Table13[[#This Row],[region]]="southwest",1,0)</f>
        <v>0</v>
      </c>
    </row>
    <row r="1157" spans="1:12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  <c r="H1157">
        <f>IF(Table13[[#This Row],[sex]]="female",0,1)</f>
        <v>0</v>
      </c>
      <c r="I1157">
        <f>IF(Table13[[#This Row],[smoker]]="yes",1,0)</f>
        <v>0</v>
      </c>
      <c r="J1157">
        <f>IF(Table13[[#This Row],[region]]="northwest",1,0)</f>
        <v>0</v>
      </c>
      <c r="K1157">
        <f>IF(Table13[[#This Row],[region]]="southeast",1,0)</f>
        <v>0</v>
      </c>
      <c r="L1157">
        <f>IF(Table13[[#This Row],[region]]="southwest",1,0)</f>
        <v>0</v>
      </c>
    </row>
    <row r="1158" spans="1:12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  <c r="H1158">
        <f>IF(Table13[[#This Row],[sex]]="female",0,1)</f>
        <v>1</v>
      </c>
      <c r="I1158">
        <f>IF(Table13[[#This Row],[smoker]]="yes",1,0)</f>
        <v>1</v>
      </c>
      <c r="J1158">
        <f>IF(Table13[[#This Row],[region]]="northwest",1,0)</f>
        <v>0</v>
      </c>
      <c r="K1158">
        <f>IF(Table13[[#This Row],[region]]="southeast",1,0)</f>
        <v>1</v>
      </c>
      <c r="L1158">
        <f>IF(Table13[[#This Row],[region]]="southwest",1,0)</f>
        <v>0</v>
      </c>
    </row>
    <row r="1159" spans="1:12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  <c r="H1159">
        <f>IF(Table13[[#This Row],[sex]]="female",0,1)</f>
        <v>0</v>
      </c>
      <c r="I1159">
        <f>IF(Table13[[#This Row],[smoker]]="yes",1,0)</f>
        <v>0</v>
      </c>
      <c r="J1159">
        <f>IF(Table13[[#This Row],[region]]="northwest",1,0)</f>
        <v>1</v>
      </c>
      <c r="K1159">
        <f>IF(Table13[[#This Row],[region]]="southeast",1,0)</f>
        <v>0</v>
      </c>
      <c r="L1159">
        <f>IF(Table13[[#This Row],[region]]="southwest",1,0)</f>
        <v>0</v>
      </c>
    </row>
    <row r="1160" spans="1:12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  <c r="H1160">
        <f>IF(Table13[[#This Row],[sex]]="female",0,1)</f>
        <v>0</v>
      </c>
      <c r="I1160">
        <f>IF(Table13[[#This Row],[smoker]]="yes",1,0)</f>
        <v>0</v>
      </c>
      <c r="J1160">
        <f>IF(Table13[[#This Row],[region]]="northwest",1,0)</f>
        <v>0</v>
      </c>
      <c r="K1160">
        <f>IF(Table13[[#This Row],[region]]="southeast",1,0)</f>
        <v>0</v>
      </c>
      <c r="L1160">
        <f>IF(Table13[[#This Row],[region]]="southwest",1,0)</f>
        <v>0</v>
      </c>
    </row>
    <row r="1161" spans="1:12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  <c r="H1161">
        <f>IF(Table13[[#This Row],[sex]]="female",0,1)</f>
        <v>0</v>
      </c>
      <c r="I1161">
        <f>IF(Table13[[#This Row],[smoker]]="yes",1,0)</f>
        <v>0</v>
      </c>
      <c r="J1161">
        <f>IF(Table13[[#This Row],[region]]="northwest",1,0)</f>
        <v>0</v>
      </c>
      <c r="K1161">
        <f>IF(Table13[[#This Row],[region]]="southeast",1,0)</f>
        <v>0</v>
      </c>
      <c r="L1161">
        <f>IF(Table13[[#This Row],[region]]="southwest",1,0)</f>
        <v>1</v>
      </c>
    </row>
    <row r="1162" spans="1:12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  <c r="H1162">
        <f>IF(Table13[[#This Row],[sex]]="female",0,1)</f>
        <v>0</v>
      </c>
      <c r="I1162">
        <f>IF(Table13[[#This Row],[smoker]]="yes",1,0)</f>
        <v>0</v>
      </c>
      <c r="J1162">
        <f>IF(Table13[[#This Row],[region]]="northwest",1,0)</f>
        <v>1</v>
      </c>
      <c r="K1162">
        <f>IF(Table13[[#This Row],[region]]="southeast",1,0)</f>
        <v>0</v>
      </c>
      <c r="L1162">
        <f>IF(Table13[[#This Row],[region]]="southwest",1,0)</f>
        <v>0</v>
      </c>
    </row>
    <row r="1163" spans="1:12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  <c r="H1163">
        <f>IF(Table13[[#This Row],[sex]]="female",0,1)</f>
        <v>1</v>
      </c>
      <c r="I1163">
        <f>IF(Table13[[#This Row],[smoker]]="yes",1,0)</f>
        <v>0</v>
      </c>
      <c r="J1163">
        <f>IF(Table13[[#This Row],[region]]="northwest",1,0)</f>
        <v>0</v>
      </c>
      <c r="K1163">
        <f>IF(Table13[[#This Row],[region]]="southeast",1,0)</f>
        <v>1</v>
      </c>
      <c r="L1163">
        <f>IF(Table13[[#This Row],[region]]="southwest",1,0)</f>
        <v>0</v>
      </c>
    </row>
    <row r="1164" spans="1:12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  <c r="H1164">
        <f>IF(Table13[[#This Row],[sex]]="female",0,1)</f>
        <v>1</v>
      </c>
      <c r="I1164">
        <f>IF(Table13[[#This Row],[smoker]]="yes",1,0)</f>
        <v>0</v>
      </c>
      <c r="J1164">
        <f>IF(Table13[[#This Row],[region]]="northwest",1,0)</f>
        <v>0</v>
      </c>
      <c r="K1164">
        <f>IF(Table13[[#This Row],[region]]="southeast",1,0)</f>
        <v>1</v>
      </c>
      <c r="L1164">
        <f>IF(Table13[[#This Row],[region]]="southwest",1,0)</f>
        <v>0</v>
      </c>
    </row>
    <row r="1165" spans="1:12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  <c r="H1165">
        <f>IF(Table13[[#This Row],[sex]]="female",0,1)</f>
        <v>0</v>
      </c>
      <c r="I1165">
        <f>IF(Table13[[#This Row],[smoker]]="yes",1,0)</f>
        <v>0</v>
      </c>
      <c r="J1165">
        <f>IF(Table13[[#This Row],[region]]="northwest",1,0)</f>
        <v>0</v>
      </c>
      <c r="K1165">
        <f>IF(Table13[[#This Row],[region]]="southeast",1,0)</f>
        <v>0</v>
      </c>
      <c r="L1165">
        <f>IF(Table13[[#This Row],[region]]="southwest",1,0)</f>
        <v>0</v>
      </c>
    </row>
    <row r="1166" spans="1:12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  <c r="H1166">
        <f>IF(Table13[[#This Row],[sex]]="female",0,1)</f>
        <v>0</v>
      </c>
      <c r="I1166">
        <f>IF(Table13[[#This Row],[smoker]]="yes",1,0)</f>
        <v>0</v>
      </c>
      <c r="J1166">
        <f>IF(Table13[[#This Row],[region]]="northwest",1,0)</f>
        <v>1</v>
      </c>
      <c r="K1166">
        <f>IF(Table13[[#This Row],[region]]="southeast",1,0)</f>
        <v>0</v>
      </c>
      <c r="L1166">
        <f>IF(Table13[[#This Row],[region]]="southwest",1,0)</f>
        <v>0</v>
      </c>
    </row>
    <row r="1167" spans="1:12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  <c r="H1167">
        <f>IF(Table13[[#This Row],[sex]]="female",0,1)</f>
        <v>0</v>
      </c>
      <c r="I1167">
        <f>IF(Table13[[#This Row],[smoker]]="yes",1,0)</f>
        <v>0</v>
      </c>
      <c r="J1167">
        <f>IF(Table13[[#This Row],[region]]="northwest",1,0)</f>
        <v>0</v>
      </c>
      <c r="K1167">
        <f>IF(Table13[[#This Row],[region]]="southeast",1,0)</f>
        <v>0</v>
      </c>
      <c r="L1167">
        <f>IF(Table13[[#This Row],[region]]="southwest",1,0)</f>
        <v>0</v>
      </c>
    </row>
    <row r="1168" spans="1:12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  <c r="H1168">
        <f>IF(Table13[[#This Row],[sex]]="female",0,1)</f>
        <v>1</v>
      </c>
      <c r="I1168">
        <f>IF(Table13[[#This Row],[smoker]]="yes",1,0)</f>
        <v>0</v>
      </c>
      <c r="J1168">
        <f>IF(Table13[[#This Row],[region]]="northwest",1,0)</f>
        <v>0</v>
      </c>
      <c r="K1168">
        <f>IF(Table13[[#This Row],[region]]="southeast",1,0)</f>
        <v>1</v>
      </c>
      <c r="L1168">
        <f>IF(Table13[[#This Row],[region]]="southwest",1,0)</f>
        <v>0</v>
      </c>
    </row>
    <row r="1169" spans="1:12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  <c r="H1169">
        <f>IF(Table13[[#This Row],[sex]]="female",0,1)</f>
        <v>0</v>
      </c>
      <c r="I1169">
        <f>IF(Table13[[#This Row],[smoker]]="yes",1,0)</f>
        <v>0</v>
      </c>
      <c r="J1169">
        <f>IF(Table13[[#This Row],[region]]="northwest",1,0)</f>
        <v>0</v>
      </c>
      <c r="K1169">
        <f>IF(Table13[[#This Row],[region]]="southeast",1,0)</f>
        <v>0</v>
      </c>
      <c r="L1169">
        <f>IF(Table13[[#This Row],[region]]="southwest",1,0)</f>
        <v>1</v>
      </c>
    </row>
    <row r="1170" spans="1:12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  <c r="H1170">
        <f>IF(Table13[[#This Row],[sex]]="female",0,1)</f>
        <v>1</v>
      </c>
      <c r="I1170">
        <f>IF(Table13[[#This Row],[smoker]]="yes",1,0)</f>
        <v>0</v>
      </c>
      <c r="J1170">
        <f>IF(Table13[[#This Row],[region]]="northwest",1,0)</f>
        <v>0</v>
      </c>
      <c r="K1170">
        <f>IF(Table13[[#This Row],[region]]="southeast",1,0)</f>
        <v>0</v>
      </c>
      <c r="L1170">
        <f>IF(Table13[[#This Row],[region]]="southwest",1,0)</f>
        <v>1</v>
      </c>
    </row>
    <row r="1171" spans="1:12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  <c r="H1171">
        <f>IF(Table13[[#This Row],[sex]]="female",0,1)</f>
        <v>0</v>
      </c>
      <c r="I1171">
        <f>IF(Table13[[#This Row],[smoker]]="yes",1,0)</f>
        <v>0</v>
      </c>
      <c r="J1171">
        <f>IF(Table13[[#This Row],[region]]="northwest",1,0)</f>
        <v>1</v>
      </c>
      <c r="K1171">
        <f>IF(Table13[[#This Row],[region]]="southeast",1,0)</f>
        <v>0</v>
      </c>
      <c r="L1171">
        <f>IF(Table13[[#This Row],[region]]="southwest",1,0)</f>
        <v>0</v>
      </c>
    </row>
    <row r="1172" spans="1:12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  <c r="H1172">
        <f>IF(Table13[[#This Row],[sex]]="female",0,1)</f>
        <v>1</v>
      </c>
      <c r="I1172">
        <f>IF(Table13[[#This Row],[smoker]]="yes",1,0)</f>
        <v>1</v>
      </c>
      <c r="J1172">
        <f>IF(Table13[[#This Row],[region]]="northwest",1,0)</f>
        <v>0</v>
      </c>
      <c r="K1172">
        <f>IF(Table13[[#This Row],[region]]="southeast",1,0)</f>
        <v>0</v>
      </c>
      <c r="L1172">
        <f>IF(Table13[[#This Row],[region]]="southwest",1,0)</f>
        <v>0</v>
      </c>
    </row>
    <row r="1173" spans="1:12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  <c r="H1173">
        <f>IF(Table13[[#This Row],[sex]]="female",0,1)</f>
        <v>0</v>
      </c>
      <c r="I1173">
        <f>IF(Table13[[#This Row],[smoker]]="yes",1,0)</f>
        <v>1</v>
      </c>
      <c r="J1173">
        <f>IF(Table13[[#This Row],[region]]="northwest",1,0)</f>
        <v>0</v>
      </c>
      <c r="K1173">
        <f>IF(Table13[[#This Row],[region]]="southeast",1,0)</f>
        <v>0</v>
      </c>
      <c r="L1173">
        <f>IF(Table13[[#This Row],[region]]="southwest",1,0)</f>
        <v>1</v>
      </c>
    </row>
    <row r="1174" spans="1:12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  <c r="H1174">
        <f>IF(Table13[[#This Row],[sex]]="female",0,1)</f>
        <v>0</v>
      </c>
      <c r="I1174">
        <f>IF(Table13[[#This Row],[smoker]]="yes",1,0)</f>
        <v>0</v>
      </c>
      <c r="J1174">
        <f>IF(Table13[[#This Row],[region]]="northwest",1,0)</f>
        <v>0</v>
      </c>
      <c r="K1174">
        <f>IF(Table13[[#This Row],[region]]="southeast",1,0)</f>
        <v>1</v>
      </c>
      <c r="L1174">
        <f>IF(Table13[[#This Row],[region]]="southwest",1,0)</f>
        <v>0</v>
      </c>
    </row>
    <row r="1175" spans="1:12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  <c r="H1175">
        <f>IF(Table13[[#This Row],[sex]]="female",0,1)</f>
        <v>1</v>
      </c>
      <c r="I1175">
        <f>IF(Table13[[#This Row],[smoker]]="yes",1,0)</f>
        <v>0</v>
      </c>
      <c r="J1175">
        <f>IF(Table13[[#This Row],[region]]="northwest",1,0)</f>
        <v>1</v>
      </c>
      <c r="K1175">
        <f>IF(Table13[[#This Row],[region]]="southeast",1,0)</f>
        <v>0</v>
      </c>
      <c r="L1175">
        <f>IF(Table13[[#This Row],[region]]="southwest",1,0)</f>
        <v>0</v>
      </c>
    </row>
    <row r="1176" spans="1:12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  <c r="H1176">
        <f>IF(Table13[[#This Row],[sex]]="female",0,1)</f>
        <v>1</v>
      </c>
      <c r="I1176">
        <f>IF(Table13[[#This Row],[smoker]]="yes",1,0)</f>
        <v>0</v>
      </c>
      <c r="J1176">
        <f>IF(Table13[[#This Row],[region]]="northwest",1,0)</f>
        <v>1</v>
      </c>
      <c r="K1176">
        <f>IF(Table13[[#This Row],[region]]="southeast",1,0)</f>
        <v>0</v>
      </c>
      <c r="L1176">
        <f>IF(Table13[[#This Row],[region]]="southwest",1,0)</f>
        <v>0</v>
      </c>
    </row>
    <row r="1177" spans="1:12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  <c r="H1177">
        <f>IF(Table13[[#This Row],[sex]]="female",0,1)</f>
        <v>0</v>
      </c>
      <c r="I1177">
        <f>IF(Table13[[#This Row],[smoker]]="yes",1,0)</f>
        <v>0</v>
      </c>
      <c r="J1177">
        <f>IF(Table13[[#This Row],[region]]="northwest",1,0)</f>
        <v>0</v>
      </c>
      <c r="K1177">
        <f>IF(Table13[[#This Row],[region]]="southeast",1,0)</f>
        <v>0</v>
      </c>
      <c r="L1177">
        <f>IF(Table13[[#This Row],[region]]="southwest",1,0)</f>
        <v>1</v>
      </c>
    </row>
    <row r="1178" spans="1:12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  <c r="H1178">
        <f>IF(Table13[[#This Row],[sex]]="female",0,1)</f>
        <v>0</v>
      </c>
      <c r="I1178">
        <f>IF(Table13[[#This Row],[smoker]]="yes",1,0)</f>
        <v>1</v>
      </c>
      <c r="J1178">
        <f>IF(Table13[[#This Row],[region]]="northwest",1,0)</f>
        <v>1</v>
      </c>
      <c r="K1178">
        <f>IF(Table13[[#This Row],[region]]="southeast",1,0)</f>
        <v>0</v>
      </c>
      <c r="L1178">
        <f>IF(Table13[[#This Row],[region]]="southwest",1,0)</f>
        <v>0</v>
      </c>
    </row>
    <row r="1179" spans="1:12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  <c r="H1179">
        <f>IF(Table13[[#This Row],[sex]]="female",0,1)</f>
        <v>0</v>
      </c>
      <c r="I1179">
        <f>IF(Table13[[#This Row],[smoker]]="yes",1,0)</f>
        <v>0</v>
      </c>
      <c r="J1179">
        <f>IF(Table13[[#This Row],[region]]="northwest",1,0)</f>
        <v>0</v>
      </c>
      <c r="K1179">
        <f>IF(Table13[[#This Row],[region]]="southeast",1,0)</f>
        <v>0</v>
      </c>
      <c r="L1179">
        <f>IF(Table13[[#This Row],[region]]="southwest",1,0)</f>
        <v>1</v>
      </c>
    </row>
    <row r="1180" spans="1:12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  <c r="H1180">
        <f>IF(Table13[[#This Row],[sex]]="female",0,1)</f>
        <v>0</v>
      </c>
      <c r="I1180">
        <f>IF(Table13[[#This Row],[smoker]]="yes",1,0)</f>
        <v>0</v>
      </c>
      <c r="J1180">
        <f>IF(Table13[[#This Row],[region]]="northwest",1,0)</f>
        <v>0</v>
      </c>
      <c r="K1180">
        <f>IF(Table13[[#This Row],[region]]="southeast",1,0)</f>
        <v>0</v>
      </c>
      <c r="L1180">
        <f>IF(Table13[[#This Row],[region]]="southwest",1,0)</f>
        <v>0</v>
      </c>
    </row>
    <row r="1181" spans="1:12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  <c r="H1181">
        <f>IF(Table13[[#This Row],[sex]]="female",0,1)</f>
        <v>1</v>
      </c>
      <c r="I1181">
        <f>IF(Table13[[#This Row],[smoker]]="yes",1,0)</f>
        <v>1</v>
      </c>
      <c r="J1181">
        <f>IF(Table13[[#This Row],[region]]="northwest",1,0)</f>
        <v>0</v>
      </c>
      <c r="K1181">
        <f>IF(Table13[[#This Row],[region]]="southeast",1,0)</f>
        <v>1</v>
      </c>
      <c r="L1181">
        <f>IF(Table13[[#This Row],[region]]="southwest",1,0)</f>
        <v>0</v>
      </c>
    </row>
    <row r="1182" spans="1:12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  <c r="H1182">
        <f>IF(Table13[[#This Row],[sex]]="female",0,1)</f>
        <v>0</v>
      </c>
      <c r="I1182">
        <f>IF(Table13[[#This Row],[smoker]]="yes",1,0)</f>
        <v>0</v>
      </c>
      <c r="J1182">
        <f>IF(Table13[[#This Row],[region]]="northwest",1,0)</f>
        <v>0</v>
      </c>
      <c r="K1182">
        <f>IF(Table13[[#This Row],[region]]="southeast",1,0)</f>
        <v>0</v>
      </c>
      <c r="L1182">
        <f>IF(Table13[[#This Row],[region]]="southwest",1,0)</f>
        <v>0</v>
      </c>
    </row>
    <row r="1183" spans="1:12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  <c r="H1183">
        <f>IF(Table13[[#This Row],[sex]]="female",0,1)</f>
        <v>0</v>
      </c>
      <c r="I1183">
        <f>IF(Table13[[#This Row],[smoker]]="yes",1,0)</f>
        <v>0</v>
      </c>
      <c r="J1183">
        <f>IF(Table13[[#This Row],[region]]="northwest",1,0)</f>
        <v>1</v>
      </c>
      <c r="K1183">
        <f>IF(Table13[[#This Row],[region]]="southeast",1,0)</f>
        <v>0</v>
      </c>
      <c r="L1183">
        <f>IF(Table13[[#This Row],[region]]="southwest",1,0)</f>
        <v>0</v>
      </c>
    </row>
    <row r="1184" spans="1:12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  <c r="H1184">
        <f>IF(Table13[[#This Row],[sex]]="female",0,1)</f>
        <v>0</v>
      </c>
      <c r="I1184">
        <f>IF(Table13[[#This Row],[smoker]]="yes",1,0)</f>
        <v>0</v>
      </c>
      <c r="J1184">
        <f>IF(Table13[[#This Row],[region]]="northwest",1,0)</f>
        <v>0</v>
      </c>
      <c r="K1184">
        <f>IF(Table13[[#This Row],[region]]="southeast",1,0)</f>
        <v>0</v>
      </c>
      <c r="L1184">
        <f>IF(Table13[[#This Row],[region]]="southwest",1,0)</f>
        <v>1</v>
      </c>
    </row>
    <row r="1185" spans="1:12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  <c r="H1185">
        <f>IF(Table13[[#This Row],[sex]]="female",0,1)</f>
        <v>0</v>
      </c>
      <c r="I1185">
        <f>IF(Table13[[#This Row],[smoker]]="yes",1,0)</f>
        <v>0</v>
      </c>
      <c r="J1185">
        <f>IF(Table13[[#This Row],[region]]="northwest",1,0)</f>
        <v>0</v>
      </c>
      <c r="K1185">
        <f>IF(Table13[[#This Row],[region]]="southeast",1,0)</f>
        <v>0</v>
      </c>
      <c r="L1185">
        <f>IF(Table13[[#This Row],[region]]="southwest",1,0)</f>
        <v>0</v>
      </c>
    </row>
    <row r="1186" spans="1:12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  <c r="H1186">
        <f>IF(Table13[[#This Row],[sex]]="female",0,1)</f>
        <v>0</v>
      </c>
      <c r="I1186">
        <f>IF(Table13[[#This Row],[smoker]]="yes",1,0)</f>
        <v>1</v>
      </c>
      <c r="J1186">
        <f>IF(Table13[[#This Row],[region]]="northwest",1,0)</f>
        <v>0</v>
      </c>
      <c r="K1186">
        <f>IF(Table13[[#This Row],[region]]="southeast",1,0)</f>
        <v>1</v>
      </c>
      <c r="L1186">
        <f>IF(Table13[[#This Row],[region]]="southwest",1,0)</f>
        <v>0</v>
      </c>
    </row>
    <row r="1187" spans="1:12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  <c r="H1187">
        <f>IF(Table13[[#This Row],[sex]]="female",0,1)</f>
        <v>1</v>
      </c>
      <c r="I1187">
        <f>IF(Table13[[#This Row],[smoker]]="yes",1,0)</f>
        <v>0</v>
      </c>
      <c r="J1187">
        <f>IF(Table13[[#This Row],[region]]="northwest",1,0)</f>
        <v>0</v>
      </c>
      <c r="K1187">
        <f>IF(Table13[[#This Row],[region]]="southeast",1,0)</f>
        <v>0</v>
      </c>
      <c r="L1187">
        <f>IF(Table13[[#This Row],[region]]="southwest",1,0)</f>
        <v>0</v>
      </c>
    </row>
    <row r="1188" spans="1:12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  <c r="H1188">
        <f>IF(Table13[[#This Row],[sex]]="female",0,1)</f>
        <v>1</v>
      </c>
      <c r="I1188">
        <f>IF(Table13[[#This Row],[smoker]]="yes",1,0)</f>
        <v>1</v>
      </c>
      <c r="J1188">
        <f>IF(Table13[[#This Row],[region]]="northwest",1,0)</f>
        <v>1</v>
      </c>
      <c r="K1188">
        <f>IF(Table13[[#This Row],[region]]="southeast",1,0)</f>
        <v>0</v>
      </c>
      <c r="L1188">
        <f>IF(Table13[[#This Row],[region]]="southwest",1,0)</f>
        <v>0</v>
      </c>
    </row>
    <row r="1189" spans="1:12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  <c r="H1189">
        <f>IF(Table13[[#This Row],[sex]]="female",0,1)</f>
        <v>0</v>
      </c>
      <c r="I1189">
        <f>IF(Table13[[#This Row],[smoker]]="yes",1,0)</f>
        <v>0</v>
      </c>
      <c r="J1189">
        <f>IF(Table13[[#This Row],[region]]="northwest",1,0)</f>
        <v>1</v>
      </c>
      <c r="K1189">
        <f>IF(Table13[[#This Row],[region]]="southeast",1,0)</f>
        <v>0</v>
      </c>
      <c r="L1189">
        <f>IF(Table13[[#This Row],[region]]="southwest",1,0)</f>
        <v>0</v>
      </c>
    </row>
    <row r="1190" spans="1:12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  <c r="H1190">
        <f>IF(Table13[[#This Row],[sex]]="female",0,1)</f>
        <v>0</v>
      </c>
      <c r="I1190">
        <f>IF(Table13[[#This Row],[smoker]]="yes",1,0)</f>
        <v>1</v>
      </c>
      <c r="J1190">
        <f>IF(Table13[[#This Row],[region]]="northwest",1,0)</f>
        <v>0</v>
      </c>
      <c r="K1190">
        <f>IF(Table13[[#This Row],[region]]="southeast",1,0)</f>
        <v>0</v>
      </c>
      <c r="L1190">
        <f>IF(Table13[[#This Row],[region]]="southwest",1,0)</f>
        <v>0</v>
      </c>
    </row>
    <row r="1191" spans="1:12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  <c r="H1191">
        <f>IF(Table13[[#This Row],[sex]]="female",0,1)</f>
        <v>0</v>
      </c>
      <c r="I1191">
        <f>IF(Table13[[#This Row],[smoker]]="yes",1,0)</f>
        <v>0</v>
      </c>
      <c r="J1191">
        <f>IF(Table13[[#This Row],[region]]="northwest",1,0)</f>
        <v>0</v>
      </c>
      <c r="K1191">
        <f>IF(Table13[[#This Row],[region]]="southeast",1,0)</f>
        <v>0</v>
      </c>
      <c r="L1191">
        <f>IF(Table13[[#This Row],[region]]="southwest",1,0)</f>
        <v>1</v>
      </c>
    </row>
    <row r="1192" spans="1:12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  <c r="H1192">
        <f>IF(Table13[[#This Row],[sex]]="female",0,1)</f>
        <v>0</v>
      </c>
      <c r="I1192">
        <f>IF(Table13[[#This Row],[smoker]]="yes",1,0)</f>
        <v>0</v>
      </c>
      <c r="J1192">
        <f>IF(Table13[[#This Row],[region]]="northwest",1,0)</f>
        <v>1</v>
      </c>
      <c r="K1192">
        <f>IF(Table13[[#This Row],[region]]="southeast",1,0)</f>
        <v>0</v>
      </c>
      <c r="L1192">
        <f>IF(Table13[[#This Row],[region]]="southwest",1,0)</f>
        <v>0</v>
      </c>
    </row>
    <row r="1193" spans="1:12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  <c r="H1193">
        <f>IF(Table13[[#This Row],[sex]]="female",0,1)</f>
        <v>0</v>
      </c>
      <c r="I1193">
        <f>IF(Table13[[#This Row],[smoker]]="yes",1,0)</f>
        <v>0</v>
      </c>
      <c r="J1193">
        <f>IF(Table13[[#This Row],[region]]="northwest",1,0)</f>
        <v>0</v>
      </c>
      <c r="K1193">
        <f>IF(Table13[[#This Row],[region]]="southeast",1,0)</f>
        <v>0</v>
      </c>
      <c r="L1193">
        <f>IF(Table13[[#This Row],[region]]="southwest",1,0)</f>
        <v>0</v>
      </c>
    </row>
    <row r="1194" spans="1:12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  <c r="H1194">
        <f>IF(Table13[[#This Row],[sex]]="female",0,1)</f>
        <v>0</v>
      </c>
      <c r="I1194">
        <f>IF(Table13[[#This Row],[smoker]]="yes",1,0)</f>
        <v>0</v>
      </c>
      <c r="J1194">
        <f>IF(Table13[[#This Row],[region]]="northwest",1,0)</f>
        <v>0</v>
      </c>
      <c r="K1194">
        <f>IF(Table13[[#This Row],[region]]="southeast",1,0)</f>
        <v>0</v>
      </c>
      <c r="L1194">
        <f>IF(Table13[[#This Row],[region]]="southwest",1,0)</f>
        <v>0</v>
      </c>
    </row>
    <row r="1195" spans="1:12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  <c r="H1195">
        <f>IF(Table13[[#This Row],[sex]]="female",0,1)</f>
        <v>0</v>
      </c>
      <c r="I1195">
        <f>IF(Table13[[#This Row],[smoker]]="yes",1,0)</f>
        <v>0</v>
      </c>
      <c r="J1195">
        <f>IF(Table13[[#This Row],[region]]="northwest",1,0)</f>
        <v>1</v>
      </c>
      <c r="K1195">
        <f>IF(Table13[[#This Row],[region]]="southeast",1,0)</f>
        <v>0</v>
      </c>
      <c r="L1195">
        <f>IF(Table13[[#This Row],[region]]="southwest",1,0)</f>
        <v>0</v>
      </c>
    </row>
    <row r="1196" spans="1:12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  <c r="H1196">
        <f>IF(Table13[[#This Row],[sex]]="female",0,1)</f>
        <v>0</v>
      </c>
      <c r="I1196">
        <f>IF(Table13[[#This Row],[smoker]]="yes",1,0)</f>
        <v>0</v>
      </c>
      <c r="J1196">
        <f>IF(Table13[[#This Row],[region]]="northwest",1,0)</f>
        <v>1</v>
      </c>
      <c r="K1196">
        <f>IF(Table13[[#This Row],[region]]="southeast",1,0)</f>
        <v>0</v>
      </c>
      <c r="L1196">
        <f>IF(Table13[[#This Row],[region]]="southwest",1,0)</f>
        <v>0</v>
      </c>
    </row>
    <row r="1197" spans="1:12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  <c r="H1197">
        <f>IF(Table13[[#This Row],[sex]]="female",0,1)</f>
        <v>0</v>
      </c>
      <c r="I1197">
        <f>IF(Table13[[#This Row],[smoker]]="yes",1,0)</f>
        <v>0</v>
      </c>
      <c r="J1197">
        <f>IF(Table13[[#This Row],[region]]="northwest",1,0)</f>
        <v>1</v>
      </c>
      <c r="K1197">
        <f>IF(Table13[[#This Row],[region]]="southeast",1,0)</f>
        <v>0</v>
      </c>
      <c r="L1197">
        <f>IF(Table13[[#This Row],[region]]="southwest",1,0)</f>
        <v>0</v>
      </c>
    </row>
    <row r="1198" spans="1:12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  <c r="H1198">
        <f>IF(Table13[[#This Row],[sex]]="female",0,1)</f>
        <v>0</v>
      </c>
      <c r="I1198">
        <f>IF(Table13[[#This Row],[smoker]]="yes",1,0)</f>
        <v>1</v>
      </c>
      <c r="J1198">
        <f>IF(Table13[[#This Row],[region]]="northwest",1,0)</f>
        <v>1</v>
      </c>
      <c r="K1198">
        <f>IF(Table13[[#This Row],[region]]="southeast",1,0)</f>
        <v>0</v>
      </c>
      <c r="L1198">
        <f>IF(Table13[[#This Row],[region]]="southwest",1,0)</f>
        <v>0</v>
      </c>
    </row>
    <row r="1199" spans="1:12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  <c r="H1199">
        <f>IF(Table13[[#This Row],[sex]]="female",0,1)</f>
        <v>1</v>
      </c>
      <c r="I1199">
        <f>IF(Table13[[#This Row],[smoker]]="yes",1,0)</f>
        <v>0</v>
      </c>
      <c r="J1199">
        <f>IF(Table13[[#This Row],[region]]="northwest",1,0)</f>
        <v>0</v>
      </c>
      <c r="K1199">
        <f>IF(Table13[[#This Row],[region]]="southeast",1,0)</f>
        <v>1</v>
      </c>
      <c r="L1199">
        <f>IF(Table13[[#This Row],[region]]="southwest",1,0)</f>
        <v>0</v>
      </c>
    </row>
    <row r="1200" spans="1:12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  <c r="H1200">
        <f>IF(Table13[[#This Row],[sex]]="female",0,1)</f>
        <v>1</v>
      </c>
      <c r="I1200">
        <f>IF(Table13[[#This Row],[smoker]]="yes",1,0)</f>
        <v>0</v>
      </c>
      <c r="J1200">
        <f>IF(Table13[[#This Row],[region]]="northwest",1,0)</f>
        <v>1</v>
      </c>
      <c r="K1200">
        <f>IF(Table13[[#This Row],[region]]="southeast",1,0)</f>
        <v>0</v>
      </c>
      <c r="L1200">
        <f>IF(Table13[[#This Row],[region]]="southwest",1,0)</f>
        <v>0</v>
      </c>
    </row>
    <row r="1201" spans="1:12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  <c r="H1201">
        <f>IF(Table13[[#This Row],[sex]]="female",0,1)</f>
        <v>0</v>
      </c>
      <c r="I1201">
        <f>IF(Table13[[#This Row],[smoker]]="yes",1,0)</f>
        <v>0</v>
      </c>
      <c r="J1201">
        <f>IF(Table13[[#This Row],[region]]="northwest",1,0)</f>
        <v>0</v>
      </c>
      <c r="K1201">
        <f>IF(Table13[[#This Row],[region]]="southeast",1,0)</f>
        <v>0</v>
      </c>
      <c r="L1201">
        <f>IF(Table13[[#This Row],[region]]="southwest",1,0)</f>
        <v>1</v>
      </c>
    </row>
    <row r="1202" spans="1:12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  <c r="H1202">
        <f>IF(Table13[[#This Row],[sex]]="female",0,1)</f>
        <v>1</v>
      </c>
      <c r="I1202">
        <f>IF(Table13[[#This Row],[smoker]]="yes",1,0)</f>
        <v>0</v>
      </c>
      <c r="J1202">
        <f>IF(Table13[[#This Row],[region]]="northwest",1,0)</f>
        <v>1</v>
      </c>
      <c r="K1202">
        <f>IF(Table13[[#This Row],[region]]="southeast",1,0)</f>
        <v>0</v>
      </c>
      <c r="L1202">
        <f>IF(Table13[[#This Row],[region]]="southwest",1,0)</f>
        <v>0</v>
      </c>
    </row>
    <row r="1203" spans="1:12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  <c r="H1203">
        <f>IF(Table13[[#This Row],[sex]]="female",0,1)</f>
        <v>1</v>
      </c>
      <c r="I1203">
        <f>IF(Table13[[#This Row],[smoker]]="yes",1,0)</f>
        <v>0</v>
      </c>
      <c r="J1203">
        <f>IF(Table13[[#This Row],[region]]="northwest",1,0)</f>
        <v>1</v>
      </c>
      <c r="K1203">
        <f>IF(Table13[[#This Row],[region]]="southeast",1,0)</f>
        <v>0</v>
      </c>
      <c r="L1203">
        <f>IF(Table13[[#This Row],[region]]="southwest",1,0)</f>
        <v>0</v>
      </c>
    </row>
    <row r="1204" spans="1:12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  <c r="H1204">
        <f>IF(Table13[[#This Row],[sex]]="female",0,1)</f>
        <v>1</v>
      </c>
      <c r="I1204">
        <f>IF(Table13[[#This Row],[smoker]]="yes",1,0)</f>
        <v>0</v>
      </c>
      <c r="J1204">
        <f>IF(Table13[[#This Row],[region]]="northwest",1,0)</f>
        <v>1</v>
      </c>
      <c r="K1204">
        <f>IF(Table13[[#This Row],[region]]="southeast",1,0)</f>
        <v>0</v>
      </c>
      <c r="L1204">
        <f>IF(Table13[[#This Row],[region]]="southwest",1,0)</f>
        <v>0</v>
      </c>
    </row>
    <row r="1205" spans="1:12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  <c r="H1205">
        <f>IF(Table13[[#This Row],[sex]]="female",0,1)</f>
        <v>1</v>
      </c>
      <c r="I1205">
        <f>IF(Table13[[#This Row],[smoker]]="yes",1,0)</f>
        <v>0</v>
      </c>
      <c r="J1205">
        <f>IF(Table13[[#This Row],[region]]="northwest",1,0)</f>
        <v>0</v>
      </c>
      <c r="K1205">
        <f>IF(Table13[[#This Row],[region]]="southeast",1,0)</f>
        <v>0</v>
      </c>
      <c r="L1205">
        <f>IF(Table13[[#This Row],[region]]="southwest",1,0)</f>
        <v>0</v>
      </c>
    </row>
    <row r="1206" spans="1:12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  <c r="H1206">
        <f>IF(Table13[[#This Row],[sex]]="female",0,1)</f>
        <v>0</v>
      </c>
      <c r="I1206">
        <f>IF(Table13[[#This Row],[smoker]]="yes",1,0)</f>
        <v>1</v>
      </c>
      <c r="J1206">
        <f>IF(Table13[[#This Row],[region]]="northwest",1,0)</f>
        <v>0</v>
      </c>
      <c r="K1206">
        <f>IF(Table13[[#This Row],[region]]="southeast",1,0)</f>
        <v>1</v>
      </c>
      <c r="L1206">
        <f>IF(Table13[[#This Row],[region]]="southwest",1,0)</f>
        <v>0</v>
      </c>
    </row>
    <row r="1207" spans="1:12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  <c r="H1207">
        <f>IF(Table13[[#This Row],[sex]]="female",0,1)</f>
        <v>1</v>
      </c>
      <c r="I1207">
        <f>IF(Table13[[#This Row],[smoker]]="yes",1,0)</f>
        <v>0</v>
      </c>
      <c r="J1207">
        <f>IF(Table13[[#This Row],[region]]="northwest",1,0)</f>
        <v>1</v>
      </c>
      <c r="K1207">
        <f>IF(Table13[[#This Row],[region]]="southeast",1,0)</f>
        <v>0</v>
      </c>
      <c r="L1207">
        <f>IF(Table13[[#This Row],[region]]="southwest",1,0)</f>
        <v>0</v>
      </c>
    </row>
    <row r="1208" spans="1:12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  <c r="H1208">
        <f>IF(Table13[[#This Row],[sex]]="female",0,1)</f>
        <v>0</v>
      </c>
      <c r="I1208">
        <f>IF(Table13[[#This Row],[smoker]]="yes",1,0)</f>
        <v>0</v>
      </c>
      <c r="J1208">
        <f>IF(Table13[[#This Row],[region]]="northwest",1,0)</f>
        <v>0</v>
      </c>
      <c r="K1208">
        <f>IF(Table13[[#This Row],[region]]="southeast",1,0)</f>
        <v>0</v>
      </c>
      <c r="L1208">
        <f>IF(Table13[[#This Row],[region]]="southwest",1,0)</f>
        <v>1</v>
      </c>
    </row>
    <row r="1209" spans="1:12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  <c r="H1209">
        <f>IF(Table13[[#This Row],[sex]]="female",0,1)</f>
        <v>1</v>
      </c>
      <c r="I1209">
        <f>IF(Table13[[#This Row],[smoker]]="yes",1,0)</f>
        <v>1</v>
      </c>
      <c r="J1209">
        <f>IF(Table13[[#This Row],[region]]="northwest",1,0)</f>
        <v>0</v>
      </c>
      <c r="K1209">
        <f>IF(Table13[[#This Row],[region]]="southeast",1,0)</f>
        <v>0</v>
      </c>
      <c r="L1209">
        <f>IF(Table13[[#This Row],[region]]="southwest",1,0)</f>
        <v>1</v>
      </c>
    </row>
    <row r="1210" spans="1:12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  <c r="H1210">
        <f>IF(Table13[[#This Row],[sex]]="female",0,1)</f>
        <v>0</v>
      </c>
      <c r="I1210">
        <f>IF(Table13[[#This Row],[smoker]]="yes",1,0)</f>
        <v>1</v>
      </c>
      <c r="J1210">
        <f>IF(Table13[[#This Row],[region]]="northwest",1,0)</f>
        <v>0</v>
      </c>
      <c r="K1210">
        <f>IF(Table13[[#This Row],[region]]="southeast",1,0)</f>
        <v>0</v>
      </c>
      <c r="L1210">
        <f>IF(Table13[[#This Row],[region]]="southwest",1,0)</f>
        <v>0</v>
      </c>
    </row>
    <row r="1211" spans="1:12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  <c r="H1211">
        <f>IF(Table13[[#This Row],[sex]]="female",0,1)</f>
        <v>1</v>
      </c>
      <c r="I1211">
        <f>IF(Table13[[#This Row],[smoker]]="yes",1,0)</f>
        <v>0</v>
      </c>
      <c r="J1211">
        <f>IF(Table13[[#This Row],[region]]="northwest",1,0)</f>
        <v>0</v>
      </c>
      <c r="K1211">
        <f>IF(Table13[[#This Row],[region]]="southeast",1,0)</f>
        <v>0</v>
      </c>
      <c r="L1211">
        <f>IF(Table13[[#This Row],[region]]="southwest",1,0)</f>
        <v>1</v>
      </c>
    </row>
    <row r="1212" spans="1:12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  <c r="H1212">
        <f>IF(Table13[[#This Row],[sex]]="female",0,1)</f>
        <v>1</v>
      </c>
      <c r="I1212">
        <f>IF(Table13[[#This Row],[smoker]]="yes",1,0)</f>
        <v>0</v>
      </c>
      <c r="J1212">
        <f>IF(Table13[[#This Row],[region]]="northwest",1,0)</f>
        <v>1</v>
      </c>
      <c r="K1212">
        <f>IF(Table13[[#This Row],[region]]="southeast",1,0)</f>
        <v>0</v>
      </c>
      <c r="L1212">
        <f>IF(Table13[[#This Row],[region]]="southwest",1,0)</f>
        <v>0</v>
      </c>
    </row>
    <row r="1213" spans="1:12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  <c r="H1213">
        <f>IF(Table13[[#This Row],[sex]]="female",0,1)</f>
        <v>1</v>
      </c>
      <c r="I1213">
        <f>IF(Table13[[#This Row],[smoker]]="yes",1,0)</f>
        <v>0</v>
      </c>
      <c r="J1213">
        <f>IF(Table13[[#This Row],[region]]="northwest",1,0)</f>
        <v>0</v>
      </c>
      <c r="K1213">
        <f>IF(Table13[[#This Row],[region]]="southeast",1,0)</f>
        <v>1</v>
      </c>
      <c r="L1213">
        <f>IF(Table13[[#This Row],[region]]="southwest",1,0)</f>
        <v>0</v>
      </c>
    </row>
    <row r="1214" spans="1:12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  <c r="H1214">
        <f>IF(Table13[[#This Row],[sex]]="female",0,1)</f>
        <v>1</v>
      </c>
      <c r="I1214">
        <f>IF(Table13[[#This Row],[smoker]]="yes",1,0)</f>
        <v>0</v>
      </c>
      <c r="J1214">
        <f>IF(Table13[[#This Row],[region]]="northwest",1,0)</f>
        <v>0</v>
      </c>
      <c r="K1214">
        <f>IF(Table13[[#This Row],[region]]="southeast",1,0)</f>
        <v>0</v>
      </c>
      <c r="L1214">
        <f>IF(Table13[[#This Row],[region]]="southwest",1,0)</f>
        <v>0</v>
      </c>
    </row>
    <row r="1215" spans="1:12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  <c r="H1215">
        <f>IF(Table13[[#This Row],[sex]]="female",0,1)</f>
        <v>0</v>
      </c>
      <c r="I1215">
        <f>IF(Table13[[#This Row],[smoker]]="yes",1,0)</f>
        <v>0</v>
      </c>
      <c r="J1215">
        <f>IF(Table13[[#This Row],[region]]="northwest",1,0)</f>
        <v>0</v>
      </c>
      <c r="K1215">
        <f>IF(Table13[[#This Row],[region]]="southeast",1,0)</f>
        <v>0</v>
      </c>
      <c r="L1215">
        <f>IF(Table13[[#This Row],[region]]="southwest",1,0)</f>
        <v>1</v>
      </c>
    </row>
    <row r="1216" spans="1:12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  <c r="H1216">
        <f>IF(Table13[[#This Row],[sex]]="female",0,1)</f>
        <v>0</v>
      </c>
      <c r="I1216">
        <f>IF(Table13[[#This Row],[smoker]]="yes",1,0)</f>
        <v>0</v>
      </c>
      <c r="J1216">
        <f>IF(Table13[[#This Row],[region]]="northwest",1,0)</f>
        <v>1</v>
      </c>
      <c r="K1216">
        <f>IF(Table13[[#This Row],[region]]="southeast",1,0)</f>
        <v>0</v>
      </c>
      <c r="L1216">
        <f>IF(Table13[[#This Row],[region]]="southwest",1,0)</f>
        <v>0</v>
      </c>
    </row>
    <row r="1217" spans="1:12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  <c r="H1217">
        <f>IF(Table13[[#This Row],[sex]]="female",0,1)</f>
        <v>1</v>
      </c>
      <c r="I1217">
        <f>IF(Table13[[#This Row],[smoker]]="yes",1,0)</f>
        <v>0</v>
      </c>
      <c r="J1217">
        <f>IF(Table13[[#This Row],[region]]="northwest",1,0)</f>
        <v>0</v>
      </c>
      <c r="K1217">
        <f>IF(Table13[[#This Row],[region]]="southeast",1,0)</f>
        <v>0</v>
      </c>
      <c r="L1217">
        <f>IF(Table13[[#This Row],[region]]="southwest",1,0)</f>
        <v>0</v>
      </c>
    </row>
    <row r="1218" spans="1:12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  <c r="H1218">
        <f>IF(Table13[[#This Row],[sex]]="female",0,1)</f>
        <v>1</v>
      </c>
      <c r="I1218">
        <f>IF(Table13[[#This Row],[smoker]]="yes",1,0)</f>
        <v>0</v>
      </c>
      <c r="J1218">
        <f>IF(Table13[[#This Row],[region]]="northwest",1,0)</f>
        <v>0</v>
      </c>
      <c r="K1218">
        <f>IF(Table13[[#This Row],[region]]="southeast",1,0)</f>
        <v>1</v>
      </c>
      <c r="L1218">
        <f>IF(Table13[[#This Row],[region]]="southwest",1,0)</f>
        <v>0</v>
      </c>
    </row>
    <row r="1219" spans="1:12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  <c r="H1219">
        <f>IF(Table13[[#This Row],[sex]]="female",0,1)</f>
        <v>1</v>
      </c>
      <c r="I1219">
        <f>IF(Table13[[#This Row],[smoker]]="yes",1,0)</f>
        <v>0</v>
      </c>
      <c r="J1219">
        <f>IF(Table13[[#This Row],[region]]="northwest",1,0)</f>
        <v>0</v>
      </c>
      <c r="K1219">
        <f>IF(Table13[[#This Row],[region]]="southeast",1,0)</f>
        <v>1</v>
      </c>
      <c r="L1219">
        <f>IF(Table13[[#This Row],[region]]="southwest",1,0)</f>
        <v>0</v>
      </c>
    </row>
    <row r="1220" spans="1:12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  <c r="H1220">
        <f>IF(Table13[[#This Row],[sex]]="female",0,1)</f>
        <v>0</v>
      </c>
      <c r="I1220">
        <f>IF(Table13[[#This Row],[smoker]]="yes",1,0)</f>
        <v>1</v>
      </c>
      <c r="J1220">
        <f>IF(Table13[[#This Row],[region]]="northwest",1,0)</f>
        <v>0</v>
      </c>
      <c r="K1220">
        <f>IF(Table13[[#This Row],[region]]="southeast",1,0)</f>
        <v>0</v>
      </c>
      <c r="L1220">
        <f>IF(Table13[[#This Row],[region]]="southwest",1,0)</f>
        <v>1</v>
      </c>
    </row>
    <row r="1221" spans="1:12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  <c r="H1221">
        <f>IF(Table13[[#This Row],[sex]]="female",0,1)</f>
        <v>0</v>
      </c>
      <c r="I1221">
        <f>IF(Table13[[#This Row],[smoker]]="yes",1,0)</f>
        <v>0</v>
      </c>
      <c r="J1221">
        <f>IF(Table13[[#This Row],[region]]="northwest",1,0)</f>
        <v>1</v>
      </c>
      <c r="K1221">
        <f>IF(Table13[[#This Row],[region]]="southeast",1,0)</f>
        <v>0</v>
      </c>
      <c r="L1221">
        <f>IF(Table13[[#This Row],[region]]="southwest",1,0)</f>
        <v>0</v>
      </c>
    </row>
    <row r="1222" spans="1:12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  <c r="H1222">
        <f>IF(Table13[[#This Row],[sex]]="female",0,1)</f>
        <v>0</v>
      </c>
      <c r="I1222">
        <f>IF(Table13[[#This Row],[smoker]]="yes",1,0)</f>
        <v>0</v>
      </c>
      <c r="J1222">
        <f>IF(Table13[[#This Row],[region]]="northwest",1,0)</f>
        <v>0</v>
      </c>
      <c r="K1222">
        <f>IF(Table13[[#This Row],[region]]="southeast",1,0)</f>
        <v>0</v>
      </c>
      <c r="L1222">
        <f>IF(Table13[[#This Row],[region]]="southwest",1,0)</f>
        <v>0</v>
      </c>
    </row>
    <row r="1223" spans="1:12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  <c r="H1223">
        <f>IF(Table13[[#This Row],[sex]]="female",0,1)</f>
        <v>1</v>
      </c>
      <c r="I1223">
        <f>IF(Table13[[#This Row],[smoker]]="yes",1,0)</f>
        <v>0</v>
      </c>
      <c r="J1223">
        <f>IF(Table13[[#This Row],[region]]="northwest",1,0)</f>
        <v>0</v>
      </c>
      <c r="K1223">
        <f>IF(Table13[[#This Row],[region]]="southeast",1,0)</f>
        <v>1</v>
      </c>
      <c r="L1223">
        <f>IF(Table13[[#This Row],[region]]="southwest",1,0)</f>
        <v>0</v>
      </c>
    </row>
    <row r="1224" spans="1:12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  <c r="H1224">
        <f>IF(Table13[[#This Row],[sex]]="female",0,1)</f>
        <v>1</v>
      </c>
      <c r="I1224">
        <f>IF(Table13[[#This Row],[smoker]]="yes",1,0)</f>
        <v>0</v>
      </c>
      <c r="J1224">
        <f>IF(Table13[[#This Row],[region]]="northwest",1,0)</f>
        <v>0</v>
      </c>
      <c r="K1224">
        <f>IF(Table13[[#This Row],[region]]="southeast",1,0)</f>
        <v>1</v>
      </c>
      <c r="L1224">
        <f>IF(Table13[[#This Row],[region]]="southwest",1,0)</f>
        <v>0</v>
      </c>
    </row>
    <row r="1225" spans="1:12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  <c r="H1225">
        <f>IF(Table13[[#This Row],[sex]]="female",0,1)</f>
        <v>0</v>
      </c>
      <c r="I1225">
        <f>IF(Table13[[#This Row],[smoker]]="yes",1,0)</f>
        <v>1</v>
      </c>
      <c r="J1225">
        <f>IF(Table13[[#This Row],[region]]="northwest",1,0)</f>
        <v>0</v>
      </c>
      <c r="K1225">
        <f>IF(Table13[[#This Row],[region]]="southeast",1,0)</f>
        <v>1</v>
      </c>
      <c r="L1225">
        <f>IF(Table13[[#This Row],[region]]="southwest",1,0)</f>
        <v>0</v>
      </c>
    </row>
    <row r="1226" spans="1:12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  <c r="H1226">
        <f>IF(Table13[[#This Row],[sex]]="female",0,1)</f>
        <v>1</v>
      </c>
      <c r="I1226">
        <f>IF(Table13[[#This Row],[smoker]]="yes",1,0)</f>
        <v>0</v>
      </c>
      <c r="J1226">
        <f>IF(Table13[[#This Row],[region]]="northwest",1,0)</f>
        <v>0</v>
      </c>
      <c r="K1226">
        <f>IF(Table13[[#This Row],[region]]="southeast",1,0)</f>
        <v>0</v>
      </c>
      <c r="L1226">
        <f>IF(Table13[[#This Row],[region]]="southwest",1,0)</f>
        <v>0</v>
      </c>
    </row>
    <row r="1227" spans="1:12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  <c r="H1227">
        <f>IF(Table13[[#This Row],[sex]]="female",0,1)</f>
        <v>0</v>
      </c>
      <c r="I1227">
        <f>IF(Table13[[#This Row],[smoker]]="yes",1,0)</f>
        <v>0</v>
      </c>
      <c r="J1227">
        <f>IF(Table13[[#This Row],[region]]="northwest",1,0)</f>
        <v>0</v>
      </c>
      <c r="K1227">
        <f>IF(Table13[[#This Row],[region]]="southeast",1,0)</f>
        <v>1</v>
      </c>
      <c r="L1227">
        <f>IF(Table13[[#This Row],[region]]="southwest",1,0)</f>
        <v>0</v>
      </c>
    </row>
    <row r="1228" spans="1:12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  <c r="H1228">
        <f>IF(Table13[[#This Row],[sex]]="female",0,1)</f>
        <v>1</v>
      </c>
      <c r="I1228">
        <f>IF(Table13[[#This Row],[smoker]]="yes",1,0)</f>
        <v>0</v>
      </c>
      <c r="J1228">
        <f>IF(Table13[[#This Row],[region]]="northwest",1,0)</f>
        <v>0</v>
      </c>
      <c r="K1228">
        <f>IF(Table13[[#This Row],[region]]="southeast",1,0)</f>
        <v>0</v>
      </c>
      <c r="L1228">
        <f>IF(Table13[[#This Row],[region]]="southwest",1,0)</f>
        <v>0</v>
      </c>
    </row>
    <row r="1229" spans="1:12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  <c r="H1229">
        <f>IF(Table13[[#This Row],[sex]]="female",0,1)</f>
        <v>1</v>
      </c>
      <c r="I1229">
        <f>IF(Table13[[#This Row],[smoker]]="yes",1,0)</f>
        <v>0</v>
      </c>
      <c r="J1229">
        <f>IF(Table13[[#This Row],[region]]="northwest",1,0)</f>
        <v>0</v>
      </c>
      <c r="K1229">
        <f>IF(Table13[[#This Row],[region]]="southeast",1,0)</f>
        <v>1</v>
      </c>
      <c r="L1229">
        <f>IF(Table13[[#This Row],[region]]="southwest",1,0)</f>
        <v>0</v>
      </c>
    </row>
    <row r="1230" spans="1:12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  <c r="H1230">
        <f>IF(Table13[[#This Row],[sex]]="female",0,1)</f>
        <v>1</v>
      </c>
      <c r="I1230">
        <f>IF(Table13[[#This Row],[smoker]]="yes",1,0)</f>
        <v>0</v>
      </c>
      <c r="J1230">
        <f>IF(Table13[[#This Row],[region]]="northwest",1,0)</f>
        <v>0</v>
      </c>
      <c r="K1230">
        <f>IF(Table13[[#This Row],[region]]="southeast",1,0)</f>
        <v>1</v>
      </c>
      <c r="L1230">
        <f>IF(Table13[[#This Row],[region]]="southwest",1,0)</f>
        <v>0</v>
      </c>
    </row>
    <row r="1231" spans="1:12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  <c r="H1231">
        <f>IF(Table13[[#This Row],[sex]]="female",0,1)</f>
        <v>1</v>
      </c>
      <c r="I1231">
        <f>IF(Table13[[#This Row],[smoker]]="yes",1,0)</f>
        <v>0</v>
      </c>
      <c r="J1231">
        <f>IF(Table13[[#This Row],[region]]="northwest",1,0)</f>
        <v>0</v>
      </c>
      <c r="K1231">
        <f>IF(Table13[[#This Row],[region]]="southeast",1,0)</f>
        <v>0</v>
      </c>
      <c r="L1231">
        <f>IF(Table13[[#This Row],[region]]="southwest",1,0)</f>
        <v>0</v>
      </c>
    </row>
    <row r="1232" spans="1:12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  <c r="H1232">
        <f>IF(Table13[[#This Row],[sex]]="female",0,1)</f>
        <v>1</v>
      </c>
      <c r="I1232">
        <f>IF(Table13[[#This Row],[smoker]]="yes",1,0)</f>
        <v>1</v>
      </c>
      <c r="J1232">
        <f>IF(Table13[[#This Row],[region]]="northwest",1,0)</f>
        <v>1</v>
      </c>
      <c r="K1232">
        <f>IF(Table13[[#This Row],[region]]="southeast",1,0)</f>
        <v>0</v>
      </c>
      <c r="L1232">
        <f>IF(Table13[[#This Row],[region]]="southwest",1,0)</f>
        <v>0</v>
      </c>
    </row>
    <row r="1233" spans="1:12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  <c r="H1233">
        <f>IF(Table13[[#This Row],[sex]]="female",0,1)</f>
        <v>0</v>
      </c>
      <c r="I1233">
        <f>IF(Table13[[#This Row],[smoker]]="yes",1,0)</f>
        <v>1</v>
      </c>
      <c r="J1233">
        <f>IF(Table13[[#This Row],[region]]="northwest",1,0)</f>
        <v>0</v>
      </c>
      <c r="K1233">
        <f>IF(Table13[[#This Row],[region]]="southeast",1,0)</f>
        <v>0</v>
      </c>
      <c r="L1233">
        <f>IF(Table13[[#This Row],[region]]="southwest",1,0)</f>
        <v>1</v>
      </c>
    </row>
    <row r="1234" spans="1:12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  <c r="H1234">
        <f>IF(Table13[[#This Row],[sex]]="female",0,1)</f>
        <v>0</v>
      </c>
      <c r="I1234">
        <f>IF(Table13[[#This Row],[smoker]]="yes",1,0)</f>
        <v>0</v>
      </c>
      <c r="J1234">
        <f>IF(Table13[[#This Row],[region]]="northwest",1,0)</f>
        <v>1</v>
      </c>
      <c r="K1234">
        <f>IF(Table13[[#This Row],[region]]="southeast",1,0)</f>
        <v>0</v>
      </c>
      <c r="L1234">
        <f>IF(Table13[[#This Row],[region]]="southwest",1,0)</f>
        <v>0</v>
      </c>
    </row>
    <row r="1235" spans="1:12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  <c r="H1235">
        <f>IF(Table13[[#This Row],[sex]]="female",0,1)</f>
        <v>1</v>
      </c>
      <c r="I1235">
        <f>IF(Table13[[#This Row],[smoker]]="yes",1,0)</f>
        <v>0</v>
      </c>
      <c r="J1235">
        <f>IF(Table13[[#This Row],[region]]="northwest",1,0)</f>
        <v>0</v>
      </c>
      <c r="K1235">
        <f>IF(Table13[[#This Row],[region]]="southeast",1,0)</f>
        <v>0</v>
      </c>
      <c r="L1235">
        <f>IF(Table13[[#This Row],[region]]="southwest",1,0)</f>
        <v>1</v>
      </c>
    </row>
    <row r="1236" spans="1:12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  <c r="H1236">
        <f>IF(Table13[[#This Row],[sex]]="female",0,1)</f>
        <v>0</v>
      </c>
      <c r="I1236">
        <f>IF(Table13[[#This Row],[smoker]]="yes",1,0)</f>
        <v>0</v>
      </c>
      <c r="J1236">
        <f>IF(Table13[[#This Row],[region]]="northwest",1,0)</f>
        <v>0</v>
      </c>
      <c r="K1236">
        <f>IF(Table13[[#This Row],[region]]="southeast",1,0)</f>
        <v>1</v>
      </c>
      <c r="L1236">
        <f>IF(Table13[[#This Row],[region]]="southwest",1,0)</f>
        <v>0</v>
      </c>
    </row>
    <row r="1237" spans="1:12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  <c r="H1237">
        <f>IF(Table13[[#This Row],[sex]]="female",0,1)</f>
        <v>1</v>
      </c>
      <c r="I1237">
        <f>IF(Table13[[#This Row],[smoker]]="yes",1,0)</f>
        <v>0</v>
      </c>
      <c r="J1237">
        <f>IF(Table13[[#This Row],[region]]="northwest",1,0)</f>
        <v>1</v>
      </c>
      <c r="K1237">
        <f>IF(Table13[[#This Row],[region]]="southeast",1,0)</f>
        <v>0</v>
      </c>
      <c r="L1237">
        <f>IF(Table13[[#This Row],[region]]="southwest",1,0)</f>
        <v>0</v>
      </c>
    </row>
    <row r="1238" spans="1:12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  <c r="H1238">
        <f>IF(Table13[[#This Row],[sex]]="female",0,1)</f>
        <v>0</v>
      </c>
      <c r="I1238">
        <f>IF(Table13[[#This Row],[smoker]]="yes",1,0)</f>
        <v>0</v>
      </c>
      <c r="J1238">
        <f>IF(Table13[[#This Row],[region]]="northwest",1,0)</f>
        <v>0</v>
      </c>
      <c r="K1238">
        <f>IF(Table13[[#This Row],[region]]="southeast",1,0)</f>
        <v>0</v>
      </c>
      <c r="L1238">
        <f>IF(Table13[[#This Row],[region]]="southwest",1,0)</f>
        <v>0</v>
      </c>
    </row>
    <row r="1239" spans="1:12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  <c r="H1239">
        <f>IF(Table13[[#This Row],[sex]]="female",0,1)</f>
        <v>0</v>
      </c>
      <c r="I1239">
        <f>IF(Table13[[#This Row],[smoker]]="yes",1,0)</f>
        <v>0</v>
      </c>
      <c r="J1239">
        <f>IF(Table13[[#This Row],[region]]="northwest",1,0)</f>
        <v>1</v>
      </c>
      <c r="K1239">
        <f>IF(Table13[[#This Row],[region]]="southeast",1,0)</f>
        <v>0</v>
      </c>
      <c r="L1239">
        <f>IF(Table13[[#This Row],[region]]="southwest",1,0)</f>
        <v>0</v>
      </c>
    </row>
    <row r="1240" spans="1:12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  <c r="H1240">
        <f>IF(Table13[[#This Row],[sex]]="female",0,1)</f>
        <v>1</v>
      </c>
      <c r="I1240">
        <f>IF(Table13[[#This Row],[smoker]]="yes",1,0)</f>
        <v>0</v>
      </c>
      <c r="J1240">
        <f>IF(Table13[[#This Row],[region]]="northwest",1,0)</f>
        <v>0</v>
      </c>
      <c r="K1240">
        <f>IF(Table13[[#This Row],[region]]="southeast",1,0)</f>
        <v>0</v>
      </c>
      <c r="L1240">
        <f>IF(Table13[[#This Row],[region]]="southwest",1,0)</f>
        <v>0</v>
      </c>
    </row>
    <row r="1241" spans="1:12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  <c r="H1241">
        <f>IF(Table13[[#This Row],[sex]]="female",0,1)</f>
        <v>0</v>
      </c>
      <c r="I1241">
        <f>IF(Table13[[#This Row],[smoker]]="yes",1,0)</f>
        <v>0</v>
      </c>
      <c r="J1241">
        <f>IF(Table13[[#This Row],[region]]="northwest",1,0)</f>
        <v>0</v>
      </c>
      <c r="K1241">
        <f>IF(Table13[[#This Row],[region]]="southeast",1,0)</f>
        <v>1</v>
      </c>
      <c r="L1241">
        <f>IF(Table13[[#This Row],[region]]="southwest",1,0)</f>
        <v>0</v>
      </c>
    </row>
    <row r="1242" spans="1:12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  <c r="H1242">
        <f>IF(Table13[[#This Row],[sex]]="female",0,1)</f>
        <v>1</v>
      </c>
      <c r="I1242">
        <f>IF(Table13[[#This Row],[smoker]]="yes",1,0)</f>
        <v>1</v>
      </c>
      <c r="J1242">
        <f>IF(Table13[[#This Row],[region]]="northwest",1,0)</f>
        <v>0</v>
      </c>
      <c r="K1242">
        <f>IF(Table13[[#This Row],[region]]="southeast",1,0)</f>
        <v>1</v>
      </c>
      <c r="L1242">
        <f>IF(Table13[[#This Row],[region]]="southwest",1,0)</f>
        <v>0</v>
      </c>
    </row>
    <row r="1243" spans="1:12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  <c r="H1243">
        <f>IF(Table13[[#This Row],[sex]]="female",0,1)</f>
        <v>1</v>
      </c>
      <c r="I1243">
        <f>IF(Table13[[#This Row],[smoker]]="yes",1,0)</f>
        <v>1</v>
      </c>
      <c r="J1243">
        <f>IF(Table13[[#This Row],[region]]="northwest",1,0)</f>
        <v>0</v>
      </c>
      <c r="K1243">
        <f>IF(Table13[[#This Row],[region]]="southeast",1,0)</f>
        <v>1</v>
      </c>
      <c r="L1243">
        <f>IF(Table13[[#This Row],[region]]="southwest",1,0)</f>
        <v>0</v>
      </c>
    </row>
    <row r="1244" spans="1:12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  <c r="H1244">
        <f>IF(Table13[[#This Row],[sex]]="female",0,1)</f>
        <v>0</v>
      </c>
      <c r="I1244">
        <f>IF(Table13[[#This Row],[smoker]]="yes",1,0)</f>
        <v>0</v>
      </c>
      <c r="J1244">
        <f>IF(Table13[[#This Row],[region]]="northwest",1,0)</f>
        <v>1</v>
      </c>
      <c r="K1244">
        <f>IF(Table13[[#This Row],[region]]="southeast",1,0)</f>
        <v>0</v>
      </c>
      <c r="L1244">
        <f>IF(Table13[[#This Row],[region]]="southwest",1,0)</f>
        <v>0</v>
      </c>
    </row>
    <row r="1245" spans="1:12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  <c r="H1245">
        <f>IF(Table13[[#This Row],[sex]]="female",0,1)</f>
        <v>0</v>
      </c>
      <c r="I1245">
        <f>IF(Table13[[#This Row],[smoker]]="yes",1,0)</f>
        <v>0</v>
      </c>
      <c r="J1245">
        <f>IF(Table13[[#This Row],[region]]="northwest",1,0)</f>
        <v>0</v>
      </c>
      <c r="K1245">
        <f>IF(Table13[[#This Row],[region]]="southeast",1,0)</f>
        <v>1</v>
      </c>
      <c r="L1245">
        <f>IF(Table13[[#This Row],[region]]="southwest",1,0)</f>
        <v>0</v>
      </c>
    </row>
    <row r="1246" spans="1:12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  <c r="H1246">
        <f>IF(Table13[[#This Row],[sex]]="female",0,1)</f>
        <v>1</v>
      </c>
      <c r="I1246">
        <f>IF(Table13[[#This Row],[smoker]]="yes",1,0)</f>
        <v>0</v>
      </c>
      <c r="J1246">
        <f>IF(Table13[[#This Row],[region]]="northwest",1,0)</f>
        <v>0</v>
      </c>
      <c r="K1246">
        <f>IF(Table13[[#This Row],[region]]="southeast",1,0)</f>
        <v>1</v>
      </c>
      <c r="L1246">
        <f>IF(Table13[[#This Row],[region]]="southwest",1,0)</f>
        <v>0</v>
      </c>
    </row>
    <row r="1247" spans="1:12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  <c r="H1247">
        <f>IF(Table13[[#This Row],[sex]]="female",0,1)</f>
        <v>1</v>
      </c>
      <c r="I1247">
        <f>IF(Table13[[#This Row],[smoker]]="yes",1,0)</f>
        <v>0</v>
      </c>
      <c r="J1247">
        <f>IF(Table13[[#This Row],[region]]="northwest",1,0)</f>
        <v>0</v>
      </c>
      <c r="K1247">
        <f>IF(Table13[[#This Row],[region]]="southeast",1,0)</f>
        <v>0</v>
      </c>
      <c r="L1247">
        <f>IF(Table13[[#This Row],[region]]="southwest",1,0)</f>
        <v>1</v>
      </c>
    </row>
    <row r="1248" spans="1:12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  <c r="H1248">
        <f>IF(Table13[[#This Row],[sex]]="female",0,1)</f>
        <v>0</v>
      </c>
      <c r="I1248">
        <f>IF(Table13[[#This Row],[smoker]]="yes",1,0)</f>
        <v>0</v>
      </c>
      <c r="J1248">
        <f>IF(Table13[[#This Row],[region]]="northwest",1,0)</f>
        <v>0</v>
      </c>
      <c r="K1248">
        <f>IF(Table13[[#This Row],[region]]="southeast",1,0)</f>
        <v>0</v>
      </c>
      <c r="L1248">
        <f>IF(Table13[[#This Row],[region]]="southwest",1,0)</f>
        <v>1</v>
      </c>
    </row>
    <row r="1249" spans="1:12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  <c r="H1249">
        <f>IF(Table13[[#This Row],[sex]]="female",0,1)</f>
        <v>1</v>
      </c>
      <c r="I1249">
        <f>IF(Table13[[#This Row],[smoker]]="yes",1,0)</f>
        <v>0</v>
      </c>
      <c r="J1249">
        <f>IF(Table13[[#This Row],[region]]="northwest",1,0)</f>
        <v>0</v>
      </c>
      <c r="K1249">
        <f>IF(Table13[[#This Row],[region]]="southeast",1,0)</f>
        <v>0</v>
      </c>
      <c r="L1249">
        <f>IF(Table13[[#This Row],[region]]="southwest",1,0)</f>
        <v>1</v>
      </c>
    </row>
    <row r="1250" spans="1:12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  <c r="H1250">
        <f>IF(Table13[[#This Row],[sex]]="female",0,1)</f>
        <v>0</v>
      </c>
      <c r="I1250">
        <f>IF(Table13[[#This Row],[smoker]]="yes",1,0)</f>
        <v>0</v>
      </c>
      <c r="J1250">
        <f>IF(Table13[[#This Row],[region]]="northwest",1,0)</f>
        <v>0</v>
      </c>
      <c r="K1250">
        <f>IF(Table13[[#This Row],[region]]="southeast",1,0)</f>
        <v>1</v>
      </c>
      <c r="L1250">
        <f>IF(Table13[[#This Row],[region]]="southwest",1,0)</f>
        <v>0</v>
      </c>
    </row>
    <row r="1251" spans="1:12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  <c r="H1251">
        <f>IF(Table13[[#This Row],[sex]]="female",0,1)</f>
        <v>1</v>
      </c>
      <c r="I1251">
        <f>IF(Table13[[#This Row],[smoker]]="yes",1,0)</f>
        <v>1</v>
      </c>
      <c r="J1251">
        <f>IF(Table13[[#This Row],[region]]="northwest",1,0)</f>
        <v>0</v>
      </c>
      <c r="K1251">
        <f>IF(Table13[[#This Row],[region]]="southeast",1,0)</f>
        <v>0</v>
      </c>
      <c r="L1251">
        <f>IF(Table13[[#This Row],[region]]="southwest",1,0)</f>
        <v>0</v>
      </c>
    </row>
    <row r="1252" spans="1:12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  <c r="H1252">
        <f>IF(Table13[[#This Row],[sex]]="female",0,1)</f>
        <v>1</v>
      </c>
      <c r="I1252">
        <f>IF(Table13[[#This Row],[smoker]]="yes",1,0)</f>
        <v>1</v>
      </c>
      <c r="J1252">
        <f>IF(Table13[[#This Row],[region]]="northwest",1,0)</f>
        <v>0</v>
      </c>
      <c r="K1252">
        <f>IF(Table13[[#This Row],[region]]="southeast",1,0)</f>
        <v>0</v>
      </c>
      <c r="L1252">
        <f>IF(Table13[[#This Row],[region]]="southwest",1,0)</f>
        <v>0</v>
      </c>
    </row>
    <row r="1253" spans="1:12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  <c r="H1253">
        <f>IF(Table13[[#This Row],[sex]]="female",0,1)</f>
        <v>1</v>
      </c>
      <c r="I1253">
        <f>IF(Table13[[#This Row],[smoker]]="yes",1,0)</f>
        <v>0</v>
      </c>
      <c r="J1253">
        <f>IF(Table13[[#This Row],[region]]="northwest",1,0)</f>
        <v>0</v>
      </c>
      <c r="K1253">
        <f>IF(Table13[[#This Row],[region]]="southeast",1,0)</f>
        <v>0</v>
      </c>
      <c r="L1253">
        <f>IF(Table13[[#This Row],[region]]="southwest",1,0)</f>
        <v>1</v>
      </c>
    </row>
    <row r="1254" spans="1:12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  <c r="H1254">
        <f>IF(Table13[[#This Row],[sex]]="female",0,1)</f>
        <v>1</v>
      </c>
      <c r="I1254">
        <f>IF(Table13[[#This Row],[smoker]]="yes",1,0)</f>
        <v>1</v>
      </c>
      <c r="J1254">
        <f>IF(Table13[[#This Row],[region]]="northwest",1,0)</f>
        <v>0</v>
      </c>
      <c r="K1254">
        <f>IF(Table13[[#This Row],[region]]="southeast",1,0)</f>
        <v>0</v>
      </c>
      <c r="L1254">
        <f>IF(Table13[[#This Row],[region]]="southwest",1,0)</f>
        <v>1</v>
      </c>
    </row>
    <row r="1255" spans="1:12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  <c r="H1255">
        <f>IF(Table13[[#This Row],[sex]]="female",0,1)</f>
        <v>0</v>
      </c>
      <c r="I1255">
        <f>IF(Table13[[#This Row],[smoker]]="yes",1,0)</f>
        <v>0</v>
      </c>
      <c r="J1255">
        <f>IF(Table13[[#This Row],[region]]="northwest",1,0)</f>
        <v>0</v>
      </c>
      <c r="K1255">
        <f>IF(Table13[[#This Row],[region]]="southeast",1,0)</f>
        <v>0</v>
      </c>
      <c r="L1255">
        <f>IF(Table13[[#This Row],[region]]="southwest",1,0)</f>
        <v>1</v>
      </c>
    </row>
    <row r="1256" spans="1:12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  <c r="H1256">
        <f>IF(Table13[[#This Row],[sex]]="female",0,1)</f>
        <v>0</v>
      </c>
      <c r="I1256">
        <f>IF(Table13[[#This Row],[smoker]]="yes",1,0)</f>
        <v>0</v>
      </c>
      <c r="J1256">
        <f>IF(Table13[[#This Row],[region]]="northwest",1,0)</f>
        <v>0</v>
      </c>
      <c r="K1256">
        <f>IF(Table13[[#This Row],[region]]="southeast",1,0)</f>
        <v>1</v>
      </c>
      <c r="L1256">
        <f>IF(Table13[[#This Row],[region]]="southwest",1,0)</f>
        <v>0</v>
      </c>
    </row>
    <row r="1257" spans="1:12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  <c r="H1257">
        <f>IF(Table13[[#This Row],[sex]]="female",0,1)</f>
        <v>0</v>
      </c>
      <c r="I1257">
        <f>IF(Table13[[#This Row],[smoker]]="yes",1,0)</f>
        <v>0</v>
      </c>
      <c r="J1257">
        <f>IF(Table13[[#This Row],[region]]="northwest",1,0)</f>
        <v>0</v>
      </c>
      <c r="K1257">
        <f>IF(Table13[[#This Row],[region]]="southeast",1,0)</f>
        <v>0</v>
      </c>
      <c r="L1257">
        <f>IF(Table13[[#This Row],[region]]="southwest",1,0)</f>
        <v>1</v>
      </c>
    </row>
    <row r="1258" spans="1:12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  <c r="H1258">
        <f>IF(Table13[[#This Row],[sex]]="female",0,1)</f>
        <v>0</v>
      </c>
      <c r="I1258">
        <f>IF(Table13[[#This Row],[smoker]]="yes",1,0)</f>
        <v>0</v>
      </c>
      <c r="J1258">
        <f>IF(Table13[[#This Row],[region]]="northwest",1,0)</f>
        <v>1</v>
      </c>
      <c r="K1258">
        <f>IF(Table13[[#This Row],[region]]="southeast",1,0)</f>
        <v>0</v>
      </c>
      <c r="L1258">
        <f>IF(Table13[[#This Row],[region]]="southwest",1,0)</f>
        <v>0</v>
      </c>
    </row>
    <row r="1259" spans="1:12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  <c r="H1259">
        <f>IF(Table13[[#This Row],[sex]]="female",0,1)</f>
        <v>0</v>
      </c>
      <c r="I1259">
        <f>IF(Table13[[#This Row],[smoker]]="yes",1,0)</f>
        <v>0</v>
      </c>
      <c r="J1259">
        <f>IF(Table13[[#This Row],[region]]="northwest",1,0)</f>
        <v>1</v>
      </c>
      <c r="K1259">
        <f>IF(Table13[[#This Row],[region]]="southeast",1,0)</f>
        <v>0</v>
      </c>
      <c r="L1259">
        <f>IF(Table13[[#This Row],[region]]="southwest",1,0)</f>
        <v>0</v>
      </c>
    </row>
    <row r="1260" spans="1:12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  <c r="H1260">
        <f>IF(Table13[[#This Row],[sex]]="female",0,1)</f>
        <v>1</v>
      </c>
      <c r="I1260">
        <f>IF(Table13[[#This Row],[smoker]]="yes",1,0)</f>
        <v>0</v>
      </c>
      <c r="J1260">
        <f>IF(Table13[[#This Row],[region]]="northwest",1,0)</f>
        <v>1</v>
      </c>
      <c r="K1260">
        <f>IF(Table13[[#This Row],[region]]="southeast",1,0)</f>
        <v>0</v>
      </c>
      <c r="L1260">
        <f>IF(Table13[[#This Row],[region]]="southwest",1,0)</f>
        <v>0</v>
      </c>
    </row>
    <row r="1261" spans="1:12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  <c r="H1261">
        <f>IF(Table13[[#This Row],[sex]]="female",0,1)</f>
        <v>0</v>
      </c>
      <c r="I1261">
        <f>IF(Table13[[#This Row],[smoker]]="yes",1,0)</f>
        <v>0</v>
      </c>
      <c r="J1261">
        <f>IF(Table13[[#This Row],[region]]="northwest",1,0)</f>
        <v>0</v>
      </c>
      <c r="K1261">
        <f>IF(Table13[[#This Row],[region]]="southeast",1,0)</f>
        <v>0</v>
      </c>
      <c r="L1261">
        <f>IF(Table13[[#This Row],[region]]="southwest",1,0)</f>
        <v>0</v>
      </c>
    </row>
    <row r="1262" spans="1:12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  <c r="H1262">
        <f>IF(Table13[[#This Row],[sex]]="female",0,1)</f>
        <v>0</v>
      </c>
      <c r="I1262">
        <f>IF(Table13[[#This Row],[smoker]]="yes",1,0)</f>
        <v>0</v>
      </c>
      <c r="J1262">
        <f>IF(Table13[[#This Row],[region]]="northwest",1,0)</f>
        <v>0</v>
      </c>
      <c r="K1262">
        <f>IF(Table13[[#This Row],[region]]="southeast",1,0)</f>
        <v>0</v>
      </c>
      <c r="L1262">
        <f>IF(Table13[[#This Row],[region]]="southwest",1,0)</f>
        <v>0</v>
      </c>
    </row>
    <row r="1263" spans="1:12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  <c r="H1263">
        <f>IF(Table13[[#This Row],[sex]]="female",0,1)</f>
        <v>1</v>
      </c>
      <c r="I1263">
        <f>IF(Table13[[#This Row],[smoker]]="yes",1,0)</f>
        <v>0</v>
      </c>
      <c r="J1263">
        <f>IF(Table13[[#This Row],[region]]="northwest",1,0)</f>
        <v>0</v>
      </c>
      <c r="K1263">
        <f>IF(Table13[[#This Row],[region]]="southeast",1,0)</f>
        <v>0</v>
      </c>
      <c r="L1263">
        <f>IF(Table13[[#This Row],[region]]="southwest",1,0)</f>
        <v>1</v>
      </c>
    </row>
    <row r="1264" spans="1:12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  <c r="H1264">
        <f>IF(Table13[[#This Row],[sex]]="female",0,1)</f>
        <v>0</v>
      </c>
      <c r="I1264">
        <f>IF(Table13[[#This Row],[smoker]]="yes",1,0)</f>
        <v>0</v>
      </c>
      <c r="J1264">
        <f>IF(Table13[[#This Row],[region]]="northwest",1,0)</f>
        <v>0</v>
      </c>
      <c r="K1264">
        <f>IF(Table13[[#This Row],[region]]="southeast",1,0)</f>
        <v>1</v>
      </c>
      <c r="L1264">
        <f>IF(Table13[[#This Row],[region]]="southwest",1,0)</f>
        <v>0</v>
      </c>
    </row>
    <row r="1265" spans="1:12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  <c r="H1265">
        <f>IF(Table13[[#This Row],[sex]]="female",0,1)</f>
        <v>0</v>
      </c>
      <c r="I1265">
        <f>IF(Table13[[#This Row],[smoker]]="yes",1,0)</f>
        <v>0</v>
      </c>
      <c r="J1265">
        <f>IF(Table13[[#This Row],[region]]="northwest",1,0)</f>
        <v>0</v>
      </c>
      <c r="K1265">
        <f>IF(Table13[[#This Row],[region]]="southeast",1,0)</f>
        <v>0</v>
      </c>
      <c r="L1265">
        <f>IF(Table13[[#This Row],[region]]="southwest",1,0)</f>
        <v>1</v>
      </c>
    </row>
    <row r="1266" spans="1:12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  <c r="H1266">
        <f>IF(Table13[[#This Row],[sex]]="female",0,1)</f>
        <v>0</v>
      </c>
      <c r="I1266">
        <f>IF(Table13[[#This Row],[smoker]]="yes",1,0)</f>
        <v>0</v>
      </c>
      <c r="J1266">
        <f>IF(Table13[[#This Row],[region]]="northwest",1,0)</f>
        <v>0</v>
      </c>
      <c r="K1266">
        <f>IF(Table13[[#This Row],[region]]="southeast",1,0)</f>
        <v>0</v>
      </c>
      <c r="L1266">
        <f>IF(Table13[[#This Row],[region]]="southwest",1,0)</f>
        <v>0</v>
      </c>
    </row>
    <row r="1267" spans="1:12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  <c r="H1267">
        <f>IF(Table13[[#This Row],[sex]]="female",0,1)</f>
        <v>1</v>
      </c>
      <c r="I1267">
        <f>IF(Table13[[#This Row],[smoker]]="yes",1,0)</f>
        <v>1</v>
      </c>
      <c r="J1267">
        <f>IF(Table13[[#This Row],[region]]="northwest",1,0)</f>
        <v>0</v>
      </c>
      <c r="K1267">
        <f>IF(Table13[[#This Row],[region]]="southeast",1,0)</f>
        <v>1</v>
      </c>
      <c r="L1267">
        <f>IF(Table13[[#This Row],[region]]="southwest",1,0)</f>
        <v>0</v>
      </c>
    </row>
    <row r="1268" spans="1:12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  <c r="H1268">
        <f>IF(Table13[[#This Row],[sex]]="female",0,1)</f>
        <v>0</v>
      </c>
      <c r="I1268">
        <f>IF(Table13[[#This Row],[smoker]]="yes",1,0)</f>
        <v>0</v>
      </c>
      <c r="J1268">
        <f>IF(Table13[[#This Row],[region]]="northwest",1,0)</f>
        <v>0</v>
      </c>
      <c r="K1268">
        <f>IF(Table13[[#This Row],[region]]="southeast",1,0)</f>
        <v>0</v>
      </c>
      <c r="L1268">
        <f>IF(Table13[[#This Row],[region]]="southwest",1,0)</f>
        <v>1</v>
      </c>
    </row>
    <row r="1269" spans="1:12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  <c r="H1269">
        <f>IF(Table13[[#This Row],[sex]]="female",0,1)</f>
        <v>1</v>
      </c>
      <c r="I1269">
        <f>IF(Table13[[#This Row],[smoker]]="yes",1,0)</f>
        <v>1</v>
      </c>
      <c r="J1269">
        <f>IF(Table13[[#This Row],[region]]="northwest",1,0)</f>
        <v>0</v>
      </c>
      <c r="K1269">
        <f>IF(Table13[[#This Row],[region]]="southeast",1,0)</f>
        <v>0</v>
      </c>
      <c r="L1269">
        <f>IF(Table13[[#This Row],[region]]="southwest",1,0)</f>
        <v>0</v>
      </c>
    </row>
    <row r="1270" spans="1:12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  <c r="H1270">
        <f>IF(Table13[[#This Row],[sex]]="female",0,1)</f>
        <v>0</v>
      </c>
      <c r="I1270">
        <f>IF(Table13[[#This Row],[smoker]]="yes",1,0)</f>
        <v>0</v>
      </c>
      <c r="J1270">
        <f>IF(Table13[[#This Row],[region]]="northwest",1,0)</f>
        <v>0</v>
      </c>
      <c r="K1270">
        <f>IF(Table13[[#This Row],[region]]="southeast",1,0)</f>
        <v>0</v>
      </c>
      <c r="L1270">
        <f>IF(Table13[[#This Row],[region]]="southwest",1,0)</f>
        <v>1</v>
      </c>
    </row>
    <row r="1271" spans="1:12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  <c r="H1271">
        <f>IF(Table13[[#This Row],[sex]]="female",0,1)</f>
        <v>1</v>
      </c>
      <c r="I1271">
        <f>IF(Table13[[#This Row],[smoker]]="yes",1,0)</f>
        <v>0</v>
      </c>
      <c r="J1271">
        <f>IF(Table13[[#This Row],[region]]="northwest",1,0)</f>
        <v>0</v>
      </c>
      <c r="K1271">
        <f>IF(Table13[[#This Row],[region]]="southeast",1,0)</f>
        <v>0</v>
      </c>
      <c r="L1271">
        <f>IF(Table13[[#This Row],[region]]="southwest",1,0)</f>
        <v>1</v>
      </c>
    </row>
    <row r="1272" spans="1:12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  <c r="H1272">
        <f>IF(Table13[[#This Row],[sex]]="female",0,1)</f>
        <v>1</v>
      </c>
      <c r="I1272">
        <f>IF(Table13[[#This Row],[smoker]]="yes",1,0)</f>
        <v>0</v>
      </c>
      <c r="J1272">
        <f>IF(Table13[[#This Row],[region]]="northwest",1,0)</f>
        <v>1</v>
      </c>
      <c r="K1272">
        <f>IF(Table13[[#This Row],[region]]="southeast",1,0)</f>
        <v>0</v>
      </c>
      <c r="L1272">
        <f>IF(Table13[[#This Row],[region]]="southwest",1,0)</f>
        <v>0</v>
      </c>
    </row>
    <row r="1273" spans="1:12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  <c r="H1273">
        <f>IF(Table13[[#This Row],[sex]]="female",0,1)</f>
        <v>0</v>
      </c>
      <c r="I1273">
        <f>IF(Table13[[#This Row],[smoker]]="yes",1,0)</f>
        <v>0</v>
      </c>
      <c r="J1273">
        <f>IF(Table13[[#This Row],[region]]="northwest",1,0)</f>
        <v>1</v>
      </c>
      <c r="K1273">
        <f>IF(Table13[[#This Row],[region]]="southeast",1,0)</f>
        <v>0</v>
      </c>
      <c r="L1273">
        <f>IF(Table13[[#This Row],[region]]="southwest",1,0)</f>
        <v>0</v>
      </c>
    </row>
    <row r="1274" spans="1:12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  <c r="H1274">
        <f>IF(Table13[[#This Row],[sex]]="female",0,1)</f>
        <v>1</v>
      </c>
      <c r="I1274">
        <f>IF(Table13[[#This Row],[smoker]]="yes",1,0)</f>
        <v>0</v>
      </c>
      <c r="J1274">
        <f>IF(Table13[[#This Row],[region]]="northwest",1,0)</f>
        <v>0</v>
      </c>
      <c r="K1274">
        <f>IF(Table13[[#This Row],[region]]="southeast",1,0)</f>
        <v>1</v>
      </c>
      <c r="L1274">
        <f>IF(Table13[[#This Row],[region]]="southwest",1,0)</f>
        <v>0</v>
      </c>
    </row>
    <row r="1275" spans="1:12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  <c r="H1275">
        <f>IF(Table13[[#This Row],[sex]]="female",0,1)</f>
        <v>1</v>
      </c>
      <c r="I1275">
        <f>IF(Table13[[#This Row],[smoker]]="yes",1,0)</f>
        <v>0</v>
      </c>
      <c r="J1275">
        <f>IF(Table13[[#This Row],[region]]="northwest",1,0)</f>
        <v>0</v>
      </c>
      <c r="K1275">
        <f>IF(Table13[[#This Row],[region]]="southeast",1,0)</f>
        <v>1</v>
      </c>
      <c r="L1275">
        <f>IF(Table13[[#This Row],[region]]="southwest",1,0)</f>
        <v>0</v>
      </c>
    </row>
    <row r="1276" spans="1:12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  <c r="H1276">
        <f>IF(Table13[[#This Row],[sex]]="female",0,1)</f>
        <v>1</v>
      </c>
      <c r="I1276">
        <f>IF(Table13[[#This Row],[smoker]]="yes",1,0)</f>
        <v>1</v>
      </c>
      <c r="J1276">
        <f>IF(Table13[[#This Row],[region]]="northwest",1,0)</f>
        <v>0</v>
      </c>
      <c r="K1276">
        <f>IF(Table13[[#This Row],[region]]="southeast",1,0)</f>
        <v>1</v>
      </c>
      <c r="L1276">
        <f>IF(Table13[[#This Row],[region]]="southwest",1,0)</f>
        <v>0</v>
      </c>
    </row>
    <row r="1277" spans="1:12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  <c r="H1277">
        <f>IF(Table13[[#This Row],[sex]]="female",0,1)</f>
        <v>1</v>
      </c>
      <c r="I1277">
        <f>IF(Table13[[#This Row],[smoker]]="yes",1,0)</f>
        <v>0</v>
      </c>
      <c r="J1277">
        <f>IF(Table13[[#This Row],[region]]="northwest",1,0)</f>
        <v>0</v>
      </c>
      <c r="K1277">
        <f>IF(Table13[[#This Row],[region]]="southeast",1,0)</f>
        <v>0</v>
      </c>
      <c r="L1277">
        <f>IF(Table13[[#This Row],[region]]="southwest",1,0)</f>
        <v>1</v>
      </c>
    </row>
    <row r="1278" spans="1:12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  <c r="H1278">
        <f>IF(Table13[[#This Row],[sex]]="female",0,1)</f>
        <v>0</v>
      </c>
      <c r="I1278">
        <f>IF(Table13[[#This Row],[smoker]]="yes",1,0)</f>
        <v>0</v>
      </c>
      <c r="J1278">
        <f>IF(Table13[[#This Row],[region]]="northwest",1,0)</f>
        <v>0</v>
      </c>
      <c r="K1278">
        <f>IF(Table13[[#This Row],[region]]="southeast",1,0)</f>
        <v>0</v>
      </c>
      <c r="L1278">
        <f>IF(Table13[[#This Row],[region]]="southwest",1,0)</f>
        <v>0</v>
      </c>
    </row>
    <row r="1279" spans="1:12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  <c r="H1279">
        <f>IF(Table13[[#This Row],[sex]]="female",0,1)</f>
        <v>0</v>
      </c>
      <c r="I1279">
        <f>IF(Table13[[#This Row],[smoker]]="yes",1,0)</f>
        <v>0</v>
      </c>
      <c r="J1279">
        <f>IF(Table13[[#This Row],[region]]="northwest",1,0)</f>
        <v>1</v>
      </c>
      <c r="K1279">
        <f>IF(Table13[[#This Row],[region]]="southeast",1,0)</f>
        <v>0</v>
      </c>
      <c r="L1279">
        <f>IF(Table13[[#This Row],[region]]="southwest",1,0)</f>
        <v>0</v>
      </c>
    </row>
    <row r="1280" spans="1:12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  <c r="H1280">
        <f>IF(Table13[[#This Row],[sex]]="female",0,1)</f>
        <v>1</v>
      </c>
      <c r="I1280">
        <f>IF(Table13[[#This Row],[smoker]]="yes",1,0)</f>
        <v>1</v>
      </c>
      <c r="J1280">
        <f>IF(Table13[[#This Row],[region]]="northwest",1,0)</f>
        <v>0</v>
      </c>
      <c r="K1280">
        <f>IF(Table13[[#This Row],[region]]="southeast",1,0)</f>
        <v>0</v>
      </c>
      <c r="L1280">
        <f>IF(Table13[[#This Row],[region]]="southwest",1,0)</f>
        <v>0</v>
      </c>
    </row>
    <row r="1281" spans="1:12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  <c r="H1281">
        <f>IF(Table13[[#This Row],[sex]]="female",0,1)</f>
        <v>0</v>
      </c>
      <c r="I1281">
        <f>IF(Table13[[#This Row],[smoker]]="yes",1,0)</f>
        <v>0</v>
      </c>
      <c r="J1281">
        <f>IF(Table13[[#This Row],[region]]="northwest",1,0)</f>
        <v>1</v>
      </c>
      <c r="K1281">
        <f>IF(Table13[[#This Row],[region]]="southeast",1,0)</f>
        <v>0</v>
      </c>
      <c r="L1281">
        <f>IF(Table13[[#This Row],[region]]="southwest",1,0)</f>
        <v>0</v>
      </c>
    </row>
    <row r="1282" spans="1:12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  <c r="H1282">
        <f>IF(Table13[[#This Row],[sex]]="female",0,1)</f>
        <v>0</v>
      </c>
      <c r="I1282">
        <f>IF(Table13[[#This Row],[smoker]]="yes",1,0)</f>
        <v>0</v>
      </c>
      <c r="J1282">
        <f>IF(Table13[[#This Row],[region]]="northwest",1,0)</f>
        <v>0</v>
      </c>
      <c r="K1282">
        <f>IF(Table13[[#This Row],[region]]="southeast",1,0)</f>
        <v>1</v>
      </c>
      <c r="L1282">
        <f>IF(Table13[[#This Row],[region]]="southwest",1,0)</f>
        <v>0</v>
      </c>
    </row>
    <row r="1283" spans="1:12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  <c r="H1283">
        <f>IF(Table13[[#This Row],[sex]]="female",0,1)</f>
        <v>0</v>
      </c>
      <c r="I1283">
        <f>IF(Table13[[#This Row],[smoker]]="yes",1,0)</f>
        <v>1</v>
      </c>
      <c r="J1283">
        <f>IF(Table13[[#This Row],[region]]="northwest",1,0)</f>
        <v>1</v>
      </c>
      <c r="K1283">
        <f>IF(Table13[[#This Row],[region]]="southeast",1,0)</f>
        <v>0</v>
      </c>
      <c r="L1283">
        <f>IF(Table13[[#This Row],[region]]="southwest",1,0)</f>
        <v>0</v>
      </c>
    </row>
    <row r="1284" spans="1:12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  <c r="H1284">
        <f>IF(Table13[[#This Row],[sex]]="female",0,1)</f>
        <v>0</v>
      </c>
      <c r="I1284">
        <f>IF(Table13[[#This Row],[smoker]]="yes",1,0)</f>
        <v>1</v>
      </c>
      <c r="J1284">
        <f>IF(Table13[[#This Row],[region]]="northwest",1,0)</f>
        <v>0</v>
      </c>
      <c r="K1284">
        <f>IF(Table13[[#This Row],[region]]="southeast",1,0)</f>
        <v>0</v>
      </c>
      <c r="L1284">
        <f>IF(Table13[[#This Row],[region]]="southwest",1,0)</f>
        <v>0</v>
      </c>
    </row>
    <row r="1285" spans="1:12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  <c r="H1285">
        <f>IF(Table13[[#This Row],[sex]]="female",0,1)</f>
        <v>1</v>
      </c>
      <c r="I1285">
        <f>IF(Table13[[#This Row],[smoker]]="yes",1,0)</f>
        <v>0</v>
      </c>
      <c r="J1285">
        <f>IF(Table13[[#This Row],[region]]="northwest",1,0)</f>
        <v>0</v>
      </c>
      <c r="K1285">
        <f>IF(Table13[[#This Row],[region]]="southeast",1,0)</f>
        <v>1</v>
      </c>
      <c r="L1285">
        <f>IF(Table13[[#This Row],[region]]="southwest",1,0)</f>
        <v>0</v>
      </c>
    </row>
    <row r="1286" spans="1:12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  <c r="H1286">
        <f>IF(Table13[[#This Row],[sex]]="female",0,1)</f>
        <v>1</v>
      </c>
      <c r="I1286">
        <f>IF(Table13[[#This Row],[smoker]]="yes",1,0)</f>
        <v>1</v>
      </c>
      <c r="J1286">
        <f>IF(Table13[[#This Row],[region]]="northwest",1,0)</f>
        <v>0</v>
      </c>
      <c r="K1286">
        <f>IF(Table13[[#This Row],[region]]="southeast",1,0)</f>
        <v>0</v>
      </c>
      <c r="L1286">
        <f>IF(Table13[[#This Row],[region]]="southwest",1,0)</f>
        <v>1</v>
      </c>
    </row>
    <row r="1287" spans="1:12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  <c r="H1287">
        <f>IF(Table13[[#This Row],[sex]]="female",0,1)</f>
        <v>0</v>
      </c>
      <c r="I1287">
        <f>IF(Table13[[#This Row],[smoker]]="yes",1,0)</f>
        <v>0</v>
      </c>
      <c r="J1287">
        <f>IF(Table13[[#This Row],[region]]="northwest",1,0)</f>
        <v>0</v>
      </c>
      <c r="K1287">
        <f>IF(Table13[[#This Row],[region]]="southeast",1,0)</f>
        <v>0</v>
      </c>
      <c r="L1287">
        <f>IF(Table13[[#This Row],[region]]="southwest",1,0)</f>
        <v>0</v>
      </c>
    </row>
    <row r="1288" spans="1:12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  <c r="H1288">
        <f>IF(Table13[[#This Row],[sex]]="female",0,1)</f>
        <v>0</v>
      </c>
      <c r="I1288">
        <f>IF(Table13[[#This Row],[smoker]]="yes",1,0)</f>
        <v>0</v>
      </c>
      <c r="J1288">
        <f>IF(Table13[[#This Row],[region]]="northwest",1,0)</f>
        <v>0</v>
      </c>
      <c r="K1288">
        <f>IF(Table13[[#This Row],[region]]="southeast",1,0)</f>
        <v>0</v>
      </c>
      <c r="L1288">
        <f>IF(Table13[[#This Row],[region]]="southwest",1,0)</f>
        <v>0</v>
      </c>
    </row>
    <row r="1289" spans="1:12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  <c r="H1289">
        <f>IF(Table13[[#This Row],[sex]]="female",0,1)</f>
        <v>0</v>
      </c>
      <c r="I1289">
        <f>IF(Table13[[#This Row],[smoker]]="yes",1,0)</f>
        <v>0</v>
      </c>
      <c r="J1289">
        <f>IF(Table13[[#This Row],[region]]="northwest",1,0)</f>
        <v>0</v>
      </c>
      <c r="K1289">
        <f>IF(Table13[[#This Row],[region]]="southeast",1,0)</f>
        <v>0</v>
      </c>
      <c r="L1289">
        <f>IF(Table13[[#This Row],[region]]="southwest",1,0)</f>
        <v>1</v>
      </c>
    </row>
    <row r="1290" spans="1:12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  <c r="H1290">
        <f>IF(Table13[[#This Row],[sex]]="female",0,1)</f>
        <v>1</v>
      </c>
      <c r="I1290">
        <f>IF(Table13[[#This Row],[smoker]]="yes",1,0)</f>
        <v>1</v>
      </c>
      <c r="J1290">
        <f>IF(Table13[[#This Row],[region]]="northwest",1,0)</f>
        <v>0</v>
      </c>
      <c r="K1290">
        <f>IF(Table13[[#This Row],[region]]="southeast",1,0)</f>
        <v>0</v>
      </c>
      <c r="L1290">
        <f>IF(Table13[[#This Row],[region]]="southwest",1,0)</f>
        <v>1</v>
      </c>
    </row>
    <row r="1291" spans="1:12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  <c r="H1291">
        <f>IF(Table13[[#This Row],[sex]]="female",0,1)</f>
        <v>1</v>
      </c>
      <c r="I1291">
        <f>IF(Table13[[#This Row],[smoker]]="yes",1,0)</f>
        <v>0</v>
      </c>
      <c r="J1291">
        <f>IF(Table13[[#This Row],[region]]="northwest",1,0)</f>
        <v>0</v>
      </c>
      <c r="K1291">
        <f>IF(Table13[[#This Row],[region]]="southeast",1,0)</f>
        <v>1</v>
      </c>
      <c r="L1291">
        <f>IF(Table13[[#This Row],[region]]="southwest",1,0)</f>
        <v>0</v>
      </c>
    </row>
    <row r="1292" spans="1:12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  <c r="H1292">
        <f>IF(Table13[[#This Row],[sex]]="female",0,1)</f>
        <v>0</v>
      </c>
      <c r="I1292">
        <f>IF(Table13[[#This Row],[smoker]]="yes",1,0)</f>
        <v>0</v>
      </c>
      <c r="J1292">
        <f>IF(Table13[[#This Row],[region]]="northwest",1,0)</f>
        <v>0</v>
      </c>
      <c r="K1292">
        <f>IF(Table13[[#This Row],[region]]="southeast",1,0)</f>
        <v>0</v>
      </c>
      <c r="L1292">
        <f>IF(Table13[[#This Row],[region]]="southwest",1,0)</f>
        <v>0</v>
      </c>
    </row>
    <row r="1293" spans="1:12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  <c r="H1293">
        <f>IF(Table13[[#This Row],[sex]]="female",0,1)</f>
        <v>1</v>
      </c>
      <c r="I1293">
        <f>IF(Table13[[#This Row],[smoker]]="yes",1,0)</f>
        <v>1</v>
      </c>
      <c r="J1293">
        <f>IF(Table13[[#This Row],[region]]="northwest",1,0)</f>
        <v>0</v>
      </c>
      <c r="K1293">
        <f>IF(Table13[[#This Row],[region]]="southeast",1,0)</f>
        <v>0</v>
      </c>
      <c r="L1293">
        <f>IF(Table13[[#This Row],[region]]="southwest",1,0)</f>
        <v>1</v>
      </c>
    </row>
    <row r="1294" spans="1:12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  <c r="H1294">
        <f>IF(Table13[[#This Row],[sex]]="female",0,1)</f>
        <v>1</v>
      </c>
      <c r="I1294">
        <f>IF(Table13[[#This Row],[smoker]]="yes",1,0)</f>
        <v>0</v>
      </c>
      <c r="J1294">
        <f>IF(Table13[[#This Row],[region]]="northwest",1,0)</f>
        <v>0</v>
      </c>
      <c r="K1294">
        <f>IF(Table13[[#This Row],[region]]="southeast",1,0)</f>
        <v>1</v>
      </c>
      <c r="L1294">
        <f>IF(Table13[[#This Row],[region]]="southwest",1,0)</f>
        <v>0</v>
      </c>
    </row>
    <row r="1295" spans="1:12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  <c r="H1295">
        <f>IF(Table13[[#This Row],[sex]]="female",0,1)</f>
        <v>1</v>
      </c>
      <c r="I1295">
        <f>IF(Table13[[#This Row],[smoker]]="yes",1,0)</f>
        <v>0</v>
      </c>
      <c r="J1295">
        <f>IF(Table13[[#This Row],[region]]="northwest",1,0)</f>
        <v>1</v>
      </c>
      <c r="K1295">
        <f>IF(Table13[[#This Row],[region]]="southeast",1,0)</f>
        <v>0</v>
      </c>
      <c r="L1295">
        <f>IF(Table13[[#This Row],[region]]="southwest",1,0)</f>
        <v>0</v>
      </c>
    </row>
    <row r="1296" spans="1:12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  <c r="H1296">
        <f>IF(Table13[[#This Row],[sex]]="female",0,1)</f>
        <v>1</v>
      </c>
      <c r="I1296">
        <f>IF(Table13[[#This Row],[smoker]]="yes",1,0)</f>
        <v>0</v>
      </c>
      <c r="J1296">
        <f>IF(Table13[[#This Row],[region]]="northwest",1,0)</f>
        <v>0</v>
      </c>
      <c r="K1296">
        <f>IF(Table13[[#This Row],[region]]="southeast",1,0)</f>
        <v>0</v>
      </c>
      <c r="L1296">
        <f>IF(Table13[[#This Row],[region]]="southwest",1,0)</f>
        <v>0</v>
      </c>
    </row>
    <row r="1297" spans="1:12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  <c r="H1297">
        <f>IF(Table13[[#This Row],[sex]]="female",0,1)</f>
        <v>1</v>
      </c>
      <c r="I1297">
        <f>IF(Table13[[#This Row],[smoker]]="yes",1,0)</f>
        <v>0</v>
      </c>
      <c r="J1297">
        <f>IF(Table13[[#This Row],[region]]="northwest",1,0)</f>
        <v>0</v>
      </c>
      <c r="K1297">
        <f>IF(Table13[[#This Row],[region]]="southeast",1,0)</f>
        <v>0</v>
      </c>
      <c r="L1297">
        <f>IF(Table13[[#This Row],[region]]="southwest",1,0)</f>
        <v>1</v>
      </c>
    </row>
    <row r="1298" spans="1:12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  <c r="H1298">
        <f>IF(Table13[[#This Row],[sex]]="female",0,1)</f>
        <v>1</v>
      </c>
      <c r="I1298">
        <f>IF(Table13[[#This Row],[smoker]]="yes",1,0)</f>
        <v>0</v>
      </c>
      <c r="J1298">
        <f>IF(Table13[[#This Row],[region]]="northwest",1,0)</f>
        <v>0</v>
      </c>
      <c r="K1298">
        <f>IF(Table13[[#This Row],[region]]="southeast",1,0)</f>
        <v>0</v>
      </c>
      <c r="L1298">
        <f>IF(Table13[[#This Row],[region]]="southwest",1,0)</f>
        <v>0</v>
      </c>
    </row>
    <row r="1299" spans="1:12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  <c r="H1299">
        <f>IF(Table13[[#This Row],[sex]]="female",0,1)</f>
        <v>0</v>
      </c>
      <c r="I1299">
        <f>IF(Table13[[#This Row],[smoker]]="yes",1,0)</f>
        <v>0</v>
      </c>
      <c r="J1299">
        <f>IF(Table13[[#This Row],[region]]="northwest",1,0)</f>
        <v>0</v>
      </c>
      <c r="K1299">
        <f>IF(Table13[[#This Row],[region]]="southeast",1,0)</f>
        <v>1</v>
      </c>
      <c r="L1299">
        <f>IF(Table13[[#This Row],[region]]="southwest",1,0)</f>
        <v>0</v>
      </c>
    </row>
    <row r="1300" spans="1:12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  <c r="H1300">
        <f>IF(Table13[[#This Row],[sex]]="female",0,1)</f>
        <v>1</v>
      </c>
      <c r="I1300">
        <f>IF(Table13[[#This Row],[smoker]]="yes",1,0)</f>
        <v>0</v>
      </c>
      <c r="J1300">
        <f>IF(Table13[[#This Row],[region]]="northwest",1,0)</f>
        <v>1</v>
      </c>
      <c r="K1300">
        <f>IF(Table13[[#This Row],[region]]="southeast",1,0)</f>
        <v>0</v>
      </c>
      <c r="L1300">
        <f>IF(Table13[[#This Row],[region]]="southwest",1,0)</f>
        <v>0</v>
      </c>
    </row>
    <row r="1301" spans="1:12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  <c r="H1301">
        <f>IF(Table13[[#This Row],[sex]]="female",0,1)</f>
        <v>0</v>
      </c>
      <c r="I1301">
        <f>IF(Table13[[#This Row],[smoker]]="yes",1,0)</f>
        <v>0</v>
      </c>
      <c r="J1301">
        <f>IF(Table13[[#This Row],[region]]="northwest",1,0)</f>
        <v>1</v>
      </c>
      <c r="K1301">
        <f>IF(Table13[[#This Row],[region]]="southeast",1,0)</f>
        <v>0</v>
      </c>
      <c r="L1301">
        <f>IF(Table13[[#This Row],[region]]="southwest",1,0)</f>
        <v>0</v>
      </c>
    </row>
    <row r="1302" spans="1:12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  <c r="H1302">
        <f>IF(Table13[[#This Row],[sex]]="female",0,1)</f>
        <v>1</v>
      </c>
      <c r="I1302">
        <f>IF(Table13[[#This Row],[smoker]]="yes",1,0)</f>
        <v>1</v>
      </c>
      <c r="J1302">
        <f>IF(Table13[[#This Row],[region]]="northwest",1,0)</f>
        <v>0</v>
      </c>
      <c r="K1302">
        <f>IF(Table13[[#This Row],[region]]="southeast",1,0)</f>
        <v>1</v>
      </c>
      <c r="L1302">
        <f>IF(Table13[[#This Row],[region]]="southwest",1,0)</f>
        <v>0</v>
      </c>
    </row>
    <row r="1303" spans="1:12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  <c r="H1303">
        <f>IF(Table13[[#This Row],[sex]]="female",0,1)</f>
        <v>1</v>
      </c>
      <c r="I1303">
        <f>IF(Table13[[#This Row],[smoker]]="yes",1,0)</f>
        <v>1</v>
      </c>
      <c r="J1303">
        <f>IF(Table13[[#This Row],[region]]="northwest",1,0)</f>
        <v>1</v>
      </c>
      <c r="K1303">
        <f>IF(Table13[[#This Row],[region]]="southeast",1,0)</f>
        <v>0</v>
      </c>
      <c r="L1303">
        <f>IF(Table13[[#This Row],[region]]="southwest",1,0)</f>
        <v>0</v>
      </c>
    </row>
    <row r="1304" spans="1:12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  <c r="H1304">
        <f>IF(Table13[[#This Row],[sex]]="female",0,1)</f>
        <v>0</v>
      </c>
      <c r="I1304">
        <f>IF(Table13[[#This Row],[smoker]]="yes",1,0)</f>
        <v>0</v>
      </c>
      <c r="J1304">
        <f>IF(Table13[[#This Row],[region]]="northwest",1,0)</f>
        <v>0</v>
      </c>
      <c r="K1304">
        <f>IF(Table13[[#This Row],[region]]="southeast",1,0)</f>
        <v>0</v>
      </c>
      <c r="L1304">
        <f>IF(Table13[[#This Row],[region]]="southwest",1,0)</f>
        <v>1</v>
      </c>
    </row>
    <row r="1305" spans="1:12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  <c r="H1305">
        <f>IF(Table13[[#This Row],[sex]]="female",0,1)</f>
        <v>1</v>
      </c>
      <c r="I1305">
        <f>IF(Table13[[#This Row],[smoker]]="yes",1,0)</f>
        <v>1</v>
      </c>
      <c r="J1305">
        <f>IF(Table13[[#This Row],[region]]="northwest",1,0)</f>
        <v>0</v>
      </c>
      <c r="K1305">
        <f>IF(Table13[[#This Row],[region]]="southeast",1,0)</f>
        <v>0</v>
      </c>
      <c r="L1305">
        <f>IF(Table13[[#This Row],[region]]="southwest",1,0)</f>
        <v>1</v>
      </c>
    </row>
    <row r="1306" spans="1:12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  <c r="H1306">
        <f>IF(Table13[[#This Row],[sex]]="female",0,1)</f>
        <v>1</v>
      </c>
      <c r="I1306">
        <f>IF(Table13[[#This Row],[smoker]]="yes",1,0)</f>
        <v>1</v>
      </c>
      <c r="J1306">
        <f>IF(Table13[[#This Row],[region]]="northwest",1,0)</f>
        <v>0</v>
      </c>
      <c r="K1306">
        <f>IF(Table13[[#This Row],[region]]="southeast",1,0)</f>
        <v>0</v>
      </c>
      <c r="L1306">
        <f>IF(Table13[[#This Row],[region]]="southwest",1,0)</f>
        <v>0</v>
      </c>
    </row>
    <row r="1307" spans="1:12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  <c r="H1307">
        <f>IF(Table13[[#This Row],[sex]]="female",0,1)</f>
        <v>0</v>
      </c>
      <c r="I1307">
        <f>IF(Table13[[#This Row],[smoker]]="yes",1,0)</f>
        <v>0</v>
      </c>
      <c r="J1307">
        <f>IF(Table13[[#This Row],[region]]="northwest",1,0)</f>
        <v>0</v>
      </c>
      <c r="K1307">
        <f>IF(Table13[[#This Row],[region]]="southeast",1,0)</f>
        <v>1</v>
      </c>
      <c r="L1307">
        <f>IF(Table13[[#This Row],[region]]="southwest",1,0)</f>
        <v>0</v>
      </c>
    </row>
    <row r="1308" spans="1:12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  <c r="H1308">
        <f>IF(Table13[[#This Row],[sex]]="female",0,1)</f>
        <v>0</v>
      </c>
      <c r="I1308">
        <f>IF(Table13[[#This Row],[smoker]]="yes",1,0)</f>
        <v>1</v>
      </c>
      <c r="J1308">
        <f>IF(Table13[[#This Row],[region]]="northwest",1,0)</f>
        <v>0</v>
      </c>
      <c r="K1308">
        <f>IF(Table13[[#This Row],[region]]="southeast",1,0)</f>
        <v>0</v>
      </c>
      <c r="L1308">
        <f>IF(Table13[[#This Row],[region]]="southwest",1,0)</f>
        <v>0</v>
      </c>
    </row>
    <row r="1309" spans="1:12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  <c r="H1309">
        <f>IF(Table13[[#This Row],[sex]]="female",0,1)</f>
        <v>1</v>
      </c>
      <c r="I1309">
        <f>IF(Table13[[#This Row],[smoker]]="yes",1,0)</f>
        <v>1</v>
      </c>
      <c r="J1309">
        <f>IF(Table13[[#This Row],[region]]="northwest",1,0)</f>
        <v>1</v>
      </c>
      <c r="K1309">
        <f>IF(Table13[[#This Row],[region]]="southeast",1,0)</f>
        <v>0</v>
      </c>
      <c r="L1309">
        <f>IF(Table13[[#This Row],[region]]="southwest",1,0)</f>
        <v>0</v>
      </c>
    </row>
    <row r="1310" spans="1:12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  <c r="H1310">
        <f>IF(Table13[[#This Row],[sex]]="female",0,1)</f>
        <v>0</v>
      </c>
      <c r="I1310">
        <f>IF(Table13[[#This Row],[smoker]]="yes",1,0)</f>
        <v>1</v>
      </c>
      <c r="J1310">
        <f>IF(Table13[[#This Row],[region]]="northwest",1,0)</f>
        <v>0</v>
      </c>
      <c r="K1310">
        <f>IF(Table13[[#This Row],[region]]="southeast",1,0)</f>
        <v>0</v>
      </c>
      <c r="L1310">
        <f>IF(Table13[[#This Row],[region]]="southwest",1,0)</f>
        <v>1</v>
      </c>
    </row>
    <row r="1311" spans="1:12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  <c r="H1311">
        <f>IF(Table13[[#This Row],[sex]]="female",0,1)</f>
        <v>1</v>
      </c>
      <c r="I1311">
        <f>IF(Table13[[#This Row],[smoker]]="yes",1,0)</f>
        <v>0</v>
      </c>
      <c r="J1311">
        <f>IF(Table13[[#This Row],[region]]="northwest",1,0)</f>
        <v>0</v>
      </c>
      <c r="K1311">
        <f>IF(Table13[[#This Row],[region]]="southeast",1,0)</f>
        <v>0</v>
      </c>
      <c r="L1311">
        <f>IF(Table13[[#This Row],[region]]="southwest",1,0)</f>
        <v>1</v>
      </c>
    </row>
    <row r="1312" spans="1:12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  <c r="H1312">
        <f>IF(Table13[[#This Row],[sex]]="female",0,1)</f>
        <v>1</v>
      </c>
      <c r="I1312">
        <f>IF(Table13[[#This Row],[smoker]]="yes",1,0)</f>
        <v>0</v>
      </c>
      <c r="J1312">
        <f>IF(Table13[[#This Row],[region]]="northwest",1,0)</f>
        <v>1</v>
      </c>
      <c r="K1312">
        <f>IF(Table13[[#This Row],[region]]="southeast",1,0)</f>
        <v>0</v>
      </c>
      <c r="L1312">
        <f>IF(Table13[[#This Row],[region]]="southwest",1,0)</f>
        <v>0</v>
      </c>
    </row>
    <row r="1313" spans="1:12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  <c r="H1313">
        <f>IF(Table13[[#This Row],[sex]]="female",0,1)</f>
        <v>0</v>
      </c>
      <c r="I1313">
        <f>IF(Table13[[#This Row],[smoker]]="yes",1,0)</f>
        <v>0</v>
      </c>
      <c r="J1313">
        <f>IF(Table13[[#This Row],[region]]="northwest",1,0)</f>
        <v>1</v>
      </c>
      <c r="K1313">
        <f>IF(Table13[[#This Row],[region]]="southeast",1,0)</f>
        <v>0</v>
      </c>
      <c r="L1313">
        <f>IF(Table13[[#This Row],[region]]="southwest",1,0)</f>
        <v>0</v>
      </c>
    </row>
    <row r="1314" spans="1:12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  <c r="H1314">
        <f>IF(Table13[[#This Row],[sex]]="female",0,1)</f>
        <v>1</v>
      </c>
      <c r="I1314">
        <f>IF(Table13[[#This Row],[smoker]]="yes",1,0)</f>
        <v>0</v>
      </c>
      <c r="J1314">
        <f>IF(Table13[[#This Row],[region]]="northwest",1,0)</f>
        <v>0</v>
      </c>
      <c r="K1314">
        <f>IF(Table13[[#This Row],[region]]="southeast",1,0)</f>
        <v>0</v>
      </c>
      <c r="L1314">
        <f>IF(Table13[[#This Row],[region]]="southwest",1,0)</f>
        <v>1</v>
      </c>
    </row>
    <row r="1315" spans="1:12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  <c r="H1315">
        <f>IF(Table13[[#This Row],[sex]]="female",0,1)</f>
        <v>0</v>
      </c>
      <c r="I1315">
        <f>IF(Table13[[#This Row],[smoker]]="yes",1,0)</f>
        <v>1</v>
      </c>
      <c r="J1315">
        <f>IF(Table13[[#This Row],[region]]="northwest",1,0)</f>
        <v>0</v>
      </c>
      <c r="K1315">
        <f>IF(Table13[[#This Row],[region]]="southeast",1,0)</f>
        <v>0</v>
      </c>
      <c r="L1315">
        <f>IF(Table13[[#This Row],[region]]="southwest",1,0)</f>
        <v>1</v>
      </c>
    </row>
    <row r="1316" spans="1:12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  <c r="H1316">
        <f>IF(Table13[[#This Row],[sex]]="female",0,1)</f>
        <v>0</v>
      </c>
      <c r="I1316">
        <f>IF(Table13[[#This Row],[smoker]]="yes",1,0)</f>
        <v>1</v>
      </c>
      <c r="J1316">
        <f>IF(Table13[[#This Row],[region]]="northwest",1,0)</f>
        <v>1</v>
      </c>
      <c r="K1316">
        <f>IF(Table13[[#This Row],[region]]="southeast",1,0)</f>
        <v>0</v>
      </c>
      <c r="L1316">
        <f>IF(Table13[[#This Row],[region]]="southwest",1,0)</f>
        <v>0</v>
      </c>
    </row>
    <row r="1317" spans="1:12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  <c r="H1317">
        <f>IF(Table13[[#This Row],[sex]]="female",0,1)</f>
        <v>1</v>
      </c>
      <c r="I1317">
        <f>IF(Table13[[#This Row],[smoker]]="yes",1,0)</f>
        <v>0</v>
      </c>
      <c r="J1317">
        <f>IF(Table13[[#This Row],[region]]="northwest",1,0)</f>
        <v>0</v>
      </c>
      <c r="K1317">
        <f>IF(Table13[[#This Row],[region]]="southeast",1,0)</f>
        <v>0</v>
      </c>
      <c r="L1317">
        <f>IF(Table13[[#This Row],[region]]="southwest",1,0)</f>
        <v>0</v>
      </c>
    </row>
    <row r="1318" spans="1:12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  <c r="H1318">
        <f>IF(Table13[[#This Row],[sex]]="female",0,1)</f>
        <v>0</v>
      </c>
      <c r="I1318">
        <f>IF(Table13[[#This Row],[smoker]]="yes",1,0)</f>
        <v>0</v>
      </c>
      <c r="J1318">
        <f>IF(Table13[[#This Row],[region]]="northwest",1,0)</f>
        <v>0</v>
      </c>
      <c r="K1318">
        <f>IF(Table13[[#This Row],[region]]="southeast",1,0)</f>
        <v>0</v>
      </c>
      <c r="L1318">
        <f>IF(Table13[[#This Row],[region]]="southwest",1,0)</f>
        <v>1</v>
      </c>
    </row>
    <row r="1319" spans="1:12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  <c r="H1319">
        <f>IF(Table13[[#This Row],[sex]]="female",0,1)</f>
        <v>1</v>
      </c>
      <c r="I1319">
        <f>IF(Table13[[#This Row],[smoker]]="yes",1,0)</f>
        <v>0</v>
      </c>
      <c r="J1319">
        <f>IF(Table13[[#This Row],[region]]="northwest",1,0)</f>
        <v>0</v>
      </c>
      <c r="K1319">
        <f>IF(Table13[[#This Row],[region]]="southeast",1,0)</f>
        <v>1</v>
      </c>
      <c r="L1319">
        <f>IF(Table13[[#This Row],[region]]="southwest",1,0)</f>
        <v>0</v>
      </c>
    </row>
    <row r="1320" spans="1:12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  <c r="H1320">
        <f>IF(Table13[[#This Row],[sex]]="female",0,1)</f>
        <v>1</v>
      </c>
      <c r="I1320">
        <f>IF(Table13[[#This Row],[smoker]]="yes",1,0)</f>
        <v>0</v>
      </c>
      <c r="J1320">
        <f>IF(Table13[[#This Row],[region]]="northwest",1,0)</f>
        <v>0</v>
      </c>
      <c r="K1320">
        <f>IF(Table13[[#This Row],[region]]="southeast",1,0)</f>
        <v>0</v>
      </c>
      <c r="L1320">
        <f>IF(Table13[[#This Row],[region]]="southwest",1,0)</f>
        <v>0</v>
      </c>
    </row>
    <row r="1321" spans="1:12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  <c r="H1321">
        <f>IF(Table13[[#This Row],[sex]]="female",0,1)</f>
        <v>0</v>
      </c>
      <c r="I1321">
        <f>IF(Table13[[#This Row],[smoker]]="yes",1,0)</f>
        <v>0</v>
      </c>
      <c r="J1321">
        <f>IF(Table13[[#This Row],[region]]="northwest",1,0)</f>
        <v>1</v>
      </c>
      <c r="K1321">
        <f>IF(Table13[[#This Row],[region]]="southeast",1,0)</f>
        <v>0</v>
      </c>
      <c r="L1321">
        <f>IF(Table13[[#This Row],[region]]="southwest",1,0)</f>
        <v>0</v>
      </c>
    </row>
    <row r="1322" spans="1:12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  <c r="H1322">
        <f>IF(Table13[[#This Row],[sex]]="female",0,1)</f>
        <v>1</v>
      </c>
      <c r="I1322">
        <f>IF(Table13[[#This Row],[smoker]]="yes",1,0)</f>
        <v>0</v>
      </c>
      <c r="J1322">
        <f>IF(Table13[[#This Row],[region]]="northwest",1,0)</f>
        <v>1</v>
      </c>
      <c r="K1322">
        <f>IF(Table13[[#This Row],[region]]="southeast",1,0)</f>
        <v>0</v>
      </c>
      <c r="L1322">
        <f>IF(Table13[[#This Row],[region]]="southwest",1,0)</f>
        <v>0</v>
      </c>
    </row>
    <row r="1323" spans="1:12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  <c r="H1323">
        <f>IF(Table13[[#This Row],[sex]]="female",0,1)</f>
        <v>1</v>
      </c>
      <c r="I1323">
        <f>IF(Table13[[#This Row],[smoker]]="yes",1,0)</f>
        <v>1</v>
      </c>
      <c r="J1323">
        <f>IF(Table13[[#This Row],[region]]="northwest",1,0)</f>
        <v>0</v>
      </c>
      <c r="K1323">
        <f>IF(Table13[[#This Row],[region]]="southeast",1,0)</f>
        <v>0</v>
      </c>
      <c r="L1323">
        <f>IF(Table13[[#This Row],[region]]="southwest",1,0)</f>
        <v>0</v>
      </c>
    </row>
    <row r="1324" spans="1:12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  <c r="H1324">
        <f>IF(Table13[[#This Row],[sex]]="female",0,1)</f>
        <v>1</v>
      </c>
      <c r="I1324">
        <f>IF(Table13[[#This Row],[smoker]]="yes",1,0)</f>
        <v>0</v>
      </c>
      <c r="J1324">
        <f>IF(Table13[[#This Row],[region]]="northwest",1,0)</f>
        <v>0</v>
      </c>
      <c r="K1324">
        <f>IF(Table13[[#This Row],[region]]="southeast",1,0)</f>
        <v>1</v>
      </c>
      <c r="L1324">
        <f>IF(Table13[[#This Row],[region]]="southwest",1,0)</f>
        <v>0</v>
      </c>
    </row>
    <row r="1325" spans="1:12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  <c r="H1325">
        <f>IF(Table13[[#This Row],[sex]]="female",0,1)</f>
        <v>0</v>
      </c>
      <c r="I1325">
        <f>IF(Table13[[#This Row],[smoker]]="yes",1,0)</f>
        <v>1</v>
      </c>
      <c r="J1325">
        <f>IF(Table13[[#This Row],[region]]="northwest",1,0)</f>
        <v>0</v>
      </c>
      <c r="K1325">
        <f>IF(Table13[[#This Row],[region]]="southeast",1,0)</f>
        <v>1</v>
      </c>
      <c r="L1325">
        <f>IF(Table13[[#This Row],[region]]="southwest",1,0)</f>
        <v>0</v>
      </c>
    </row>
    <row r="1326" spans="1:12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  <c r="H1326">
        <f>IF(Table13[[#This Row],[sex]]="female",0,1)</f>
        <v>1</v>
      </c>
      <c r="I1326">
        <f>IF(Table13[[#This Row],[smoker]]="yes",1,0)</f>
        <v>0</v>
      </c>
      <c r="J1326">
        <f>IF(Table13[[#This Row],[region]]="northwest",1,0)</f>
        <v>1</v>
      </c>
      <c r="K1326">
        <f>IF(Table13[[#This Row],[region]]="southeast",1,0)</f>
        <v>0</v>
      </c>
      <c r="L1326">
        <f>IF(Table13[[#This Row],[region]]="southwest",1,0)</f>
        <v>0</v>
      </c>
    </row>
    <row r="1327" spans="1:12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  <c r="H1327">
        <f>IF(Table13[[#This Row],[sex]]="female",0,1)</f>
        <v>1</v>
      </c>
      <c r="I1327">
        <f>IF(Table13[[#This Row],[smoker]]="yes",1,0)</f>
        <v>0</v>
      </c>
      <c r="J1327">
        <f>IF(Table13[[#This Row],[region]]="northwest",1,0)</f>
        <v>0</v>
      </c>
      <c r="K1327">
        <f>IF(Table13[[#This Row],[region]]="southeast",1,0)</f>
        <v>0</v>
      </c>
      <c r="L1327">
        <f>IF(Table13[[#This Row],[region]]="southwest",1,0)</f>
        <v>0</v>
      </c>
    </row>
    <row r="1328" spans="1:12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  <c r="H1328">
        <f>IF(Table13[[#This Row],[sex]]="female",0,1)</f>
        <v>0</v>
      </c>
      <c r="I1328">
        <f>IF(Table13[[#This Row],[smoker]]="yes",1,0)</f>
        <v>0</v>
      </c>
      <c r="J1328">
        <f>IF(Table13[[#This Row],[region]]="northwest",1,0)</f>
        <v>0</v>
      </c>
      <c r="K1328">
        <f>IF(Table13[[#This Row],[region]]="southeast",1,0)</f>
        <v>0</v>
      </c>
      <c r="L1328">
        <f>IF(Table13[[#This Row],[region]]="southwest",1,0)</f>
        <v>0</v>
      </c>
    </row>
    <row r="1329" spans="1:12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  <c r="H1329">
        <f>IF(Table13[[#This Row],[sex]]="female",0,1)</f>
        <v>1</v>
      </c>
      <c r="I1329">
        <f>IF(Table13[[#This Row],[smoker]]="yes",1,0)</f>
        <v>0</v>
      </c>
      <c r="J1329">
        <f>IF(Table13[[#This Row],[region]]="northwest",1,0)</f>
        <v>0</v>
      </c>
      <c r="K1329">
        <f>IF(Table13[[#This Row],[region]]="southeast",1,0)</f>
        <v>1</v>
      </c>
      <c r="L1329">
        <f>IF(Table13[[#This Row],[region]]="southwest",1,0)</f>
        <v>0</v>
      </c>
    </row>
    <row r="1330" spans="1:12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  <c r="H1330">
        <f>IF(Table13[[#This Row],[sex]]="female",0,1)</f>
        <v>0</v>
      </c>
      <c r="I1330">
        <f>IF(Table13[[#This Row],[smoker]]="yes",1,0)</f>
        <v>0</v>
      </c>
      <c r="J1330">
        <f>IF(Table13[[#This Row],[region]]="northwest",1,0)</f>
        <v>0</v>
      </c>
      <c r="K1330">
        <f>IF(Table13[[#This Row],[region]]="southeast",1,0)</f>
        <v>0</v>
      </c>
      <c r="L1330">
        <f>IF(Table13[[#This Row],[region]]="southwest",1,0)</f>
        <v>0</v>
      </c>
    </row>
    <row r="1331" spans="1:12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  <c r="H1331">
        <f>IF(Table13[[#This Row],[sex]]="female",0,1)</f>
        <v>1</v>
      </c>
      <c r="I1331">
        <f>IF(Table13[[#This Row],[smoker]]="yes",1,0)</f>
        <v>0</v>
      </c>
      <c r="J1331">
        <f>IF(Table13[[#This Row],[region]]="northwest",1,0)</f>
        <v>0</v>
      </c>
      <c r="K1331">
        <f>IF(Table13[[#This Row],[region]]="southeast",1,0)</f>
        <v>0</v>
      </c>
      <c r="L1331">
        <f>IF(Table13[[#This Row],[region]]="southwest",1,0)</f>
        <v>1</v>
      </c>
    </row>
    <row r="1332" spans="1:12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  <c r="H1332">
        <f>IF(Table13[[#This Row],[sex]]="female",0,1)</f>
        <v>0</v>
      </c>
      <c r="I1332">
        <f>IF(Table13[[#This Row],[smoker]]="yes",1,0)</f>
        <v>0</v>
      </c>
      <c r="J1332">
        <f>IF(Table13[[#This Row],[region]]="northwest",1,0)</f>
        <v>0</v>
      </c>
      <c r="K1332">
        <f>IF(Table13[[#This Row],[region]]="southeast",1,0)</f>
        <v>1</v>
      </c>
      <c r="L1332">
        <f>IF(Table13[[#This Row],[region]]="southwest",1,0)</f>
        <v>0</v>
      </c>
    </row>
    <row r="1333" spans="1:12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  <c r="H1333">
        <f>IF(Table13[[#This Row],[sex]]="female",0,1)</f>
        <v>0</v>
      </c>
      <c r="I1333">
        <f>IF(Table13[[#This Row],[smoker]]="yes",1,0)</f>
        <v>0</v>
      </c>
      <c r="J1333">
        <f>IF(Table13[[#This Row],[region]]="northwest",1,0)</f>
        <v>0</v>
      </c>
      <c r="K1333">
        <f>IF(Table13[[#This Row],[region]]="southeast",1,0)</f>
        <v>0</v>
      </c>
      <c r="L1333">
        <f>IF(Table13[[#This Row],[region]]="southwest",1,0)</f>
        <v>1</v>
      </c>
    </row>
    <row r="1334" spans="1:12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  <c r="H1334">
        <f>IF(Table13[[#This Row],[sex]]="female",0,1)</f>
        <v>0</v>
      </c>
      <c r="I1334">
        <f>IF(Table13[[#This Row],[smoker]]="yes",1,0)</f>
        <v>0</v>
      </c>
      <c r="J1334">
        <f>IF(Table13[[#This Row],[region]]="northwest",1,0)</f>
        <v>0</v>
      </c>
      <c r="K1334">
        <f>IF(Table13[[#This Row],[region]]="southeast",1,0)</f>
        <v>0</v>
      </c>
      <c r="L1334">
        <f>IF(Table13[[#This Row],[region]]="southwest",1,0)</f>
        <v>1</v>
      </c>
    </row>
    <row r="1335" spans="1:12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  <c r="H1335">
        <f>IF(Table13[[#This Row],[sex]]="female",0,1)</f>
        <v>1</v>
      </c>
      <c r="I1335">
        <f>IF(Table13[[#This Row],[smoker]]="yes",1,0)</f>
        <v>0</v>
      </c>
      <c r="J1335">
        <f>IF(Table13[[#This Row],[region]]="northwest",1,0)</f>
        <v>1</v>
      </c>
      <c r="K1335">
        <f>IF(Table13[[#This Row],[region]]="southeast",1,0)</f>
        <v>0</v>
      </c>
      <c r="L1335">
        <f>IF(Table13[[#This Row],[region]]="southwest",1,0)</f>
        <v>0</v>
      </c>
    </row>
    <row r="1336" spans="1:12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  <c r="H1336">
        <f>IF(Table13[[#This Row],[sex]]="female",0,1)</f>
        <v>0</v>
      </c>
      <c r="I1336">
        <f>IF(Table13[[#This Row],[smoker]]="yes",1,0)</f>
        <v>0</v>
      </c>
      <c r="J1336">
        <f>IF(Table13[[#This Row],[region]]="northwest",1,0)</f>
        <v>0</v>
      </c>
      <c r="K1336">
        <f>IF(Table13[[#This Row],[region]]="southeast",1,0)</f>
        <v>0</v>
      </c>
      <c r="L1336">
        <f>IF(Table13[[#This Row],[region]]="southwest",1,0)</f>
        <v>0</v>
      </c>
    </row>
    <row r="1337" spans="1:12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  <c r="H1337">
        <f>IF(Table13[[#This Row],[sex]]="female",0,1)</f>
        <v>0</v>
      </c>
      <c r="I1337">
        <f>IF(Table13[[#This Row],[smoker]]="yes",1,0)</f>
        <v>0</v>
      </c>
      <c r="J1337">
        <f>IF(Table13[[#This Row],[region]]="northwest",1,0)</f>
        <v>0</v>
      </c>
      <c r="K1337">
        <f>IF(Table13[[#This Row],[region]]="southeast",1,0)</f>
        <v>1</v>
      </c>
      <c r="L1337">
        <f>IF(Table13[[#This Row],[region]]="southwest",1,0)</f>
        <v>0</v>
      </c>
    </row>
    <row r="1338" spans="1:12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  <c r="H1338">
        <f>IF(Table13[[#This Row],[sex]]="female",0,1)</f>
        <v>0</v>
      </c>
      <c r="I1338">
        <f>IF(Table13[[#This Row],[smoker]]="yes",1,0)</f>
        <v>0</v>
      </c>
      <c r="J1338">
        <f>IF(Table13[[#This Row],[region]]="northwest",1,0)</f>
        <v>0</v>
      </c>
      <c r="K1338">
        <f>IF(Table13[[#This Row],[region]]="southeast",1,0)</f>
        <v>0</v>
      </c>
      <c r="L1338">
        <f>IF(Table13[[#This Row],[region]]="southwest",1,0)</f>
        <v>1</v>
      </c>
    </row>
    <row r="1339" spans="1:12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  <c r="H1339">
        <f>IF(Table13[[#This Row],[sex]]="female",0,1)</f>
        <v>0</v>
      </c>
      <c r="I1339">
        <f>IF(Table13[[#This Row],[smoker]]="yes",1,0)</f>
        <v>1</v>
      </c>
      <c r="J1339">
        <f>IF(Table13[[#This Row],[region]]="northwest",1,0)</f>
        <v>1</v>
      </c>
      <c r="K1339">
        <f>IF(Table13[[#This Row],[region]]="southeast",1,0)</f>
        <v>0</v>
      </c>
      <c r="L1339">
        <f>IF(Table13[[#This Row],[region]]="southwest",1,0)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E3D1-12C9-40CA-8963-708CA015C4DF}">
  <dimension ref="A1:N1369"/>
  <sheetViews>
    <sheetView workbookViewId="0">
      <selection activeCell="P16" sqref="P16"/>
    </sheetView>
  </sheetViews>
  <sheetFormatPr defaultRowHeight="14.4"/>
  <sheetData>
    <row r="1" spans="1:14">
      <c r="A1" t="s">
        <v>43</v>
      </c>
    </row>
    <row r="2" spans="1:14" ht="15" thickBot="1"/>
    <row r="3" spans="1:14">
      <c r="A3" s="31" t="s">
        <v>44</v>
      </c>
      <c r="B3" s="31"/>
    </row>
    <row r="4" spans="1:14">
      <c r="A4" s="28" t="s">
        <v>45</v>
      </c>
      <c r="B4" s="28">
        <v>0.86655238422066583</v>
      </c>
    </row>
    <row r="5" spans="1:14">
      <c r="A5" s="28" t="s">
        <v>46</v>
      </c>
      <c r="B5" s="28">
        <v>0.75091303459852055</v>
      </c>
    </row>
    <row r="6" spans="1:14">
      <c r="A6" s="28" t="s">
        <v>47</v>
      </c>
      <c r="B6" s="28">
        <v>0.74941363977292841</v>
      </c>
    </row>
    <row r="7" spans="1:14">
      <c r="A7" s="28" t="s">
        <v>48</v>
      </c>
      <c r="B7" s="28">
        <v>6062.102288517558</v>
      </c>
    </row>
    <row r="8" spans="1:14" ht="15" thickBot="1">
      <c r="A8" s="29" t="s">
        <v>49</v>
      </c>
      <c r="B8" s="29">
        <v>1338</v>
      </c>
    </row>
    <row r="10" spans="1:14" ht="15" thickBot="1">
      <c r="A10" t="s">
        <v>50</v>
      </c>
    </row>
    <row r="11" spans="1:14">
      <c r="A11" s="30"/>
      <c r="B11" s="30" t="s">
        <v>55</v>
      </c>
      <c r="C11" s="30" t="s">
        <v>56</v>
      </c>
      <c r="D11" s="30" t="s">
        <v>57</v>
      </c>
      <c r="E11" s="30" t="s">
        <v>58</v>
      </c>
      <c r="F11" s="30" t="s">
        <v>59</v>
      </c>
    </row>
    <row r="12" spans="1:14">
      <c r="A12" s="28" t="s">
        <v>51</v>
      </c>
      <c r="B12" s="28">
        <v>8</v>
      </c>
      <c r="C12" s="28">
        <v>147234688724.44507</v>
      </c>
      <c r="D12" s="28">
        <v>18404336090.555634</v>
      </c>
      <c r="E12" s="28">
        <v>500.81074162838695</v>
      </c>
      <c r="F12" s="28">
        <v>0</v>
      </c>
    </row>
    <row r="13" spans="1:14">
      <c r="A13" s="28" t="s">
        <v>52</v>
      </c>
      <c r="B13" s="28">
        <v>1329</v>
      </c>
      <c r="C13" s="28">
        <v>48839532843.921799</v>
      </c>
      <c r="D13" s="28">
        <v>36749084.15644981</v>
      </c>
      <c r="E13" s="28"/>
      <c r="F13" s="28"/>
    </row>
    <row r="14" spans="1:14" ht="15" thickBot="1">
      <c r="A14" s="29" t="s">
        <v>53</v>
      </c>
      <c r="B14" s="29">
        <v>1337</v>
      </c>
      <c r="C14" s="29">
        <v>196074221568.36688</v>
      </c>
      <c r="D14" s="29"/>
      <c r="E14" s="29"/>
      <c r="F14" s="29"/>
      <c r="N14" t="s">
        <v>77</v>
      </c>
    </row>
    <row r="15" spans="1:14" ht="15" thickBot="1">
      <c r="N15" t="s">
        <v>101</v>
      </c>
    </row>
    <row r="16" spans="1:14">
      <c r="A16" s="30"/>
      <c r="B16" s="30" t="s">
        <v>60</v>
      </c>
      <c r="C16" s="30" t="s">
        <v>48</v>
      </c>
      <c r="D16" s="30" t="s">
        <v>61</v>
      </c>
      <c r="E16" s="30" t="s">
        <v>62</v>
      </c>
      <c r="F16" s="30" t="s">
        <v>63</v>
      </c>
      <c r="G16" s="30" t="s">
        <v>64</v>
      </c>
      <c r="H16" s="30" t="s">
        <v>65</v>
      </c>
      <c r="I16" s="30" t="s">
        <v>66</v>
      </c>
      <c r="N16" t="s">
        <v>102</v>
      </c>
    </row>
    <row r="17" spans="1:14">
      <c r="A17" s="28" t="s">
        <v>54</v>
      </c>
      <c r="B17" s="28">
        <v>-11938.538576167215</v>
      </c>
      <c r="C17" s="28">
        <v>987.8191751605093</v>
      </c>
      <c r="D17" s="28">
        <v>-12.085753016717193</v>
      </c>
      <c r="E17" s="28">
        <v>5.579044345923878E-32</v>
      </c>
      <c r="F17" s="28">
        <v>-13876.393424214923</v>
      </c>
      <c r="G17" s="28">
        <v>-10000.683728119508</v>
      </c>
      <c r="H17" s="28">
        <v>-13876.393424214923</v>
      </c>
      <c r="I17" s="28">
        <v>-10000.683728119508</v>
      </c>
      <c r="N17" t="s">
        <v>103</v>
      </c>
    </row>
    <row r="18" spans="1:14">
      <c r="A18" s="28" t="s">
        <v>97</v>
      </c>
      <c r="B18" s="28">
        <v>-131.31435939510757</v>
      </c>
      <c r="C18" s="28">
        <v>332.94543913187562</v>
      </c>
      <c r="D18" s="28">
        <v>-0.39440203697487974</v>
      </c>
      <c r="E18" s="28">
        <v>0.69334751915998094</v>
      </c>
      <c r="F18" s="28">
        <v>-784.47027049821065</v>
      </c>
      <c r="G18" s="28">
        <v>521.84155170799556</v>
      </c>
      <c r="H18" s="28">
        <v>-784.47027049821065</v>
      </c>
      <c r="I18" s="28">
        <v>521.84155170799556</v>
      </c>
    </row>
    <row r="19" spans="1:14">
      <c r="A19" s="28" t="s">
        <v>98</v>
      </c>
      <c r="B19" s="28">
        <v>23848.534541912821</v>
      </c>
      <c r="C19" s="28">
        <v>413.15335481829561</v>
      </c>
      <c r="D19" s="28">
        <v>57.723201963109751</v>
      </c>
      <c r="E19" s="28">
        <v>0</v>
      </c>
      <c r="F19" s="28">
        <v>23038.030705022109</v>
      </c>
      <c r="G19" s="28">
        <v>24659.038378803532</v>
      </c>
      <c r="H19" s="28">
        <v>23038.030705022109</v>
      </c>
      <c r="I19" s="28">
        <v>24659.038378803532</v>
      </c>
    </row>
    <row r="20" spans="1:14">
      <c r="A20" s="28" t="s">
        <v>12</v>
      </c>
      <c r="B20" s="28">
        <v>-352.96389942463964</v>
      </c>
      <c r="C20" s="28">
        <v>476.27578588527848</v>
      </c>
      <c r="D20" s="28">
        <v>-0.74109142199737776</v>
      </c>
      <c r="E20" s="28">
        <v>0.45876893258606122</v>
      </c>
      <c r="F20" s="28">
        <v>-1287.2982025986489</v>
      </c>
      <c r="G20" s="28">
        <v>581.37040374936953</v>
      </c>
      <c r="H20" s="28">
        <v>-1287.2982025986489</v>
      </c>
      <c r="I20" s="28">
        <v>581.37040374936953</v>
      </c>
    </row>
    <row r="21" spans="1:14">
      <c r="A21" s="28" t="s">
        <v>11</v>
      </c>
      <c r="B21" s="28">
        <v>-1035.0220493878194</v>
      </c>
      <c r="C21" s="28">
        <v>478.69220948407246</v>
      </c>
      <c r="D21" s="28">
        <v>-2.1621869520361554</v>
      </c>
      <c r="E21" s="28">
        <v>3.078173928092464E-2</v>
      </c>
      <c r="F21" s="28">
        <v>-1974.0967729784488</v>
      </c>
      <c r="G21" s="28">
        <v>-95.947325797189933</v>
      </c>
      <c r="H21" s="28">
        <v>-1974.0967729784488</v>
      </c>
      <c r="I21" s="28">
        <v>-95.947325797189933</v>
      </c>
    </row>
    <row r="22" spans="1:14">
      <c r="A22" s="28" t="s">
        <v>8</v>
      </c>
      <c r="B22" s="28">
        <v>-960.05099130082681</v>
      </c>
      <c r="C22" s="28">
        <v>477.93302432347127</v>
      </c>
      <c r="D22" s="28">
        <v>-2.0087563370616799</v>
      </c>
      <c r="E22" s="28">
        <v>4.4764929517833618E-2</v>
      </c>
      <c r="F22" s="28">
        <v>-1897.6363829559855</v>
      </c>
      <c r="G22" s="28">
        <v>-22.465599645668135</v>
      </c>
      <c r="H22" s="28">
        <v>-1897.6363829559855</v>
      </c>
      <c r="I22" s="28">
        <v>-22.465599645668135</v>
      </c>
    </row>
    <row r="23" spans="1:14">
      <c r="A23" s="28" t="s">
        <v>2</v>
      </c>
      <c r="B23" s="28">
        <v>339.19345361084009</v>
      </c>
      <c r="C23" s="28">
        <v>28.599470479168044</v>
      </c>
      <c r="D23" s="28">
        <v>11.860130552343961</v>
      </c>
      <c r="E23" s="28">
        <v>6.4981939262582519E-31</v>
      </c>
      <c r="F23" s="28">
        <v>283.08842557203155</v>
      </c>
      <c r="G23" s="28">
        <v>395.29848164964864</v>
      </c>
      <c r="H23" s="28">
        <v>283.08842557203155</v>
      </c>
      <c r="I23" s="28">
        <v>395.29848164964864</v>
      </c>
    </row>
    <row r="24" spans="1:14">
      <c r="A24" s="28" t="s">
        <v>3</v>
      </c>
      <c r="B24" s="28">
        <v>475.50054514913262</v>
      </c>
      <c r="C24" s="28">
        <v>137.80409251438985</v>
      </c>
      <c r="D24" s="28">
        <v>3.4505545987284787</v>
      </c>
      <c r="E24" s="28">
        <v>5.76968242328048E-4</v>
      </c>
      <c r="F24" s="28">
        <v>205.16328558294373</v>
      </c>
      <c r="G24" s="28">
        <v>745.83780471532145</v>
      </c>
      <c r="H24" s="28">
        <v>205.16328558294373</v>
      </c>
      <c r="I24" s="28">
        <v>745.83780471532145</v>
      </c>
    </row>
    <row r="25" spans="1:14" ht="15" thickBot="1">
      <c r="A25" s="29" t="s">
        <v>0</v>
      </c>
      <c r="B25" s="29">
        <v>256.85635253734796</v>
      </c>
      <c r="C25" s="29">
        <v>11.898849070910646</v>
      </c>
      <c r="D25" s="29">
        <v>21.586655230823105</v>
      </c>
      <c r="E25" s="29">
        <v>7.7832174364966354E-89</v>
      </c>
      <c r="F25" s="29">
        <v>233.51377837188346</v>
      </c>
      <c r="G25" s="29">
        <v>280.19892670281246</v>
      </c>
      <c r="H25" s="29">
        <v>233.51377837188346</v>
      </c>
      <c r="I25" s="29">
        <v>280.19892670281246</v>
      </c>
    </row>
    <row r="30" spans="1:14" ht="15" thickBot="1"/>
    <row r="31" spans="1:14">
      <c r="A31" s="30"/>
      <c r="B31" s="30"/>
      <c r="C31" s="30"/>
    </row>
    <row r="32" spans="1:14">
      <c r="A32" s="28"/>
      <c r="B32" s="28"/>
      <c r="C32" s="28"/>
    </row>
    <row r="33" spans="1:3">
      <c r="A33" s="28"/>
      <c r="B33" s="28"/>
      <c r="C33" s="28"/>
    </row>
    <row r="34" spans="1:3">
      <c r="A34" s="28"/>
      <c r="B34" s="28"/>
      <c r="C34" s="28"/>
    </row>
    <row r="35" spans="1:3">
      <c r="A35" s="28"/>
      <c r="B35" s="28"/>
      <c r="C35" s="28"/>
    </row>
    <row r="36" spans="1:3">
      <c r="A36" s="28"/>
      <c r="B36" s="28"/>
      <c r="C36" s="28"/>
    </row>
    <row r="37" spans="1:3">
      <c r="A37" s="28"/>
      <c r="B37" s="28"/>
      <c r="C37" s="28"/>
    </row>
    <row r="38" spans="1:3">
      <c r="A38" s="28"/>
      <c r="B38" s="28"/>
      <c r="C38" s="28"/>
    </row>
    <row r="39" spans="1:3">
      <c r="A39" s="28"/>
      <c r="B39" s="28"/>
      <c r="C39" s="28"/>
    </row>
    <row r="40" spans="1:3">
      <c r="A40" s="28"/>
      <c r="B40" s="28"/>
      <c r="C40" s="28"/>
    </row>
    <row r="41" spans="1:3">
      <c r="A41" s="28"/>
      <c r="B41" s="28"/>
      <c r="C41" s="28"/>
    </row>
    <row r="42" spans="1:3">
      <c r="A42" s="28"/>
      <c r="B42" s="28"/>
      <c r="C42" s="28"/>
    </row>
    <row r="43" spans="1:3">
      <c r="A43" s="28"/>
      <c r="B43" s="28"/>
      <c r="C43" s="28"/>
    </row>
    <row r="44" spans="1:3">
      <c r="A44" s="28"/>
      <c r="B44" s="28"/>
      <c r="C44" s="28"/>
    </row>
    <row r="45" spans="1:3">
      <c r="A45" s="28"/>
      <c r="B45" s="28"/>
      <c r="C45" s="28"/>
    </row>
    <row r="46" spans="1:3">
      <c r="A46" s="28"/>
      <c r="B46" s="28"/>
      <c r="C46" s="28"/>
    </row>
    <row r="47" spans="1:3">
      <c r="A47" s="28"/>
      <c r="B47" s="28"/>
      <c r="C47" s="28"/>
    </row>
    <row r="48" spans="1:3">
      <c r="A48" s="28"/>
      <c r="B48" s="28"/>
      <c r="C48" s="28"/>
    </row>
    <row r="49" spans="1:3">
      <c r="A49" s="28"/>
      <c r="B49" s="28"/>
      <c r="C49" s="28"/>
    </row>
    <row r="50" spans="1:3">
      <c r="A50" s="28"/>
      <c r="B50" s="28"/>
      <c r="C50" s="28"/>
    </row>
    <row r="51" spans="1:3">
      <c r="A51" s="28"/>
      <c r="B51" s="28"/>
      <c r="C51" s="28"/>
    </row>
    <row r="52" spans="1:3">
      <c r="A52" s="28"/>
      <c r="B52" s="28"/>
      <c r="C52" s="28"/>
    </row>
    <row r="53" spans="1:3">
      <c r="A53" s="28"/>
      <c r="B53" s="28"/>
      <c r="C53" s="28"/>
    </row>
    <row r="54" spans="1:3">
      <c r="A54" s="28"/>
      <c r="B54" s="28"/>
      <c r="C54" s="28"/>
    </row>
    <row r="55" spans="1:3">
      <c r="A55" s="28"/>
      <c r="B55" s="28"/>
      <c r="C55" s="28"/>
    </row>
    <row r="56" spans="1:3">
      <c r="A56" s="28"/>
      <c r="B56" s="28"/>
      <c r="C56" s="28"/>
    </row>
    <row r="57" spans="1:3">
      <c r="A57" s="28"/>
      <c r="B57" s="28"/>
      <c r="C57" s="28"/>
    </row>
    <row r="58" spans="1:3">
      <c r="A58" s="28"/>
      <c r="B58" s="28"/>
      <c r="C58" s="28"/>
    </row>
    <row r="59" spans="1:3">
      <c r="A59" s="28"/>
      <c r="B59" s="28"/>
      <c r="C59" s="28"/>
    </row>
    <row r="60" spans="1:3">
      <c r="A60" s="28"/>
      <c r="B60" s="28"/>
      <c r="C60" s="28"/>
    </row>
    <row r="61" spans="1:3">
      <c r="A61" s="28"/>
      <c r="B61" s="28"/>
      <c r="C61" s="28"/>
    </row>
    <row r="62" spans="1:3">
      <c r="A62" s="28"/>
      <c r="B62" s="28"/>
      <c r="C62" s="28"/>
    </row>
    <row r="63" spans="1:3">
      <c r="A63" s="28"/>
      <c r="B63" s="28"/>
      <c r="C63" s="28"/>
    </row>
    <row r="64" spans="1:3">
      <c r="A64" s="28"/>
      <c r="B64" s="28"/>
      <c r="C64" s="28"/>
    </row>
    <row r="65" spans="1:3">
      <c r="A65" s="28"/>
      <c r="B65" s="28"/>
      <c r="C65" s="28"/>
    </row>
    <row r="66" spans="1:3">
      <c r="A66" s="28"/>
      <c r="B66" s="28"/>
      <c r="C66" s="28"/>
    </row>
    <row r="67" spans="1:3">
      <c r="A67" s="28"/>
      <c r="B67" s="28"/>
      <c r="C67" s="28"/>
    </row>
    <row r="68" spans="1:3">
      <c r="A68" s="28"/>
      <c r="B68" s="28"/>
      <c r="C68" s="28"/>
    </row>
    <row r="69" spans="1:3">
      <c r="A69" s="28"/>
      <c r="B69" s="28"/>
      <c r="C69" s="28"/>
    </row>
    <row r="70" spans="1:3">
      <c r="A70" s="28"/>
      <c r="B70" s="28"/>
      <c r="C70" s="28"/>
    </row>
    <row r="71" spans="1:3">
      <c r="A71" s="28"/>
      <c r="B71" s="28"/>
      <c r="C71" s="28"/>
    </row>
    <row r="72" spans="1:3">
      <c r="A72" s="28"/>
      <c r="B72" s="28"/>
      <c r="C72" s="28"/>
    </row>
    <row r="73" spans="1:3">
      <c r="A73" s="28"/>
      <c r="B73" s="28"/>
      <c r="C73" s="28"/>
    </row>
    <row r="74" spans="1:3">
      <c r="A74" s="28"/>
      <c r="B74" s="28"/>
      <c r="C74" s="28"/>
    </row>
    <row r="75" spans="1:3">
      <c r="A75" s="28"/>
      <c r="B75" s="28"/>
      <c r="C75" s="28"/>
    </row>
    <row r="76" spans="1:3">
      <c r="A76" s="28"/>
      <c r="B76" s="28"/>
      <c r="C76" s="28"/>
    </row>
    <row r="77" spans="1:3">
      <c r="A77" s="28"/>
      <c r="B77" s="28"/>
      <c r="C77" s="28"/>
    </row>
    <row r="78" spans="1:3">
      <c r="A78" s="28"/>
      <c r="B78" s="28"/>
      <c r="C78" s="28"/>
    </row>
    <row r="79" spans="1:3">
      <c r="A79" s="28"/>
      <c r="B79" s="28"/>
      <c r="C79" s="28"/>
    </row>
    <row r="80" spans="1:3">
      <c r="A80" s="28"/>
      <c r="B80" s="28"/>
      <c r="C80" s="28"/>
    </row>
    <row r="81" spans="1:3">
      <c r="A81" s="28"/>
      <c r="B81" s="28"/>
      <c r="C81" s="28"/>
    </row>
    <row r="82" spans="1:3">
      <c r="A82" s="28"/>
      <c r="B82" s="28"/>
      <c r="C82" s="28"/>
    </row>
    <row r="83" spans="1:3">
      <c r="A83" s="28"/>
      <c r="B83" s="28"/>
      <c r="C83" s="28"/>
    </row>
    <row r="84" spans="1:3">
      <c r="A84" s="28"/>
      <c r="B84" s="28"/>
      <c r="C84" s="28"/>
    </row>
    <row r="85" spans="1:3">
      <c r="A85" s="28"/>
      <c r="B85" s="28"/>
      <c r="C85" s="28"/>
    </row>
    <row r="86" spans="1:3">
      <c r="A86" s="28"/>
      <c r="B86" s="28"/>
      <c r="C86" s="28"/>
    </row>
    <row r="87" spans="1:3">
      <c r="A87" s="28"/>
      <c r="B87" s="28"/>
      <c r="C87" s="28"/>
    </row>
    <row r="88" spans="1:3">
      <c r="A88" s="28"/>
      <c r="B88" s="28"/>
      <c r="C88" s="28"/>
    </row>
    <row r="89" spans="1:3">
      <c r="A89" s="28"/>
      <c r="B89" s="28"/>
      <c r="C89" s="28"/>
    </row>
    <row r="90" spans="1:3">
      <c r="A90" s="28"/>
      <c r="B90" s="28"/>
      <c r="C90" s="28"/>
    </row>
    <row r="91" spans="1:3">
      <c r="A91" s="28"/>
      <c r="B91" s="28"/>
      <c r="C91" s="28"/>
    </row>
    <row r="92" spans="1:3">
      <c r="A92" s="28"/>
      <c r="B92" s="28"/>
      <c r="C92" s="28"/>
    </row>
    <row r="93" spans="1:3">
      <c r="A93" s="28"/>
      <c r="B93" s="28"/>
      <c r="C93" s="28"/>
    </row>
    <row r="94" spans="1:3">
      <c r="A94" s="28"/>
      <c r="B94" s="28"/>
      <c r="C94" s="28"/>
    </row>
    <row r="95" spans="1:3">
      <c r="A95" s="28"/>
      <c r="B95" s="28"/>
      <c r="C95" s="28"/>
    </row>
    <row r="96" spans="1:3">
      <c r="A96" s="28"/>
      <c r="B96" s="28"/>
      <c r="C96" s="28"/>
    </row>
    <row r="97" spans="1:3">
      <c r="A97" s="28"/>
      <c r="B97" s="28"/>
      <c r="C97" s="28"/>
    </row>
    <row r="98" spans="1:3">
      <c r="A98" s="28"/>
      <c r="B98" s="28"/>
      <c r="C98" s="28"/>
    </row>
    <row r="99" spans="1:3">
      <c r="A99" s="28"/>
      <c r="B99" s="28"/>
      <c r="C99" s="28"/>
    </row>
    <row r="100" spans="1:3">
      <c r="A100" s="28"/>
      <c r="B100" s="28"/>
      <c r="C100" s="28"/>
    </row>
    <row r="101" spans="1:3">
      <c r="A101" s="28"/>
      <c r="B101" s="28"/>
      <c r="C101" s="28"/>
    </row>
    <row r="102" spans="1:3">
      <c r="A102" s="28"/>
      <c r="B102" s="28"/>
      <c r="C102" s="28"/>
    </row>
    <row r="103" spans="1:3">
      <c r="A103" s="28"/>
      <c r="B103" s="28"/>
      <c r="C103" s="28"/>
    </row>
    <row r="104" spans="1:3">
      <c r="A104" s="28"/>
      <c r="B104" s="28"/>
      <c r="C104" s="28"/>
    </row>
    <row r="105" spans="1:3">
      <c r="A105" s="28"/>
      <c r="B105" s="28"/>
      <c r="C105" s="28"/>
    </row>
    <row r="106" spans="1:3">
      <c r="A106" s="28"/>
      <c r="B106" s="28"/>
      <c r="C106" s="28"/>
    </row>
    <row r="107" spans="1:3">
      <c r="A107" s="28"/>
      <c r="B107" s="28"/>
      <c r="C107" s="28"/>
    </row>
    <row r="108" spans="1:3">
      <c r="A108" s="28"/>
      <c r="B108" s="28"/>
      <c r="C108" s="28"/>
    </row>
    <row r="109" spans="1:3">
      <c r="A109" s="28"/>
      <c r="B109" s="28"/>
      <c r="C109" s="28"/>
    </row>
    <row r="110" spans="1:3">
      <c r="A110" s="28"/>
      <c r="B110" s="28"/>
      <c r="C110" s="28"/>
    </row>
    <row r="111" spans="1:3">
      <c r="A111" s="28"/>
      <c r="B111" s="28"/>
      <c r="C111" s="28"/>
    </row>
    <row r="112" spans="1:3">
      <c r="A112" s="28"/>
      <c r="B112" s="28"/>
      <c r="C112" s="28"/>
    </row>
    <row r="113" spans="1:3">
      <c r="A113" s="28"/>
      <c r="B113" s="28"/>
      <c r="C113" s="28"/>
    </row>
    <row r="114" spans="1:3">
      <c r="A114" s="28"/>
      <c r="B114" s="28"/>
      <c r="C114" s="28"/>
    </row>
    <row r="115" spans="1:3">
      <c r="A115" s="28"/>
      <c r="B115" s="28"/>
      <c r="C115" s="28"/>
    </row>
    <row r="116" spans="1:3">
      <c r="A116" s="28"/>
      <c r="B116" s="28"/>
      <c r="C116" s="28"/>
    </row>
    <row r="117" spans="1:3">
      <c r="A117" s="28"/>
      <c r="B117" s="28"/>
      <c r="C117" s="28"/>
    </row>
    <row r="118" spans="1:3">
      <c r="A118" s="28"/>
      <c r="B118" s="28"/>
      <c r="C118" s="28"/>
    </row>
    <row r="119" spans="1:3">
      <c r="A119" s="28"/>
      <c r="B119" s="28"/>
      <c r="C119" s="28"/>
    </row>
    <row r="120" spans="1:3">
      <c r="A120" s="28"/>
      <c r="B120" s="28"/>
      <c r="C120" s="28"/>
    </row>
    <row r="121" spans="1:3">
      <c r="A121" s="28"/>
      <c r="B121" s="28"/>
      <c r="C121" s="28"/>
    </row>
    <row r="122" spans="1:3">
      <c r="A122" s="28"/>
      <c r="B122" s="28"/>
      <c r="C122" s="28"/>
    </row>
    <row r="123" spans="1:3">
      <c r="A123" s="28"/>
      <c r="B123" s="28"/>
      <c r="C123" s="28"/>
    </row>
    <row r="124" spans="1:3">
      <c r="A124" s="28"/>
      <c r="B124" s="28"/>
      <c r="C124" s="28"/>
    </row>
    <row r="125" spans="1:3">
      <c r="A125" s="28"/>
      <c r="B125" s="28"/>
      <c r="C125" s="28"/>
    </row>
    <row r="126" spans="1:3">
      <c r="A126" s="28"/>
      <c r="B126" s="28"/>
      <c r="C126" s="28"/>
    </row>
    <row r="127" spans="1:3">
      <c r="A127" s="28"/>
      <c r="B127" s="28"/>
      <c r="C127" s="28"/>
    </row>
    <row r="128" spans="1:3">
      <c r="A128" s="28"/>
      <c r="B128" s="28"/>
      <c r="C128" s="28"/>
    </row>
    <row r="129" spans="1:3">
      <c r="A129" s="28"/>
      <c r="B129" s="28"/>
      <c r="C129" s="28"/>
    </row>
    <row r="130" spans="1:3">
      <c r="A130" s="28"/>
      <c r="B130" s="28"/>
      <c r="C130" s="28"/>
    </row>
    <row r="131" spans="1:3">
      <c r="A131" s="28"/>
      <c r="B131" s="28"/>
      <c r="C131" s="28"/>
    </row>
    <row r="132" spans="1:3">
      <c r="A132" s="28"/>
      <c r="B132" s="28"/>
      <c r="C132" s="28"/>
    </row>
    <row r="133" spans="1:3">
      <c r="A133" s="28"/>
      <c r="B133" s="28"/>
      <c r="C133" s="28"/>
    </row>
    <row r="134" spans="1:3">
      <c r="A134" s="28"/>
      <c r="B134" s="28"/>
      <c r="C134" s="28"/>
    </row>
    <row r="135" spans="1:3">
      <c r="A135" s="28"/>
      <c r="B135" s="28"/>
      <c r="C135" s="28"/>
    </row>
    <row r="136" spans="1:3">
      <c r="A136" s="28"/>
      <c r="B136" s="28"/>
      <c r="C136" s="28"/>
    </row>
    <row r="137" spans="1:3">
      <c r="A137" s="28"/>
      <c r="B137" s="28"/>
      <c r="C137" s="28"/>
    </row>
    <row r="138" spans="1:3">
      <c r="A138" s="28"/>
      <c r="B138" s="28"/>
      <c r="C138" s="28"/>
    </row>
    <row r="139" spans="1:3">
      <c r="A139" s="28"/>
      <c r="B139" s="28"/>
      <c r="C139" s="28"/>
    </row>
    <row r="140" spans="1:3">
      <c r="A140" s="28"/>
      <c r="B140" s="28"/>
      <c r="C140" s="28"/>
    </row>
    <row r="141" spans="1:3">
      <c r="A141" s="28"/>
      <c r="B141" s="28"/>
      <c r="C141" s="28"/>
    </row>
    <row r="142" spans="1:3">
      <c r="A142" s="28"/>
      <c r="B142" s="28"/>
      <c r="C142" s="28"/>
    </row>
    <row r="143" spans="1:3">
      <c r="A143" s="28"/>
      <c r="B143" s="28"/>
      <c r="C143" s="28"/>
    </row>
    <row r="144" spans="1:3">
      <c r="A144" s="28"/>
      <c r="B144" s="28"/>
      <c r="C144" s="28"/>
    </row>
    <row r="145" spans="1:3">
      <c r="A145" s="28"/>
      <c r="B145" s="28"/>
      <c r="C145" s="28"/>
    </row>
    <row r="146" spans="1:3">
      <c r="A146" s="28"/>
      <c r="B146" s="28"/>
      <c r="C146" s="28"/>
    </row>
    <row r="147" spans="1:3">
      <c r="A147" s="28"/>
      <c r="B147" s="28"/>
      <c r="C147" s="28"/>
    </row>
    <row r="148" spans="1:3">
      <c r="A148" s="28"/>
      <c r="B148" s="28"/>
      <c r="C148" s="28"/>
    </row>
    <row r="149" spans="1:3">
      <c r="A149" s="28"/>
      <c r="B149" s="28"/>
      <c r="C149" s="28"/>
    </row>
    <row r="150" spans="1:3">
      <c r="A150" s="28"/>
      <c r="B150" s="28"/>
      <c r="C150" s="28"/>
    </row>
    <row r="151" spans="1:3">
      <c r="A151" s="28"/>
      <c r="B151" s="28"/>
      <c r="C151" s="28"/>
    </row>
    <row r="152" spans="1:3">
      <c r="A152" s="28"/>
      <c r="B152" s="28"/>
      <c r="C152" s="28"/>
    </row>
    <row r="153" spans="1:3">
      <c r="A153" s="28"/>
      <c r="B153" s="28"/>
      <c r="C153" s="28"/>
    </row>
    <row r="154" spans="1:3">
      <c r="A154" s="28"/>
      <c r="B154" s="28"/>
      <c r="C154" s="28"/>
    </row>
    <row r="155" spans="1:3">
      <c r="A155" s="28"/>
      <c r="B155" s="28"/>
      <c r="C155" s="28"/>
    </row>
    <row r="156" spans="1:3">
      <c r="A156" s="28"/>
      <c r="B156" s="28"/>
      <c r="C156" s="28"/>
    </row>
    <row r="157" spans="1:3">
      <c r="A157" s="28"/>
      <c r="B157" s="28"/>
      <c r="C157" s="28"/>
    </row>
    <row r="158" spans="1:3">
      <c r="A158" s="28"/>
      <c r="B158" s="28"/>
      <c r="C158" s="28"/>
    </row>
    <row r="159" spans="1:3">
      <c r="A159" s="28"/>
      <c r="B159" s="28"/>
      <c r="C159" s="28"/>
    </row>
    <row r="160" spans="1:3">
      <c r="A160" s="28"/>
      <c r="B160" s="28"/>
      <c r="C160" s="28"/>
    </row>
    <row r="161" spans="1:3">
      <c r="A161" s="28"/>
      <c r="B161" s="28"/>
      <c r="C161" s="28"/>
    </row>
    <row r="162" spans="1:3">
      <c r="A162" s="28"/>
      <c r="B162" s="28"/>
      <c r="C162" s="28"/>
    </row>
    <row r="163" spans="1:3">
      <c r="A163" s="28"/>
      <c r="B163" s="28"/>
      <c r="C163" s="28"/>
    </row>
    <row r="164" spans="1:3">
      <c r="A164" s="28"/>
      <c r="B164" s="28"/>
      <c r="C164" s="28"/>
    </row>
    <row r="165" spans="1:3">
      <c r="A165" s="28"/>
      <c r="B165" s="28"/>
      <c r="C165" s="28"/>
    </row>
    <row r="166" spans="1:3">
      <c r="A166" s="28"/>
      <c r="B166" s="28"/>
      <c r="C166" s="28"/>
    </row>
    <row r="167" spans="1:3">
      <c r="A167" s="28"/>
      <c r="B167" s="28"/>
      <c r="C167" s="28"/>
    </row>
    <row r="168" spans="1:3">
      <c r="A168" s="28"/>
      <c r="B168" s="28"/>
      <c r="C168" s="28"/>
    </row>
    <row r="169" spans="1:3">
      <c r="A169" s="28"/>
      <c r="B169" s="28"/>
      <c r="C169" s="28"/>
    </row>
    <row r="170" spans="1:3">
      <c r="A170" s="28"/>
      <c r="B170" s="28"/>
      <c r="C170" s="28"/>
    </row>
    <row r="171" spans="1:3">
      <c r="A171" s="28"/>
      <c r="B171" s="28"/>
      <c r="C171" s="28"/>
    </row>
    <row r="172" spans="1:3">
      <c r="A172" s="28"/>
      <c r="B172" s="28"/>
      <c r="C172" s="28"/>
    </row>
    <row r="173" spans="1:3">
      <c r="A173" s="28"/>
      <c r="B173" s="28"/>
      <c r="C173" s="28"/>
    </row>
    <row r="174" spans="1:3">
      <c r="A174" s="28"/>
      <c r="B174" s="28"/>
      <c r="C174" s="28"/>
    </row>
    <row r="175" spans="1:3">
      <c r="A175" s="28"/>
      <c r="B175" s="28"/>
      <c r="C175" s="28"/>
    </row>
    <row r="176" spans="1:3">
      <c r="A176" s="28"/>
      <c r="B176" s="28"/>
      <c r="C176" s="28"/>
    </row>
    <row r="177" spans="1:3">
      <c r="A177" s="28"/>
      <c r="B177" s="28"/>
      <c r="C177" s="28"/>
    </row>
    <row r="178" spans="1:3">
      <c r="A178" s="28"/>
      <c r="B178" s="28"/>
      <c r="C178" s="28"/>
    </row>
    <row r="179" spans="1:3">
      <c r="A179" s="28"/>
      <c r="B179" s="28"/>
      <c r="C179" s="28"/>
    </row>
    <row r="180" spans="1:3">
      <c r="A180" s="28"/>
      <c r="B180" s="28"/>
      <c r="C180" s="28"/>
    </row>
    <row r="181" spans="1:3">
      <c r="A181" s="28"/>
      <c r="B181" s="28"/>
      <c r="C181" s="28"/>
    </row>
    <row r="182" spans="1:3">
      <c r="A182" s="28"/>
      <c r="B182" s="28"/>
      <c r="C182" s="28"/>
    </row>
    <row r="183" spans="1:3">
      <c r="A183" s="28"/>
      <c r="B183" s="28"/>
      <c r="C183" s="28"/>
    </row>
    <row r="184" spans="1:3">
      <c r="A184" s="28"/>
      <c r="B184" s="28"/>
      <c r="C184" s="28"/>
    </row>
    <row r="185" spans="1:3">
      <c r="A185" s="28"/>
      <c r="B185" s="28"/>
      <c r="C185" s="28"/>
    </row>
    <row r="186" spans="1:3">
      <c r="A186" s="28"/>
      <c r="B186" s="28"/>
      <c r="C186" s="28"/>
    </row>
    <row r="187" spans="1:3">
      <c r="A187" s="28"/>
      <c r="B187" s="28"/>
      <c r="C187" s="28"/>
    </row>
    <row r="188" spans="1:3">
      <c r="A188" s="28"/>
      <c r="B188" s="28"/>
      <c r="C188" s="28"/>
    </row>
    <row r="189" spans="1:3">
      <c r="A189" s="28"/>
      <c r="B189" s="28"/>
      <c r="C189" s="28"/>
    </row>
    <row r="190" spans="1:3">
      <c r="A190" s="28"/>
      <c r="B190" s="28"/>
      <c r="C190" s="28"/>
    </row>
    <row r="191" spans="1:3">
      <c r="A191" s="28"/>
      <c r="B191" s="28"/>
      <c r="C191" s="28"/>
    </row>
    <row r="192" spans="1:3">
      <c r="A192" s="28"/>
      <c r="B192" s="28"/>
      <c r="C192" s="28"/>
    </row>
    <row r="193" spans="1:3">
      <c r="A193" s="28"/>
      <c r="B193" s="28"/>
      <c r="C193" s="28"/>
    </row>
    <row r="194" spans="1:3">
      <c r="A194" s="28"/>
      <c r="B194" s="28"/>
      <c r="C194" s="28"/>
    </row>
    <row r="195" spans="1:3">
      <c r="A195" s="28"/>
      <c r="B195" s="28"/>
      <c r="C195" s="28"/>
    </row>
    <row r="196" spans="1:3">
      <c r="A196" s="28"/>
      <c r="B196" s="28"/>
      <c r="C196" s="28"/>
    </row>
    <row r="197" spans="1:3">
      <c r="A197" s="28"/>
      <c r="B197" s="28"/>
      <c r="C197" s="28"/>
    </row>
    <row r="198" spans="1:3">
      <c r="A198" s="28"/>
      <c r="B198" s="28"/>
      <c r="C198" s="28"/>
    </row>
    <row r="199" spans="1:3">
      <c r="A199" s="28"/>
      <c r="B199" s="28"/>
      <c r="C199" s="28"/>
    </row>
    <row r="200" spans="1:3">
      <c r="A200" s="28"/>
      <c r="B200" s="28"/>
      <c r="C200" s="28"/>
    </row>
    <row r="201" spans="1:3">
      <c r="A201" s="28"/>
      <c r="B201" s="28"/>
      <c r="C201" s="28"/>
    </row>
    <row r="202" spans="1:3">
      <c r="A202" s="28"/>
      <c r="B202" s="28"/>
      <c r="C202" s="28"/>
    </row>
    <row r="203" spans="1:3">
      <c r="A203" s="28"/>
      <c r="B203" s="28"/>
      <c r="C203" s="28"/>
    </row>
    <row r="204" spans="1:3">
      <c r="A204" s="28"/>
      <c r="B204" s="28"/>
      <c r="C204" s="28"/>
    </row>
    <row r="205" spans="1:3">
      <c r="A205" s="28"/>
      <c r="B205" s="28"/>
      <c r="C205" s="28"/>
    </row>
    <row r="206" spans="1:3">
      <c r="A206" s="28"/>
      <c r="B206" s="28"/>
      <c r="C206" s="28"/>
    </row>
    <row r="207" spans="1:3">
      <c r="A207" s="28"/>
      <c r="B207" s="28"/>
      <c r="C207" s="28"/>
    </row>
    <row r="208" spans="1:3">
      <c r="A208" s="28"/>
      <c r="B208" s="28"/>
      <c r="C208" s="28"/>
    </row>
    <row r="209" spans="1:3">
      <c r="A209" s="28"/>
      <c r="B209" s="28"/>
      <c r="C209" s="28"/>
    </row>
    <row r="210" spans="1:3">
      <c r="A210" s="28"/>
      <c r="B210" s="28"/>
      <c r="C210" s="28"/>
    </row>
    <row r="211" spans="1:3">
      <c r="A211" s="28"/>
      <c r="B211" s="28"/>
      <c r="C211" s="28"/>
    </row>
    <row r="212" spans="1:3">
      <c r="A212" s="28"/>
      <c r="B212" s="28"/>
      <c r="C212" s="28"/>
    </row>
    <row r="213" spans="1:3">
      <c r="A213" s="28"/>
      <c r="B213" s="28"/>
      <c r="C213" s="28"/>
    </row>
    <row r="214" spans="1:3">
      <c r="A214" s="28"/>
      <c r="B214" s="28"/>
      <c r="C214" s="28"/>
    </row>
    <row r="215" spans="1:3">
      <c r="A215" s="28"/>
      <c r="B215" s="28"/>
      <c r="C215" s="28"/>
    </row>
    <row r="216" spans="1:3">
      <c r="A216" s="28"/>
      <c r="B216" s="28"/>
      <c r="C216" s="28"/>
    </row>
    <row r="217" spans="1:3">
      <c r="A217" s="28"/>
      <c r="B217" s="28"/>
      <c r="C217" s="28"/>
    </row>
    <row r="218" spans="1:3">
      <c r="A218" s="28"/>
      <c r="B218" s="28"/>
      <c r="C218" s="28"/>
    </row>
    <row r="219" spans="1:3">
      <c r="A219" s="28"/>
      <c r="B219" s="28"/>
      <c r="C219" s="28"/>
    </row>
    <row r="220" spans="1:3">
      <c r="A220" s="28"/>
      <c r="B220" s="28"/>
      <c r="C220" s="28"/>
    </row>
    <row r="221" spans="1:3">
      <c r="A221" s="28"/>
      <c r="B221" s="28"/>
      <c r="C221" s="28"/>
    </row>
    <row r="222" spans="1:3">
      <c r="A222" s="28"/>
      <c r="B222" s="28"/>
      <c r="C222" s="28"/>
    </row>
    <row r="223" spans="1:3">
      <c r="A223" s="28"/>
      <c r="B223" s="28"/>
      <c r="C223" s="28"/>
    </row>
    <row r="224" spans="1:3">
      <c r="A224" s="28"/>
      <c r="B224" s="28"/>
      <c r="C224" s="28"/>
    </row>
    <row r="225" spans="1:3">
      <c r="A225" s="28"/>
      <c r="B225" s="28"/>
      <c r="C225" s="28"/>
    </row>
    <row r="226" spans="1:3">
      <c r="A226" s="28"/>
      <c r="B226" s="28"/>
      <c r="C226" s="28"/>
    </row>
    <row r="227" spans="1:3">
      <c r="A227" s="28"/>
      <c r="B227" s="28"/>
      <c r="C227" s="28"/>
    </row>
    <row r="228" spans="1:3">
      <c r="A228" s="28"/>
      <c r="B228" s="28"/>
      <c r="C228" s="28"/>
    </row>
    <row r="229" spans="1:3">
      <c r="A229" s="28"/>
      <c r="B229" s="28"/>
      <c r="C229" s="28"/>
    </row>
    <row r="230" spans="1:3">
      <c r="A230" s="28"/>
      <c r="B230" s="28"/>
      <c r="C230" s="28"/>
    </row>
    <row r="231" spans="1:3">
      <c r="A231" s="28"/>
      <c r="B231" s="28"/>
      <c r="C231" s="28"/>
    </row>
    <row r="232" spans="1:3">
      <c r="A232" s="28"/>
      <c r="B232" s="28"/>
      <c r="C232" s="28"/>
    </row>
    <row r="233" spans="1:3">
      <c r="A233" s="28"/>
      <c r="B233" s="28"/>
      <c r="C233" s="28"/>
    </row>
    <row r="234" spans="1:3">
      <c r="A234" s="28"/>
      <c r="B234" s="28"/>
      <c r="C234" s="28"/>
    </row>
    <row r="235" spans="1:3">
      <c r="A235" s="28"/>
      <c r="B235" s="28"/>
      <c r="C235" s="28"/>
    </row>
    <row r="236" spans="1:3">
      <c r="A236" s="28"/>
      <c r="B236" s="28"/>
      <c r="C236" s="28"/>
    </row>
    <row r="237" spans="1:3">
      <c r="A237" s="28"/>
      <c r="B237" s="28"/>
      <c r="C237" s="28"/>
    </row>
    <row r="238" spans="1:3">
      <c r="A238" s="28"/>
      <c r="B238" s="28"/>
      <c r="C238" s="28"/>
    </row>
    <row r="239" spans="1:3">
      <c r="A239" s="28"/>
      <c r="B239" s="28"/>
      <c r="C239" s="28"/>
    </row>
    <row r="240" spans="1:3">
      <c r="A240" s="28"/>
      <c r="B240" s="28"/>
      <c r="C240" s="28"/>
    </row>
    <row r="241" spans="1:3">
      <c r="A241" s="28"/>
      <c r="B241" s="28"/>
      <c r="C241" s="28"/>
    </row>
    <row r="242" spans="1:3">
      <c r="A242" s="28"/>
      <c r="B242" s="28"/>
      <c r="C242" s="28"/>
    </row>
    <row r="243" spans="1:3">
      <c r="A243" s="28"/>
      <c r="B243" s="28"/>
      <c r="C243" s="28"/>
    </row>
    <row r="244" spans="1:3">
      <c r="A244" s="28"/>
      <c r="B244" s="28"/>
      <c r="C244" s="28"/>
    </row>
    <row r="245" spans="1:3">
      <c r="A245" s="28"/>
      <c r="B245" s="28"/>
      <c r="C245" s="28"/>
    </row>
    <row r="246" spans="1:3">
      <c r="A246" s="28"/>
      <c r="B246" s="28"/>
      <c r="C246" s="28"/>
    </row>
    <row r="247" spans="1:3">
      <c r="A247" s="28"/>
      <c r="B247" s="28"/>
      <c r="C247" s="28"/>
    </row>
    <row r="248" spans="1:3">
      <c r="A248" s="28"/>
      <c r="B248" s="28"/>
      <c r="C248" s="28"/>
    </row>
    <row r="249" spans="1:3">
      <c r="A249" s="28"/>
      <c r="B249" s="28"/>
      <c r="C249" s="28"/>
    </row>
    <row r="250" spans="1:3">
      <c r="A250" s="28"/>
      <c r="B250" s="28"/>
      <c r="C250" s="28"/>
    </row>
    <row r="251" spans="1:3">
      <c r="A251" s="28"/>
      <c r="B251" s="28"/>
      <c r="C251" s="28"/>
    </row>
    <row r="252" spans="1:3">
      <c r="A252" s="28"/>
      <c r="B252" s="28"/>
      <c r="C252" s="28"/>
    </row>
    <row r="253" spans="1:3">
      <c r="A253" s="28"/>
      <c r="B253" s="28"/>
      <c r="C253" s="28"/>
    </row>
    <row r="254" spans="1:3">
      <c r="A254" s="28"/>
      <c r="B254" s="28"/>
      <c r="C254" s="28"/>
    </row>
    <row r="255" spans="1:3">
      <c r="A255" s="28"/>
      <c r="B255" s="28"/>
      <c r="C255" s="28"/>
    </row>
    <row r="256" spans="1:3">
      <c r="A256" s="28"/>
      <c r="B256" s="28"/>
      <c r="C256" s="28"/>
    </row>
    <row r="257" spans="1:3">
      <c r="A257" s="28"/>
      <c r="B257" s="28"/>
      <c r="C257" s="28"/>
    </row>
    <row r="258" spans="1:3">
      <c r="A258" s="28"/>
      <c r="B258" s="28"/>
      <c r="C258" s="28"/>
    </row>
    <row r="259" spans="1:3">
      <c r="A259" s="28"/>
      <c r="B259" s="28"/>
      <c r="C259" s="28"/>
    </row>
    <row r="260" spans="1:3">
      <c r="A260" s="28"/>
      <c r="B260" s="28"/>
      <c r="C260" s="28"/>
    </row>
    <row r="261" spans="1:3">
      <c r="A261" s="28"/>
      <c r="B261" s="28"/>
      <c r="C261" s="28"/>
    </row>
    <row r="262" spans="1:3">
      <c r="A262" s="28"/>
      <c r="B262" s="28"/>
      <c r="C262" s="28"/>
    </row>
    <row r="263" spans="1:3">
      <c r="A263" s="28"/>
      <c r="B263" s="28"/>
      <c r="C263" s="28"/>
    </row>
    <row r="264" spans="1:3">
      <c r="A264" s="28"/>
      <c r="B264" s="28"/>
      <c r="C264" s="28"/>
    </row>
    <row r="265" spans="1:3">
      <c r="A265" s="28"/>
      <c r="B265" s="28"/>
      <c r="C265" s="28"/>
    </row>
    <row r="266" spans="1:3">
      <c r="A266" s="28"/>
      <c r="B266" s="28"/>
      <c r="C266" s="28"/>
    </row>
    <row r="267" spans="1:3">
      <c r="A267" s="28"/>
      <c r="B267" s="28"/>
      <c r="C267" s="28"/>
    </row>
    <row r="268" spans="1:3">
      <c r="A268" s="28"/>
      <c r="B268" s="28"/>
      <c r="C268" s="28"/>
    </row>
    <row r="269" spans="1:3">
      <c r="A269" s="28"/>
      <c r="B269" s="28"/>
      <c r="C269" s="28"/>
    </row>
    <row r="270" spans="1:3">
      <c r="A270" s="28"/>
      <c r="B270" s="28"/>
      <c r="C270" s="28"/>
    </row>
    <row r="271" spans="1:3">
      <c r="A271" s="28"/>
      <c r="B271" s="28"/>
      <c r="C271" s="28"/>
    </row>
    <row r="272" spans="1:3">
      <c r="A272" s="28"/>
      <c r="B272" s="28"/>
      <c r="C272" s="28"/>
    </row>
    <row r="273" spans="1:3">
      <c r="A273" s="28"/>
      <c r="B273" s="28"/>
      <c r="C273" s="28"/>
    </row>
    <row r="274" spans="1:3">
      <c r="A274" s="28"/>
      <c r="B274" s="28"/>
      <c r="C274" s="28"/>
    </row>
    <row r="275" spans="1:3">
      <c r="A275" s="28"/>
      <c r="B275" s="28"/>
      <c r="C275" s="28"/>
    </row>
    <row r="276" spans="1:3">
      <c r="A276" s="28"/>
      <c r="B276" s="28"/>
      <c r="C276" s="28"/>
    </row>
    <row r="277" spans="1:3">
      <c r="A277" s="28"/>
      <c r="B277" s="28"/>
      <c r="C277" s="28"/>
    </row>
    <row r="278" spans="1:3">
      <c r="A278" s="28"/>
      <c r="B278" s="28"/>
      <c r="C278" s="28"/>
    </row>
    <row r="279" spans="1:3">
      <c r="A279" s="28"/>
      <c r="B279" s="28"/>
      <c r="C279" s="28"/>
    </row>
    <row r="280" spans="1:3">
      <c r="A280" s="28"/>
      <c r="B280" s="28"/>
      <c r="C280" s="28"/>
    </row>
    <row r="281" spans="1:3">
      <c r="A281" s="28"/>
      <c r="B281" s="28"/>
      <c r="C281" s="28"/>
    </row>
    <row r="282" spans="1:3">
      <c r="A282" s="28"/>
      <c r="B282" s="28"/>
      <c r="C282" s="28"/>
    </row>
    <row r="283" spans="1:3">
      <c r="A283" s="28"/>
      <c r="B283" s="28"/>
      <c r="C283" s="28"/>
    </row>
    <row r="284" spans="1:3">
      <c r="A284" s="28"/>
      <c r="B284" s="28"/>
      <c r="C284" s="28"/>
    </row>
    <row r="285" spans="1:3">
      <c r="A285" s="28"/>
      <c r="B285" s="28"/>
      <c r="C285" s="28"/>
    </row>
    <row r="286" spans="1:3">
      <c r="A286" s="28"/>
      <c r="B286" s="28"/>
      <c r="C286" s="28"/>
    </row>
    <row r="287" spans="1:3">
      <c r="A287" s="28"/>
      <c r="B287" s="28"/>
      <c r="C287" s="28"/>
    </row>
    <row r="288" spans="1:3">
      <c r="A288" s="28"/>
      <c r="B288" s="28"/>
      <c r="C288" s="28"/>
    </row>
    <row r="289" spans="1:3">
      <c r="A289" s="28"/>
      <c r="B289" s="28"/>
      <c r="C289" s="28"/>
    </row>
    <row r="290" spans="1:3">
      <c r="A290" s="28"/>
      <c r="B290" s="28"/>
      <c r="C290" s="28"/>
    </row>
    <row r="291" spans="1:3">
      <c r="A291" s="28"/>
      <c r="B291" s="28"/>
      <c r="C291" s="28"/>
    </row>
    <row r="292" spans="1:3">
      <c r="A292" s="28"/>
      <c r="B292" s="28"/>
      <c r="C292" s="28"/>
    </row>
    <row r="293" spans="1:3">
      <c r="A293" s="28"/>
      <c r="B293" s="28"/>
      <c r="C293" s="28"/>
    </row>
    <row r="294" spans="1:3">
      <c r="A294" s="28"/>
      <c r="B294" s="28"/>
      <c r="C294" s="28"/>
    </row>
    <row r="295" spans="1:3">
      <c r="A295" s="28"/>
      <c r="B295" s="28"/>
      <c r="C295" s="28"/>
    </row>
    <row r="296" spans="1:3">
      <c r="A296" s="28"/>
      <c r="B296" s="28"/>
      <c r="C296" s="28"/>
    </row>
    <row r="297" spans="1:3">
      <c r="A297" s="28"/>
      <c r="B297" s="28"/>
      <c r="C297" s="28"/>
    </row>
    <row r="298" spans="1:3">
      <c r="A298" s="28"/>
      <c r="B298" s="28"/>
      <c r="C298" s="28"/>
    </row>
    <row r="299" spans="1:3">
      <c r="A299" s="28"/>
      <c r="B299" s="28"/>
      <c r="C299" s="28"/>
    </row>
    <row r="300" spans="1:3">
      <c r="A300" s="28"/>
      <c r="B300" s="28"/>
      <c r="C300" s="28"/>
    </row>
    <row r="301" spans="1:3">
      <c r="A301" s="28"/>
      <c r="B301" s="28"/>
      <c r="C301" s="28"/>
    </row>
    <row r="302" spans="1:3">
      <c r="A302" s="28"/>
      <c r="B302" s="28"/>
      <c r="C302" s="28"/>
    </row>
    <row r="303" spans="1:3">
      <c r="A303" s="28"/>
      <c r="B303" s="28"/>
      <c r="C303" s="28"/>
    </row>
    <row r="304" spans="1:3">
      <c r="A304" s="28"/>
      <c r="B304" s="28"/>
      <c r="C304" s="28"/>
    </row>
    <row r="305" spans="1:3">
      <c r="A305" s="28"/>
      <c r="B305" s="28"/>
      <c r="C305" s="28"/>
    </row>
    <row r="306" spans="1:3">
      <c r="A306" s="28"/>
      <c r="B306" s="28"/>
      <c r="C306" s="28"/>
    </row>
    <row r="307" spans="1:3">
      <c r="A307" s="28"/>
      <c r="B307" s="28"/>
      <c r="C307" s="28"/>
    </row>
    <row r="308" spans="1:3">
      <c r="A308" s="28"/>
      <c r="B308" s="28"/>
      <c r="C308" s="28"/>
    </row>
    <row r="309" spans="1:3">
      <c r="A309" s="28"/>
      <c r="B309" s="28"/>
      <c r="C309" s="28"/>
    </row>
    <row r="310" spans="1:3">
      <c r="A310" s="28"/>
      <c r="B310" s="28"/>
      <c r="C310" s="28"/>
    </row>
    <row r="311" spans="1:3">
      <c r="A311" s="28"/>
      <c r="B311" s="28"/>
      <c r="C311" s="28"/>
    </row>
    <row r="312" spans="1:3">
      <c r="A312" s="28"/>
      <c r="B312" s="28"/>
      <c r="C312" s="28"/>
    </row>
    <row r="313" spans="1:3">
      <c r="A313" s="28"/>
      <c r="B313" s="28"/>
      <c r="C313" s="28"/>
    </row>
    <row r="314" spans="1:3">
      <c r="A314" s="28"/>
      <c r="B314" s="28"/>
      <c r="C314" s="28"/>
    </row>
    <row r="315" spans="1:3">
      <c r="A315" s="28"/>
      <c r="B315" s="28"/>
      <c r="C315" s="28"/>
    </row>
    <row r="316" spans="1:3">
      <c r="A316" s="28"/>
      <c r="B316" s="28"/>
      <c r="C316" s="28"/>
    </row>
    <row r="317" spans="1:3">
      <c r="A317" s="28"/>
      <c r="B317" s="28"/>
      <c r="C317" s="28"/>
    </row>
    <row r="318" spans="1:3">
      <c r="A318" s="28"/>
      <c r="B318" s="28"/>
      <c r="C318" s="28"/>
    </row>
    <row r="319" spans="1:3">
      <c r="A319" s="28"/>
      <c r="B319" s="28"/>
      <c r="C319" s="28"/>
    </row>
    <row r="320" spans="1:3">
      <c r="A320" s="28"/>
      <c r="B320" s="28"/>
      <c r="C320" s="28"/>
    </row>
    <row r="321" spans="1:3">
      <c r="A321" s="28"/>
      <c r="B321" s="28"/>
      <c r="C321" s="28"/>
    </row>
    <row r="322" spans="1:3">
      <c r="A322" s="28"/>
      <c r="B322" s="28"/>
      <c r="C322" s="28"/>
    </row>
    <row r="323" spans="1:3">
      <c r="A323" s="28"/>
      <c r="B323" s="28"/>
      <c r="C323" s="28"/>
    </row>
    <row r="324" spans="1:3">
      <c r="A324" s="28"/>
      <c r="B324" s="28"/>
      <c r="C324" s="28"/>
    </row>
    <row r="325" spans="1:3">
      <c r="A325" s="28"/>
      <c r="B325" s="28"/>
      <c r="C325" s="28"/>
    </row>
    <row r="326" spans="1:3">
      <c r="A326" s="28"/>
      <c r="B326" s="28"/>
      <c r="C326" s="28"/>
    </row>
    <row r="327" spans="1:3">
      <c r="A327" s="28"/>
      <c r="B327" s="28"/>
      <c r="C327" s="28"/>
    </row>
    <row r="328" spans="1:3">
      <c r="A328" s="28"/>
      <c r="B328" s="28"/>
      <c r="C328" s="28"/>
    </row>
    <row r="329" spans="1:3">
      <c r="A329" s="28"/>
      <c r="B329" s="28"/>
      <c r="C329" s="28"/>
    </row>
    <row r="330" spans="1:3">
      <c r="A330" s="28"/>
      <c r="B330" s="28"/>
      <c r="C330" s="28"/>
    </row>
    <row r="331" spans="1:3">
      <c r="A331" s="28"/>
      <c r="B331" s="28"/>
      <c r="C331" s="28"/>
    </row>
    <row r="332" spans="1:3">
      <c r="A332" s="28"/>
      <c r="B332" s="28"/>
      <c r="C332" s="28"/>
    </row>
    <row r="333" spans="1:3">
      <c r="A333" s="28"/>
      <c r="B333" s="28"/>
      <c r="C333" s="28"/>
    </row>
    <row r="334" spans="1:3">
      <c r="A334" s="28"/>
      <c r="B334" s="28"/>
      <c r="C334" s="28"/>
    </row>
    <row r="335" spans="1:3">
      <c r="A335" s="28"/>
      <c r="B335" s="28"/>
      <c r="C335" s="28"/>
    </row>
    <row r="336" spans="1:3">
      <c r="A336" s="28"/>
      <c r="B336" s="28"/>
      <c r="C336" s="28"/>
    </row>
    <row r="337" spans="1:3">
      <c r="A337" s="28"/>
      <c r="B337" s="28"/>
      <c r="C337" s="28"/>
    </row>
    <row r="338" spans="1:3">
      <c r="A338" s="28"/>
      <c r="B338" s="28"/>
      <c r="C338" s="28"/>
    </row>
    <row r="339" spans="1:3">
      <c r="A339" s="28"/>
      <c r="B339" s="28"/>
      <c r="C339" s="28"/>
    </row>
    <row r="340" spans="1:3">
      <c r="A340" s="28"/>
      <c r="B340" s="28"/>
      <c r="C340" s="28"/>
    </row>
    <row r="341" spans="1:3">
      <c r="A341" s="28"/>
      <c r="B341" s="28"/>
      <c r="C341" s="28"/>
    </row>
    <row r="342" spans="1:3">
      <c r="A342" s="28"/>
      <c r="B342" s="28"/>
      <c r="C342" s="28"/>
    </row>
    <row r="343" spans="1:3">
      <c r="A343" s="28"/>
      <c r="B343" s="28"/>
      <c r="C343" s="28"/>
    </row>
    <row r="344" spans="1:3">
      <c r="A344" s="28"/>
      <c r="B344" s="28"/>
      <c r="C344" s="28"/>
    </row>
    <row r="345" spans="1:3">
      <c r="A345" s="28"/>
      <c r="B345" s="28"/>
      <c r="C345" s="28"/>
    </row>
    <row r="346" spans="1:3">
      <c r="A346" s="28"/>
      <c r="B346" s="28"/>
      <c r="C346" s="28"/>
    </row>
    <row r="347" spans="1:3">
      <c r="A347" s="28"/>
      <c r="B347" s="28"/>
      <c r="C347" s="28"/>
    </row>
    <row r="348" spans="1:3">
      <c r="A348" s="28"/>
      <c r="B348" s="28"/>
      <c r="C348" s="28"/>
    </row>
    <row r="349" spans="1:3">
      <c r="A349" s="28"/>
      <c r="B349" s="28"/>
      <c r="C349" s="28"/>
    </row>
    <row r="350" spans="1:3">
      <c r="A350" s="28"/>
      <c r="B350" s="28"/>
      <c r="C350" s="28"/>
    </row>
    <row r="351" spans="1:3">
      <c r="A351" s="28"/>
      <c r="B351" s="28"/>
      <c r="C351" s="28"/>
    </row>
    <row r="352" spans="1:3">
      <c r="A352" s="28"/>
      <c r="B352" s="28"/>
      <c r="C352" s="28"/>
    </row>
    <row r="353" spans="1:3">
      <c r="A353" s="28"/>
      <c r="B353" s="28"/>
      <c r="C353" s="28"/>
    </row>
    <row r="354" spans="1:3">
      <c r="A354" s="28"/>
      <c r="B354" s="28"/>
      <c r="C354" s="28"/>
    </row>
    <row r="355" spans="1:3">
      <c r="A355" s="28"/>
      <c r="B355" s="28"/>
      <c r="C355" s="28"/>
    </row>
    <row r="356" spans="1:3">
      <c r="A356" s="28"/>
      <c r="B356" s="28"/>
      <c r="C356" s="28"/>
    </row>
    <row r="357" spans="1:3">
      <c r="A357" s="28"/>
      <c r="B357" s="28"/>
      <c r="C357" s="28"/>
    </row>
    <row r="358" spans="1:3">
      <c r="A358" s="28"/>
      <c r="B358" s="28"/>
      <c r="C358" s="28"/>
    </row>
    <row r="359" spans="1:3">
      <c r="A359" s="28"/>
      <c r="B359" s="28"/>
      <c r="C359" s="28"/>
    </row>
    <row r="360" spans="1:3">
      <c r="A360" s="28"/>
      <c r="B360" s="28"/>
      <c r="C360" s="28"/>
    </row>
    <row r="361" spans="1:3">
      <c r="A361" s="28"/>
      <c r="B361" s="28"/>
      <c r="C361" s="28"/>
    </row>
    <row r="362" spans="1:3">
      <c r="A362" s="28"/>
      <c r="B362" s="28"/>
      <c r="C362" s="28"/>
    </row>
    <row r="363" spans="1:3">
      <c r="A363" s="28"/>
      <c r="B363" s="28"/>
      <c r="C363" s="28"/>
    </row>
    <row r="364" spans="1:3">
      <c r="A364" s="28"/>
      <c r="B364" s="28"/>
      <c r="C364" s="28"/>
    </row>
    <row r="365" spans="1:3">
      <c r="A365" s="28"/>
      <c r="B365" s="28"/>
      <c r="C365" s="28"/>
    </row>
    <row r="366" spans="1:3">
      <c r="A366" s="28"/>
      <c r="B366" s="28"/>
      <c r="C366" s="28"/>
    </row>
    <row r="367" spans="1:3">
      <c r="A367" s="28"/>
      <c r="B367" s="28"/>
      <c r="C367" s="28"/>
    </row>
    <row r="368" spans="1:3">
      <c r="A368" s="28"/>
      <c r="B368" s="28"/>
      <c r="C368" s="28"/>
    </row>
    <row r="369" spans="1:3">
      <c r="A369" s="28"/>
      <c r="B369" s="28"/>
      <c r="C369" s="28"/>
    </row>
    <row r="370" spans="1:3">
      <c r="A370" s="28"/>
      <c r="B370" s="28"/>
      <c r="C370" s="28"/>
    </row>
    <row r="371" spans="1:3">
      <c r="A371" s="28"/>
      <c r="B371" s="28"/>
      <c r="C371" s="28"/>
    </row>
    <row r="372" spans="1:3">
      <c r="A372" s="28"/>
      <c r="B372" s="28"/>
      <c r="C372" s="28"/>
    </row>
    <row r="373" spans="1:3">
      <c r="A373" s="28"/>
      <c r="B373" s="28"/>
      <c r="C373" s="28"/>
    </row>
    <row r="374" spans="1:3">
      <c r="A374" s="28"/>
      <c r="B374" s="28"/>
      <c r="C374" s="28"/>
    </row>
    <row r="375" spans="1:3">
      <c r="A375" s="28"/>
      <c r="B375" s="28"/>
      <c r="C375" s="28"/>
    </row>
    <row r="376" spans="1:3">
      <c r="A376" s="28"/>
      <c r="B376" s="28"/>
      <c r="C376" s="28"/>
    </row>
    <row r="377" spans="1:3">
      <c r="A377" s="28"/>
      <c r="B377" s="28"/>
      <c r="C377" s="28"/>
    </row>
    <row r="378" spans="1:3">
      <c r="A378" s="28"/>
      <c r="B378" s="28"/>
      <c r="C378" s="28"/>
    </row>
    <row r="379" spans="1:3">
      <c r="A379" s="28"/>
      <c r="B379" s="28"/>
      <c r="C379" s="28"/>
    </row>
    <row r="380" spans="1:3">
      <c r="A380" s="28"/>
      <c r="B380" s="28"/>
      <c r="C380" s="28"/>
    </row>
    <row r="381" spans="1:3">
      <c r="A381" s="28"/>
      <c r="B381" s="28"/>
      <c r="C381" s="28"/>
    </row>
    <row r="382" spans="1:3">
      <c r="A382" s="28"/>
      <c r="B382" s="28"/>
      <c r="C382" s="28"/>
    </row>
    <row r="383" spans="1:3">
      <c r="A383" s="28"/>
      <c r="B383" s="28"/>
      <c r="C383" s="28"/>
    </row>
    <row r="384" spans="1:3">
      <c r="A384" s="28"/>
      <c r="B384" s="28"/>
      <c r="C384" s="28"/>
    </row>
    <row r="385" spans="1:3">
      <c r="A385" s="28"/>
      <c r="B385" s="28"/>
      <c r="C385" s="28"/>
    </row>
    <row r="386" spans="1:3">
      <c r="A386" s="28"/>
      <c r="B386" s="28"/>
      <c r="C386" s="28"/>
    </row>
    <row r="387" spans="1:3">
      <c r="A387" s="28"/>
      <c r="B387" s="28"/>
      <c r="C387" s="28"/>
    </row>
    <row r="388" spans="1:3">
      <c r="A388" s="28"/>
      <c r="B388" s="28"/>
      <c r="C388" s="28"/>
    </row>
    <row r="389" spans="1:3">
      <c r="A389" s="28"/>
      <c r="B389" s="28"/>
      <c r="C389" s="28"/>
    </row>
    <row r="390" spans="1:3">
      <c r="A390" s="28"/>
      <c r="B390" s="28"/>
      <c r="C390" s="28"/>
    </row>
    <row r="391" spans="1:3">
      <c r="A391" s="28"/>
      <c r="B391" s="28"/>
      <c r="C391" s="28"/>
    </row>
    <row r="392" spans="1:3">
      <c r="A392" s="28"/>
      <c r="B392" s="28"/>
      <c r="C392" s="28"/>
    </row>
    <row r="393" spans="1:3">
      <c r="A393" s="28"/>
      <c r="B393" s="28"/>
      <c r="C393" s="28"/>
    </row>
    <row r="394" spans="1:3">
      <c r="A394" s="28"/>
      <c r="B394" s="28"/>
      <c r="C394" s="28"/>
    </row>
    <row r="395" spans="1:3">
      <c r="A395" s="28"/>
      <c r="B395" s="28"/>
      <c r="C395" s="28"/>
    </row>
    <row r="396" spans="1:3">
      <c r="A396" s="28"/>
      <c r="B396" s="28"/>
      <c r="C396" s="28"/>
    </row>
    <row r="397" spans="1:3">
      <c r="A397" s="28"/>
      <c r="B397" s="28"/>
      <c r="C397" s="28"/>
    </row>
    <row r="398" spans="1:3">
      <c r="A398" s="28"/>
      <c r="B398" s="28"/>
      <c r="C398" s="28"/>
    </row>
    <row r="399" spans="1:3">
      <c r="A399" s="28"/>
      <c r="B399" s="28"/>
      <c r="C399" s="28"/>
    </row>
    <row r="400" spans="1:3">
      <c r="A400" s="28"/>
      <c r="B400" s="28"/>
      <c r="C400" s="28"/>
    </row>
    <row r="401" spans="1:3">
      <c r="A401" s="28"/>
      <c r="B401" s="28"/>
      <c r="C401" s="28"/>
    </row>
    <row r="402" spans="1:3">
      <c r="A402" s="28"/>
      <c r="B402" s="28"/>
      <c r="C402" s="28"/>
    </row>
    <row r="403" spans="1:3">
      <c r="A403" s="28"/>
      <c r="B403" s="28"/>
      <c r="C403" s="28"/>
    </row>
    <row r="404" spans="1:3">
      <c r="A404" s="28"/>
      <c r="B404" s="28"/>
      <c r="C404" s="28"/>
    </row>
    <row r="405" spans="1:3">
      <c r="A405" s="28"/>
      <c r="B405" s="28"/>
      <c r="C405" s="28"/>
    </row>
    <row r="406" spans="1:3">
      <c r="A406" s="28"/>
      <c r="B406" s="28"/>
      <c r="C406" s="28"/>
    </row>
    <row r="407" spans="1:3">
      <c r="A407" s="28"/>
      <c r="B407" s="28"/>
      <c r="C407" s="28"/>
    </row>
    <row r="408" spans="1:3">
      <c r="A408" s="28"/>
      <c r="B408" s="28"/>
      <c r="C408" s="28"/>
    </row>
    <row r="409" spans="1:3">
      <c r="A409" s="28"/>
      <c r="B409" s="28"/>
      <c r="C409" s="28"/>
    </row>
    <row r="410" spans="1:3">
      <c r="A410" s="28"/>
      <c r="B410" s="28"/>
      <c r="C410" s="28"/>
    </row>
    <row r="411" spans="1:3">
      <c r="A411" s="28"/>
      <c r="B411" s="28"/>
      <c r="C411" s="28"/>
    </row>
    <row r="412" spans="1:3">
      <c r="A412" s="28"/>
      <c r="B412" s="28"/>
      <c r="C412" s="28"/>
    </row>
    <row r="413" spans="1:3">
      <c r="A413" s="28"/>
      <c r="B413" s="28"/>
      <c r="C413" s="28"/>
    </row>
    <row r="414" spans="1:3">
      <c r="A414" s="28"/>
      <c r="B414" s="28"/>
      <c r="C414" s="28"/>
    </row>
    <row r="415" spans="1:3">
      <c r="A415" s="28"/>
      <c r="B415" s="28"/>
      <c r="C415" s="28"/>
    </row>
    <row r="416" spans="1:3">
      <c r="A416" s="28"/>
      <c r="B416" s="28"/>
      <c r="C416" s="28"/>
    </row>
    <row r="417" spans="1:3">
      <c r="A417" s="28"/>
      <c r="B417" s="28"/>
      <c r="C417" s="28"/>
    </row>
    <row r="418" spans="1:3">
      <c r="A418" s="28"/>
      <c r="B418" s="28"/>
      <c r="C418" s="28"/>
    </row>
    <row r="419" spans="1:3">
      <c r="A419" s="28"/>
      <c r="B419" s="28"/>
      <c r="C419" s="28"/>
    </row>
    <row r="420" spans="1:3">
      <c r="A420" s="28"/>
      <c r="B420" s="28"/>
      <c r="C420" s="28"/>
    </row>
    <row r="421" spans="1:3">
      <c r="A421" s="28"/>
      <c r="B421" s="28"/>
      <c r="C421" s="28"/>
    </row>
    <row r="422" spans="1:3">
      <c r="A422" s="28"/>
      <c r="B422" s="28"/>
      <c r="C422" s="28"/>
    </row>
    <row r="423" spans="1:3">
      <c r="A423" s="28"/>
      <c r="B423" s="28"/>
      <c r="C423" s="28"/>
    </row>
    <row r="424" spans="1:3">
      <c r="A424" s="28"/>
      <c r="B424" s="28"/>
      <c r="C424" s="28"/>
    </row>
    <row r="425" spans="1:3">
      <c r="A425" s="28"/>
      <c r="B425" s="28"/>
      <c r="C425" s="28"/>
    </row>
    <row r="426" spans="1:3">
      <c r="A426" s="28"/>
      <c r="B426" s="28"/>
      <c r="C426" s="28"/>
    </row>
    <row r="427" spans="1:3">
      <c r="A427" s="28"/>
      <c r="B427" s="28"/>
      <c r="C427" s="28"/>
    </row>
    <row r="428" spans="1:3">
      <c r="A428" s="28"/>
      <c r="B428" s="28"/>
      <c r="C428" s="28"/>
    </row>
    <row r="429" spans="1:3">
      <c r="A429" s="28"/>
      <c r="B429" s="28"/>
      <c r="C429" s="28"/>
    </row>
    <row r="430" spans="1:3">
      <c r="A430" s="28"/>
      <c r="B430" s="28"/>
      <c r="C430" s="28"/>
    </row>
    <row r="431" spans="1:3">
      <c r="A431" s="28"/>
      <c r="B431" s="28"/>
      <c r="C431" s="28"/>
    </row>
    <row r="432" spans="1:3">
      <c r="A432" s="28"/>
      <c r="B432" s="28"/>
      <c r="C432" s="28"/>
    </row>
    <row r="433" spans="1:3">
      <c r="A433" s="28"/>
      <c r="B433" s="28"/>
      <c r="C433" s="28"/>
    </row>
    <row r="434" spans="1:3">
      <c r="A434" s="28"/>
      <c r="B434" s="28"/>
      <c r="C434" s="28"/>
    </row>
    <row r="435" spans="1:3">
      <c r="A435" s="28"/>
      <c r="B435" s="28"/>
      <c r="C435" s="28"/>
    </row>
    <row r="436" spans="1:3">
      <c r="A436" s="28"/>
      <c r="B436" s="28"/>
      <c r="C436" s="28"/>
    </row>
    <row r="437" spans="1:3">
      <c r="A437" s="28"/>
      <c r="B437" s="28"/>
      <c r="C437" s="28"/>
    </row>
    <row r="438" spans="1:3">
      <c r="A438" s="28"/>
      <c r="B438" s="28"/>
      <c r="C438" s="28"/>
    </row>
    <row r="439" spans="1:3">
      <c r="A439" s="28"/>
      <c r="B439" s="28"/>
      <c r="C439" s="28"/>
    </row>
    <row r="440" spans="1:3">
      <c r="A440" s="28"/>
      <c r="B440" s="28"/>
      <c r="C440" s="28"/>
    </row>
    <row r="441" spans="1:3">
      <c r="A441" s="28"/>
      <c r="B441" s="28"/>
      <c r="C441" s="28"/>
    </row>
    <row r="442" spans="1:3">
      <c r="A442" s="28"/>
      <c r="B442" s="28"/>
      <c r="C442" s="28"/>
    </row>
    <row r="443" spans="1:3">
      <c r="A443" s="28"/>
      <c r="B443" s="28"/>
      <c r="C443" s="28"/>
    </row>
    <row r="444" spans="1:3">
      <c r="A444" s="28"/>
      <c r="B444" s="28"/>
      <c r="C444" s="28"/>
    </row>
    <row r="445" spans="1:3">
      <c r="A445" s="28"/>
      <c r="B445" s="28"/>
      <c r="C445" s="28"/>
    </row>
    <row r="446" spans="1:3">
      <c r="A446" s="28"/>
      <c r="B446" s="28"/>
      <c r="C446" s="28"/>
    </row>
    <row r="447" spans="1:3">
      <c r="A447" s="28"/>
      <c r="B447" s="28"/>
      <c r="C447" s="28"/>
    </row>
    <row r="448" spans="1:3">
      <c r="A448" s="28"/>
      <c r="B448" s="28"/>
      <c r="C448" s="28"/>
    </row>
    <row r="449" spans="1:3">
      <c r="A449" s="28"/>
      <c r="B449" s="28"/>
      <c r="C449" s="28"/>
    </row>
    <row r="450" spans="1:3">
      <c r="A450" s="28"/>
      <c r="B450" s="28"/>
      <c r="C450" s="28"/>
    </row>
    <row r="451" spans="1:3">
      <c r="A451" s="28"/>
      <c r="B451" s="28"/>
      <c r="C451" s="28"/>
    </row>
    <row r="452" spans="1:3">
      <c r="A452" s="28"/>
      <c r="B452" s="28"/>
      <c r="C452" s="28"/>
    </row>
    <row r="453" spans="1:3">
      <c r="A453" s="28"/>
      <c r="B453" s="28"/>
      <c r="C453" s="28"/>
    </row>
    <row r="454" spans="1:3">
      <c r="A454" s="28"/>
      <c r="B454" s="28"/>
      <c r="C454" s="28"/>
    </row>
    <row r="455" spans="1:3">
      <c r="A455" s="28"/>
      <c r="B455" s="28"/>
      <c r="C455" s="28"/>
    </row>
    <row r="456" spans="1:3">
      <c r="A456" s="28"/>
      <c r="B456" s="28"/>
      <c r="C456" s="28"/>
    </row>
    <row r="457" spans="1:3">
      <c r="A457" s="28"/>
      <c r="B457" s="28"/>
      <c r="C457" s="28"/>
    </row>
    <row r="458" spans="1:3">
      <c r="A458" s="28"/>
      <c r="B458" s="28"/>
      <c r="C458" s="28"/>
    </row>
    <row r="459" spans="1:3">
      <c r="A459" s="28"/>
      <c r="B459" s="28"/>
      <c r="C459" s="28"/>
    </row>
    <row r="460" spans="1:3">
      <c r="A460" s="28"/>
      <c r="B460" s="28"/>
      <c r="C460" s="28"/>
    </row>
    <row r="461" spans="1:3">
      <c r="A461" s="28"/>
      <c r="B461" s="28"/>
      <c r="C461" s="28"/>
    </row>
    <row r="462" spans="1:3">
      <c r="A462" s="28"/>
      <c r="B462" s="28"/>
      <c r="C462" s="28"/>
    </row>
    <row r="463" spans="1:3">
      <c r="A463" s="28"/>
      <c r="B463" s="28"/>
      <c r="C463" s="28"/>
    </row>
    <row r="464" spans="1:3">
      <c r="A464" s="28"/>
      <c r="B464" s="28"/>
      <c r="C464" s="28"/>
    </row>
    <row r="465" spans="1:3">
      <c r="A465" s="28"/>
      <c r="B465" s="28"/>
      <c r="C465" s="28"/>
    </row>
    <row r="466" spans="1:3">
      <c r="A466" s="28"/>
      <c r="B466" s="28"/>
      <c r="C466" s="28"/>
    </row>
    <row r="467" spans="1:3">
      <c r="A467" s="28"/>
      <c r="B467" s="28"/>
      <c r="C467" s="28"/>
    </row>
    <row r="468" spans="1:3">
      <c r="A468" s="28"/>
      <c r="B468" s="28"/>
      <c r="C468" s="28"/>
    </row>
    <row r="469" spans="1:3">
      <c r="A469" s="28"/>
      <c r="B469" s="28"/>
      <c r="C469" s="28"/>
    </row>
    <row r="470" spans="1:3">
      <c r="A470" s="28"/>
      <c r="B470" s="28"/>
      <c r="C470" s="28"/>
    </row>
    <row r="471" spans="1:3">
      <c r="A471" s="28"/>
      <c r="B471" s="28"/>
      <c r="C471" s="28"/>
    </row>
    <row r="472" spans="1:3">
      <c r="A472" s="28"/>
      <c r="B472" s="28"/>
      <c r="C472" s="28"/>
    </row>
    <row r="473" spans="1:3">
      <c r="A473" s="28"/>
      <c r="B473" s="28"/>
      <c r="C473" s="28"/>
    </row>
    <row r="474" spans="1:3">
      <c r="A474" s="28"/>
      <c r="B474" s="28"/>
      <c r="C474" s="28"/>
    </row>
    <row r="475" spans="1:3">
      <c r="A475" s="28"/>
      <c r="B475" s="28"/>
      <c r="C475" s="28"/>
    </row>
    <row r="476" spans="1:3">
      <c r="A476" s="28"/>
      <c r="B476" s="28"/>
      <c r="C476" s="28"/>
    </row>
    <row r="477" spans="1:3">
      <c r="A477" s="28"/>
      <c r="B477" s="28"/>
      <c r="C477" s="28"/>
    </row>
    <row r="478" spans="1:3">
      <c r="A478" s="28"/>
      <c r="B478" s="28"/>
      <c r="C478" s="28"/>
    </row>
    <row r="479" spans="1:3">
      <c r="A479" s="28"/>
      <c r="B479" s="28"/>
      <c r="C479" s="28"/>
    </row>
    <row r="480" spans="1:3">
      <c r="A480" s="28"/>
      <c r="B480" s="28"/>
      <c r="C480" s="28"/>
    </row>
    <row r="481" spans="1:3">
      <c r="A481" s="28"/>
      <c r="B481" s="28"/>
      <c r="C481" s="28"/>
    </row>
    <row r="482" spans="1:3">
      <c r="A482" s="28"/>
      <c r="B482" s="28"/>
      <c r="C482" s="28"/>
    </row>
    <row r="483" spans="1:3">
      <c r="A483" s="28"/>
      <c r="B483" s="28"/>
      <c r="C483" s="28"/>
    </row>
    <row r="484" spans="1:3">
      <c r="A484" s="28"/>
      <c r="B484" s="28"/>
      <c r="C484" s="28"/>
    </row>
    <row r="485" spans="1:3">
      <c r="A485" s="28"/>
      <c r="B485" s="28"/>
      <c r="C485" s="28"/>
    </row>
    <row r="486" spans="1:3">
      <c r="A486" s="28"/>
      <c r="B486" s="28"/>
      <c r="C486" s="28"/>
    </row>
    <row r="487" spans="1:3">
      <c r="A487" s="28"/>
      <c r="B487" s="28"/>
      <c r="C487" s="28"/>
    </row>
    <row r="488" spans="1:3">
      <c r="A488" s="28"/>
      <c r="B488" s="28"/>
      <c r="C488" s="28"/>
    </row>
    <row r="489" spans="1:3">
      <c r="A489" s="28"/>
      <c r="B489" s="28"/>
      <c r="C489" s="28"/>
    </row>
    <row r="490" spans="1:3">
      <c r="A490" s="28"/>
      <c r="B490" s="28"/>
      <c r="C490" s="28"/>
    </row>
    <row r="491" spans="1:3">
      <c r="A491" s="28"/>
      <c r="B491" s="28"/>
      <c r="C491" s="28"/>
    </row>
    <row r="492" spans="1:3">
      <c r="A492" s="28"/>
      <c r="B492" s="28"/>
      <c r="C492" s="28"/>
    </row>
    <row r="493" spans="1:3">
      <c r="A493" s="28"/>
      <c r="B493" s="28"/>
      <c r="C493" s="28"/>
    </row>
    <row r="494" spans="1:3">
      <c r="A494" s="28"/>
      <c r="B494" s="28"/>
      <c r="C494" s="28"/>
    </row>
    <row r="495" spans="1:3">
      <c r="A495" s="28"/>
      <c r="B495" s="28"/>
      <c r="C495" s="28"/>
    </row>
    <row r="496" spans="1:3">
      <c r="A496" s="28"/>
      <c r="B496" s="28"/>
      <c r="C496" s="28"/>
    </row>
    <row r="497" spans="1:3">
      <c r="A497" s="28"/>
      <c r="B497" s="28"/>
      <c r="C497" s="28"/>
    </row>
    <row r="498" spans="1:3">
      <c r="A498" s="28"/>
      <c r="B498" s="28"/>
      <c r="C498" s="28"/>
    </row>
    <row r="499" spans="1:3">
      <c r="A499" s="28"/>
      <c r="B499" s="28"/>
      <c r="C499" s="28"/>
    </row>
    <row r="500" spans="1:3">
      <c r="A500" s="28"/>
      <c r="B500" s="28"/>
      <c r="C500" s="28"/>
    </row>
    <row r="501" spans="1:3">
      <c r="A501" s="28"/>
      <c r="B501" s="28"/>
      <c r="C501" s="28"/>
    </row>
    <row r="502" spans="1:3">
      <c r="A502" s="28"/>
      <c r="B502" s="28"/>
      <c r="C502" s="28"/>
    </row>
    <row r="503" spans="1:3">
      <c r="A503" s="28"/>
      <c r="B503" s="28"/>
      <c r="C503" s="28"/>
    </row>
    <row r="504" spans="1:3">
      <c r="A504" s="28"/>
      <c r="B504" s="28"/>
      <c r="C504" s="28"/>
    </row>
    <row r="505" spans="1:3">
      <c r="A505" s="28"/>
      <c r="B505" s="28"/>
      <c r="C505" s="28"/>
    </row>
    <row r="506" spans="1:3">
      <c r="A506" s="28"/>
      <c r="B506" s="28"/>
      <c r="C506" s="28"/>
    </row>
    <row r="507" spans="1:3">
      <c r="A507" s="28"/>
      <c r="B507" s="28"/>
      <c r="C507" s="28"/>
    </row>
    <row r="508" spans="1:3">
      <c r="A508" s="28"/>
      <c r="B508" s="28"/>
      <c r="C508" s="28"/>
    </row>
    <row r="509" spans="1:3">
      <c r="A509" s="28"/>
      <c r="B509" s="28"/>
      <c r="C509" s="28"/>
    </row>
    <row r="510" spans="1:3">
      <c r="A510" s="28"/>
      <c r="B510" s="28"/>
      <c r="C510" s="28"/>
    </row>
    <row r="511" spans="1:3">
      <c r="A511" s="28"/>
      <c r="B511" s="28"/>
      <c r="C511" s="28"/>
    </row>
    <row r="512" spans="1:3">
      <c r="A512" s="28"/>
      <c r="B512" s="28"/>
      <c r="C512" s="28"/>
    </row>
    <row r="513" spans="1:3">
      <c r="A513" s="28"/>
      <c r="B513" s="28"/>
      <c r="C513" s="28"/>
    </row>
    <row r="514" spans="1:3">
      <c r="A514" s="28"/>
      <c r="B514" s="28"/>
      <c r="C514" s="28"/>
    </row>
    <row r="515" spans="1:3">
      <c r="A515" s="28"/>
      <c r="B515" s="28"/>
      <c r="C515" s="28"/>
    </row>
    <row r="516" spans="1:3">
      <c r="A516" s="28"/>
      <c r="B516" s="28"/>
      <c r="C516" s="28"/>
    </row>
    <row r="517" spans="1:3">
      <c r="A517" s="28"/>
      <c r="B517" s="28"/>
      <c r="C517" s="28"/>
    </row>
    <row r="518" spans="1:3">
      <c r="A518" s="28"/>
      <c r="B518" s="28"/>
      <c r="C518" s="28"/>
    </row>
    <row r="519" spans="1:3">
      <c r="A519" s="28"/>
      <c r="B519" s="28"/>
      <c r="C519" s="28"/>
    </row>
    <row r="520" spans="1:3">
      <c r="A520" s="28"/>
      <c r="B520" s="28"/>
      <c r="C520" s="28"/>
    </row>
    <row r="521" spans="1:3">
      <c r="A521" s="28"/>
      <c r="B521" s="28"/>
      <c r="C521" s="28"/>
    </row>
    <row r="522" spans="1:3">
      <c r="A522" s="28"/>
      <c r="B522" s="28"/>
      <c r="C522" s="28"/>
    </row>
    <row r="523" spans="1:3">
      <c r="A523" s="28"/>
      <c r="B523" s="28"/>
      <c r="C523" s="28"/>
    </row>
    <row r="524" spans="1:3">
      <c r="A524" s="28"/>
      <c r="B524" s="28"/>
      <c r="C524" s="28"/>
    </row>
    <row r="525" spans="1:3">
      <c r="A525" s="28"/>
      <c r="B525" s="28"/>
      <c r="C525" s="28"/>
    </row>
    <row r="526" spans="1:3">
      <c r="A526" s="28"/>
      <c r="B526" s="28"/>
      <c r="C526" s="28"/>
    </row>
    <row r="527" spans="1:3">
      <c r="A527" s="28"/>
      <c r="B527" s="28"/>
      <c r="C527" s="28"/>
    </row>
    <row r="528" spans="1:3">
      <c r="A528" s="28"/>
      <c r="B528" s="28"/>
      <c r="C528" s="28"/>
    </row>
    <row r="529" spans="1:3">
      <c r="A529" s="28"/>
      <c r="B529" s="28"/>
      <c r="C529" s="28"/>
    </row>
    <row r="530" spans="1:3">
      <c r="A530" s="28"/>
      <c r="B530" s="28"/>
      <c r="C530" s="28"/>
    </row>
    <row r="531" spans="1:3">
      <c r="A531" s="28"/>
      <c r="B531" s="28"/>
      <c r="C531" s="28"/>
    </row>
    <row r="532" spans="1:3">
      <c r="A532" s="28"/>
      <c r="B532" s="28"/>
      <c r="C532" s="28"/>
    </row>
    <row r="533" spans="1:3">
      <c r="A533" s="28"/>
      <c r="B533" s="28"/>
      <c r="C533" s="28"/>
    </row>
    <row r="534" spans="1:3">
      <c r="A534" s="28"/>
      <c r="B534" s="28"/>
      <c r="C534" s="28"/>
    </row>
    <row r="535" spans="1:3">
      <c r="A535" s="28"/>
      <c r="B535" s="28"/>
      <c r="C535" s="28"/>
    </row>
    <row r="536" spans="1:3">
      <c r="A536" s="28"/>
      <c r="B536" s="28"/>
      <c r="C536" s="28"/>
    </row>
    <row r="537" spans="1:3">
      <c r="A537" s="28"/>
      <c r="B537" s="28"/>
      <c r="C537" s="28"/>
    </row>
    <row r="538" spans="1:3">
      <c r="A538" s="28"/>
      <c r="B538" s="28"/>
      <c r="C538" s="28"/>
    </row>
    <row r="539" spans="1:3">
      <c r="A539" s="28"/>
      <c r="B539" s="28"/>
      <c r="C539" s="28"/>
    </row>
    <row r="540" spans="1:3">
      <c r="A540" s="28"/>
      <c r="B540" s="28"/>
      <c r="C540" s="28"/>
    </row>
    <row r="541" spans="1:3">
      <c r="A541" s="28"/>
      <c r="B541" s="28"/>
      <c r="C541" s="28"/>
    </row>
    <row r="542" spans="1:3">
      <c r="A542" s="28"/>
      <c r="B542" s="28"/>
      <c r="C542" s="28"/>
    </row>
    <row r="543" spans="1:3">
      <c r="A543" s="28"/>
      <c r="B543" s="28"/>
      <c r="C543" s="28"/>
    </row>
    <row r="544" spans="1:3">
      <c r="A544" s="28"/>
      <c r="B544" s="28"/>
      <c r="C544" s="28"/>
    </row>
    <row r="545" spans="1:3">
      <c r="A545" s="28"/>
      <c r="B545" s="28"/>
      <c r="C545" s="28"/>
    </row>
    <row r="546" spans="1:3">
      <c r="A546" s="28"/>
      <c r="B546" s="28"/>
      <c r="C546" s="28"/>
    </row>
    <row r="547" spans="1:3">
      <c r="A547" s="28"/>
      <c r="B547" s="28"/>
      <c r="C547" s="28"/>
    </row>
    <row r="548" spans="1:3">
      <c r="A548" s="28"/>
      <c r="B548" s="28"/>
      <c r="C548" s="28"/>
    </row>
    <row r="549" spans="1:3">
      <c r="A549" s="28"/>
      <c r="B549" s="28"/>
      <c r="C549" s="28"/>
    </row>
    <row r="550" spans="1:3">
      <c r="A550" s="28"/>
      <c r="B550" s="28"/>
      <c r="C550" s="28"/>
    </row>
    <row r="551" spans="1:3">
      <c r="A551" s="28"/>
      <c r="B551" s="28"/>
      <c r="C551" s="28"/>
    </row>
    <row r="552" spans="1:3">
      <c r="A552" s="28"/>
      <c r="B552" s="28"/>
      <c r="C552" s="28"/>
    </row>
    <row r="553" spans="1:3">
      <c r="A553" s="28"/>
      <c r="B553" s="28"/>
      <c r="C553" s="28"/>
    </row>
    <row r="554" spans="1:3">
      <c r="A554" s="28"/>
      <c r="B554" s="28"/>
      <c r="C554" s="28"/>
    </row>
    <row r="555" spans="1:3">
      <c r="A555" s="28"/>
      <c r="B555" s="28"/>
      <c r="C555" s="28"/>
    </row>
    <row r="556" spans="1:3">
      <c r="A556" s="28"/>
      <c r="B556" s="28"/>
      <c r="C556" s="28"/>
    </row>
    <row r="557" spans="1:3">
      <c r="A557" s="28"/>
      <c r="B557" s="28"/>
      <c r="C557" s="28"/>
    </row>
    <row r="558" spans="1:3">
      <c r="A558" s="28"/>
      <c r="B558" s="28"/>
      <c r="C558" s="28"/>
    </row>
    <row r="559" spans="1:3">
      <c r="A559" s="28"/>
      <c r="B559" s="28"/>
      <c r="C559" s="28"/>
    </row>
    <row r="560" spans="1:3">
      <c r="A560" s="28"/>
      <c r="B560" s="28"/>
      <c r="C560" s="28"/>
    </row>
    <row r="561" spans="1:3">
      <c r="A561" s="28"/>
      <c r="B561" s="28"/>
      <c r="C561" s="28"/>
    </row>
    <row r="562" spans="1:3">
      <c r="A562" s="28"/>
      <c r="B562" s="28"/>
      <c r="C562" s="28"/>
    </row>
    <row r="563" spans="1:3">
      <c r="A563" s="28"/>
      <c r="B563" s="28"/>
      <c r="C563" s="28"/>
    </row>
    <row r="564" spans="1:3">
      <c r="A564" s="28"/>
      <c r="B564" s="28"/>
      <c r="C564" s="28"/>
    </row>
    <row r="565" spans="1:3">
      <c r="A565" s="28"/>
      <c r="B565" s="28"/>
      <c r="C565" s="28"/>
    </row>
    <row r="566" spans="1:3">
      <c r="A566" s="28"/>
      <c r="B566" s="28"/>
      <c r="C566" s="28"/>
    </row>
    <row r="567" spans="1:3">
      <c r="A567" s="28"/>
      <c r="B567" s="28"/>
      <c r="C567" s="28"/>
    </row>
    <row r="568" spans="1:3">
      <c r="A568" s="28"/>
      <c r="B568" s="28"/>
      <c r="C568" s="28"/>
    </row>
    <row r="569" spans="1:3">
      <c r="A569" s="28"/>
      <c r="B569" s="28"/>
      <c r="C569" s="28"/>
    </row>
    <row r="570" spans="1:3">
      <c r="A570" s="28"/>
      <c r="B570" s="28"/>
      <c r="C570" s="28"/>
    </row>
    <row r="571" spans="1:3">
      <c r="A571" s="28"/>
      <c r="B571" s="28"/>
      <c r="C571" s="28"/>
    </row>
    <row r="572" spans="1:3">
      <c r="A572" s="28"/>
      <c r="B572" s="28"/>
      <c r="C572" s="28"/>
    </row>
    <row r="573" spans="1:3">
      <c r="A573" s="28"/>
      <c r="B573" s="28"/>
      <c r="C573" s="28"/>
    </row>
    <row r="574" spans="1:3">
      <c r="A574" s="28"/>
      <c r="B574" s="28"/>
      <c r="C574" s="28"/>
    </row>
    <row r="575" spans="1:3">
      <c r="A575" s="28"/>
      <c r="B575" s="28"/>
      <c r="C575" s="28"/>
    </row>
    <row r="576" spans="1:3">
      <c r="A576" s="28"/>
      <c r="B576" s="28"/>
      <c r="C576" s="28"/>
    </row>
    <row r="577" spans="1:3">
      <c r="A577" s="28"/>
      <c r="B577" s="28"/>
      <c r="C577" s="28"/>
    </row>
    <row r="578" spans="1:3">
      <c r="A578" s="28"/>
      <c r="B578" s="28"/>
      <c r="C578" s="28"/>
    </row>
    <row r="579" spans="1:3">
      <c r="A579" s="28"/>
      <c r="B579" s="28"/>
      <c r="C579" s="28"/>
    </row>
    <row r="580" spans="1:3">
      <c r="A580" s="28"/>
      <c r="B580" s="28"/>
      <c r="C580" s="28"/>
    </row>
    <row r="581" spans="1:3">
      <c r="A581" s="28"/>
      <c r="B581" s="28"/>
      <c r="C581" s="28"/>
    </row>
    <row r="582" spans="1:3">
      <c r="A582" s="28"/>
      <c r="B582" s="28"/>
      <c r="C582" s="28"/>
    </row>
    <row r="583" spans="1:3">
      <c r="A583" s="28"/>
      <c r="B583" s="28"/>
      <c r="C583" s="28"/>
    </row>
    <row r="584" spans="1:3">
      <c r="A584" s="28"/>
      <c r="B584" s="28"/>
      <c r="C584" s="28"/>
    </row>
    <row r="585" spans="1:3">
      <c r="A585" s="28"/>
      <c r="B585" s="28"/>
      <c r="C585" s="28"/>
    </row>
    <row r="586" spans="1:3">
      <c r="A586" s="28"/>
      <c r="B586" s="28"/>
      <c r="C586" s="28"/>
    </row>
    <row r="587" spans="1:3">
      <c r="A587" s="28"/>
      <c r="B587" s="28"/>
      <c r="C587" s="28"/>
    </row>
    <row r="588" spans="1:3">
      <c r="A588" s="28"/>
      <c r="B588" s="28"/>
      <c r="C588" s="28"/>
    </row>
    <row r="589" spans="1:3">
      <c r="A589" s="28"/>
      <c r="B589" s="28"/>
      <c r="C589" s="28"/>
    </row>
    <row r="590" spans="1:3">
      <c r="A590" s="28"/>
      <c r="B590" s="28"/>
      <c r="C590" s="28"/>
    </row>
    <row r="591" spans="1:3">
      <c r="A591" s="28"/>
      <c r="B591" s="28"/>
      <c r="C591" s="28"/>
    </row>
    <row r="592" spans="1:3">
      <c r="A592" s="28"/>
      <c r="B592" s="28"/>
      <c r="C592" s="28"/>
    </row>
    <row r="593" spans="1:3">
      <c r="A593" s="28"/>
      <c r="B593" s="28"/>
      <c r="C593" s="28"/>
    </row>
    <row r="594" spans="1:3">
      <c r="A594" s="28"/>
      <c r="B594" s="28"/>
      <c r="C594" s="28"/>
    </row>
    <row r="595" spans="1:3">
      <c r="A595" s="28"/>
      <c r="B595" s="28"/>
      <c r="C595" s="28"/>
    </row>
    <row r="596" spans="1:3">
      <c r="A596" s="28"/>
      <c r="B596" s="28"/>
      <c r="C596" s="28"/>
    </row>
    <row r="597" spans="1:3">
      <c r="A597" s="28"/>
      <c r="B597" s="28"/>
      <c r="C597" s="28"/>
    </row>
    <row r="598" spans="1:3">
      <c r="A598" s="28"/>
      <c r="B598" s="28"/>
      <c r="C598" s="28"/>
    </row>
    <row r="599" spans="1:3">
      <c r="A599" s="28"/>
      <c r="B599" s="28"/>
      <c r="C599" s="28"/>
    </row>
    <row r="600" spans="1:3">
      <c r="A600" s="28"/>
      <c r="B600" s="28"/>
      <c r="C600" s="28"/>
    </row>
    <row r="601" spans="1:3">
      <c r="A601" s="28"/>
      <c r="B601" s="28"/>
      <c r="C601" s="28"/>
    </row>
    <row r="602" spans="1:3">
      <c r="A602" s="28"/>
      <c r="B602" s="28"/>
      <c r="C602" s="28"/>
    </row>
    <row r="603" spans="1:3">
      <c r="A603" s="28"/>
      <c r="B603" s="28"/>
      <c r="C603" s="28"/>
    </row>
    <row r="604" spans="1:3">
      <c r="A604" s="28"/>
      <c r="B604" s="28"/>
      <c r="C604" s="28"/>
    </row>
    <row r="605" spans="1:3">
      <c r="A605" s="28"/>
      <c r="B605" s="28"/>
      <c r="C605" s="28"/>
    </row>
    <row r="606" spans="1:3">
      <c r="A606" s="28"/>
      <c r="B606" s="28"/>
      <c r="C606" s="28"/>
    </row>
    <row r="607" spans="1:3">
      <c r="A607" s="28"/>
      <c r="B607" s="28"/>
      <c r="C607" s="28"/>
    </row>
    <row r="608" spans="1:3">
      <c r="A608" s="28"/>
      <c r="B608" s="28"/>
      <c r="C608" s="28"/>
    </row>
    <row r="609" spans="1:3">
      <c r="A609" s="28"/>
      <c r="B609" s="28"/>
      <c r="C609" s="28"/>
    </row>
    <row r="610" spans="1:3">
      <c r="A610" s="28"/>
      <c r="B610" s="28"/>
      <c r="C610" s="28"/>
    </row>
    <row r="611" spans="1:3">
      <c r="A611" s="28"/>
      <c r="B611" s="28"/>
      <c r="C611" s="28"/>
    </row>
    <row r="612" spans="1:3">
      <c r="A612" s="28"/>
      <c r="B612" s="28"/>
      <c r="C612" s="28"/>
    </row>
    <row r="613" spans="1:3">
      <c r="A613" s="28"/>
      <c r="B613" s="28"/>
      <c r="C613" s="28"/>
    </row>
    <row r="614" spans="1:3">
      <c r="A614" s="28"/>
      <c r="B614" s="28"/>
      <c r="C614" s="28"/>
    </row>
    <row r="615" spans="1:3">
      <c r="A615" s="28"/>
      <c r="B615" s="28"/>
      <c r="C615" s="28"/>
    </row>
    <row r="616" spans="1:3">
      <c r="A616" s="28"/>
      <c r="B616" s="28"/>
      <c r="C616" s="28"/>
    </row>
    <row r="617" spans="1:3">
      <c r="A617" s="28"/>
      <c r="B617" s="28"/>
      <c r="C617" s="28"/>
    </row>
    <row r="618" spans="1:3">
      <c r="A618" s="28"/>
      <c r="B618" s="28"/>
      <c r="C618" s="28"/>
    </row>
    <row r="619" spans="1:3">
      <c r="A619" s="28"/>
      <c r="B619" s="28"/>
      <c r="C619" s="28"/>
    </row>
    <row r="620" spans="1:3">
      <c r="A620" s="28"/>
      <c r="B620" s="28"/>
      <c r="C620" s="28"/>
    </row>
    <row r="621" spans="1:3">
      <c r="A621" s="28"/>
      <c r="B621" s="28"/>
      <c r="C621" s="28"/>
    </row>
    <row r="622" spans="1:3">
      <c r="A622" s="28"/>
      <c r="B622" s="28"/>
      <c r="C622" s="28"/>
    </row>
    <row r="623" spans="1:3">
      <c r="A623" s="28"/>
      <c r="B623" s="28"/>
      <c r="C623" s="28"/>
    </row>
    <row r="624" spans="1:3">
      <c r="A624" s="28"/>
      <c r="B624" s="28"/>
      <c r="C624" s="28"/>
    </row>
    <row r="625" spans="1:3">
      <c r="A625" s="28"/>
      <c r="B625" s="28"/>
      <c r="C625" s="28"/>
    </row>
    <row r="626" spans="1:3">
      <c r="A626" s="28"/>
      <c r="B626" s="28"/>
      <c r="C626" s="28"/>
    </row>
    <row r="627" spans="1:3">
      <c r="A627" s="28"/>
      <c r="B627" s="28"/>
      <c r="C627" s="28"/>
    </row>
    <row r="628" spans="1:3">
      <c r="A628" s="28"/>
      <c r="B628" s="28"/>
      <c r="C628" s="28"/>
    </row>
    <row r="629" spans="1:3">
      <c r="A629" s="28"/>
      <c r="B629" s="28"/>
      <c r="C629" s="28"/>
    </row>
    <row r="630" spans="1:3">
      <c r="A630" s="28"/>
      <c r="B630" s="28"/>
      <c r="C630" s="28"/>
    </row>
    <row r="631" spans="1:3">
      <c r="A631" s="28"/>
      <c r="B631" s="28"/>
      <c r="C631" s="28"/>
    </row>
    <row r="632" spans="1:3">
      <c r="A632" s="28"/>
      <c r="B632" s="28"/>
      <c r="C632" s="28"/>
    </row>
    <row r="633" spans="1:3">
      <c r="A633" s="28"/>
      <c r="B633" s="28"/>
      <c r="C633" s="28"/>
    </row>
    <row r="634" spans="1:3">
      <c r="A634" s="28"/>
      <c r="B634" s="28"/>
      <c r="C634" s="28"/>
    </row>
    <row r="635" spans="1:3">
      <c r="A635" s="28"/>
      <c r="B635" s="28"/>
      <c r="C635" s="28"/>
    </row>
    <row r="636" spans="1:3">
      <c r="A636" s="28"/>
      <c r="B636" s="28"/>
      <c r="C636" s="28"/>
    </row>
    <row r="637" spans="1:3">
      <c r="A637" s="28"/>
      <c r="B637" s="28"/>
      <c r="C637" s="28"/>
    </row>
    <row r="638" spans="1:3">
      <c r="A638" s="28"/>
      <c r="B638" s="28"/>
      <c r="C638" s="28"/>
    </row>
    <row r="639" spans="1:3">
      <c r="A639" s="28"/>
      <c r="B639" s="28"/>
      <c r="C639" s="28"/>
    </row>
    <row r="640" spans="1:3">
      <c r="A640" s="28"/>
      <c r="B640" s="28"/>
      <c r="C640" s="28"/>
    </row>
    <row r="641" spans="1:3">
      <c r="A641" s="28"/>
      <c r="B641" s="28"/>
      <c r="C641" s="28"/>
    </row>
    <row r="642" spans="1:3">
      <c r="A642" s="28"/>
      <c r="B642" s="28"/>
      <c r="C642" s="28"/>
    </row>
    <row r="643" spans="1:3">
      <c r="A643" s="28"/>
      <c r="B643" s="28"/>
      <c r="C643" s="28"/>
    </row>
    <row r="644" spans="1:3">
      <c r="A644" s="28"/>
      <c r="B644" s="28"/>
      <c r="C644" s="28"/>
    </row>
    <row r="645" spans="1:3">
      <c r="A645" s="28"/>
      <c r="B645" s="28"/>
      <c r="C645" s="28"/>
    </row>
    <row r="646" spans="1:3">
      <c r="A646" s="28"/>
      <c r="B646" s="28"/>
      <c r="C646" s="28"/>
    </row>
    <row r="647" spans="1:3">
      <c r="A647" s="28"/>
      <c r="B647" s="28"/>
      <c r="C647" s="28"/>
    </row>
    <row r="648" spans="1:3">
      <c r="A648" s="28"/>
      <c r="B648" s="28"/>
      <c r="C648" s="28"/>
    </row>
    <row r="649" spans="1:3">
      <c r="A649" s="28"/>
      <c r="B649" s="28"/>
      <c r="C649" s="28"/>
    </row>
    <row r="650" spans="1:3">
      <c r="A650" s="28"/>
      <c r="B650" s="28"/>
      <c r="C650" s="28"/>
    </row>
    <row r="651" spans="1:3">
      <c r="A651" s="28"/>
      <c r="B651" s="28"/>
      <c r="C651" s="28"/>
    </row>
    <row r="652" spans="1:3">
      <c r="A652" s="28"/>
      <c r="B652" s="28"/>
      <c r="C652" s="28"/>
    </row>
    <row r="653" spans="1:3">
      <c r="A653" s="28"/>
      <c r="B653" s="28"/>
      <c r="C653" s="28"/>
    </row>
    <row r="654" spans="1:3">
      <c r="A654" s="28"/>
      <c r="B654" s="28"/>
      <c r="C654" s="28"/>
    </row>
    <row r="655" spans="1:3">
      <c r="A655" s="28"/>
      <c r="B655" s="28"/>
      <c r="C655" s="28"/>
    </row>
    <row r="656" spans="1:3">
      <c r="A656" s="28"/>
      <c r="B656" s="28"/>
      <c r="C656" s="28"/>
    </row>
    <row r="657" spans="1:3">
      <c r="A657" s="28"/>
      <c r="B657" s="28"/>
      <c r="C657" s="28"/>
    </row>
    <row r="658" spans="1:3">
      <c r="A658" s="28"/>
      <c r="B658" s="28"/>
      <c r="C658" s="28"/>
    </row>
    <row r="659" spans="1:3">
      <c r="A659" s="28"/>
      <c r="B659" s="28"/>
      <c r="C659" s="28"/>
    </row>
    <row r="660" spans="1:3">
      <c r="A660" s="28"/>
      <c r="B660" s="28"/>
      <c r="C660" s="28"/>
    </row>
    <row r="661" spans="1:3">
      <c r="A661" s="28"/>
      <c r="B661" s="28"/>
      <c r="C661" s="28"/>
    </row>
    <row r="662" spans="1:3">
      <c r="A662" s="28"/>
      <c r="B662" s="28"/>
      <c r="C662" s="28"/>
    </row>
    <row r="663" spans="1:3">
      <c r="A663" s="28"/>
      <c r="B663" s="28"/>
      <c r="C663" s="28"/>
    </row>
    <row r="664" spans="1:3">
      <c r="A664" s="28"/>
      <c r="B664" s="28"/>
      <c r="C664" s="28"/>
    </row>
    <row r="665" spans="1:3">
      <c r="A665" s="28"/>
      <c r="B665" s="28"/>
      <c r="C665" s="28"/>
    </row>
    <row r="666" spans="1:3">
      <c r="A666" s="28"/>
      <c r="B666" s="28"/>
      <c r="C666" s="28"/>
    </row>
    <row r="667" spans="1:3">
      <c r="A667" s="28"/>
      <c r="B667" s="28"/>
      <c r="C667" s="28"/>
    </row>
    <row r="668" spans="1:3">
      <c r="A668" s="28"/>
      <c r="B668" s="28"/>
      <c r="C668" s="28"/>
    </row>
    <row r="669" spans="1:3">
      <c r="A669" s="28"/>
      <c r="B669" s="28"/>
      <c r="C669" s="28"/>
    </row>
    <row r="670" spans="1:3">
      <c r="A670" s="28"/>
      <c r="B670" s="28"/>
      <c r="C670" s="28"/>
    </row>
    <row r="671" spans="1:3">
      <c r="A671" s="28"/>
      <c r="B671" s="28"/>
      <c r="C671" s="28"/>
    </row>
    <row r="672" spans="1:3">
      <c r="A672" s="28"/>
      <c r="B672" s="28"/>
      <c r="C672" s="28"/>
    </row>
    <row r="673" spans="1:3">
      <c r="A673" s="28"/>
      <c r="B673" s="28"/>
      <c r="C673" s="28"/>
    </row>
    <row r="674" spans="1:3">
      <c r="A674" s="28"/>
      <c r="B674" s="28"/>
      <c r="C674" s="28"/>
    </row>
    <row r="675" spans="1:3">
      <c r="A675" s="28"/>
      <c r="B675" s="28"/>
      <c r="C675" s="28"/>
    </row>
    <row r="676" spans="1:3">
      <c r="A676" s="28"/>
      <c r="B676" s="28"/>
      <c r="C676" s="28"/>
    </row>
    <row r="677" spans="1:3">
      <c r="A677" s="28"/>
      <c r="B677" s="28"/>
      <c r="C677" s="28"/>
    </row>
    <row r="678" spans="1:3">
      <c r="A678" s="28"/>
      <c r="B678" s="28"/>
      <c r="C678" s="28"/>
    </row>
    <row r="679" spans="1:3">
      <c r="A679" s="28"/>
      <c r="B679" s="28"/>
      <c r="C679" s="28"/>
    </row>
    <row r="680" spans="1:3">
      <c r="A680" s="28"/>
      <c r="B680" s="28"/>
      <c r="C680" s="28"/>
    </row>
    <row r="681" spans="1:3">
      <c r="A681" s="28"/>
      <c r="B681" s="28"/>
      <c r="C681" s="28"/>
    </row>
    <row r="682" spans="1:3">
      <c r="A682" s="28"/>
      <c r="B682" s="28"/>
      <c r="C682" s="28"/>
    </row>
    <row r="683" spans="1:3">
      <c r="A683" s="28"/>
      <c r="B683" s="28"/>
      <c r="C683" s="28"/>
    </row>
    <row r="684" spans="1:3">
      <c r="A684" s="28"/>
      <c r="B684" s="28"/>
      <c r="C684" s="28"/>
    </row>
    <row r="685" spans="1:3">
      <c r="A685" s="28"/>
      <c r="B685" s="28"/>
      <c r="C685" s="28"/>
    </row>
    <row r="686" spans="1:3">
      <c r="A686" s="28"/>
      <c r="B686" s="28"/>
      <c r="C686" s="28"/>
    </row>
    <row r="687" spans="1:3">
      <c r="A687" s="28"/>
      <c r="B687" s="28"/>
      <c r="C687" s="28"/>
    </row>
    <row r="688" spans="1:3">
      <c r="A688" s="28"/>
      <c r="B688" s="28"/>
      <c r="C688" s="28"/>
    </row>
    <row r="689" spans="1:3">
      <c r="A689" s="28"/>
      <c r="B689" s="28"/>
      <c r="C689" s="28"/>
    </row>
    <row r="690" spans="1:3">
      <c r="A690" s="28"/>
      <c r="B690" s="28"/>
      <c r="C690" s="28"/>
    </row>
    <row r="691" spans="1:3">
      <c r="A691" s="28"/>
      <c r="B691" s="28"/>
      <c r="C691" s="28"/>
    </row>
    <row r="692" spans="1:3">
      <c r="A692" s="28"/>
      <c r="B692" s="28"/>
      <c r="C692" s="28"/>
    </row>
    <row r="693" spans="1:3">
      <c r="A693" s="28"/>
      <c r="B693" s="28"/>
      <c r="C693" s="28"/>
    </row>
    <row r="694" spans="1:3">
      <c r="A694" s="28"/>
      <c r="B694" s="28"/>
      <c r="C694" s="28"/>
    </row>
    <row r="695" spans="1:3">
      <c r="A695" s="28"/>
      <c r="B695" s="28"/>
      <c r="C695" s="28"/>
    </row>
    <row r="696" spans="1:3">
      <c r="A696" s="28"/>
      <c r="B696" s="28"/>
      <c r="C696" s="28"/>
    </row>
    <row r="697" spans="1:3">
      <c r="A697" s="28"/>
      <c r="B697" s="28"/>
      <c r="C697" s="28"/>
    </row>
    <row r="698" spans="1:3">
      <c r="A698" s="28"/>
      <c r="B698" s="28"/>
      <c r="C698" s="28"/>
    </row>
    <row r="699" spans="1:3">
      <c r="A699" s="28"/>
      <c r="B699" s="28"/>
      <c r="C699" s="28"/>
    </row>
    <row r="700" spans="1:3">
      <c r="A700" s="28"/>
      <c r="B700" s="28"/>
      <c r="C700" s="28"/>
    </row>
    <row r="701" spans="1:3">
      <c r="A701" s="28"/>
      <c r="B701" s="28"/>
      <c r="C701" s="28"/>
    </row>
    <row r="702" spans="1:3">
      <c r="A702" s="28"/>
      <c r="B702" s="28"/>
      <c r="C702" s="28"/>
    </row>
    <row r="703" spans="1:3">
      <c r="A703" s="28"/>
      <c r="B703" s="28"/>
      <c r="C703" s="28"/>
    </row>
    <row r="704" spans="1:3">
      <c r="A704" s="28"/>
      <c r="B704" s="28"/>
      <c r="C704" s="28"/>
    </row>
    <row r="705" spans="1:3">
      <c r="A705" s="28"/>
      <c r="B705" s="28"/>
      <c r="C705" s="28"/>
    </row>
    <row r="706" spans="1:3">
      <c r="A706" s="28"/>
      <c r="B706" s="28"/>
      <c r="C706" s="28"/>
    </row>
    <row r="707" spans="1:3">
      <c r="A707" s="28"/>
      <c r="B707" s="28"/>
      <c r="C707" s="28"/>
    </row>
    <row r="708" spans="1:3">
      <c r="A708" s="28"/>
      <c r="B708" s="28"/>
      <c r="C708" s="28"/>
    </row>
    <row r="709" spans="1:3">
      <c r="A709" s="28"/>
      <c r="B709" s="28"/>
      <c r="C709" s="28"/>
    </row>
    <row r="710" spans="1:3">
      <c r="A710" s="28"/>
      <c r="B710" s="28"/>
      <c r="C710" s="28"/>
    </row>
    <row r="711" spans="1:3">
      <c r="A711" s="28"/>
      <c r="B711" s="28"/>
      <c r="C711" s="28"/>
    </row>
    <row r="712" spans="1:3">
      <c r="A712" s="28"/>
      <c r="B712" s="28"/>
      <c r="C712" s="28"/>
    </row>
    <row r="713" spans="1:3">
      <c r="A713" s="28"/>
      <c r="B713" s="28"/>
      <c r="C713" s="28"/>
    </row>
    <row r="714" spans="1:3">
      <c r="A714" s="28"/>
      <c r="B714" s="28"/>
      <c r="C714" s="28"/>
    </row>
    <row r="715" spans="1:3">
      <c r="A715" s="28"/>
      <c r="B715" s="28"/>
      <c r="C715" s="28"/>
    </row>
    <row r="716" spans="1:3">
      <c r="A716" s="28"/>
      <c r="B716" s="28"/>
      <c r="C716" s="28"/>
    </row>
    <row r="717" spans="1:3">
      <c r="A717" s="28"/>
      <c r="B717" s="28"/>
      <c r="C717" s="28"/>
    </row>
    <row r="718" spans="1:3">
      <c r="A718" s="28"/>
      <c r="B718" s="28"/>
      <c r="C718" s="28"/>
    </row>
    <row r="719" spans="1:3">
      <c r="A719" s="28"/>
      <c r="B719" s="28"/>
      <c r="C719" s="28"/>
    </row>
    <row r="720" spans="1:3">
      <c r="A720" s="28"/>
      <c r="B720" s="28"/>
      <c r="C720" s="28"/>
    </row>
    <row r="721" spans="1:3">
      <c r="A721" s="28"/>
      <c r="B721" s="28"/>
      <c r="C721" s="28"/>
    </row>
    <row r="722" spans="1:3">
      <c r="A722" s="28"/>
      <c r="B722" s="28"/>
      <c r="C722" s="28"/>
    </row>
    <row r="723" spans="1:3">
      <c r="A723" s="28"/>
      <c r="B723" s="28"/>
      <c r="C723" s="28"/>
    </row>
    <row r="724" spans="1:3">
      <c r="A724" s="28"/>
      <c r="B724" s="28"/>
      <c r="C724" s="28"/>
    </row>
    <row r="725" spans="1:3">
      <c r="A725" s="28"/>
      <c r="B725" s="28"/>
      <c r="C725" s="28"/>
    </row>
    <row r="726" spans="1:3">
      <c r="A726" s="28"/>
      <c r="B726" s="28"/>
      <c r="C726" s="28"/>
    </row>
    <row r="727" spans="1:3">
      <c r="A727" s="28"/>
      <c r="B727" s="28"/>
      <c r="C727" s="28"/>
    </row>
    <row r="728" spans="1:3">
      <c r="A728" s="28"/>
      <c r="B728" s="28"/>
      <c r="C728" s="28"/>
    </row>
    <row r="729" spans="1:3">
      <c r="A729" s="28"/>
      <c r="B729" s="28"/>
      <c r="C729" s="28"/>
    </row>
    <row r="730" spans="1:3">
      <c r="A730" s="28"/>
      <c r="B730" s="28"/>
      <c r="C730" s="28"/>
    </row>
    <row r="731" spans="1:3">
      <c r="A731" s="28"/>
      <c r="B731" s="28"/>
      <c r="C731" s="28"/>
    </row>
    <row r="732" spans="1:3">
      <c r="A732" s="28"/>
      <c r="B732" s="28"/>
      <c r="C732" s="28"/>
    </row>
    <row r="733" spans="1:3">
      <c r="A733" s="28"/>
      <c r="B733" s="28"/>
      <c r="C733" s="28"/>
    </row>
    <row r="734" spans="1:3">
      <c r="A734" s="28"/>
      <c r="B734" s="28"/>
      <c r="C734" s="28"/>
    </row>
    <row r="735" spans="1:3">
      <c r="A735" s="28"/>
      <c r="B735" s="28"/>
      <c r="C735" s="28"/>
    </row>
    <row r="736" spans="1:3">
      <c r="A736" s="28"/>
      <c r="B736" s="28"/>
      <c r="C736" s="28"/>
    </row>
    <row r="737" spans="1:3">
      <c r="A737" s="28"/>
      <c r="B737" s="28"/>
      <c r="C737" s="28"/>
    </row>
    <row r="738" spans="1:3">
      <c r="A738" s="28"/>
      <c r="B738" s="28"/>
      <c r="C738" s="28"/>
    </row>
    <row r="739" spans="1:3">
      <c r="A739" s="28"/>
      <c r="B739" s="28"/>
      <c r="C739" s="28"/>
    </row>
    <row r="740" spans="1:3">
      <c r="A740" s="28"/>
      <c r="B740" s="28"/>
      <c r="C740" s="28"/>
    </row>
    <row r="741" spans="1:3">
      <c r="A741" s="28"/>
      <c r="B741" s="28"/>
      <c r="C741" s="28"/>
    </row>
    <row r="742" spans="1:3">
      <c r="A742" s="28"/>
      <c r="B742" s="28"/>
      <c r="C742" s="28"/>
    </row>
    <row r="743" spans="1:3">
      <c r="A743" s="28"/>
      <c r="B743" s="28"/>
      <c r="C743" s="28"/>
    </row>
    <row r="744" spans="1:3">
      <c r="A744" s="28"/>
      <c r="B744" s="28"/>
      <c r="C744" s="28"/>
    </row>
    <row r="745" spans="1:3">
      <c r="A745" s="28"/>
      <c r="B745" s="28"/>
      <c r="C745" s="28"/>
    </row>
    <row r="746" spans="1:3">
      <c r="A746" s="28"/>
      <c r="B746" s="28"/>
      <c r="C746" s="28"/>
    </row>
    <row r="747" spans="1:3">
      <c r="A747" s="28"/>
      <c r="B747" s="28"/>
      <c r="C747" s="28"/>
    </row>
    <row r="748" spans="1:3">
      <c r="A748" s="28"/>
      <c r="B748" s="28"/>
      <c r="C748" s="28"/>
    </row>
    <row r="749" spans="1:3">
      <c r="A749" s="28"/>
      <c r="B749" s="28"/>
      <c r="C749" s="28"/>
    </row>
    <row r="750" spans="1:3">
      <c r="A750" s="28"/>
      <c r="B750" s="28"/>
      <c r="C750" s="28"/>
    </row>
    <row r="751" spans="1:3">
      <c r="A751" s="28"/>
      <c r="B751" s="28"/>
      <c r="C751" s="28"/>
    </row>
    <row r="752" spans="1:3">
      <c r="A752" s="28"/>
      <c r="B752" s="28"/>
      <c r="C752" s="28"/>
    </row>
    <row r="753" spans="1:3">
      <c r="A753" s="28"/>
      <c r="B753" s="28"/>
      <c r="C753" s="28"/>
    </row>
    <row r="754" spans="1:3">
      <c r="A754" s="28"/>
      <c r="B754" s="28"/>
      <c r="C754" s="28"/>
    </row>
    <row r="755" spans="1:3">
      <c r="A755" s="28"/>
      <c r="B755" s="28"/>
      <c r="C755" s="28"/>
    </row>
    <row r="756" spans="1:3">
      <c r="A756" s="28"/>
      <c r="B756" s="28"/>
      <c r="C756" s="28"/>
    </row>
    <row r="757" spans="1:3">
      <c r="A757" s="28"/>
      <c r="B757" s="28"/>
      <c r="C757" s="28"/>
    </row>
    <row r="758" spans="1:3">
      <c r="A758" s="28"/>
      <c r="B758" s="28"/>
      <c r="C758" s="28"/>
    </row>
    <row r="759" spans="1:3">
      <c r="A759" s="28"/>
      <c r="B759" s="28"/>
      <c r="C759" s="28"/>
    </row>
    <row r="760" spans="1:3">
      <c r="A760" s="28"/>
      <c r="B760" s="28"/>
      <c r="C760" s="28"/>
    </row>
    <row r="761" spans="1:3">
      <c r="A761" s="28"/>
      <c r="B761" s="28"/>
      <c r="C761" s="28"/>
    </row>
    <row r="762" spans="1:3">
      <c r="A762" s="28"/>
      <c r="B762" s="28"/>
      <c r="C762" s="28"/>
    </row>
    <row r="763" spans="1:3">
      <c r="A763" s="28"/>
      <c r="B763" s="28"/>
      <c r="C763" s="28"/>
    </row>
    <row r="764" spans="1:3">
      <c r="A764" s="28"/>
      <c r="B764" s="28"/>
      <c r="C764" s="28"/>
    </row>
    <row r="765" spans="1:3">
      <c r="A765" s="28"/>
      <c r="B765" s="28"/>
      <c r="C765" s="28"/>
    </row>
    <row r="766" spans="1:3">
      <c r="A766" s="28"/>
      <c r="B766" s="28"/>
      <c r="C766" s="28"/>
    </row>
    <row r="767" spans="1:3">
      <c r="A767" s="28"/>
      <c r="B767" s="28"/>
      <c r="C767" s="28"/>
    </row>
    <row r="768" spans="1:3">
      <c r="A768" s="28"/>
      <c r="B768" s="28"/>
      <c r="C768" s="28"/>
    </row>
    <row r="769" spans="1:3">
      <c r="A769" s="28"/>
      <c r="B769" s="28"/>
      <c r="C769" s="28"/>
    </row>
    <row r="770" spans="1:3">
      <c r="A770" s="28"/>
      <c r="B770" s="28"/>
      <c r="C770" s="28"/>
    </row>
    <row r="771" spans="1:3">
      <c r="A771" s="28"/>
      <c r="B771" s="28"/>
      <c r="C771" s="28"/>
    </row>
    <row r="772" spans="1:3">
      <c r="A772" s="28"/>
      <c r="B772" s="28"/>
      <c r="C772" s="28"/>
    </row>
    <row r="773" spans="1:3">
      <c r="A773" s="28"/>
      <c r="B773" s="28"/>
      <c r="C773" s="28"/>
    </row>
    <row r="774" spans="1:3">
      <c r="A774" s="28"/>
      <c r="B774" s="28"/>
      <c r="C774" s="28"/>
    </row>
    <row r="775" spans="1:3">
      <c r="A775" s="28"/>
      <c r="B775" s="28"/>
      <c r="C775" s="28"/>
    </row>
    <row r="776" spans="1:3">
      <c r="A776" s="28"/>
      <c r="B776" s="28"/>
      <c r="C776" s="28"/>
    </row>
    <row r="777" spans="1:3">
      <c r="A777" s="28"/>
      <c r="B777" s="28"/>
      <c r="C777" s="28"/>
    </row>
    <row r="778" spans="1:3">
      <c r="A778" s="28"/>
      <c r="B778" s="28"/>
      <c r="C778" s="28"/>
    </row>
    <row r="779" spans="1:3">
      <c r="A779" s="28"/>
      <c r="B779" s="28"/>
      <c r="C779" s="28"/>
    </row>
    <row r="780" spans="1:3">
      <c r="A780" s="28"/>
      <c r="B780" s="28"/>
      <c r="C780" s="28"/>
    </row>
    <row r="781" spans="1:3">
      <c r="A781" s="28"/>
      <c r="B781" s="28"/>
      <c r="C781" s="28"/>
    </row>
    <row r="782" spans="1:3">
      <c r="A782" s="28"/>
      <c r="B782" s="28"/>
      <c r="C782" s="28"/>
    </row>
    <row r="783" spans="1:3">
      <c r="A783" s="28"/>
      <c r="B783" s="28"/>
      <c r="C783" s="28"/>
    </row>
    <row r="784" spans="1:3">
      <c r="A784" s="28"/>
      <c r="B784" s="28"/>
      <c r="C784" s="28"/>
    </row>
    <row r="785" spans="1:3">
      <c r="A785" s="28"/>
      <c r="B785" s="28"/>
      <c r="C785" s="28"/>
    </row>
    <row r="786" spans="1:3">
      <c r="A786" s="28"/>
      <c r="B786" s="28"/>
      <c r="C786" s="28"/>
    </row>
    <row r="787" spans="1:3">
      <c r="A787" s="28"/>
      <c r="B787" s="28"/>
      <c r="C787" s="28"/>
    </row>
    <row r="788" spans="1:3">
      <c r="A788" s="28"/>
      <c r="B788" s="28"/>
      <c r="C788" s="28"/>
    </row>
    <row r="789" spans="1:3">
      <c r="A789" s="28"/>
      <c r="B789" s="28"/>
      <c r="C789" s="28"/>
    </row>
    <row r="790" spans="1:3">
      <c r="A790" s="28"/>
      <c r="B790" s="28"/>
      <c r="C790" s="28"/>
    </row>
    <row r="791" spans="1:3">
      <c r="A791" s="28"/>
      <c r="B791" s="28"/>
      <c r="C791" s="28"/>
    </row>
    <row r="792" spans="1:3">
      <c r="A792" s="28"/>
      <c r="B792" s="28"/>
      <c r="C792" s="28"/>
    </row>
    <row r="793" spans="1:3">
      <c r="A793" s="28"/>
      <c r="B793" s="28"/>
      <c r="C793" s="28"/>
    </row>
    <row r="794" spans="1:3">
      <c r="A794" s="28"/>
      <c r="B794" s="28"/>
      <c r="C794" s="28"/>
    </row>
    <row r="795" spans="1:3">
      <c r="A795" s="28"/>
      <c r="B795" s="28"/>
      <c r="C795" s="28"/>
    </row>
    <row r="796" spans="1:3">
      <c r="A796" s="28"/>
      <c r="B796" s="28"/>
      <c r="C796" s="28"/>
    </row>
    <row r="797" spans="1:3">
      <c r="A797" s="28"/>
      <c r="B797" s="28"/>
      <c r="C797" s="28"/>
    </row>
    <row r="798" spans="1:3">
      <c r="A798" s="28"/>
      <c r="B798" s="28"/>
      <c r="C798" s="28"/>
    </row>
    <row r="799" spans="1:3">
      <c r="A799" s="28"/>
      <c r="B799" s="28"/>
      <c r="C799" s="28"/>
    </row>
    <row r="800" spans="1:3">
      <c r="A800" s="28"/>
      <c r="B800" s="28"/>
      <c r="C800" s="28"/>
    </row>
    <row r="801" spans="1:3">
      <c r="A801" s="28"/>
      <c r="B801" s="28"/>
      <c r="C801" s="28"/>
    </row>
    <row r="802" spans="1:3">
      <c r="A802" s="28"/>
      <c r="B802" s="28"/>
      <c r="C802" s="28"/>
    </row>
    <row r="803" spans="1:3">
      <c r="A803" s="28"/>
      <c r="B803" s="28"/>
      <c r="C803" s="28"/>
    </row>
    <row r="804" spans="1:3">
      <c r="A804" s="28"/>
      <c r="B804" s="28"/>
      <c r="C804" s="28"/>
    </row>
    <row r="805" spans="1:3">
      <c r="A805" s="28"/>
      <c r="B805" s="28"/>
      <c r="C805" s="28"/>
    </row>
    <row r="806" spans="1:3">
      <c r="A806" s="28"/>
      <c r="B806" s="28"/>
      <c r="C806" s="28"/>
    </row>
    <row r="807" spans="1:3">
      <c r="A807" s="28"/>
      <c r="B807" s="28"/>
      <c r="C807" s="28"/>
    </row>
    <row r="808" spans="1:3">
      <c r="A808" s="28"/>
      <c r="B808" s="28"/>
      <c r="C808" s="28"/>
    </row>
    <row r="809" spans="1:3">
      <c r="A809" s="28"/>
      <c r="B809" s="28"/>
      <c r="C809" s="28"/>
    </row>
    <row r="810" spans="1:3">
      <c r="A810" s="28"/>
      <c r="B810" s="28"/>
      <c r="C810" s="28"/>
    </row>
    <row r="811" spans="1:3">
      <c r="A811" s="28"/>
      <c r="B811" s="28"/>
      <c r="C811" s="28"/>
    </row>
    <row r="812" spans="1:3">
      <c r="A812" s="28"/>
      <c r="B812" s="28"/>
      <c r="C812" s="28"/>
    </row>
    <row r="813" spans="1:3">
      <c r="A813" s="28"/>
      <c r="B813" s="28"/>
      <c r="C813" s="28"/>
    </row>
    <row r="814" spans="1:3">
      <c r="A814" s="28"/>
      <c r="B814" s="28"/>
      <c r="C814" s="28"/>
    </row>
    <row r="815" spans="1:3">
      <c r="A815" s="28"/>
      <c r="B815" s="28"/>
      <c r="C815" s="28"/>
    </row>
    <row r="816" spans="1:3">
      <c r="A816" s="28"/>
      <c r="B816" s="28"/>
      <c r="C816" s="28"/>
    </row>
    <row r="817" spans="1:3">
      <c r="A817" s="28"/>
      <c r="B817" s="28"/>
      <c r="C817" s="28"/>
    </row>
    <row r="818" spans="1:3">
      <c r="A818" s="28"/>
      <c r="B818" s="28"/>
      <c r="C818" s="28"/>
    </row>
    <row r="819" spans="1:3">
      <c r="A819" s="28"/>
      <c r="B819" s="28"/>
      <c r="C819" s="28"/>
    </row>
    <row r="820" spans="1:3">
      <c r="A820" s="28"/>
      <c r="B820" s="28"/>
      <c r="C820" s="28"/>
    </row>
    <row r="821" spans="1:3">
      <c r="A821" s="28"/>
      <c r="B821" s="28"/>
      <c r="C821" s="28"/>
    </row>
    <row r="822" spans="1:3">
      <c r="A822" s="28"/>
      <c r="B822" s="28"/>
      <c r="C822" s="28"/>
    </row>
    <row r="823" spans="1:3">
      <c r="A823" s="28"/>
      <c r="B823" s="28"/>
      <c r="C823" s="28"/>
    </row>
    <row r="824" spans="1:3">
      <c r="A824" s="28"/>
      <c r="B824" s="28"/>
      <c r="C824" s="28"/>
    </row>
    <row r="825" spans="1:3">
      <c r="A825" s="28"/>
      <c r="B825" s="28"/>
      <c r="C825" s="28"/>
    </row>
    <row r="826" spans="1:3">
      <c r="A826" s="28"/>
      <c r="B826" s="28"/>
      <c r="C826" s="28"/>
    </row>
    <row r="827" spans="1:3">
      <c r="A827" s="28"/>
      <c r="B827" s="28"/>
      <c r="C827" s="28"/>
    </row>
    <row r="828" spans="1:3">
      <c r="A828" s="28"/>
      <c r="B828" s="28"/>
      <c r="C828" s="28"/>
    </row>
    <row r="829" spans="1:3">
      <c r="A829" s="28"/>
      <c r="B829" s="28"/>
      <c r="C829" s="28"/>
    </row>
    <row r="830" spans="1:3">
      <c r="A830" s="28"/>
      <c r="B830" s="28"/>
      <c r="C830" s="28"/>
    </row>
    <row r="831" spans="1:3">
      <c r="A831" s="28"/>
      <c r="B831" s="28"/>
      <c r="C831" s="28"/>
    </row>
    <row r="832" spans="1:3">
      <c r="A832" s="28"/>
      <c r="B832" s="28"/>
      <c r="C832" s="28"/>
    </row>
    <row r="833" spans="1:3">
      <c r="A833" s="28"/>
      <c r="B833" s="28"/>
      <c r="C833" s="28"/>
    </row>
    <row r="834" spans="1:3">
      <c r="A834" s="28"/>
      <c r="B834" s="28"/>
      <c r="C834" s="28"/>
    </row>
    <row r="835" spans="1:3">
      <c r="A835" s="28"/>
      <c r="B835" s="28"/>
      <c r="C835" s="28"/>
    </row>
    <row r="836" spans="1:3">
      <c r="A836" s="28"/>
      <c r="B836" s="28"/>
      <c r="C836" s="28"/>
    </row>
    <row r="837" spans="1:3">
      <c r="A837" s="28"/>
      <c r="B837" s="28"/>
      <c r="C837" s="28"/>
    </row>
    <row r="838" spans="1:3">
      <c r="A838" s="28"/>
      <c r="B838" s="28"/>
      <c r="C838" s="28"/>
    </row>
    <row r="839" spans="1:3">
      <c r="A839" s="28"/>
      <c r="B839" s="28"/>
      <c r="C839" s="28"/>
    </row>
    <row r="840" spans="1:3">
      <c r="A840" s="28"/>
      <c r="B840" s="28"/>
      <c r="C840" s="28"/>
    </row>
    <row r="841" spans="1:3">
      <c r="A841" s="28"/>
      <c r="B841" s="28"/>
      <c r="C841" s="28"/>
    </row>
    <row r="842" spans="1:3">
      <c r="A842" s="28"/>
      <c r="B842" s="28"/>
      <c r="C842" s="28"/>
    </row>
    <row r="843" spans="1:3">
      <c r="A843" s="28"/>
      <c r="B843" s="28"/>
      <c r="C843" s="28"/>
    </row>
    <row r="844" spans="1:3">
      <c r="A844" s="28"/>
      <c r="B844" s="28"/>
      <c r="C844" s="28"/>
    </row>
    <row r="845" spans="1:3">
      <c r="A845" s="28"/>
      <c r="B845" s="28"/>
      <c r="C845" s="28"/>
    </row>
    <row r="846" spans="1:3">
      <c r="A846" s="28"/>
      <c r="B846" s="28"/>
      <c r="C846" s="28"/>
    </row>
    <row r="847" spans="1:3">
      <c r="A847" s="28"/>
      <c r="B847" s="28"/>
      <c r="C847" s="28"/>
    </row>
    <row r="848" spans="1:3">
      <c r="A848" s="28"/>
      <c r="B848" s="28"/>
      <c r="C848" s="28"/>
    </row>
    <row r="849" spans="1:3">
      <c r="A849" s="28"/>
      <c r="B849" s="28"/>
      <c r="C849" s="28"/>
    </row>
    <row r="850" spans="1:3">
      <c r="A850" s="28"/>
      <c r="B850" s="28"/>
      <c r="C850" s="28"/>
    </row>
    <row r="851" spans="1:3">
      <c r="A851" s="28"/>
      <c r="B851" s="28"/>
      <c r="C851" s="28"/>
    </row>
    <row r="852" spans="1:3">
      <c r="A852" s="28"/>
      <c r="B852" s="28"/>
      <c r="C852" s="28"/>
    </row>
    <row r="853" spans="1:3">
      <c r="A853" s="28"/>
      <c r="B853" s="28"/>
      <c r="C853" s="28"/>
    </row>
    <row r="854" spans="1:3">
      <c r="A854" s="28"/>
      <c r="B854" s="28"/>
      <c r="C854" s="28"/>
    </row>
    <row r="855" spans="1:3">
      <c r="A855" s="28"/>
      <c r="B855" s="28"/>
      <c r="C855" s="28"/>
    </row>
    <row r="856" spans="1:3">
      <c r="A856" s="28"/>
      <c r="B856" s="28"/>
      <c r="C856" s="28"/>
    </row>
    <row r="857" spans="1:3">
      <c r="A857" s="28"/>
      <c r="B857" s="28"/>
      <c r="C857" s="28"/>
    </row>
    <row r="858" spans="1:3">
      <c r="A858" s="28"/>
      <c r="B858" s="28"/>
      <c r="C858" s="28"/>
    </row>
    <row r="859" spans="1:3">
      <c r="A859" s="28"/>
      <c r="B859" s="28"/>
      <c r="C859" s="28"/>
    </row>
    <row r="860" spans="1:3">
      <c r="A860" s="28"/>
      <c r="B860" s="28"/>
      <c r="C860" s="28"/>
    </row>
    <row r="861" spans="1:3">
      <c r="A861" s="28"/>
      <c r="B861" s="28"/>
      <c r="C861" s="28"/>
    </row>
    <row r="862" spans="1:3">
      <c r="A862" s="28"/>
      <c r="B862" s="28"/>
      <c r="C862" s="28"/>
    </row>
    <row r="863" spans="1:3">
      <c r="A863" s="28"/>
      <c r="B863" s="28"/>
      <c r="C863" s="28"/>
    </row>
    <row r="864" spans="1:3">
      <c r="A864" s="28"/>
      <c r="B864" s="28"/>
      <c r="C864" s="28"/>
    </row>
    <row r="865" spans="1:3">
      <c r="A865" s="28"/>
      <c r="B865" s="28"/>
      <c r="C865" s="28"/>
    </row>
    <row r="866" spans="1:3">
      <c r="A866" s="28"/>
      <c r="B866" s="28"/>
      <c r="C866" s="28"/>
    </row>
    <row r="867" spans="1:3">
      <c r="A867" s="28"/>
      <c r="B867" s="28"/>
      <c r="C867" s="28"/>
    </row>
    <row r="868" spans="1:3">
      <c r="A868" s="28"/>
      <c r="B868" s="28"/>
      <c r="C868" s="28"/>
    </row>
    <row r="869" spans="1:3">
      <c r="A869" s="28"/>
      <c r="B869" s="28"/>
      <c r="C869" s="28"/>
    </row>
    <row r="870" spans="1:3">
      <c r="A870" s="28"/>
      <c r="B870" s="28"/>
      <c r="C870" s="28"/>
    </row>
    <row r="871" spans="1:3">
      <c r="A871" s="28"/>
      <c r="B871" s="28"/>
      <c r="C871" s="28"/>
    </row>
    <row r="872" spans="1:3">
      <c r="A872" s="28"/>
      <c r="B872" s="28"/>
      <c r="C872" s="28"/>
    </row>
    <row r="873" spans="1:3">
      <c r="A873" s="28"/>
      <c r="B873" s="28"/>
      <c r="C873" s="28"/>
    </row>
    <row r="874" spans="1:3">
      <c r="A874" s="28"/>
      <c r="B874" s="28"/>
      <c r="C874" s="28"/>
    </row>
    <row r="875" spans="1:3">
      <c r="A875" s="28"/>
      <c r="B875" s="28"/>
      <c r="C875" s="28"/>
    </row>
    <row r="876" spans="1:3">
      <c r="A876" s="28"/>
      <c r="B876" s="28"/>
      <c r="C876" s="28"/>
    </row>
    <row r="877" spans="1:3">
      <c r="A877" s="28"/>
      <c r="B877" s="28"/>
      <c r="C877" s="28"/>
    </row>
    <row r="878" spans="1:3">
      <c r="A878" s="28"/>
      <c r="B878" s="28"/>
      <c r="C878" s="28"/>
    </row>
    <row r="879" spans="1:3">
      <c r="A879" s="28"/>
      <c r="B879" s="28"/>
      <c r="C879" s="28"/>
    </row>
    <row r="880" spans="1:3">
      <c r="A880" s="28"/>
      <c r="B880" s="28"/>
      <c r="C880" s="28"/>
    </row>
    <row r="881" spans="1:3">
      <c r="A881" s="28"/>
      <c r="B881" s="28"/>
      <c r="C881" s="28"/>
    </row>
    <row r="882" spans="1:3">
      <c r="A882" s="28"/>
      <c r="B882" s="28"/>
      <c r="C882" s="28"/>
    </row>
    <row r="883" spans="1:3">
      <c r="A883" s="28"/>
      <c r="B883" s="28"/>
      <c r="C883" s="28"/>
    </row>
    <row r="884" spans="1:3">
      <c r="A884" s="28"/>
      <c r="B884" s="28"/>
      <c r="C884" s="28"/>
    </row>
    <row r="885" spans="1:3">
      <c r="A885" s="28"/>
      <c r="B885" s="28"/>
      <c r="C885" s="28"/>
    </row>
    <row r="886" spans="1:3">
      <c r="A886" s="28"/>
      <c r="B886" s="28"/>
      <c r="C886" s="28"/>
    </row>
    <row r="887" spans="1:3">
      <c r="A887" s="28"/>
      <c r="B887" s="28"/>
      <c r="C887" s="28"/>
    </row>
    <row r="888" spans="1:3">
      <c r="A888" s="28"/>
      <c r="B888" s="28"/>
      <c r="C888" s="28"/>
    </row>
    <row r="889" spans="1:3">
      <c r="A889" s="28"/>
      <c r="B889" s="28"/>
      <c r="C889" s="28"/>
    </row>
    <row r="890" spans="1:3">
      <c r="A890" s="28"/>
      <c r="B890" s="28"/>
      <c r="C890" s="28"/>
    </row>
    <row r="891" spans="1:3">
      <c r="A891" s="28"/>
      <c r="B891" s="28"/>
      <c r="C891" s="28"/>
    </row>
    <row r="892" spans="1:3">
      <c r="A892" s="28"/>
      <c r="B892" s="28"/>
      <c r="C892" s="28"/>
    </row>
    <row r="893" spans="1:3">
      <c r="A893" s="28"/>
      <c r="B893" s="28"/>
      <c r="C893" s="28"/>
    </row>
    <row r="894" spans="1:3">
      <c r="A894" s="28"/>
      <c r="B894" s="28"/>
      <c r="C894" s="28"/>
    </row>
    <row r="895" spans="1:3">
      <c r="A895" s="28"/>
      <c r="B895" s="28"/>
      <c r="C895" s="28"/>
    </row>
    <row r="896" spans="1:3">
      <c r="A896" s="28"/>
      <c r="B896" s="28"/>
      <c r="C896" s="28"/>
    </row>
    <row r="897" spans="1:3">
      <c r="A897" s="28"/>
      <c r="B897" s="28"/>
      <c r="C897" s="28"/>
    </row>
    <row r="898" spans="1:3">
      <c r="A898" s="28"/>
      <c r="B898" s="28"/>
      <c r="C898" s="28"/>
    </row>
    <row r="899" spans="1:3">
      <c r="A899" s="28"/>
      <c r="B899" s="28"/>
      <c r="C899" s="28"/>
    </row>
    <row r="900" spans="1:3">
      <c r="A900" s="28"/>
      <c r="B900" s="28"/>
      <c r="C900" s="28"/>
    </row>
    <row r="901" spans="1:3">
      <c r="A901" s="28"/>
      <c r="B901" s="28"/>
      <c r="C901" s="28"/>
    </row>
    <row r="902" spans="1:3">
      <c r="A902" s="28"/>
      <c r="B902" s="28"/>
      <c r="C902" s="28"/>
    </row>
    <row r="903" spans="1:3">
      <c r="A903" s="28"/>
      <c r="B903" s="28"/>
      <c r="C903" s="28"/>
    </row>
    <row r="904" spans="1:3">
      <c r="A904" s="28"/>
      <c r="B904" s="28"/>
      <c r="C904" s="28"/>
    </row>
    <row r="905" spans="1:3">
      <c r="A905" s="28"/>
      <c r="B905" s="28"/>
      <c r="C905" s="28"/>
    </row>
    <row r="906" spans="1:3">
      <c r="A906" s="28"/>
      <c r="B906" s="28"/>
      <c r="C906" s="28"/>
    </row>
    <row r="907" spans="1:3">
      <c r="A907" s="28"/>
      <c r="B907" s="28"/>
      <c r="C907" s="28"/>
    </row>
    <row r="908" spans="1:3">
      <c r="A908" s="28"/>
      <c r="B908" s="28"/>
      <c r="C908" s="28"/>
    </row>
    <row r="909" spans="1:3">
      <c r="A909" s="28"/>
      <c r="B909" s="28"/>
      <c r="C909" s="28"/>
    </row>
    <row r="910" spans="1:3">
      <c r="A910" s="28"/>
      <c r="B910" s="28"/>
      <c r="C910" s="28"/>
    </row>
    <row r="911" spans="1:3">
      <c r="A911" s="28"/>
      <c r="B911" s="28"/>
      <c r="C911" s="28"/>
    </row>
    <row r="912" spans="1:3">
      <c r="A912" s="28"/>
      <c r="B912" s="28"/>
      <c r="C912" s="28"/>
    </row>
    <row r="913" spans="1:3">
      <c r="A913" s="28"/>
      <c r="B913" s="28"/>
      <c r="C913" s="28"/>
    </row>
    <row r="914" spans="1:3">
      <c r="A914" s="28"/>
      <c r="B914" s="28"/>
      <c r="C914" s="28"/>
    </row>
    <row r="915" spans="1:3">
      <c r="A915" s="28"/>
      <c r="B915" s="28"/>
      <c r="C915" s="28"/>
    </row>
    <row r="916" spans="1:3">
      <c r="A916" s="28"/>
      <c r="B916" s="28"/>
      <c r="C916" s="28"/>
    </row>
    <row r="917" spans="1:3">
      <c r="A917" s="28"/>
      <c r="B917" s="28"/>
      <c r="C917" s="28"/>
    </row>
    <row r="918" spans="1:3">
      <c r="A918" s="28"/>
      <c r="B918" s="28"/>
      <c r="C918" s="28"/>
    </row>
    <row r="919" spans="1:3">
      <c r="A919" s="28"/>
      <c r="B919" s="28"/>
      <c r="C919" s="28"/>
    </row>
    <row r="920" spans="1:3">
      <c r="A920" s="28"/>
      <c r="B920" s="28"/>
      <c r="C920" s="28"/>
    </row>
    <row r="921" spans="1:3">
      <c r="A921" s="28"/>
      <c r="B921" s="28"/>
      <c r="C921" s="28"/>
    </row>
    <row r="922" spans="1:3">
      <c r="A922" s="28"/>
      <c r="B922" s="28"/>
      <c r="C922" s="28"/>
    </row>
    <row r="923" spans="1:3">
      <c r="A923" s="28"/>
      <c r="B923" s="28"/>
      <c r="C923" s="28"/>
    </row>
    <row r="924" spans="1:3">
      <c r="A924" s="28"/>
      <c r="B924" s="28"/>
      <c r="C924" s="28"/>
    </row>
    <row r="925" spans="1:3">
      <c r="A925" s="28"/>
      <c r="B925" s="28"/>
      <c r="C925" s="28"/>
    </row>
    <row r="926" spans="1:3">
      <c r="A926" s="28"/>
      <c r="B926" s="28"/>
      <c r="C926" s="28"/>
    </row>
    <row r="927" spans="1:3">
      <c r="A927" s="28"/>
      <c r="B927" s="28"/>
      <c r="C927" s="28"/>
    </row>
    <row r="928" spans="1:3">
      <c r="A928" s="28"/>
      <c r="B928" s="28"/>
      <c r="C928" s="28"/>
    </row>
    <row r="929" spans="1:3">
      <c r="A929" s="28"/>
      <c r="B929" s="28"/>
      <c r="C929" s="28"/>
    </row>
    <row r="930" spans="1:3">
      <c r="A930" s="28"/>
      <c r="B930" s="28"/>
      <c r="C930" s="28"/>
    </row>
    <row r="931" spans="1:3">
      <c r="A931" s="28"/>
      <c r="B931" s="28"/>
      <c r="C931" s="28"/>
    </row>
    <row r="932" spans="1:3">
      <c r="A932" s="28"/>
      <c r="B932" s="28"/>
      <c r="C932" s="28"/>
    </row>
    <row r="933" spans="1:3">
      <c r="A933" s="28"/>
      <c r="B933" s="28"/>
      <c r="C933" s="28"/>
    </row>
    <row r="934" spans="1:3">
      <c r="A934" s="28"/>
      <c r="B934" s="28"/>
      <c r="C934" s="28"/>
    </row>
    <row r="935" spans="1:3">
      <c r="A935" s="28"/>
      <c r="B935" s="28"/>
      <c r="C935" s="28"/>
    </row>
    <row r="936" spans="1:3">
      <c r="A936" s="28"/>
      <c r="B936" s="28"/>
      <c r="C936" s="28"/>
    </row>
    <row r="937" spans="1:3">
      <c r="A937" s="28"/>
      <c r="B937" s="28"/>
      <c r="C937" s="28"/>
    </row>
    <row r="938" spans="1:3">
      <c r="A938" s="28"/>
      <c r="B938" s="28"/>
      <c r="C938" s="28"/>
    </row>
    <row r="939" spans="1:3">
      <c r="A939" s="28"/>
      <c r="B939" s="28"/>
      <c r="C939" s="28"/>
    </row>
    <row r="940" spans="1:3">
      <c r="A940" s="28"/>
      <c r="B940" s="28"/>
      <c r="C940" s="28"/>
    </row>
    <row r="941" spans="1:3">
      <c r="A941" s="28"/>
      <c r="B941" s="28"/>
      <c r="C941" s="28"/>
    </row>
    <row r="942" spans="1:3">
      <c r="A942" s="28"/>
      <c r="B942" s="28"/>
      <c r="C942" s="28"/>
    </row>
    <row r="943" spans="1:3">
      <c r="A943" s="28"/>
      <c r="B943" s="28"/>
      <c r="C943" s="28"/>
    </row>
    <row r="944" spans="1:3">
      <c r="A944" s="28"/>
      <c r="B944" s="28"/>
      <c r="C944" s="28"/>
    </row>
    <row r="945" spans="1:3">
      <c r="A945" s="28"/>
      <c r="B945" s="28"/>
      <c r="C945" s="28"/>
    </row>
    <row r="946" spans="1:3">
      <c r="A946" s="28"/>
      <c r="B946" s="28"/>
      <c r="C946" s="28"/>
    </row>
    <row r="947" spans="1:3">
      <c r="A947" s="28"/>
      <c r="B947" s="28"/>
      <c r="C947" s="28"/>
    </row>
    <row r="948" spans="1:3">
      <c r="A948" s="28"/>
      <c r="B948" s="28"/>
      <c r="C948" s="28"/>
    </row>
    <row r="949" spans="1:3">
      <c r="A949" s="28"/>
      <c r="B949" s="28"/>
      <c r="C949" s="28"/>
    </row>
    <row r="950" spans="1:3">
      <c r="A950" s="28"/>
      <c r="B950" s="28"/>
      <c r="C950" s="28"/>
    </row>
    <row r="951" spans="1:3">
      <c r="A951" s="28"/>
      <c r="B951" s="28"/>
      <c r="C951" s="28"/>
    </row>
    <row r="952" spans="1:3">
      <c r="A952" s="28"/>
      <c r="B952" s="28"/>
      <c r="C952" s="28"/>
    </row>
    <row r="953" spans="1:3">
      <c r="A953" s="28"/>
      <c r="B953" s="28"/>
      <c r="C953" s="28"/>
    </row>
    <row r="954" spans="1:3">
      <c r="A954" s="28"/>
      <c r="B954" s="28"/>
      <c r="C954" s="28"/>
    </row>
    <row r="955" spans="1:3">
      <c r="A955" s="28"/>
      <c r="B955" s="28"/>
      <c r="C955" s="28"/>
    </row>
    <row r="956" spans="1:3">
      <c r="A956" s="28"/>
      <c r="B956" s="28"/>
      <c r="C956" s="28"/>
    </row>
    <row r="957" spans="1:3">
      <c r="A957" s="28"/>
      <c r="B957" s="28"/>
      <c r="C957" s="28"/>
    </row>
    <row r="958" spans="1:3">
      <c r="A958" s="28"/>
      <c r="B958" s="28"/>
      <c r="C958" s="28"/>
    </row>
    <row r="959" spans="1:3">
      <c r="A959" s="28"/>
      <c r="B959" s="28"/>
      <c r="C959" s="28"/>
    </row>
    <row r="960" spans="1:3">
      <c r="A960" s="28"/>
      <c r="B960" s="28"/>
      <c r="C960" s="28"/>
    </row>
    <row r="961" spans="1:3">
      <c r="A961" s="28"/>
      <c r="B961" s="28"/>
      <c r="C961" s="28"/>
    </row>
    <row r="962" spans="1:3">
      <c r="A962" s="28"/>
      <c r="B962" s="28"/>
      <c r="C962" s="28"/>
    </row>
    <row r="963" spans="1:3">
      <c r="A963" s="28"/>
      <c r="B963" s="28"/>
      <c r="C963" s="28"/>
    </row>
    <row r="964" spans="1:3">
      <c r="A964" s="28"/>
      <c r="B964" s="28"/>
      <c r="C964" s="28"/>
    </row>
    <row r="965" spans="1:3">
      <c r="A965" s="28"/>
      <c r="B965" s="28"/>
      <c r="C965" s="28"/>
    </row>
    <row r="966" spans="1:3">
      <c r="A966" s="28"/>
      <c r="B966" s="28"/>
      <c r="C966" s="28"/>
    </row>
    <row r="967" spans="1:3">
      <c r="A967" s="28"/>
      <c r="B967" s="28"/>
      <c r="C967" s="28"/>
    </row>
    <row r="968" spans="1:3">
      <c r="A968" s="28"/>
      <c r="B968" s="28"/>
      <c r="C968" s="28"/>
    </row>
    <row r="969" spans="1:3">
      <c r="A969" s="28"/>
      <c r="B969" s="28"/>
      <c r="C969" s="28"/>
    </row>
    <row r="970" spans="1:3">
      <c r="A970" s="28"/>
      <c r="B970" s="28"/>
      <c r="C970" s="28"/>
    </row>
    <row r="971" spans="1:3">
      <c r="A971" s="28"/>
      <c r="B971" s="28"/>
      <c r="C971" s="28"/>
    </row>
    <row r="972" spans="1:3">
      <c r="A972" s="28"/>
      <c r="B972" s="28"/>
      <c r="C972" s="28"/>
    </row>
    <row r="973" spans="1:3">
      <c r="A973" s="28"/>
      <c r="B973" s="28"/>
      <c r="C973" s="28"/>
    </row>
    <row r="974" spans="1:3">
      <c r="A974" s="28"/>
      <c r="B974" s="28"/>
      <c r="C974" s="28"/>
    </row>
    <row r="975" spans="1:3">
      <c r="A975" s="28"/>
      <c r="B975" s="28"/>
      <c r="C975" s="28"/>
    </row>
    <row r="976" spans="1:3">
      <c r="A976" s="28"/>
      <c r="B976" s="28"/>
      <c r="C976" s="28"/>
    </row>
    <row r="977" spans="1:3">
      <c r="A977" s="28"/>
      <c r="B977" s="28"/>
      <c r="C977" s="28"/>
    </row>
    <row r="978" spans="1:3">
      <c r="A978" s="28"/>
      <c r="B978" s="28"/>
      <c r="C978" s="28"/>
    </row>
    <row r="979" spans="1:3">
      <c r="A979" s="28"/>
      <c r="B979" s="28"/>
      <c r="C979" s="28"/>
    </row>
    <row r="980" spans="1:3">
      <c r="A980" s="28"/>
      <c r="B980" s="28"/>
      <c r="C980" s="28"/>
    </row>
    <row r="981" spans="1:3">
      <c r="A981" s="28"/>
      <c r="B981" s="28"/>
      <c r="C981" s="28"/>
    </row>
    <row r="982" spans="1:3">
      <c r="A982" s="28"/>
      <c r="B982" s="28"/>
      <c r="C982" s="28"/>
    </row>
    <row r="983" spans="1:3">
      <c r="A983" s="28"/>
      <c r="B983" s="28"/>
      <c r="C983" s="28"/>
    </row>
    <row r="984" spans="1:3">
      <c r="A984" s="28"/>
      <c r="B984" s="28"/>
      <c r="C984" s="28"/>
    </row>
    <row r="985" spans="1:3">
      <c r="A985" s="28"/>
      <c r="B985" s="28"/>
      <c r="C985" s="28"/>
    </row>
    <row r="986" spans="1:3">
      <c r="A986" s="28"/>
      <c r="B986" s="28"/>
      <c r="C986" s="28"/>
    </row>
    <row r="987" spans="1:3">
      <c r="A987" s="28"/>
      <c r="B987" s="28"/>
      <c r="C987" s="28"/>
    </row>
    <row r="988" spans="1:3">
      <c r="A988" s="28"/>
      <c r="B988" s="28"/>
      <c r="C988" s="28"/>
    </row>
    <row r="989" spans="1:3">
      <c r="A989" s="28"/>
      <c r="B989" s="28"/>
      <c r="C989" s="28"/>
    </row>
    <row r="990" spans="1:3">
      <c r="A990" s="28"/>
      <c r="B990" s="28"/>
      <c r="C990" s="28"/>
    </row>
    <row r="991" spans="1:3">
      <c r="A991" s="28"/>
      <c r="B991" s="28"/>
      <c r="C991" s="28"/>
    </row>
    <row r="992" spans="1:3">
      <c r="A992" s="28"/>
      <c r="B992" s="28"/>
      <c r="C992" s="28"/>
    </row>
    <row r="993" spans="1:3">
      <c r="A993" s="28"/>
      <c r="B993" s="28"/>
      <c r="C993" s="28"/>
    </row>
    <row r="994" spans="1:3">
      <c r="A994" s="28"/>
      <c r="B994" s="28"/>
      <c r="C994" s="28"/>
    </row>
    <row r="995" spans="1:3">
      <c r="A995" s="28"/>
      <c r="B995" s="28"/>
      <c r="C995" s="28"/>
    </row>
    <row r="996" spans="1:3">
      <c r="A996" s="28"/>
      <c r="B996" s="28"/>
      <c r="C996" s="28"/>
    </row>
    <row r="997" spans="1:3">
      <c r="A997" s="28"/>
      <c r="B997" s="28"/>
      <c r="C997" s="28"/>
    </row>
    <row r="998" spans="1:3">
      <c r="A998" s="28"/>
      <c r="B998" s="28"/>
      <c r="C998" s="28"/>
    </row>
    <row r="999" spans="1:3">
      <c r="A999" s="28"/>
      <c r="B999" s="28"/>
      <c r="C999" s="28"/>
    </row>
    <row r="1000" spans="1:3">
      <c r="A1000" s="28"/>
      <c r="B1000" s="28"/>
      <c r="C1000" s="28"/>
    </row>
    <row r="1001" spans="1:3">
      <c r="A1001" s="28"/>
      <c r="B1001" s="28"/>
      <c r="C1001" s="28"/>
    </row>
    <row r="1002" spans="1:3">
      <c r="A1002" s="28"/>
      <c r="B1002" s="28"/>
      <c r="C1002" s="28"/>
    </row>
    <row r="1003" spans="1:3">
      <c r="A1003" s="28"/>
      <c r="B1003" s="28"/>
      <c r="C1003" s="28"/>
    </row>
    <row r="1004" spans="1:3">
      <c r="A1004" s="28"/>
      <c r="B1004" s="28"/>
      <c r="C1004" s="28"/>
    </row>
    <row r="1005" spans="1:3">
      <c r="A1005" s="28"/>
      <c r="B1005" s="28"/>
      <c r="C1005" s="28"/>
    </row>
    <row r="1006" spans="1:3">
      <c r="A1006" s="28"/>
      <c r="B1006" s="28"/>
      <c r="C1006" s="28"/>
    </row>
    <row r="1007" spans="1:3">
      <c r="A1007" s="28"/>
      <c r="B1007" s="28"/>
      <c r="C1007" s="28"/>
    </row>
    <row r="1008" spans="1:3">
      <c r="A1008" s="28"/>
      <c r="B1008" s="28"/>
      <c r="C1008" s="28"/>
    </row>
    <row r="1009" spans="1:3">
      <c r="A1009" s="28"/>
      <c r="B1009" s="28"/>
      <c r="C1009" s="28"/>
    </row>
    <row r="1010" spans="1:3">
      <c r="A1010" s="28"/>
      <c r="B1010" s="28"/>
      <c r="C1010" s="28"/>
    </row>
    <row r="1011" spans="1:3">
      <c r="A1011" s="28"/>
      <c r="B1011" s="28"/>
      <c r="C1011" s="28"/>
    </row>
    <row r="1012" spans="1:3">
      <c r="A1012" s="28"/>
      <c r="B1012" s="28"/>
      <c r="C1012" s="28"/>
    </row>
    <row r="1013" spans="1:3">
      <c r="A1013" s="28"/>
      <c r="B1013" s="28"/>
      <c r="C1013" s="28"/>
    </row>
    <row r="1014" spans="1:3">
      <c r="A1014" s="28"/>
      <c r="B1014" s="28"/>
      <c r="C1014" s="28"/>
    </row>
    <row r="1015" spans="1:3">
      <c r="A1015" s="28"/>
      <c r="B1015" s="28"/>
      <c r="C1015" s="28"/>
    </row>
    <row r="1016" spans="1:3">
      <c r="A1016" s="28"/>
      <c r="B1016" s="28"/>
      <c r="C1016" s="28"/>
    </row>
    <row r="1017" spans="1:3">
      <c r="A1017" s="28"/>
      <c r="B1017" s="28"/>
      <c r="C1017" s="28"/>
    </row>
    <row r="1018" spans="1:3">
      <c r="A1018" s="28"/>
      <c r="B1018" s="28"/>
      <c r="C1018" s="28"/>
    </row>
    <row r="1019" spans="1:3">
      <c r="A1019" s="28"/>
      <c r="B1019" s="28"/>
      <c r="C1019" s="28"/>
    </row>
    <row r="1020" spans="1:3">
      <c r="A1020" s="28"/>
      <c r="B1020" s="28"/>
      <c r="C1020" s="28"/>
    </row>
    <row r="1021" spans="1:3">
      <c r="A1021" s="28"/>
      <c r="B1021" s="28"/>
      <c r="C1021" s="28"/>
    </row>
    <row r="1022" spans="1:3">
      <c r="A1022" s="28"/>
      <c r="B1022" s="28"/>
      <c r="C1022" s="28"/>
    </row>
    <row r="1023" spans="1:3">
      <c r="A1023" s="28"/>
      <c r="B1023" s="28"/>
      <c r="C1023" s="28"/>
    </row>
    <row r="1024" spans="1:3">
      <c r="A1024" s="28"/>
      <c r="B1024" s="28"/>
      <c r="C1024" s="28"/>
    </row>
    <row r="1025" spans="1:3">
      <c r="A1025" s="28"/>
      <c r="B1025" s="28"/>
      <c r="C1025" s="28"/>
    </row>
    <row r="1026" spans="1:3">
      <c r="A1026" s="28"/>
      <c r="B1026" s="28"/>
      <c r="C1026" s="28"/>
    </row>
    <row r="1027" spans="1:3">
      <c r="A1027" s="28"/>
      <c r="B1027" s="28"/>
      <c r="C1027" s="28"/>
    </row>
    <row r="1028" spans="1:3">
      <c r="A1028" s="28"/>
      <c r="B1028" s="28"/>
      <c r="C1028" s="28"/>
    </row>
    <row r="1029" spans="1:3">
      <c r="A1029" s="28"/>
      <c r="B1029" s="28"/>
      <c r="C1029" s="28"/>
    </row>
    <row r="1030" spans="1:3">
      <c r="A1030" s="28"/>
      <c r="B1030" s="28"/>
      <c r="C1030" s="28"/>
    </row>
    <row r="1031" spans="1:3">
      <c r="A1031" s="28"/>
      <c r="B1031" s="28"/>
      <c r="C1031" s="28"/>
    </row>
    <row r="1032" spans="1:3">
      <c r="A1032" s="28"/>
      <c r="B1032" s="28"/>
      <c r="C1032" s="28"/>
    </row>
    <row r="1033" spans="1:3">
      <c r="A1033" s="28"/>
      <c r="B1033" s="28"/>
      <c r="C1033" s="28"/>
    </row>
    <row r="1034" spans="1:3">
      <c r="A1034" s="28"/>
      <c r="B1034" s="28"/>
      <c r="C1034" s="28"/>
    </row>
    <row r="1035" spans="1:3">
      <c r="A1035" s="28"/>
      <c r="B1035" s="28"/>
      <c r="C1035" s="28"/>
    </row>
    <row r="1036" spans="1:3">
      <c r="A1036" s="28"/>
      <c r="B1036" s="28"/>
      <c r="C1036" s="28"/>
    </row>
    <row r="1037" spans="1:3">
      <c r="A1037" s="28"/>
      <c r="B1037" s="28"/>
      <c r="C1037" s="28"/>
    </row>
    <row r="1038" spans="1:3">
      <c r="A1038" s="28"/>
      <c r="B1038" s="28"/>
      <c r="C1038" s="28"/>
    </row>
    <row r="1039" spans="1:3">
      <c r="A1039" s="28"/>
      <c r="B1039" s="28"/>
      <c r="C1039" s="28"/>
    </row>
    <row r="1040" spans="1:3">
      <c r="A1040" s="28"/>
      <c r="B1040" s="28"/>
      <c r="C1040" s="28"/>
    </row>
    <row r="1041" spans="1:3">
      <c r="A1041" s="28"/>
      <c r="B1041" s="28"/>
      <c r="C1041" s="28"/>
    </row>
    <row r="1042" spans="1:3">
      <c r="A1042" s="28"/>
      <c r="B1042" s="28"/>
      <c r="C1042" s="28"/>
    </row>
    <row r="1043" spans="1:3">
      <c r="A1043" s="28"/>
      <c r="B1043" s="28"/>
      <c r="C1043" s="28"/>
    </row>
    <row r="1044" spans="1:3">
      <c r="A1044" s="28"/>
      <c r="B1044" s="28"/>
      <c r="C1044" s="28"/>
    </row>
    <row r="1045" spans="1:3">
      <c r="A1045" s="28"/>
      <c r="B1045" s="28"/>
      <c r="C1045" s="28"/>
    </row>
    <row r="1046" spans="1:3">
      <c r="A1046" s="28"/>
      <c r="B1046" s="28"/>
      <c r="C1046" s="28"/>
    </row>
    <row r="1047" spans="1:3">
      <c r="A1047" s="28"/>
      <c r="B1047" s="28"/>
      <c r="C1047" s="28"/>
    </row>
    <row r="1048" spans="1:3">
      <c r="A1048" s="28"/>
      <c r="B1048" s="28"/>
      <c r="C1048" s="28"/>
    </row>
    <row r="1049" spans="1:3">
      <c r="A1049" s="28"/>
      <c r="B1049" s="28"/>
      <c r="C1049" s="28"/>
    </row>
    <row r="1050" spans="1:3">
      <c r="A1050" s="28"/>
      <c r="B1050" s="28"/>
      <c r="C1050" s="28"/>
    </row>
    <row r="1051" spans="1:3">
      <c r="A1051" s="28"/>
      <c r="B1051" s="28"/>
      <c r="C1051" s="28"/>
    </row>
    <row r="1052" spans="1:3">
      <c r="A1052" s="28"/>
      <c r="B1052" s="28"/>
      <c r="C1052" s="28"/>
    </row>
    <row r="1053" spans="1:3">
      <c r="A1053" s="28"/>
      <c r="B1053" s="28"/>
      <c r="C1053" s="28"/>
    </row>
    <row r="1054" spans="1:3">
      <c r="A1054" s="28"/>
      <c r="B1054" s="28"/>
      <c r="C1054" s="28"/>
    </row>
    <row r="1055" spans="1:3">
      <c r="A1055" s="28"/>
      <c r="B1055" s="28"/>
      <c r="C1055" s="28"/>
    </row>
    <row r="1056" spans="1:3">
      <c r="A1056" s="28"/>
      <c r="B1056" s="28"/>
      <c r="C1056" s="28"/>
    </row>
    <row r="1057" spans="1:3">
      <c r="A1057" s="28"/>
      <c r="B1057" s="28"/>
      <c r="C1057" s="28"/>
    </row>
    <row r="1058" spans="1:3">
      <c r="A1058" s="28"/>
      <c r="B1058" s="28"/>
      <c r="C1058" s="28"/>
    </row>
    <row r="1059" spans="1:3">
      <c r="A1059" s="28"/>
      <c r="B1059" s="28"/>
      <c r="C1059" s="28"/>
    </row>
    <row r="1060" spans="1:3">
      <c r="A1060" s="28"/>
      <c r="B1060" s="28"/>
      <c r="C1060" s="28"/>
    </row>
    <row r="1061" spans="1:3">
      <c r="A1061" s="28"/>
      <c r="B1061" s="28"/>
      <c r="C1061" s="28"/>
    </row>
    <row r="1062" spans="1:3">
      <c r="A1062" s="28"/>
      <c r="B1062" s="28"/>
      <c r="C1062" s="28"/>
    </row>
    <row r="1063" spans="1:3">
      <c r="A1063" s="28"/>
      <c r="B1063" s="28"/>
      <c r="C1063" s="28"/>
    </row>
    <row r="1064" spans="1:3">
      <c r="A1064" s="28"/>
      <c r="B1064" s="28"/>
      <c r="C1064" s="28"/>
    </row>
    <row r="1065" spans="1:3">
      <c r="A1065" s="28"/>
      <c r="B1065" s="28"/>
      <c r="C1065" s="28"/>
    </row>
    <row r="1066" spans="1:3">
      <c r="A1066" s="28"/>
      <c r="B1066" s="28"/>
      <c r="C1066" s="28"/>
    </row>
    <row r="1067" spans="1:3">
      <c r="A1067" s="28"/>
      <c r="B1067" s="28"/>
      <c r="C1067" s="28"/>
    </row>
    <row r="1068" spans="1:3">
      <c r="A1068" s="28"/>
      <c r="B1068" s="28"/>
      <c r="C1068" s="28"/>
    </row>
    <row r="1069" spans="1:3">
      <c r="A1069" s="28"/>
      <c r="B1069" s="28"/>
      <c r="C1069" s="28"/>
    </row>
    <row r="1070" spans="1:3">
      <c r="A1070" s="28"/>
      <c r="B1070" s="28"/>
      <c r="C1070" s="28"/>
    </row>
    <row r="1071" spans="1:3">
      <c r="A1071" s="28"/>
      <c r="B1071" s="28"/>
      <c r="C1071" s="28"/>
    </row>
    <row r="1072" spans="1:3">
      <c r="A1072" s="28"/>
      <c r="B1072" s="28"/>
      <c r="C1072" s="28"/>
    </row>
    <row r="1073" spans="1:3">
      <c r="A1073" s="28"/>
      <c r="B1073" s="28"/>
      <c r="C1073" s="28"/>
    </row>
    <row r="1074" spans="1:3">
      <c r="A1074" s="28"/>
      <c r="B1074" s="28"/>
      <c r="C1074" s="28"/>
    </row>
    <row r="1075" spans="1:3">
      <c r="A1075" s="28"/>
      <c r="B1075" s="28"/>
      <c r="C1075" s="28"/>
    </row>
    <row r="1076" spans="1:3">
      <c r="A1076" s="28"/>
      <c r="B1076" s="28"/>
      <c r="C1076" s="28"/>
    </row>
    <row r="1077" spans="1:3">
      <c r="A1077" s="28"/>
      <c r="B1077" s="28"/>
      <c r="C1077" s="28"/>
    </row>
    <row r="1078" spans="1:3">
      <c r="A1078" s="28"/>
      <c r="B1078" s="28"/>
      <c r="C1078" s="28"/>
    </row>
    <row r="1079" spans="1:3">
      <c r="A1079" s="28"/>
      <c r="B1079" s="28"/>
      <c r="C1079" s="28"/>
    </row>
    <row r="1080" spans="1:3">
      <c r="A1080" s="28"/>
      <c r="B1080" s="28"/>
      <c r="C1080" s="28"/>
    </row>
    <row r="1081" spans="1:3">
      <c r="A1081" s="28"/>
      <c r="B1081" s="28"/>
      <c r="C1081" s="28"/>
    </row>
    <row r="1082" spans="1:3">
      <c r="A1082" s="28"/>
      <c r="B1082" s="28"/>
      <c r="C1082" s="28"/>
    </row>
    <row r="1083" spans="1:3">
      <c r="A1083" s="28"/>
      <c r="B1083" s="28"/>
      <c r="C1083" s="28"/>
    </row>
    <row r="1084" spans="1:3">
      <c r="A1084" s="28"/>
      <c r="B1084" s="28"/>
      <c r="C1084" s="28"/>
    </row>
    <row r="1085" spans="1:3">
      <c r="A1085" s="28"/>
      <c r="B1085" s="28"/>
      <c r="C1085" s="28"/>
    </row>
    <row r="1086" spans="1:3">
      <c r="A1086" s="28"/>
      <c r="B1086" s="28"/>
      <c r="C1086" s="28"/>
    </row>
    <row r="1087" spans="1:3">
      <c r="A1087" s="28"/>
      <c r="B1087" s="28"/>
      <c r="C1087" s="28"/>
    </row>
    <row r="1088" spans="1:3">
      <c r="A1088" s="28"/>
      <c r="B1088" s="28"/>
      <c r="C1088" s="28"/>
    </row>
    <row r="1089" spans="1:3">
      <c r="A1089" s="28"/>
      <c r="B1089" s="28"/>
      <c r="C1089" s="28"/>
    </row>
    <row r="1090" spans="1:3">
      <c r="A1090" s="28"/>
      <c r="B1090" s="28"/>
      <c r="C1090" s="28"/>
    </row>
    <row r="1091" spans="1:3">
      <c r="A1091" s="28"/>
      <c r="B1091" s="28"/>
      <c r="C1091" s="28"/>
    </row>
    <row r="1092" spans="1:3">
      <c r="A1092" s="28"/>
      <c r="B1092" s="28"/>
      <c r="C1092" s="28"/>
    </row>
    <row r="1093" spans="1:3">
      <c r="A1093" s="28"/>
      <c r="B1093" s="28"/>
      <c r="C1093" s="28"/>
    </row>
    <row r="1094" spans="1:3">
      <c r="A1094" s="28"/>
      <c r="B1094" s="28"/>
      <c r="C1094" s="28"/>
    </row>
    <row r="1095" spans="1:3">
      <c r="A1095" s="28"/>
      <c r="B1095" s="28"/>
      <c r="C1095" s="28"/>
    </row>
    <row r="1096" spans="1:3">
      <c r="A1096" s="28"/>
      <c r="B1096" s="28"/>
      <c r="C1096" s="28"/>
    </row>
    <row r="1097" spans="1:3">
      <c r="A1097" s="28"/>
      <c r="B1097" s="28"/>
      <c r="C1097" s="28"/>
    </row>
    <row r="1098" spans="1:3">
      <c r="A1098" s="28"/>
      <c r="B1098" s="28"/>
      <c r="C1098" s="28"/>
    </row>
    <row r="1099" spans="1:3">
      <c r="A1099" s="28"/>
      <c r="B1099" s="28"/>
      <c r="C1099" s="28"/>
    </row>
    <row r="1100" spans="1:3">
      <c r="A1100" s="28"/>
      <c r="B1100" s="28"/>
      <c r="C1100" s="28"/>
    </row>
    <row r="1101" spans="1:3">
      <c r="A1101" s="28"/>
      <c r="B1101" s="28"/>
      <c r="C1101" s="28"/>
    </row>
    <row r="1102" spans="1:3">
      <c r="A1102" s="28"/>
      <c r="B1102" s="28"/>
      <c r="C1102" s="28"/>
    </row>
    <row r="1103" spans="1:3">
      <c r="A1103" s="28"/>
      <c r="B1103" s="28"/>
      <c r="C1103" s="28"/>
    </row>
    <row r="1104" spans="1:3">
      <c r="A1104" s="28"/>
      <c r="B1104" s="28"/>
      <c r="C1104" s="28"/>
    </row>
    <row r="1105" spans="1:3">
      <c r="A1105" s="28"/>
      <c r="B1105" s="28"/>
      <c r="C1105" s="28"/>
    </row>
    <row r="1106" spans="1:3">
      <c r="A1106" s="28"/>
      <c r="B1106" s="28"/>
      <c r="C1106" s="28"/>
    </row>
    <row r="1107" spans="1:3">
      <c r="A1107" s="28"/>
      <c r="B1107" s="28"/>
      <c r="C1107" s="28"/>
    </row>
    <row r="1108" spans="1:3">
      <c r="A1108" s="28"/>
      <c r="B1108" s="28"/>
      <c r="C1108" s="28"/>
    </row>
    <row r="1109" spans="1:3">
      <c r="A1109" s="28"/>
      <c r="B1109" s="28"/>
      <c r="C1109" s="28"/>
    </row>
    <row r="1110" spans="1:3">
      <c r="A1110" s="28"/>
      <c r="B1110" s="28"/>
      <c r="C1110" s="28"/>
    </row>
    <row r="1111" spans="1:3">
      <c r="A1111" s="28"/>
      <c r="B1111" s="28"/>
      <c r="C1111" s="28"/>
    </row>
    <row r="1112" spans="1:3">
      <c r="A1112" s="28"/>
      <c r="B1112" s="28"/>
      <c r="C1112" s="28"/>
    </row>
    <row r="1113" spans="1:3">
      <c r="A1113" s="28"/>
      <c r="B1113" s="28"/>
      <c r="C1113" s="28"/>
    </row>
    <row r="1114" spans="1:3">
      <c r="A1114" s="28"/>
      <c r="B1114" s="28"/>
      <c r="C1114" s="28"/>
    </row>
    <row r="1115" spans="1:3">
      <c r="A1115" s="28"/>
      <c r="B1115" s="28"/>
      <c r="C1115" s="28"/>
    </row>
    <row r="1116" spans="1:3">
      <c r="A1116" s="28"/>
      <c r="B1116" s="28"/>
      <c r="C1116" s="28"/>
    </row>
    <row r="1117" spans="1:3">
      <c r="A1117" s="28"/>
      <c r="B1117" s="28"/>
      <c r="C1117" s="28"/>
    </row>
    <row r="1118" spans="1:3">
      <c r="A1118" s="28"/>
      <c r="B1118" s="28"/>
      <c r="C1118" s="28"/>
    </row>
    <row r="1119" spans="1:3">
      <c r="A1119" s="28"/>
      <c r="B1119" s="28"/>
      <c r="C1119" s="28"/>
    </row>
    <row r="1120" spans="1:3">
      <c r="A1120" s="28"/>
      <c r="B1120" s="28"/>
      <c r="C1120" s="28"/>
    </row>
    <row r="1121" spans="1:3">
      <c r="A1121" s="28"/>
      <c r="B1121" s="28"/>
      <c r="C1121" s="28"/>
    </row>
    <row r="1122" spans="1:3">
      <c r="A1122" s="28"/>
      <c r="B1122" s="28"/>
      <c r="C1122" s="28"/>
    </row>
    <row r="1123" spans="1:3">
      <c r="A1123" s="28"/>
      <c r="B1123" s="28"/>
      <c r="C1123" s="28"/>
    </row>
    <row r="1124" spans="1:3">
      <c r="A1124" s="28"/>
      <c r="B1124" s="28"/>
      <c r="C1124" s="28"/>
    </row>
    <row r="1125" spans="1:3">
      <c r="A1125" s="28"/>
      <c r="B1125" s="28"/>
      <c r="C1125" s="28"/>
    </row>
    <row r="1126" spans="1:3">
      <c r="A1126" s="28"/>
      <c r="B1126" s="28"/>
      <c r="C1126" s="28"/>
    </row>
    <row r="1127" spans="1:3">
      <c r="A1127" s="28"/>
      <c r="B1127" s="28"/>
      <c r="C1127" s="28"/>
    </row>
    <row r="1128" spans="1:3">
      <c r="A1128" s="28"/>
      <c r="B1128" s="28"/>
      <c r="C1128" s="28"/>
    </row>
    <row r="1129" spans="1:3">
      <c r="A1129" s="28"/>
      <c r="B1129" s="28"/>
      <c r="C1129" s="28"/>
    </row>
    <row r="1130" spans="1:3">
      <c r="A1130" s="28"/>
      <c r="B1130" s="28"/>
      <c r="C1130" s="28"/>
    </row>
    <row r="1131" spans="1:3">
      <c r="A1131" s="28"/>
      <c r="B1131" s="28"/>
      <c r="C1131" s="28"/>
    </row>
    <row r="1132" spans="1:3">
      <c r="A1132" s="28"/>
      <c r="B1132" s="28"/>
      <c r="C1132" s="28"/>
    </row>
    <row r="1133" spans="1:3">
      <c r="A1133" s="28"/>
      <c r="B1133" s="28"/>
      <c r="C1133" s="28"/>
    </row>
    <row r="1134" spans="1:3">
      <c r="A1134" s="28"/>
      <c r="B1134" s="28"/>
      <c r="C1134" s="28"/>
    </row>
    <row r="1135" spans="1:3">
      <c r="A1135" s="28"/>
      <c r="B1135" s="28"/>
      <c r="C1135" s="28"/>
    </row>
    <row r="1136" spans="1:3">
      <c r="A1136" s="28"/>
      <c r="B1136" s="28"/>
      <c r="C1136" s="28"/>
    </row>
    <row r="1137" spans="1:3">
      <c r="A1137" s="28"/>
      <c r="B1137" s="28"/>
      <c r="C1137" s="28"/>
    </row>
    <row r="1138" spans="1:3">
      <c r="A1138" s="28"/>
      <c r="B1138" s="28"/>
      <c r="C1138" s="28"/>
    </row>
    <row r="1139" spans="1:3">
      <c r="A1139" s="28"/>
      <c r="B1139" s="28"/>
      <c r="C1139" s="28"/>
    </row>
    <row r="1140" spans="1:3">
      <c r="A1140" s="28"/>
      <c r="B1140" s="28"/>
      <c r="C1140" s="28"/>
    </row>
    <row r="1141" spans="1:3">
      <c r="A1141" s="28"/>
      <c r="B1141" s="28"/>
      <c r="C1141" s="28"/>
    </row>
    <row r="1142" spans="1:3">
      <c r="A1142" s="28"/>
      <c r="B1142" s="28"/>
      <c r="C1142" s="28"/>
    </row>
    <row r="1143" spans="1:3">
      <c r="A1143" s="28"/>
      <c r="B1143" s="28"/>
      <c r="C1143" s="28"/>
    </row>
    <row r="1144" spans="1:3">
      <c r="A1144" s="28"/>
      <c r="B1144" s="28"/>
      <c r="C1144" s="28"/>
    </row>
    <row r="1145" spans="1:3">
      <c r="A1145" s="28"/>
      <c r="B1145" s="28"/>
      <c r="C1145" s="28"/>
    </row>
    <row r="1146" spans="1:3">
      <c r="A1146" s="28"/>
      <c r="B1146" s="28"/>
      <c r="C1146" s="28"/>
    </row>
    <row r="1147" spans="1:3">
      <c r="A1147" s="28"/>
      <c r="B1147" s="28"/>
      <c r="C1147" s="28"/>
    </row>
    <row r="1148" spans="1:3">
      <c r="A1148" s="28"/>
      <c r="B1148" s="28"/>
      <c r="C1148" s="28"/>
    </row>
    <row r="1149" spans="1:3">
      <c r="A1149" s="28"/>
      <c r="B1149" s="28"/>
      <c r="C1149" s="28"/>
    </row>
    <row r="1150" spans="1:3">
      <c r="A1150" s="28"/>
      <c r="B1150" s="28"/>
      <c r="C1150" s="28"/>
    </row>
    <row r="1151" spans="1:3">
      <c r="A1151" s="28"/>
      <c r="B1151" s="28"/>
      <c r="C1151" s="28"/>
    </row>
    <row r="1152" spans="1:3">
      <c r="A1152" s="28"/>
      <c r="B1152" s="28"/>
      <c r="C1152" s="28"/>
    </row>
    <row r="1153" spans="1:3">
      <c r="A1153" s="28"/>
      <c r="B1153" s="28"/>
      <c r="C1153" s="28"/>
    </row>
    <row r="1154" spans="1:3">
      <c r="A1154" s="28"/>
      <c r="B1154" s="28"/>
      <c r="C1154" s="28"/>
    </row>
    <row r="1155" spans="1:3">
      <c r="A1155" s="28"/>
      <c r="B1155" s="28"/>
      <c r="C1155" s="28"/>
    </row>
    <row r="1156" spans="1:3">
      <c r="A1156" s="28"/>
      <c r="B1156" s="28"/>
      <c r="C1156" s="28"/>
    </row>
    <row r="1157" spans="1:3">
      <c r="A1157" s="28"/>
      <c r="B1157" s="28"/>
      <c r="C1157" s="28"/>
    </row>
    <row r="1158" spans="1:3">
      <c r="A1158" s="28"/>
      <c r="B1158" s="28"/>
      <c r="C1158" s="28"/>
    </row>
    <row r="1159" spans="1:3">
      <c r="A1159" s="28"/>
      <c r="B1159" s="28"/>
      <c r="C1159" s="28"/>
    </row>
    <row r="1160" spans="1:3">
      <c r="A1160" s="28"/>
      <c r="B1160" s="28"/>
      <c r="C1160" s="28"/>
    </row>
    <row r="1161" spans="1:3">
      <c r="A1161" s="28"/>
      <c r="B1161" s="28"/>
      <c r="C1161" s="28"/>
    </row>
    <row r="1162" spans="1:3">
      <c r="A1162" s="28"/>
      <c r="B1162" s="28"/>
      <c r="C1162" s="28"/>
    </row>
    <row r="1163" spans="1:3">
      <c r="A1163" s="28"/>
      <c r="B1163" s="28"/>
      <c r="C1163" s="28"/>
    </row>
    <row r="1164" spans="1:3">
      <c r="A1164" s="28"/>
      <c r="B1164" s="28"/>
      <c r="C1164" s="28"/>
    </row>
    <row r="1165" spans="1:3">
      <c r="A1165" s="28"/>
      <c r="B1165" s="28"/>
      <c r="C1165" s="28"/>
    </row>
    <row r="1166" spans="1:3">
      <c r="A1166" s="28"/>
      <c r="B1166" s="28"/>
      <c r="C1166" s="28"/>
    </row>
    <row r="1167" spans="1:3">
      <c r="A1167" s="28"/>
      <c r="B1167" s="28"/>
      <c r="C1167" s="28"/>
    </row>
    <row r="1168" spans="1:3">
      <c r="A1168" s="28"/>
      <c r="B1168" s="28"/>
      <c r="C1168" s="28"/>
    </row>
    <row r="1169" spans="1:3">
      <c r="A1169" s="28"/>
      <c r="B1169" s="28"/>
      <c r="C1169" s="28"/>
    </row>
    <row r="1170" spans="1:3">
      <c r="A1170" s="28"/>
      <c r="B1170" s="28"/>
      <c r="C1170" s="28"/>
    </row>
    <row r="1171" spans="1:3">
      <c r="A1171" s="28"/>
      <c r="B1171" s="28"/>
      <c r="C1171" s="28"/>
    </row>
    <row r="1172" spans="1:3">
      <c r="A1172" s="28"/>
      <c r="B1172" s="28"/>
      <c r="C1172" s="28"/>
    </row>
    <row r="1173" spans="1:3">
      <c r="A1173" s="28"/>
      <c r="B1173" s="28"/>
      <c r="C1173" s="28"/>
    </row>
    <row r="1174" spans="1:3">
      <c r="A1174" s="28"/>
      <c r="B1174" s="28"/>
      <c r="C1174" s="28"/>
    </row>
    <row r="1175" spans="1:3">
      <c r="A1175" s="28"/>
      <c r="B1175" s="28"/>
      <c r="C1175" s="28"/>
    </row>
    <row r="1176" spans="1:3">
      <c r="A1176" s="28"/>
      <c r="B1176" s="28"/>
      <c r="C1176" s="28"/>
    </row>
    <row r="1177" spans="1:3">
      <c r="A1177" s="28"/>
      <c r="B1177" s="28"/>
      <c r="C1177" s="28"/>
    </row>
    <row r="1178" spans="1:3">
      <c r="A1178" s="28"/>
      <c r="B1178" s="28"/>
      <c r="C1178" s="28"/>
    </row>
    <row r="1179" spans="1:3">
      <c r="A1179" s="28"/>
      <c r="B1179" s="28"/>
      <c r="C1179" s="28"/>
    </row>
    <row r="1180" spans="1:3">
      <c r="A1180" s="28"/>
      <c r="B1180" s="28"/>
      <c r="C1180" s="28"/>
    </row>
    <row r="1181" spans="1:3">
      <c r="A1181" s="28"/>
      <c r="B1181" s="28"/>
      <c r="C1181" s="28"/>
    </row>
    <row r="1182" spans="1:3">
      <c r="A1182" s="28"/>
      <c r="B1182" s="28"/>
      <c r="C1182" s="28"/>
    </row>
    <row r="1183" spans="1:3">
      <c r="A1183" s="28"/>
      <c r="B1183" s="28"/>
      <c r="C1183" s="28"/>
    </row>
    <row r="1184" spans="1:3">
      <c r="A1184" s="28"/>
      <c r="B1184" s="28"/>
      <c r="C1184" s="28"/>
    </row>
    <row r="1185" spans="1:3">
      <c r="A1185" s="28"/>
      <c r="B1185" s="28"/>
      <c r="C1185" s="28"/>
    </row>
    <row r="1186" spans="1:3">
      <c r="A1186" s="28"/>
      <c r="B1186" s="28"/>
      <c r="C1186" s="28"/>
    </row>
    <row r="1187" spans="1:3">
      <c r="A1187" s="28"/>
      <c r="B1187" s="28"/>
      <c r="C1187" s="28"/>
    </row>
    <row r="1188" spans="1:3">
      <c r="A1188" s="28"/>
      <c r="B1188" s="28"/>
      <c r="C1188" s="28"/>
    </row>
    <row r="1189" spans="1:3">
      <c r="A1189" s="28"/>
      <c r="B1189" s="28"/>
      <c r="C1189" s="28"/>
    </row>
    <row r="1190" spans="1:3">
      <c r="A1190" s="28"/>
      <c r="B1190" s="28"/>
      <c r="C1190" s="28"/>
    </row>
    <row r="1191" spans="1:3">
      <c r="A1191" s="28"/>
      <c r="B1191" s="28"/>
      <c r="C1191" s="28"/>
    </row>
    <row r="1192" spans="1:3">
      <c r="A1192" s="28"/>
      <c r="B1192" s="28"/>
      <c r="C1192" s="28"/>
    </row>
    <row r="1193" spans="1:3">
      <c r="A1193" s="28"/>
      <c r="B1193" s="28"/>
      <c r="C1193" s="28"/>
    </row>
    <row r="1194" spans="1:3">
      <c r="A1194" s="28"/>
      <c r="B1194" s="28"/>
      <c r="C1194" s="28"/>
    </row>
    <row r="1195" spans="1:3">
      <c r="A1195" s="28"/>
      <c r="B1195" s="28"/>
      <c r="C1195" s="28"/>
    </row>
    <row r="1196" spans="1:3">
      <c r="A1196" s="28"/>
      <c r="B1196" s="28"/>
      <c r="C1196" s="28"/>
    </row>
    <row r="1197" spans="1:3">
      <c r="A1197" s="28"/>
      <c r="B1197" s="28"/>
      <c r="C1197" s="28"/>
    </row>
    <row r="1198" spans="1:3">
      <c r="A1198" s="28"/>
      <c r="B1198" s="28"/>
      <c r="C1198" s="28"/>
    </row>
    <row r="1199" spans="1:3">
      <c r="A1199" s="28"/>
      <c r="B1199" s="28"/>
      <c r="C1199" s="28"/>
    </row>
    <row r="1200" spans="1:3">
      <c r="A1200" s="28"/>
      <c r="B1200" s="28"/>
      <c r="C1200" s="28"/>
    </row>
    <row r="1201" spans="1:3">
      <c r="A1201" s="28"/>
      <c r="B1201" s="28"/>
      <c r="C1201" s="28"/>
    </row>
    <row r="1202" spans="1:3">
      <c r="A1202" s="28"/>
      <c r="B1202" s="28"/>
      <c r="C1202" s="28"/>
    </row>
    <row r="1203" spans="1:3">
      <c r="A1203" s="28"/>
      <c r="B1203" s="28"/>
      <c r="C1203" s="28"/>
    </row>
    <row r="1204" spans="1:3">
      <c r="A1204" s="28"/>
      <c r="B1204" s="28"/>
      <c r="C1204" s="28"/>
    </row>
    <row r="1205" spans="1:3">
      <c r="A1205" s="28"/>
      <c r="B1205" s="28"/>
      <c r="C1205" s="28"/>
    </row>
    <row r="1206" spans="1:3">
      <c r="A1206" s="28"/>
      <c r="B1206" s="28"/>
      <c r="C1206" s="28"/>
    </row>
    <row r="1207" spans="1:3">
      <c r="A1207" s="28"/>
      <c r="B1207" s="28"/>
      <c r="C1207" s="28"/>
    </row>
    <row r="1208" spans="1:3">
      <c r="A1208" s="28"/>
      <c r="B1208" s="28"/>
      <c r="C1208" s="28"/>
    </row>
    <row r="1209" spans="1:3">
      <c r="A1209" s="28"/>
      <c r="B1209" s="28"/>
      <c r="C1209" s="28"/>
    </row>
    <row r="1210" spans="1:3">
      <c r="A1210" s="28"/>
      <c r="B1210" s="28"/>
      <c r="C1210" s="28"/>
    </row>
    <row r="1211" spans="1:3">
      <c r="A1211" s="28"/>
      <c r="B1211" s="28"/>
      <c r="C1211" s="28"/>
    </row>
    <row r="1212" spans="1:3">
      <c r="A1212" s="28"/>
      <c r="B1212" s="28"/>
      <c r="C1212" s="28"/>
    </row>
    <row r="1213" spans="1:3">
      <c r="A1213" s="28"/>
      <c r="B1213" s="28"/>
      <c r="C1213" s="28"/>
    </row>
    <row r="1214" spans="1:3">
      <c r="A1214" s="28"/>
      <c r="B1214" s="28"/>
      <c r="C1214" s="28"/>
    </row>
    <row r="1215" spans="1:3">
      <c r="A1215" s="28"/>
      <c r="B1215" s="28"/>
      <c r="C1215" s="28"/>
    </row>
    <row r="1216" spans="1:3">
      <c r="A1216" s="28"/>
      <c r="B1216" s="28"/>
      <c r="C1216" s="28"/>
    </row>
    <row r="1217" spans="1:3">
      <c r="A1217" s="28"/>
      <c r="B1217" s="28"/>
      <c r="C1217" s="28"/>
    </row>
    <row r="1218" spans="1:3">
      <c r="A1218" s="28"/>
      <c r="B1218" s="28"/>
      <c r="C1218" s="28"/>
    </row>
    <row r="1219" spans="1:3">
      <c r="A1219" s="28"/>
      <c r="B1219" s="28"/>
      <c r="C1219" s="28"/>
    </row>
    <row r="1220" spans="1:3">
      <c r="A1220" s="28"/>
      <c r="B1220" s="28"/>
      <c r="C1220" s="28"/>
    </row>
    <row r="1221" spans="1:3">
      <c r="A1221" s="28"/>
      <c r="B1221" s="28"/>
      <c r="C1221" s="28"/>
    </row>
    <row r="1222" spans="1:3">
      <c r="A1222" s="28"/>
      <c r="B1222" s="28"/>
      <c r="C1222" s="28"/>
    </row>
    <row r="1223" spans="1:3">
      <c r="A1223" s="28"/>
      <c r="B1223" s="28"/>
      <c r="C1223" s="28"/>
    </row>
    <row r="1224" spans="1:3">
      <c r="A1224" s="28"/>
      <c r="B1224" s="28"/>
      <c r="C1224" s="28"/>
    </row>
    <row r="1225" spans="1:3">
      <c r="A1225" s="28"/>
      <c r="B1225" s="28"/>
      <c r="C1225" s="28"/>
    </row>
    <row r="1226" spans="1:3">
      <c r="A1226" s="28"/>
      <c r="B1226" s="28"/>
      <c r="C1226" s="28"/>
    </row>
    <row r="1227" spans="1:3">
      <c r="A1227" s="28"/>
      <c r="B1227" s="28"/>
      <c r="C1227" s="28"/>
    </row>
    <row r="1228" spans="1:3">
      <c r="A1228" s="28"/>
      <c r="B1228" s="28"/>
      <c r="C1228" s="28"/>
    </row>
    <row r="1229" spans="1:3">
      <c r="A1229" s="28"/>
      <c r="B1229" s="28"/>
      <c r="C1229" s="28"/>
    </row>
    <row r="1230" spans="1:3">
      <c r="A1230" s="28"/>
      <c r="B1230" s="28"/>
      <c r="C1230" s="28"/>
    </row>
    <row r="1231" spans="1:3">
      <c r="A1231" s="28"/>
      <c r="B1231" s="28"/>
      <c r="C1231" s="28"/>
    </row>
    <row r="1232" spans="1:3">
      <c r="A1232" s="28"/>
      <c r="B1232" s="28"/>
      <c r="C1232" s="28"/>
    </row>
    <row r="1233" spans="1:3">
      <c r="A1233" s="28"/>
      <c r="B1233" s="28"/>
      <c r="C1233" s="28"/>
    </row>
    <row r="1234" spans="1:3">
      <c r="A1234" s="28"/>
      <c r="B1234" s="28"/>
      <c r="C1234" s="28"/>
    </row>
    <row r="1235" spans="1:3">
      <c r="A1235" s="28"/>
      <c r="B1235" s="28"/>
      <c r="C1235" s="28"/>
    </row>
    <row r="1236" spans="1:3">
      <c r="A1236" s="28"/>
      <c r="B1236" s="28"/>
      <c r="C1236" s="28"/>
    </row>
    <row r="1237" spans="1:3">
      <c r="A1237" s="28"/>
      <c r="B1237" s="28"/>
      <c r="C1237" s="28"/>
    </row>
    <row r="1238" spans="1:3">
      <c r="A1238" s="28"/>
      <c r="B1238" s="28"/>
      <c r="C1238" s="28"/>
    </row>
    <row r="1239" spans="1:3">
      <c r="A1239" s="28"/>
      <c r="B1239" s="28"/>
      <c r="C1239" s="28"/>
    </row>
    <row r="1240" spans="1:3">
      <c r="A1240" s="28"/>
      <c r="B1240" s="28"/>
      <c r="C1240" s="28"/>
    </row>
    <row r="1241" spans="1:3">
      <c r="A1241" s="28"/>
      <c r="B1241" s="28"/>
      <c r="C1241" s="28"/>
    </row>
    <row r="1242" spans="1:3">
      <c r="A1242" s="28"/>
      <c r="B1242" s="28"/>
      <c r="C1242" s="28"/>
    </row>
    <row r="1243" spans="1:3">
      <c r="A1243" s="28"/>
      <c r="B1243" s="28"/>
      <c r="C1243" s="28"/>
    </row>
    <row r="1244" spans="1:3">
      <c r="A1244" s="28"/>
      <c r="B1244" s="28"/>
      <c r="C1244" s="28"/>
    </row>
    <row r="1245" spans="1:3">
      <c r="A1245" s="28"/>
      <c r="B1245" s="28"/>
      <c r="C1245" s="28"/>
    </row>
    <row r="1246" spans="1:3">
      <c r="A1246" s="28"/>
      <c r="B1246" s="28"/>
      <c r="C1246" s="28"/>
    </row>
    <row r="1247" spans="1:3">
      <c r="A1247" s="28"/>
      <c r="B1247" s="28"/>
      <c r="C1247" s="28"/>
    </row>
    <row r="1248" spans="1:3">
      <c r="A1248" s="28"/>
      <c r="B1248" s="28"/>
      <c r="C1248" s="28"/>
    </row>
    <row r="1249" spans="1:3">
      <c r="A1249" s="28"/>
      <c r="B1249" s="28"/>
      <c r="C1249" s="28"/>
    </row>
    <row r="1250" spans="1:3">
      <c r="A1250" s="28"/>
      <c r="B1250" s="28"/>
      <c r="C1250" s="28"/>
    </row>
    <row r="1251" spans="1:3">
      <c r="A1251" s="28"/>
      <c r="B1251" s="28"/>
      <c r="C1251" s="28"/>
    </row>
    <row r="1252" spans="1:3">
      <c r="A1252" s="28"/>
      <c r="B1252" s="28"/>
      <c r="C1252" s="28"/>
    </row>
    <row r="1253" spans="1:3">
      <c r="A1253" s="28"/>
      <c r="B1253" s="28"/>
      <c r="C1253" s="28"/>
    </row>
    <row r="1254" spans="1:3">
      <c r="A1254" s="28"/>
      <c r="B1254" s="28"/>
      <c r="C1254" s="28"/>
    </row>
    <row r="1255" spans="1:3">
      <c r="A1255" s="28"/>
      <c r="B1255" s="28"/>
      <c r="C1255" s="28"/>
    </row>
    <row r="1256" spans="1:3">
      <c r="A1256" s="28"/>
      <c r="B1256" s="28"/>
      <c r="C1256" s="28"/>
    </row>
    <row r="1257" spans="1:3">
      <c r="A1257" s="28"/>
      <c r="B1257" s="28"/>
      <c r="C1257" s="28"/>
    </row>
    <row r="1258" spans="1:3">
      <c r="A1258" s="28"/>
      <c r="B1258" s="28"/>
      <c r="C1258" s="28"/>
    </row>
    <row r="1259" spans="1:3">
      <c r="A1259" s="28"/>
      <c r="B1259" s="28"/>
      <c r="C1259" s="28"/>
    </row>
    <row r="1260" spans="1:3">
      <c r="A1260" s="28"/>
      <c r="B1260" s="28"/>
      <c r="C1260" s="28"/>
    </row>
    <row r="1261" spans="1:3">
      <c r="A1261" s="28"/>
      <c r="B1261" s="28"/>
      <c r="C1261" s="28"/>
    </row>
    <row r="1262" spans="1:3">
      <c r="A1262" s="28"/>
      <c r="B1262" s="28"/>
      <c r="C1262" s="28"/>
    </row>
    <row r="1263" spans="1:3">
      <c r="A1263" s="28"/>
      <c r="B1263" s="28"/>
      <c r="C1263" s="28"/>
    </row>
    <row r="1264" spans="1:3">
      <c r="A1264" s="28"/>
      <c r="B1264" s="28"/>
      <c r="C1264" s="28"/>
    </row>
    <row r="1265" spans="1:3">
      <c r="A1265" s="28"/>
      <c r="B1265" s="28"/>
      <c r="C1265" s="28"/>
    </row>
    <row r="1266" spans="1:3">
      <c r="A1266" s="28"/>
      <c r="B1266" s="28"/>
      <c r="C1266" s="28"/>
    </row>
    <row r="1267" spans="1:3">
      <c r="A1267" s="28"/>
      <c r="B1267" s="28"/>
      <c r="C1267" s="28"/>
    </row>
    <row r="1268" spans="1:3">
      <c r="A1268" s="28"/>
      <c r="B1268" s="28"/>
      <c r="C1268" s="28"/>
    </row>
    <row r="1269" spans="1:3">
      <c r="A1269" s="28"/>
      <c r="B1269" s="28"/>
      <c r="C1269" s="28"/>
    </row>
    <row r="1270" spans="1:3">
      <c r="A1270" s="28"/>
      <c r="B1270" s="28"/>
      <c r="C1270" s="28"/>
    </row>
    <row r="1271" spans="1:3">
      <c r="A1271" s="28"/>
      <c r="B1271" s="28"/>
      <c r="C1271" s="28"/>
    </row>
    <row r="1272" spans="1:3">
      <c r="A1272" s="28"/>
      <c r="B1272" s="28"/>
      <c r="C1272" s="28"/>
    </row>
    <row r="1273" spans="1:3">
      <c r="A1273" s="28"/>
      <c r="B1273" s="28"/>
      <c r="C1273" s="28"/>
    </row>
    <row r="1274" spans="1:3">
      <c r="A1274" s="28"/>
      <c r="B1274" s="28"/>
      <c r="C1274" s="28"/>
    </row>
    <row r="1275" spans="1:3">
      <c r="A1275" s="28"/>
      <c r="B1275" s="28"/>
      <c r="C1275" s="28"/>
    </row>
    <row r="1276" spans="1:3">
      <c r="A1276" s="28"/>
      <c r="B1276" s="28"/>
      <c r="C1276" s="28"/>
    </row>
    <row r="1277" spans="1:3">
      <c r="A1277" s="28"/>
      <c r="B1277" s="28"/>
      <c r="C1277" s="28"/>
    </row>
    <row r="1278" spans="1:3">
      <c r="A1278" s="28"/>
      <c r="B1278" s="28"/>
      <c r="C1278" s="28"/>
    </row>
    <row r="1279" spans="1:3">
      <c r="A1279" s="28"/>
      <c r="B1279" s="28"/>
      <c r="C1279" s="28"/>
    </row>
    <row r="1280" spans="1:3">
      <c r="A1280" s="28"/>
      <c r="B1280" s="28"/>
      <c r="C1280" s="28"/>
    </row>
    <row r="1281" spans="1:3">
      <c r="A1281" s="28"/>
      <c r="B1281" s="28"/>
      <c r="C1281" s="28"/>
    </row>
    <row r="1282" spans="1:3">
      <c r="A1282" s="28"/>
      <c r="B1282" s="28"/>
      <c r="C1282" s="28"/>
    </row>
    <row r="1283" spans="1:3">
      <c r="A1283" s="28"/>
      <c r="B1283" s="28"/>
      <c r="C1283" s="28"/>
    </row>
    <row r="1284" spans="1:3">
      <c r="A1284" s="28"/>
      <c r="B1284" s="28"/>
      <c r="C1284" s="28"/>
    </row>
    <row r="1285" spans="1:3">
      <c r="A1285" s="28"/>
      <c r="B1285" s="28"/>
      <c r="C1285" s="28"/>
    </row>
    <row r="1286" spans="1:3">
      <c r="A1286" s="28"/>
      <c r="B1286" s="28"/>
      <c r="C1286" s="28"/>
    </row>
    <row r="1287" spans="1:3">
      <c r="A1287" s="28"/>
      <c r="B1287" s="28"/>
      <c r="C1287" s="28"/>
    </row>
    <row r="1288" spans="1:3">
      <c r="A1288" s="28"/>
      <c r="B1288" s="28"/>
      <c r="C1288" s="28"/>
    </row>
    <row r="1289" spans="1:3">
      <c r="A1289" s="28"/>
      <c r="B1289" s="28"/>
      <c r="C1289" s="28"/>
    </row>
    <row r="1290" spans="1:3">
      <c r="A1290" s="28"/>
      <c r="B1290" s="28"/>
      <c r="C1290" s="28"/>
    </row>
    <row r="1291" spans="1:3">
      <c r="A1291" s="28"/>
      <c r="B1291" s="28"/>
      <c r="C1291" s="28"/>
    </row>
    <row r="1292" spans="1:3">
      <c r="A1292" s="28"/>
      <c r="B1292" s="28"/>
      <c r="C1292" s="28"/>
    </row>
    <row r="1293" spans="1:3">
      <c r="A1293" s="28"/>
      <c r="B1293" s="28"/>
      <c r="C1293" s="28"/>
    </row>
    <row r="1294" spans="1:3">
      <c r="A1294" s="28"/>
      <c r="B1294" s="28"/>
      <c r="C1294" s="28"/>
    </row>
    <row r="1295" spans="1:3">
      <c r="A1295" s="28"/>
      <c r="B1295" s="28"/>
      <c r="C1295" s="28"/>
    </row>
    <row r="1296" spans="1:3">
      <c r="A1296" s="28"/>
      <c r="B1296" s="28"/>
      <c r="C1296" s="28"/>
    </row>
    <row r="1297" spans="1:3">
      <c r="A1297" s="28"/>
      <c r="B1297" s="28"/>
      <c r="C1297" s="28"/>
    </row>
    <row r="1298" spans="1:3">
      <c r="A1298" s="28"/>
      <c r="B1298" s="28"/>
      <c r="C1298" s="28"/>
    </row>
    <row r="1299" spans="1:3">
      <c r="A1299" s="28"/>
      <c r="B1299" s="28"/>
      <c r="C1299" s="28"/>
    </row>
    <row r="1300" spans="1:3">
      <c r="A1300" s="28"/>
      <c r="B1300" s="28"/>
      <c r="C1300" s="28"/>
    </row>
    <row r="1301" spans="1:3">
      <c r="A1301" s="28"/>
      <c r="B1301" s="28"/>
      <c r="C1301" s="28"/>
    </row>
    <row r="1302" spans="1:3">
      <c r="A1302" s="28"/>
      <c r="B1302" s="28"/>
      <c r="C1302" s="28"/>
    </row>
    <row r="1303" spans="1:3">
      <c r="A1303" s="28"/>
      <c r="B1303" s="28"/>
      <c r="C1303" s="28"/>
    </row>
    <row r="1304" spans="1:3">
      <c r="A1304" s="28"/>
      <c r="B1304" s="28"/>
      <c r="C1304" s="28"/>
    </row>
    <row r="1305" spans="1:3">
      <c r="A1305" s="28"/>
      <c r="B1305" s="28"/>
      <c r="C1305" s="28"/>
    </row>
    <row r="1306" spans="1:3">
      <c r="A1306" s="28"/>
      <c r="B1306" s="28"/>
      <c r="C1306" s="28"/>
    </row>
    <row r="1307" spans="1:3">
      <c r="A1307" s="28"/>
      <c r="B1307" s="28"/>
      <c r="C1307" s="28"/>
    </row>
    <row r="1308" spans="1:3">
      <c r="A1308" s="28"/>
      <c r="B1308" s="28"/>
      <c r="C1308" s="28"/>
    </row>
    <row r="1309" spans="1:3">
      <c r="A1309" s="28"/>
      <c r="B1309" s="28"/>
      <c r="C1309" s="28"/>
    </row>
    <row r="1310" spans="1:3">
      <c r="A1310" s="28"/>
      <c r="B1310" s="28"/>
      <c r="C1310" s="28"/>
    </row>
    <row r="1311" spans="1:3">
      <c r="A1311" s="28"/>
      <c r="B1311" s="28"/>
      <c r="C1311" s="28"/>
    </row>
    <row r="1312" spans="1:3">
      <c r="A1312" s="28"/>
      <c r="B1312" s="28"/>
      <c r="C1312" s="28"/>
    </row>
    <row r="1313" spans="1:3">
      <c r="A1313" s="28"/>
      <c r="B1313" s="28"/>
      <c r="C1313" s="28"/>
    </row>
    <row r="1314" spans="1:3">
      <c r="A1314" s="28"/>
      <c r="B1314" s="28"/>
      <c r="C1314" s="28"/>
    </row>
    <row r="1315" spans="1:3">
      <c r="A1315" s="28"/>
      <c r="B1315" s="28"/>
      <c r="C1315" s="28"/>
    </row>
    <row r="1316" spans="1:3">
      <c r="A1316" s="28"/>
      <c r="B1316" s="28"/>
      <c r="C1316" s="28"/>
    </row>
    <row r="1317" spans="1:3">
      <c r="A1317" s="28"/>
      <c r="B1317" s="28"/>
      <c r="C1317" s="28"/>
    </row>
    <row r="1318" spans="1:3">
      <c r="A1318" s="28"/>
      <c r="B1318" s="28"/>
      <c r="C1318" s="28"/>
    </row>
    <row r="1319" spans="1:3">
      <c r="A1319" s="28"/>
      <c r="B1319" s="28"/>
      <c r="C1319" s="28"/>
    </row>
    <row r="1320" spans="1:3">
      <c r="A1320" s="28"/>
      <c r="B1320" s="28"/>
      <c r="C1320" s="28"/>
    </row>
    <row r="1321" spans="1:3">
      <c r="A1321" s="28"/>
      <c r="B1321" s="28"/>
      <c r="C1321" s="28"/>
    </row>
    <row r="1322" spans="1:3">
      <c r="A1322" s="28"/>
      <c r="B1322" s="28"/>
      <c r="C1322" s="28"/>
    </row>
    <row r="1323" spans="1:3">
      <c r="A1323" s="28"/>
      <c r="B1323" s="28"/>
      <c r="C1323" s="28"/>
    </row>
    <row r="1324" spans="1:3">
      <c r="A1324" s="28"/>
      <c r="B1324" s="28"/>
      <c r="C1324" s="28"/>
    </row>
    <row r="1325" spans="1:3">
      <c r="A1325" s="28"/>
      <c r="B1325" s="28"/>
      <c r="C1325" s="28"/>
    </row>
    <row r="1326" spans="1:3">
      <c r="A1326" s="28"/>
      <c r="B1326" s="28"/>
      <c r="C1326" s="28"/>
    </row>
    <row r="1327" spans="1:3">
      <c r="A1327" s="28"/>
      <c r="B1327" s="28"/>
      <c r="C1327" s="28"/>
    </row>
    <row r="1328" spans="1:3">
      <c r="A1328" s="28"/>
      <c r="B1328" s="28"/>
      <c r="C1328" s="28"/>
    </row>
    <row r="1329" spans="1:3">
      <c r="A1329" s="28"/>
      <c r="B1329" s="28"/>
      <c r="C1329" s="28"/>
    </row>
    <row r="1330" spans="1:3">
      <c r="A1330" s="28"/>
      <c r="B1330" s="28"/>
      <c r="C1330" s="28"/>
    </row>
    <row r="1331" spans="1:3">
      <c r="A1331" s="28"/>
      <c r="B1331" s="28"/>
      <c r="C1331" s="28"/>
    </row>
    <row r="1332" spans="1:3">
      <c r="A1332" s="28"/>
      <c r="B1332" s="28"/>
      <c r="C1332" s="28"/>
    </row>
    <row r="1333" spans="1:3">
      <c r="A1333" s="28"/>
      <c r="B1333" s="28"/>
      <c r="C1333" s="28"/>
    </row>
    <row r="1334" spans="1:3">
      <c r="A1334" s="28"/>
      <c r="B1334" s="28"/>
      <c r="C1334" s="28"/>
    </row>
    <row r="1335" spans="1:3">
      <c r="A1335" s="28"/>
      <c r="B1335" s="28"/>
      <c r="C1335" s="28"/>
    </row>
    <row r="1336" spans="1:3">
      <c r="A1336" s="28"/>
      <c r="B1336" s="28"/>
      <c r="C1336" s="28"/>
    </row>
    <row r="1337" spans="1:3">
      <c r="A1337" s="28"/>
      <c r="B1337" s="28"/>
      <c r="C1337" s="28"/>
    </row>
    <row r="1338" spans="1:3">
      <c r="A1338" s="28"/>
      <c r="B1338" s="28"/>
      <c r="C1338" s="28"/>
    </row>
    <row r="1339" spans="1:3">
      <c r="A1339" s="28"/>
      <c r="B1339" s="28"/>
      <c r="C1339" s="28"/>
    </row>
    <row r="1340" spans="1:3">
      <c r="A1340" s="28"/>
      <c r="B1340" s="28"/>
      <c r="C1340" s="28"/>
    </row>
    <row r="1341" spans="1:3">
      <c r="A1341" s="28"/>
      <c r="B1341" s="28"/>
      <c r="C1341" s="28"/>
    </row>
    <row r="1342" spans="1:3">
      <c r="A1342" s="28"/>
      <c r="B1342" s="28"/>
      <c r="C1342" s="28"/>
    </row>
    <row r="1343" spans="1:3">
      <c r="A1343" s="28"/>
      <c r="B1343" s="28"/>
      <c r="C1343" s="28"/>
    </row>
    <row r="1344" spans="1:3">
      <c r="A1344" s="28"/>
      <c r="B1344" s="28"/>
      <c r="C1344" s="28"/>
    </row>
    <row r="1345" spans="1:3">
      <c r="A1345" s="28"/>
      <c r="B1345" s="28"/>
      <c r="C1345" s="28"/>
    </row>
    <row r="1346" spans="1:3">
      <c r="A1346" s="28"/>
      <c r="B1346" s="28"/>
      <c r="C1346" s="28"/>
    </row>
    <row r="1347" spans="1:3">
      <c r="A1347" s="28"/>
      <c r="B1347" s="28"/>
      <c r="C1347" s="28"/>
    </row>
    <row r="1348" spans="1:3">
      <c r="A1348" s="28"/>
      <c r="B1348" s="28"/>
      <c r="C1348" s="28"/>
    </row>
    <row r="1349" spans="1:3">
      <c r="A1349" s="28"/>
      <c r="B1349" s="28"/>
      <c r="C1349" s="28"/>
    </row>
    <row r="1350" spans="1:3">
      <c r="A1350" s="28"/>
      <c r="B1350" s="28"/>
      <c r="C1350" s="28"/>
    </row>
    <row r="1351" spans="1:3">
      <c r="A1351" s="28"/>
      <c r="B1351" s="28"/>
      <c r="C1351" s="28"/>
    </row>
    <row r="1352" spans="1:3">
      <c r="A1352" s="28"/>
      <c r="B1352" s="28"/>
      <c r="C1352" s="28"/>
    </row>
    <row r="1353" spans="1:3">
      <c r="A1353" s="28"/>
      <c r="B1353" s="28"/>
      <c r="C1353" s="28"/>
    </row>
    <row r="1354" spans="1:3">
      <c r="A1354" s="28"/>
      <c r="B1354" s="28"/>
      <c r="C1354" s="28"/>
    </row>
    <row r="1355" spans="1:3">
      <c r="A1355" s="28"/>
      <c r="B1355" s="28"/>
      <c r="C1355" s="28"/>
    </row>
    <row r="1356" spans="1:3">
      <c r="A1356" s="28"/>
      <c r="B1356" s="28"/>
      <c r="C1356" s="28"/>
    </row>
    <row r="1357" spans="1:3">
      <c r="A1357" s="28"/>
      <c r="B1357" s="28"/>
      <c r="C1357" s="28"/>
    </row>
    <row r="1358" spans="1:3">
      <c r="A1358" s="28"/>
      <c r="B1358" s="28"/>
      <c r="C1358" s="28"/>
    </row>
    <row r="1359" spans="1:3">
      <c r="A1359" s="28"/>
      <c r="B1359" s="28"/>
      <c r="C1359" s="28"/>
    </row>
    <row r="1360" spans="1:3">
      <c r="A1360" s="28"/>
      <c r="B1360" s="28"/>
      <c r="C1360" s="28"/>
    </row>
    <row r="1361" spans="1:3">
      <c r="A1361" s="28"/>
      <c r="B1361" s="28"/>
      <c r="C1361" s="28"/>
    </row>
    <row r="1362" spans="1:3">
      <c r="A1362" s="28"/>
      <c r="B1362" s="28"/>
      <c r="C1362" s="28"/>
    </row>
    <row r="1363" spans="1:3">
      <c r="A1363" s="28"/>
      <c r="B1363" s="28"/>
      <c r="C1363" s="28"/>
    </row>
    <row r="1364" spans="1:3">
      <c r="A1364" s="28"/>
      <c r="B1364" s="28"/>
      <c r="C1364" s="28"/>
    </row>
    <row r="1365" spans="1:3">
      <c r="A1365" s="28"/>
      <c r="B1365" s="28"/>
      <c r="C1365" s="28"/>
    </row>
    <row r="1366" spans="1:3">
      <c r="A1366" s="28"/>
      <c r="B1366" s="28"/>
      <c r="C1366" s="28"/>
    </row>
    <row r="1367" spans="1:3">
      <c r="A1367" s="28"/>
      <c r="B1367" s="28"/>
      <c r="C1367" s="28"/>
    </row>
    <row r="1368" spans="1:3">
      <c r="A1368" s="28"/>
      <c r="B1368" s="28"/>
      <c r="C1368" s="28"/>
    </row>
    <row r="1369" spans="1:3" ht="15" thickBot="1">
      <c r="A1369" s="29"/>
      <c r="B1369" s="29"/>
      <c r="C1369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51ED-F457-484C-BC75-F2EE8ED92D4A}">
  <dimension ref="A1:I1368"/>
  <sheetViews>
    <sheetView tabSelected="1" workbookViewId="0">
      <selection activeCell="O10" sqref="O10"/>
    </sheetView>
  </sheetViews>
  <sheetFormatPr defaultRowHeight="14.4"/>
  <sheetData>
    <row r="1" spans="1:9">
      <c r="A1" t="s">
        <v>43</v>
      </c>
    </row>
    <row r="2" spans="1:9" ht="15" thickBot="1"/>
    <row r="3" spans="1:9">
      <c r="A3" s="31" t="s">
        <v>44</v>
      </c>
      <c r="B3" s="31"/>
    </row>
    <row r="4" spans="1:9">
      <c r="A4" s="28" t="s">
        <v>45</v>
      </c>
      <c r="B4" s="28">
        <v>0.86653556198481263</v>
      </c>
    </row>
    <row r="5" spans="1:9">
      <c r="A5" s="28" t="s">
        <v>46</v>
      </c>
      <c r="B5" s="28">
        <v>0.75088388018433505</v>
      </c>
    </row>
    <row r="6" spans="1:9">
      <c r="A6" s="28" t="s">
        <v>47</v>
      </c>
      <c r="B6" s="28">
        <v>0.749572742711621</v>
      </c>
    </row>
    <row r="7" spans="1:9">
      <c r="A7" s="28" t="s">
        <v>48</v>
      </c>
      <c r="B7" s="28">
        <v>6060.1775001293545</v>
      </c>
    </row>
    <row r="8" spans="1:9" ht="15" thickBot="1">
      <c r="A8" s="29" t="s">
        <v>49</v>
      </c>
      <c r="B8" s="29">
        <v>1338</v>
      </c>
    </row>
    <row r="10" spans="1:9" ht="15" thickBot="1">
      <c r="A10" t="s">
        <v>50</v>
      </c>
    </row>
    <row r="11" spans="1:9">
      <c r="A11" s="30"/>
      <c r="B11" s="30" t="s">
        <v>55</v>
      </c>
      <c r="C11" s="30" t="s">
        <v>56</v>
      </c>
      <c r="D11" s="30" t="s">
        <v>57</v>
      </c>
      <c r="E11" s="30" t="s">
        <v>58</v>
      </c>
      <c r="F11" s="30" t="s">
        <v>59</v>
      </c>
    </row>
    <row r="12" spans="1:9">
      <c r="A12" s="28" t="s">
        <v>51</v>
      </c>
      <c r="B12" s="28">
        <v>7</v>
      </c>
      <c r="C12" s="28">
        <v>147228972295.37836</v>
      </c>
      <c r="D12" s="28">
        <v>21032710327.911194</v>
      </c>
      <c r="E12" s="28">
        <v>572.696529395977</v>
      </c>
      <c r="F12" s="28">
        <v>0</v>
      </c>
    </row>
    <row r="13" spans="1:9">
      <c r="A13" s="28" t="s">
        <v>52</v>
      </c>
      <c r="B13" s="28">
        <v>1330</v>
      </c>
      <c r="C13" s="28">
        <v>48845249272.98851</v>
      </c>
      <c r="D13" s="28">
        <v>36725751.333074071</v>
      </c>
      <c r="E13" s="28"/>
      <c r="F13" s="28"/>
    </row>
    <row r="14" spans="1:9" ht="15" thickBot="1">
      <c r="A14" s="29" t="s">
        <v>53</v>
      </c>
      <c r="B14" s="29">
        <v>1337</v>
      </c>
      <c r="C14" s="29">
        <v>196074221568.36688</v>
      </c>
      <c r="D14" s="29"/>
      <c r="E14" s="29"/>
      <c r="F14" s="29"/>
    </row>
    <row r="15" spans="1:9" ht="15" thickBot="1"/>
    <row r="16" spans="1:9">
      <c r="A16" s="30"/>
      <c r="B16" s="30" t="s">
        <v>60</v>
      </c>
      <c r="C16" s="30" t="s">
        <v>48</v>
      </c>
      <c r="D16" s="30" t="s">
        <v>61</v>
      </c>
      <c r="E16" s="30" t="s">
        <v>62</v>
      </c>
      <c r="F16" s="30" t="s">
        <v>63</v>
      </c>
      <c r="G16" s="30" t="s">
        <v>64</v>
      </c>
      <c r="H16" s="30" t="s">
        <v>65</v>
      </c>
      <c r="I16" s="30" t="s">
        <v>66</v>
      </c>
    </row>
    <row r="17" spans="1:9">
      <c r="A17" s="28" t="s">
        <v>54</v>
      </c>
      <c r="B17" s="28">
        <v>-11990.269879646134</v>
      </c>
      <c r="C17" s="28">
        <v>978.76152979626636</v>
      </c>
      <c r="D17" s="28">
        <v>-12.250450712076885</v>
      </c>
      <c r="E17" s="28">
        <v>9.0579297713389825E-33</v>
      </c>
      <c r="F17" s="28">
        <v>-13910.354570613577</v>
      </c>
      <c r="G17" s="28">
        <v>-10070.18518867869</v>
      </c>
      <c r="H17" s="28">
        <v>-13910.354570613577</v>
      </c>
      <c r="I17" s="28">
        <v>-10070.18518867869</v>
      </c>
    </row>
    <row r="18" spans="1:9">
      <c r="A18" s="28" t="s">
        <v>98</v>
      </c>
      <c r="B18" s="28">
        <v>23836.300502263162</v>
      </c>
      <c r="C18" s="28">
        <v>411.8564501962457</v>
      </c>
      <c r="D18" s="28">
        <v>57.875263312995074</v>
      </c>
      <c r="E18" s="28">
        <v>0</v>
      </c>
      <c r="F18" s="28">
        <v>23028.341422524285</v>
      </c>
      <c r="G18" s="28">
        <v>24644.25958200204</v>
      </c>
      <c r="H18" s="28">
        <v>23028.341422524285</v>
      </c>
      <c r="I18" s="28">
        <v>24644.25958200204</v>
      </c>
    </row>
    <row r="19" spans="1:9">
      <c r="A19" s="28" t="s">
        <v>12</v>
      </c>
      <c r="B19" s="28">
        <v>-352.18211218295284</v>
      </c>
      <c r="C19" s="28">
        <v>476.12043917294676</v>
      </c>
      <c r="D19" s="28">
        <v>-0.73969122769591</v>
      </c>
      <c r="E19" s="28">
        <v>0.45961790931945345</v>
      </c>
      <c r="F19" s="28">
        <v>-1286.2110237023544</v>
      </c>
      <c r="G19" s="28">
        <v>581.84679933644861</v>
      </c>
      <c r="H19" s="28">
        <v>-1286.2110237023544</v>
      </c>
      <c r="I19" s="28">
        <v>581.84679933644861</v>
      </c>
    </row>
    <row r="20" spans="1:9">
      <c r="A20" s="28" t="s">
        <v>11</v>
      </c>
      <c r="B20" s="28">
        <v>-1034.3601274151688</v>
      </c>
      <c r="C20" s="28">
        <v>478.53727799064353</v>
      </c>
      <c r="D20" s="28">
        <v>-2.1615037636323766</v>
      </c>
      <c r="E20" s="28">
        <v>3.0834396650730195E-2</v>
      </c>
      <c r="F20" s="28">
        <v>-1973.1302706576453</v>
      </c>
      <c r="G20" s="28">
        <v>-95.589984172692311</v>
      </c>
      <c r="H20" s="28">
        <v>-1973.1302706576453</v>
      </c>
      <c r="I20" s="28">
        <v>-95.589984172692311</v>
      </c>
    </row>
    <row r="21" spans="1:9">
      <c r="A21" s="28" t="s">
        <v>8</v>
      </c>
      <c r="B21" s="28">
        <v>-959.37467354994737</v>
      </c>
      <c r="C21" s="28">
        <v>477.77819968181137</v>
      </c>
      <c r="D21" s="28">
        <v>-2.007991729611915</v>
      </c>
      <c r="E21" s="28">
        <v>4.4846076980071328E-2</v>
      </c>
      <c r="F21" s="28">
        <v>-1896.6556954940647</v>
      </c>
      <c r="G21" s="28">
        <v>-22.093651605829905</v>
      </c>
      <c r="H21" s="28">
        <v>-1896.6556954940647</v>
      </c>
      <c r="I21" s="28">
        <v>-22.093651605829905</v>
      </c>
    </row>
    <row r="22" spans="1:9">
      <c r="A22" s="28" t="s">
        <v>2</v>
      </c>
      <c r="B22" s="28">
        <v>338.66463760755295</v>
      </c>
      <c r="C22" s="28">
        <v>28.55895261609248</v>
      </c>
      <c r="D22" s="28">
        <v>11.85844040431375</v>
      </c>
      <c r="E22" s="28">
        <v>6.6014975761116549E-31</v>
      </c>
      <c r="F22" s="28">
        <v>282.63913390836478</v>
      </c>
      <c r="G22" s="28">
        <v>394.69014130674111</v>
      </c>
      <c r="H22" s="28">
        <v>282.63913390836478</v>
      </c>
      <c r="I22" s="28">
        <v>394.69014130674111</v>
      </c>
    </row>
    <row r="23" spans="1:9">
      <c r="A23" s="28" t="s">
        <v>3</v>
      </c>
      <c r="B23" s="28">
        <v>474.56646951098952</v>
      </c>
      <c r="C23" s="28">
        <v>137.73999169088137</v>
      </c>
      <c r="D23" s="28">
        <v>3.4453789613696242</v>
      </c>
      <c r="E23" s="28">
        <v>5.8801646005682826E-4</v>
      </c>
      <c r="F23" s="28">
        <v>204.35514496629139</v>
      </c>
      <c r="G23" s="28">
        <v>744.77779405568765</v>
      </c>
      <c r="H23" s="28">
        <v>204.35514496629139</v>
      </c>
      <c r="I23" s="28">
        <v>744.77779405568765</v>
      </c>
    </row>
    <row r="24" spans="1:9" ht="15" thickBot="1">
      <c r="A24" s="29" t="s">
        <v>0</v>
      </c>
      <c r="B24" s="29">
        <v>256.97358248328328</v>
      </c>
      <c r="C24" s="29">
        <v>11.891359168829712</v>
      </c>
      <c r="D24" s="29">
        <v>21.610110235075283</v>
      </c>
      <c r="E24" s="29">
        <v>5.2359985903072388E-89</v>
      </c>
      <c r="F24" s="29">
        <v>233.64571762572402</v>
      </c>
      <c r="G24" s="29">
        <v>280.30144734084257</v>
      </c>
      <c r="H24" s="29">
        <v>233.64571762572402</v>
      </c>
      <c r="I24" s="29">
        <v>280.30144734084257</v>
      </c>
    </row>
    <row r="28" spans="1:9">
      <c r="A28" t="s">
        <v>67</v>
      </c>
    </row>
    <row r="29" spans="1:9" ht="15" thickBot="1"/>
    <row r="30" spans="1:9">
      <c r="A30" s="30" t="s">
        <v>68</v>
      </c>
      <c r="B30" s="30" t="s">
        <v>100</v>
      </c>
      <c r="C30" s="30" t="s">
        <v>70</v>
      </c>
    </row>
    <row r="31" spans="1:9">
      <c r="A31" s="28">
        <v>1</v>
      </c>
      <c r="B31" s="28">
        <v>25217.897405500193</v>
      </c>
      <c r="C31" s="28">
        <v>-8332.9734055001936</v>
      </c>
    </row>
    <row r="32" spans="1:9">
      <c r="A32" s="28">
        <v>2</v>
      </c>
      <c r="B32" s="28">
        <v>3512.1657591558501</v>
      </c>
      <c r="C32" s="28">
        <v>-1786.61345915585</v>
      </c>
    </row>
    <row r="33" spans="1:3">
      <c r="A33" s="28">
        <v>3</v>
      </c>
      <c r="B33" s="28">
        <v>6770.2627520528449</v>
      </c>
      <c r="C33" s="28">
        <v>-2320.8007520528445</v>
      </c>
    </row>
    <row r="34" spans="1:3">
      <c r="A34" s="28">
        <v>4</v>
      </c>
      <c r="B34" s="28">
        <v>3827.0568269987507</v>
      </c>
      <c r="C34" s="28">
        <v>18157.413783001248</v>
      </c>
    </row>
    <row r="35" spans="1:3">
      <c r="A35" s="28">
        <v>5</v>
      </c>
      <c r="B35" s="28">
        <v>5661.337381742107</v>
      </c>
      <c r="C35" s="28">
        <v>-1794.4821817421071</v>
      </c>
    </row>
    <row r="36" spans="1:3">
      <c r="A36" s="28">
        <v>6</v>
      </c>
      <c r="B36" s="28">
        <v>3658.7788219388904</v>
      </c>
      <c r="C36" s="28">
        <v>97.842778061109584</v>
      </c>
    </row>
    <row r="37" spans="1:3">
      <c r="A37" s="28">
        <v>7</v>
      </c>
      <c r="B37" s="28">
        <v>10595.666738277287</v>
      </c>
      <c r="C37" s="28">
        <v>-2355.0771382772873</v>
      </c>
    </row>
    <row r="38" spans="1:3">
      <c r="A38" s="28">
        <v>8</v>
      </c>
      <c r="B38" s="28">
        <v>7983.8270158188816</v>
      </c>
      <c r="C38" s="28">
        <v>-702.32141581888118</v>
      </c>
    </row>
    <row r="39" spans="1:3">
      <c r="A39" s="28">
        <v>9</v>
      </c>
      <c r="B39" s="28">
        <v>8569.2517510906309</v>
      </c>
      <c r="C39" s="28">
        <v>-2162.8410510906306</v>
      </c>
    </row>
    <row r="40" spans="1:3">
      <c r="A40" s="28">
        <v>10</v>
      </c>
      <c r="B40" s="28">
        <v>11827.057192947079</v>
      </c>
      <c r="C40" s="28">
        <v>17096.079727052922</v>
      </c>
    </row>
    <row r="41" spans="1:3">
      <c r="A41" s="28">
        <v>11</v>
      </c>
      <c r="B41" s="28">
        <v>3313.8564805059859</v>
      </c>
      <c r="C41" s="28">
        <v>-592.53568050598597</v>
      </c>
    </row>
    <row r="42" spans="1:3">
      <c r="A42" s="28">
        <v>12</v>
      </c>
      <c r="B42" s="28">
        <v>35647.525931867989</v>
      </c>
      <c r="C42" s="28">
        <v>-7838.8008318679895</v>
      </c>
    </row>
    <row r="43" spans="1:3">
      <c r="A43" s="28">
        <v>13</v>
      </c>
      <c r="B43" s="28">
        <v>4610.811377619254</v>
      </c>
      <c r="C43" s="28">
        <v>-2783.9683776192542</v>
      </c>
    </row>
    <row r="44" spans="1:3">
      <c r="A44" s="28">
        <v>14</v>
      </c>
      <c r="B44" s="28">
        <v>14851.516481535318</v>
      </c>
      <c r="C44" s="28">
        <v>-3760.7986815353179</v>
      </c>
    </row>
    <row r="45" spans="1:3">
      <c r="A45" s="28">
        <v>15</v>
      </c>
      <c r="B45" s="28">
        <v>32017.898404656717</v>
      </c>
      <c r="C45" s="28">
        <v>7593.8592953432853</v>
      </c>
    </row>
    <row r="46" spans="1:3">
      <c r="A46" s="28">
        <v>16</v>
      </c>
      <c r="B46" s="28">
        <v>738.57006864309278</v>
      </c>
      <c r="C46" s="28">
        <v>1098.6669313569073</v>
      </c>
    </row>
    <row r="47" spans="1:3">
      <c r="A47" s="28">
        <v>17</v>
      </c>
      <c r="B47" s="28">
        <v>12271.020424556067</v>
      </c>
      <c r="C47" s="28">
        <v>-1473.6842245560674</v>
      </c>
    </row>
    <row r="48" spans="1:3">
      <c r="A48" s="28">
        <v>18</v>
      </c>
      <c r="B48" s="28">
        <v>1995.5808012214811</v>
      </c>
      <c r="C48" s="28">
        <v>399.5907487785189</v>
      </c>
    </row>
    <row r="49" spans="1:3">
      <c r="A49" s="28">
        <v>19</v>
      </c>
      <c r="B49" s="28">
        <v>15089.060961452165</v>
      </c>
      <c r="C49" s="28">
        <v>-4486.6759614521652</v>
      </c>
    </row>
    <row r="50" spans="1:3">
      <c r="A50" s="28">
        <v>20</v>
      </c>
      <c r="B50" s="28">
        <v>30550.725131112195</v>
      </c>
      <c r="C50" s="28">
        <v>6286.7418688878024</v>
      </c>
    </row>
    <row r="51" spans="1:3">
      <c r="A51" s="28">
        <v>21</v>
      </c>
      <c r="B51" s="28">
        <v>15621.765346410808</v>
      </c>
      <c r="C51" s="28">
        <v>-2392.9183964108088</v>
      </c>
    </row>
    <row r="52" spans="1:3">
      <c r="A52" s="28">
        <v>22</v>
      </c>
      <c r="B52" s="28">
        <v>6206.8636492981223</v>
      </c>
      <c r="C52" s="28">
        <v>-2057.1276492981224</v>
      </c>
    </row>
    <row r="53" spans="1:3">
      <c r="A53" s="28">
        <v>23</v>
      </c>
      <c r="B53" s="28">
        <v>3149.3586200553509</v>
      </c>
      <c r="C53" s="28">
        <v>-2012.3476200553509</v>
      </c>
    </row>
    <row r="54" spans="1:3">
      <c r="A54" s="28">
        <v>24</v>
      </c>
      <c r="B54" s="28">
        <v>31867.874128992735</v>
      </c>
      <c r="C54" s="28">
        <v>5834.0026710072634</v>
      </c>
    </row>
    <row r="55" spans="1:3">
      <c r="A55" s="28">
        <v>25</v>
      </c>
      <c r="B55" s="28">
        <v>7605.7799680260441</v>
      </c>
      <c r="C55" s="28">
        <v>-1401.8782180260441</v>
      </c>
    </row>
    <row r="56" spans="1:3">
      <c r="A56" s="28">
        <v>26</v>
      </c>
      <c r="B56" s="28">
        <v>12948.294522466746</v>
      </c>
      <c r="C56" s="28">
        <v>1052.8392775332541</v>
      </c>
    </row>
    <row r="57" spans="1:3">
      <c r="A57" s="28">
        <v>27</v>
      </c>
      <c r="B57" s="28">
        <v>12017.138975971073</v>
      </c>
      <c r="C57" s="28">
        <v>2434.696174028928</v>
      </c>
    </row>
    <row r="58" spans="1:3">
      <c r="A58" s="28">
        <v>28</v>
      </c>
      <c r="B58" s="28">
        <v>13839.961481361022</v>
      </c>
      <c r="C58" s="28">
        <v>-1571.3292313610218</v>
      </c>
    </row>
    <row r="59" spans="1:3">
      <c r="A59" s="28">
        <v>29</v>
      </c>
      <c r="B59" s="28">
        <v>-69.808400395272656</v>
      </c>
      <c r="C59" s="28">
        <v>2845.0005503952725</v>
      </c>
    </row>
    <row r="60" spans="1:3">
      <c r="A60" s="28">
        <v>30</v>
      </c>
      <c r="B60" s="28">
        <v>32095.496290225015</v>
      </c>
      <c r="C60" s="28">
        <v>6615.5037097749846</v>
      </c>
    </row>
    <row r="61" spans="1:3">
      <c r="A61" s="28">
        <v>31</v>
      </c>
      <c r="B61" s="28">
        <v>28596.535862528202</v>
      </c>
      <c r="C61" s="28">
        <v>6989.0401374717985</v>
      </c>
    </row>
    <row r="62" spans="1:3">
      <c r="A62" s="28">
        <v>32</v>
      </c>
      <c r="B62" s="28">
        <v>1547.2145436957217</v>
      </c>
      <c r="C62" s="28">
        <v>650.97530630427855</v>
      </c>
    </row>
    <row r="63" spans="1:3">
      <c r="A63" s="28">
        <v>33</v>
      </c>
      <c r="B63" s="28">
        <v>3991.4944971172636</v>
      </c>
      <c r="C63" s="28">
        <v>696.30250288273601</v>
      </c>
    </row>
    <row r="64" spans="1:3">
      <c r="A64" s="28">
        <v>34</v>
      </c>
      <c r="B64" s="28">
        <v>13434.479595287585</v>
      </c>
      <c r="C64" s="28">
        <v>335.61830471241592</v>
      </c>
    </row>
    <row r="65" spans="1:3">
      <c r="A65" s="28">
        <v>35</v>
      </c>
      <c r="B65" s="28">
        <v>30883.875537024927</v>
      </c>
      <c r="C65" s="28">
        <v>20310.68360297507</v>
      </c>
    </row>
    <row r="66" spans="1:3">
      <c r="A66" s="28">
        <v>36</v>
      </c>
      <c r="B66" s="28">
        <v>-542.72870151243478</v>
      </c>
      <c r="C66" s="28">
        <v>2168.1624515124349</v>
      </c>
    </row>
    <row r="67" spans="1:3">
      <c r="A67" s="28">
        <v>37</v>
      </c>
      <c r="B67" s="28">
        <v>16177.68930940043</v>
      </c>
      <c r="C67" s="28">
        <v>-565.49595940043037</v>
      </c>
    </row>
    <row r="68" spans="1:3">
      <c r="A68" s="28">
        <v>38</v>
      </c>
      <c r="B68" s="28">
        <v>775.89305360638537</v>
      </c>
      <c r="C68" s="28">
        <v>1526.4069463936148</v>
      </c>
    </row>
    <row r="69" spans="1:3">
      <c r="A69" s="28">
        <v>39</v>
      </c>
      <c r="B69" s="28">
        <v>33733.504740111894</v>
      </c>
      <c r="C69" s="28">
        <v>6040.7715598881041</v>
      </c>
    </row>
    <row r="70" spans="1:3">
      <c r="A70" s="28">
        <v>40</v>
      </c>
      <c r="B70" s="28">
        <v>39817.789938605434</v>
      </c>
      <c r="C70" s="28">
        <v>8355.571061394563</v>
      </c>
    </row>
    <row r="71" spans="1:3">
      <c r="A71" s="28">
        <v>41</v>
      </c>
      <c r="B71" s="28">
        <v>3185.5754603135738</v>
      </c>
      <c r="C71" s="28">
        <v>-139.51346031357389</v>
      </c>
    </row>
    <row r="72" spans="1:3">
      <c r="A72" s="28">
        <v>42</v>
      </c>
      <c r="B72" s="28">
        <v>8295.9696645071235</v>
      </c>
      <c r="C72" s="28">
        <v>-3346.2109645071232</v>
      </c>
    </row>
    <row r="73" spans="1:3">
      <c r="A73" s="28">
        <v>43</v>
      </c>
      <c r="B73" s="28">
        <v>5361.9691513568041</v>
      </c>
      <c r="C73" s="28">
        <v>910.50804864319616</v>
      </c>
    </row>
    <row r="74" spans="1:3">
      <c r="A74" s="28">
        <v>44</v>
      </c>
      <c r="B74" s="28">
        <v>7863.3963221547865</v>
      </c>
      <c r="C74" s="28">
        <v>-1549.6373221547865</v>
      </c>
    </row>
    <row r="75" spans="1:3">
      <c r="A75" s="28">
        <v>45</v>
      </c>
      <c r="B75" s="28">
        <v>10796.817547589457</v>
      </c>
      <c r="C75" s="28">
        <v>-4717.1460475894564</v>
      </c>
    </row>
    <row r="76" spans="1:3">
      <c r="A76" s="28">
        <v>46</v>
      </c>
      <c r="B76" s="28">
        <v>13816.093466146223</v>
      </c>
      <c r="C76" s="28">
        <v>6814.1900438537778</v>
      </c>
    </row>
    <row r="77" spans="1:3">
      <c r="A77" s="28">
        <v>47</v>
      </c>
      <c r="B77" s="28">
        <v>6678.855757170978</v>
      </c>
      <c r="C77" s="28">
        <v>-3285.499407170978</v>
      </c>
    </row>
    <row r="78" spans="1:3">
      <c r="A78" s="28">
        <v>48</v>
      </c>
      <c r="B78" s="28">
        <v>6628.177767317462</v>
      </c>
      <c r="C78" s="28">
        <v>-3071.2554673174618</v>
      </c>
    </row>
    <row r="79" spans="1:3">
      <c r="A79" s="28">
        <v>49</v>
      </c>
      <c r="B79" s="28">
        <v>10701.228502448968</v>
      </c>
      <c r="C79" s="28">
        <v>1928.668197551031</v>
      </c>
    </row>
    <row r="80" spans="1:3">
      <c r="A80" s="28">
        <v>50</v>
      </c>
      <c r="B80" s="28">
        <v>32458.281177896908</v>
      </c>
      <c r="C80" s="28">
        <v>6250.8948221030914</v>
      </c>
    </row>
    <row r="81" spans="1:3">
      <c r="A81" s="28">
        <v>51</v>
      </c>
      <c r="B81" s="28">
        <v>4700.1823198220391</v>
      </c>
      <c r="C81" s="28">
        <v>-2489.0515698220393</v>
      </c>
    </row>
    <row r="82" spans="1:3">
      <c r="A82" s="28">
        <v>52</v>
      </c>
      <c r="B82" s="28">
        <v>5392.4179420838482</v>
      </c>
      <c r="C82" s="28">
        <v>-1812.5892420838481</v>
      </c>
    </row>
    <row r="83" spans="1:3">
      <c r="A83" s="28">
        <v>53</v>
      </c>
      <c r="B83" s="28">
        <v>33178.564230787146</v>
      </c>
      <c r="C83" s="28">
        <v>-9610.2922307871449</v>
      </c>
    </row>
    <row r="84" spans="1:3">
      <c r="A84" s="28">
        <v>54</v>
      </c>
      <c r="B84" s="28">
        <v>31722.942937428106</v>
      </c>
      <c r="C84" s="28">
        <v>6019.632762571895</v>
      </c>
    </row>
    <row r="85" spans="1:3">
      <c r="A85" s="28">
        <v>55</v>
      </c>
      <c r="B85" s="28">
        <v>9076.4791689959075</v>
      </c>
      <c r="C85" s="28">
        <v>-1016.8000689959072</v>
      </c>
    </row>
    <row r="86" spans="1:3">
      <c r="A86" s="28">
        <v>56</v>
      </c>
      <c r="B86" s="28">
        <v>39862.800916273605</v>
      </c>
      <c r="C86" s="28">
        <v>7633.6935337263931</v>
      </c>
    </row>
    <row r="87" spans="1:3">
      <c r="A87" s="28">
        <v>57</v>
      </c>
      <c r="B87" s="28">
        <v>14641.33293526665</v>
      </c>
      <c r="C87" s="28">
        <v>-1033.96418526665</v>
      </c>
    </row>
    <row r="88" spans="1:3">
      <c r="A88" s="28">
        <v>58</v>
      </c>
      <c r="B88" s="28">
        <v>27115.223638330215</v>
      </c>
      <c r="C88" s="28">
        <v>7187.9435616697883</v>
      </c>
    </row>
    <row r="89" spans="1:3">
      <c r="A89" s="28">
        <v>59</v>
      </c>
      <c r="B89" s="28">
        <v>32654.483744787671</v>
      </c>
      <c r="C89" s="28">
        <v>-9409.6935447876713</v>
      </c>
    </row>
    <row r="90" spans="1:3">
      <c r="A90" s="28">
        <v>60</v>
      </c>
      <c r="B90" s="28">
        <v>9987.8269967025153</v>
      </c>
      <c r="C90" s="28">
        <v>-3998.3033467025152</v>
      </c>
    </row>
    <row r="91" spans="1:3">
      <c r="A91" s="28">
        <v>61</v>
      </c>
      <c r="B91" s="28">
        <v>9749.1580606106654</v>
      </c>
      <c r="C91" s="28">
        <v>-1142.9406606106659</v>
      </c>
    </row>
    <row r="92" spans="1:3">
      <c r="A92" s="28">
        <v>62</v>
      </c>
      <c r="B92" s="28">
        <v>6697.4271349349683</v>
      </c>
      <c r="C92" s="28">
        <v>-2192.7647349349681</v>
      </c>
    </row>
    <row r="93" spans="1:3">
      <c r="A93" s="28">
        <v>63</v>
      </c>
      <c r="B93" s="28">
        <v>12943.440305518592</v>
      </c>
      <c r="C93" s="28">
        <v>17223.177864481411</v>
      </c>
    </row>
    <row r="94" spans="1:3">
      <c r="A94" s="28">
        <v>64</v>
      </c>
      <c r="B94" s="28">
        <v>4110.6421635657207</v>
      </c>
      <c r="C94" s="28">
        <v>22.999486434278879</v>
      </c>
    </row>
    <row r="95" spans="1:3">
      <c r="A95" s="28">
        <v>65</v>
      </c>
      <c r="B95" s="28">
        <v>24226.181335261081</v>
      </c>
      <c r="C95" s="28">
        <v>-9514.4375352610805</v>
      </c>
    </row>
    <row r="96" spans="1:3">
      <c r="A96" s="28">
        <v>66</v>
      </c>
      <c r="B96" s="28">
        <v>1720.2615408445808</v>
      </c>
      <c r="C96" s="28">
        <v>22.952459155419092</v>
      </c>
    </row>
    <row r="97" spans="1:3">
      <c r="A97" s="28">
        <v>67</v>
      </c>
      <c r="B97" s="28">
        <v>16916.664247761499</v>
      </c>
      <c r="C97" s="28">
        <v>-2681.5922477614986</v>
      </c>
    </row>
    <row r="98" spans="1:3">
      <c r="A98" s="28">
        <v>68</v>
      </c>
      <c r="B98" s="28">
        <v>7323.0177156559912</v>
      </c>
      <c r="C98" s="28">
        <v>-933.63986565599134</v>
      </c>
    </row>
    <row r="99" spans="1:3">
      <c r="A99" s="28">
        <v>69</v>
      </c>
      <c r="B99" s="28">
        <v>9510.5865272873689</v>
      </c>
      <c r="C99" s="28">
        <v>-3590.4824272873693</v>
      </c>
    </row>
    <row r="100" spans="1:3">
      <c r="A100" s="28">
        <v>70</v>
      </c>
      <c r="B100" s="28">
        <v>27551.808223095879</v>
      </c>
      <c r="C100" s="28">
        <v>-9888.6640230958801</v>
      </c>
    </row>
    <row r="101" spans="1:3">
      <c r="A101" s="28">
        <v>71</v>
      </c>
      <c r="B101" s="28">
        <v>26131.907003037446</v>
      </c>
      <c r="C101" s="28">
        <v>-9554.1275030374454</v>
      </c>
    </row>
    <row r="102" spans="1:3">
      <c r="A102" s="28">
        <v>72</v>
      </c>
      <c r="B102" s="28">
        <v>8000.6856967058548</v>
      </c>
      <c r="C102" s="28">
        <v>-1201.2276967058551</v>
      </c>
    </row>
    <row r="103" spans="1:3">
      <c r="A103" s="28">
        <v>73</v>
      </c>
      <c r="B103" s="28">
        <v>11610.131043723137</v>
      </c>
      <c r="C103" s="28">
        <v>131.59495627686374</v>
      </c>
    </row>
    <row r="104" spans="1:3">
      <c r="A104" s="28">
        <v>74</v>
      </c>
      <c r="B104" s="28">
        <v>13195.059296297886</v>
      </c>
      <c r="C104" s="28">
        <v>-1248.4333962978872</v>
      </c>
    </row>
    <row r="105" spans="1:3">
      <c r="A105" s="28">
        <v>75</v>
      </c>
      <c r="B105" s="28">
        <v>8585.7370855373119</v>
      </c>
      <c r="C105" s="28">
        <v>-858.88308553731167</v>
      </c>
    </row>
    <row r="106" spans="1:3">
      <c r="A106" s="28">
        <v>76</v>
      </c>
      <c r="B106" s="28">
        <v>13823.026534750936</v>
      </c>
      <c r="C106" s="28">
        <v>-2466.365634750935</v>
      </c>
    </row>
    <row r="107" spans="1:3">
      <c r="A107" s="28">
        <v>77</v>
      </c>
      <c r="B107" s="28">
        <v>4923.2569812723923</v>
      </c>
      <c r="C107" s="28">
        <v>-975.84388127239208</v>
      </c>
    </row>
    <row r="108" spans="1:3">
      <c r="A108" s="28">
        <v>78</v>
      </c>
      <c r="B108" s="28">
        <v>4404.5697992840023</v>
      </c>
      <c r="C108" s="28">
        <v>-2872.1000992840022</v>
      </c>
    </row>
    <row r="109" spans="1:3">
      <c r="A109" s="28">
        <v>79</v>
      </c>
      <c r="B109" s="28">
        <v>7143.6948349547438</v>
      </c>
      <c r="C109" s="28">
        <v>-4388.6738849547437</v>
      </c>
    </row>
    <row r="110" spans="1:3">
      <c r="A110" s="28">
        <v>80</v>
      </c>
      <c r="B110" s="28">
        <v>9357.5446687185122</v>
      </c>
      <c r="C110" s="28">
        <v>-2786.5203187185125</v>
      </c>
    </row>
    <row r="111" spans="1:3">
      <c r="A111" s="28">
        <v>81</v>
      </c>
      <c r="B111" s="28">
        <v>5555.4764289256982</v>
      </c>
      <c r="C111" s="28">
        <v>-1114.2632789256986</v>
      </c>
    </row>
    <row r="112" spans="1:3">
      <c r="A112" s="28">
        <v>82</v>
      </c>
      <c r="B112" s="28">
        <v>12539.316982906777</v>
      </c>
      <c r="C112" s="28">
        <v>-4604.0258329067774</v>
      </c>
    </row>
    <row r="113" spans="1:3">
      <c r="A113" s="28">
        <v>83</v>
      </c>
      <c r="B113" s="28">
        <v>29680.219446141222</v>
      </c>
      <c r="C113" s="28">
        <v>7484.9443538587802</v>
      </c>
    </row>
    <row r="114" spans="1:3">
      <c r="A114" s="28">
        <v>84</v>
      </c>
      <c r="B114" s="28">
        <v>15853.688853971877</v>
      </c>
      <c r="C114" s="28">
        <v>-4820.027153971876</v>
      </c>
    </row>
    <row r="115" spans="1:3">
      <c r="A115" s="28">
        <v>85</v>
      </c>
      <c r="B115" s="28">
        <v>33129.340828713379</v>
      </c>
      <c r="C115" s="28">
        <v>6707.1781712866214</v>
      </c>
    </row>
    <row r="116" spans="1:3">
      <c r="A116" s="28">
        <v>86</v>
      </c>
      <c r="B116" s="28">
        <v>31760.519539228728</v>
      </c>
      <c r="C116" s="28">
        <v>-10661.965489228729</v>
      </c>
    </row>
    <row r="117" spans="1:3">
      <c r="A117" s="28">
        <v>87</v>
      </c>
      <c r="B117" s="28">
        <v>36694.132819832572</v>
      </c>
      <c r="C117" s="28">
        <v>6884.8065801674311</v>
      </c>
    </row>
    <row r="118" spans="1:3">
      <c r="A118" s="28">
        <v>88</v>
      </c>
      <c r="B118" s="28">
        <v>10652.554208793223</v>
      </c>
      <c r="C118" s="28">
        <v>420.62179120677683</v>
      </c>
    </row>
    <row r="119" spans="1:3">
      <c r="A119" s="28">
        <v>89</v>
      </c>
      <c r="B119" s="28">
        <v>8872.8898496354632</v>
      </c>
      <c r="C119" s="28">
        <v>-846.22324963546362</v>
      </c>
    </row>
    <row r="120" spans="1:3">
      <c r="A120" s="28">
        <v>90</v>
      </c>
      <c r="B120" s="28">
        <v>10928.266967403273</v>
      </c>
      <c r="C120" s="28">
        <v>154.31023259672656</v>
      </c>
    </row>
    <row r="121" spans="1:3">
      <c r="A121" s="28">
        <v>91</v>
      </c>
      <c r="B121" s="28">
        <v>5745.6817642099113</v>
      </c>
      <c r="C121" s="28">
        <v>-3718.7076642099114</v>
      </c>
    </row>
    <row r="122" spans="1:3">
      <c r="A122" s="28">
        <v>92</v>
      </c>
      <c r="B122" s="28">
        <v>10148.904038775192</v>
      </c>
      <c r="C122" s="28">
        <v>793.22801122480814</v>
      </c>
    </row>
    <row r="123" spans="1:3">
      <c r="A123" s="28">
        <v>93</v>
      </c>
      <c r="B123" s="28">
        <v>38533.537537497017</v>
      </c>
      <c r="C123" s="28">
        <v>-8348.6008374970188</v>
      </c>
    </row>
    <row r="124" spans="1:3">
      <c r="A124" s="28">
        <v>94</v>
      </c>
      <c r="B124" s="28">
        <v>9376.1257837224257</v>
      </c>
      <c r="C124" s="28">
        <v>-3647.1204837224259</v>
      </c>
    </row>
    <row r="125" spans="1:3">
      <c r="A125" s="28">
        <v>95</v>
      </c>
      <c r="B125" s="28">
        <v>38882.301324135595</v>
      </c>
      <c r="C125" s="28">
        <v>8408.7536758644055</v>
      </c>
    </row>
    <row r="126" spans="1:3">
      <c r="A126" s="28">
        <v>96</v>
      </c>
      <c r="B126" s="28">
        <v>7385.7604387777592</v>
      </c>
      <c r="C126" s="28">
        <v>-3618.8766387777591</v>
      </c>
    </row>
    <row r="127" spans="1:3">
      <c r="A127" s="28">
        <v>97</v>
      </c>
      <c r="B127" s="28">
        <v>12781.499147746814</v>
      </c>
      <c r="C127" s="28">
        <v>-676.17914774681412</v>
      </c>
    </row>
    <row r="128" spans="1:3">
      <c r="A128" s="28">
        <v>98</v>
      </c>
      <c r="B128" s="28">
        <v>14072.999357136405</v>
      </c>
      <c r="C128" s="28">
        <v>-3846.7151571364047</v>
      </c>
    </row>
    <row r="129" spans="1:3">
      <c r="A129" s="28">
        <v>99</v>
      </c>
      <c r="B129" s="28">
        <v>32992.910761951571</v>
      </c>
      <c r="C129" s="28">
        <v>-10580.262261951571</v>
      </c>
    </row>
    <row r="130" spans="1:3">
      <c r="A130" s="28">
        <v>100</v>
      </c>
      <c r="B130" s="28">
        <v>27187.879589257616</v>
      </c>
      <c r="C130" s="28">
        <v>-11367.180589257616</v>
      </c>
    </row>
    <row r="131" spans="1:3">
      <c r="A131" s="28">
        <v>101</v>
      </c>
      <c r="B131" s="28">
        <v>8288.0748770172049</v>
      </c>
      <c r="C131" s="28">
        <v>-2101.9478770172045</v>
      </c>
    </row>
    <row r="132" spans="1:3">
      <c r="A132" s="28">
        <v>102</v>
      </c>
      <c r="B132" s="28">
        <v>4341.3392683406637</v>
      </c>
      <c r="C132" s="28">
        <v>-696.24986834066385</v>
      </c>
    </row>
    <row r="133" spans="1:3">
      <c r="A133" s="28">
        <v>103</v>
      </c>
      <c r="B133" s="28">
        <v>2834.1401666044221</v>
      </c>
      <c r="C133" s="28">
        <v>18510.706533395576</v>
      </c>
    </row>
    <row r="134" spans="1:3">
      <c r="A134" s="28">
        <v>104</v>
      </c>
      <c r="B134" s="28">
        <v>38043.604392433088</v>
      </c>
      <c r="C134" s="28">
        <v>-7101.4125924330874</v>
      </c>
    </row>
    <row r="135" spans="1:3">
      <c r="A135" s="28">
        <v>105</v>
      </c>
      <c r="B135" s="28">
        <v>5575.3012549542455</v>
      </c>
      <c r="C135" s="28">
        <v>-571.44825495424539</v>
      </c>
    </row>
    <row r="136" spans="1:3">
      <c r="A136" s="28">
        <v>106</v>
      </c>
      <c r="B136" s="28">
        <v>26598.963098562399</v>
      </c>
      <c r="C136" s="28">
        <v>-9038.5833485623989</v>
      </c>
    </row>
    <row r="137" spans="1:3">
      <c r="A137" s="28">
        <v>107</v>
      </c>
      <c r="B137" s="28">
        <v>2025.4956915517928</v>
      </c>
      <c r="C137" s="28">
        <v>306.02330844820699</v>
      </c>
    </row>
    <row r="138" spans="1:3">
      <c r="A138" s="28">
        <v>108</v>
      </c>
      <c r="B138" s="28">
        <v>5744.2647778914552</v>
      </c>
      <c r="C138" s="28">
        <v>-1866.9605278914551</v>
      </c>
    </row>
    <row r="139" spans="1:3">
      <c r="A139" s="28">
        <v>109</v>
      </c>
      <c r="B139" s="28">
        <v>3889.8938597089409</v>
      </c>
      <c r="C139" s="28">
        <v>-1022.7742597089409</v>
      </c>
    </row>
    <row r="140" spans="1:3">
      <c r="A140" s="28">
        <v>110</v>
      </c>
      <c r="B140" s="28">
        <v>38884.74832529774</v>
      </c>
      <c r="C140" s="28">
        <v>8170.7837747022568</v>
      </c>
    </row>
    <row r="141" spans="1:3">
      <c r="A141" s="28">
        <v>111</v>
      </c>
      <c r="B141" s="28">
        <v>13397.979694521207</v>
      </c>
      <c r="C141" s="28">
        <v>-2572.7259945212081</v>
      </c>
    </row>
    <row r="142" spans="1:3">
      <c r="A142" s="28">
        <v>112</v>
      </c>
      <c r="B142" s="28">
        <v>12191.375159350802</v>
      </c>
      <c r="C142" s="28">
        <v>-310.0171593508021</v>
      </c>
    </row>
    <row r="143" spans="1:3">
      <c r="A143" s="28">
        <v>113</v>
      </c>
      <c r="B143" s="28">
        <v>6989.2488369980292</v>
      </c>
      <c r="C143" s="28">
        <v>-2342.4898369980292</v>
      </c>
    </row>
    <row r="144" spans="1:3">
      <c r="A144" s="28">
        <v>114</v>
      </c>
      <c r="B144" s="28">
        <v>5151.0940956616532</v>
      </c>
      <c r="C144" s="28">
        <v>-2746.3602956616533</v>
      </c>
    </row>
    <row r="145" spans="1:3">
      <c r="A145" s="28">
        <v>115</v>
      </c>
      <c r="B145" s="28">
        <v>13702.750472168807</v>
      </c>
      <c r="C145" s="28">
        <v>-2214.433522168807</v>
      </c>
    </row>
    <row r="146" spans="1:3">
      <c r="A146" s="28">
        <v>116</v>
      </c>
      <c r="B146" s="28">
        <v>13112.260381738839</v>
      </c>
      <c r="C146" s="28">
        <v>17147.735178261159</v>
      </c>
    </row>
    <row r="147" spans="1:3">
      <c r="A147" s="28">
        <v>117</v>
      </c>
      <c r="B147" s="28">
        <v>18494.724897995678</v>
      </c>
      <c r="C147" s="28">
        <v>-7113.3994979956788</v>
      </c>
    </row>
    <row r="148" spans="1:3">
      <c r="A148" s="28">
        <v>118</v>
      </c>
      <c r="B148" s="28">
        <v>28200.76083148309</v>
      </c>
      <c r="C148" s="28">
        <v>-9092.9812314830888</v>
      </c>
    </row>
    <row r="149" spans="1:3">
      <c r="A149" s="28">
        <v>119</v>
      </c>
      <c r="B149" s="28">
        <v>8768.5937384167901</v>
      </c>
      <c r="C149" s="28">
        <v>-167.26443841679065</v>
      </c>
    </row>
    <row r="150" spans="1:3">
      <c r="A150" s="28">
        <v>120</v>
      </c>
      <c r="B150" s="28">
        <v>6029.2960799628863</v>
      </c>
      <c r="C150" s="28">
        <v>657.13522003711387</v>
      </c>
    </row>
    <row r="151" spans="1:3">
      <c r="A151" s="28">
        <v>121</v>
      </c>
      <c r="B151" s="28">
        <v>11870.784070330577</v>
      </c>
      <c r="C151" s="28">
        <v>-4130.4470703305769</v>
      </c>
    </row>
    <row r="152" spans="1:3">
      <c r="A152" s="28">
        <v>122</v>
      </c>
      <c r="B152" s="28">
        <v>678.53974823234785</v>
      </c>
      <c r="C152" s="28">
        <v>1027.0847517676521</v>
      </c>
    </row>
    <row r="153" spans="1:3">
      <c r="A153" s="28">
        <v>123</v>
      </c>
      <c r="B153" s="28">
        <v>2609.8275325154264</v>
      </c>
      <c r="C153" s="28">
        <v>-352.3522825154264</v>
      </c>
    </row>
    <row r="154" spans="1:3">
      <c r="A154" s="28">
        <v>124</v>
      </c>
      <c r="B154" s="28">
        <v>34244.571110389268</v>
      </c>
      <c r="C154" s="28">
        <v>5311.9233896107326</v>
      </c>
    </row>
    <row r="155" spans="1:3">
      <c r="A155" s="28">
        <v>125</v>
      </c>
      <c r="B155" s="28">
        <v>12644.816977878354</v>
      </c>
      <c r="C155" s="28">
        <v>-2529.8081278783538</v>
      </c>
    </row>
    <row r="156" spans="1:3">
      <c r="A156" s="28">
        <v>126</v>
      </c>
      <c r="B156" s="28">
        <v>4439.504858452643</v>
      </c>
      <c r="C156" s="28">
        <v>-1054.1057084526428</v>
      </c>
    </row>
    <row r="157" spans="1:3">
      <c r="A157" s="28">
        <v>127</v>
      </c>
      <c r="B157" s="28">
        <v>25353.36326054321</v>
      </c>
      <c r="C157" s="28">
        <v>-8272.2832605432086</v>
      </c>
    </row>
    <row r="158" spans="1:3">
      <c r="A158" s="28">
        <v>128</v>
      </c>
      <c r="B158" s="28">
        <v>13079.039182457129</v>
      </c>
      <c r="C158" s="28">
        <v>-3444.5011824571284</v>
      </c>
    </row>
    <row r="159" spans="1:3">
      <c r="A159" s="28">
        <v>129</v>
      </c>
      <c r="B159" s="28">
        <v>26682.513376019298</v>
      </c>
      <c r="C159" s="28">
        <v>6051.6729239807028</v>
      </c>
    </row>
    <row r="160" spans="1:3">
      <c r="A160" s="28">
        <v>130</v>
      </c>
      <c r="B160" s="28">
        <v>9516.1474451727518</v>
      </c>
      <c r="C160" s="28">
        <v>-3433.742445172752</v>
      </c>
    </row>
    <row r="161" spans="1:3">
      <c r="A161" s="28">
        <v>131</v>
      </c>
      <c r="B161" s="28">
        <v>12147.477706655771</v>
      </c>
      <c r="C161" s="28">
        <v>667.96724334422834</v>
      </c>
    </row>
    <row r="162" spans="1:3">
      <c r="A162" s="28">
        <v>132</v>
      </c>
      <c r="B162" s="28">
        <v>11149.287264704613</v>
      </c>
      <c r="C162" s="28">
        <v>2467.0713352953862</v>
      </c>
    </row>
    <row r="163" spans="1:3">
      <c r="A163" s="28">
        <v>133</v>
      </c>
      <c r="B163" s="28">
        <v>13777.148747551062</v>
      </c>
      <c r="C163" s="28">
        <v>-2613.5807475510628</v>
      </c>
    </row>
    <row r="164" spans="1:3">
      <c r="A164" s="28">
        <v>134</v>
      </c>
      <c r="B164" s="28">
        <v>1194.6208894143119</v>
      </c>
      <c r="C164" s="28">
        <v>437.94356058568815</v>
      </c>
    </row>
    <row r="165" spans="1:3">
      <c r="A165" s="28">
        <v>135</v>
      </c>
      <c r="B165" s="28">
        <v>2897.6633635529433</v>
      </c>
      <c r="C165" s="28">
        <v>-440.45221355294325</v>
      </c>
    </row>
    <row r="166" spans="1:3">
      <c r="A166" s="28">
        <v>136</v>
      </c>
      <c r="B166" s="28">
        <v>2128.3318924627893</v>
      </c>
      <c r="C166" s="28">
        <v>27.349607537210886</v>
      </c>
    </row>
    <row r="167" spans="1:3">
      <c r="A167" s="28">
        <v>137</v>
      </c>
      <c r="B167" s="28">
        <v>3481.3176564038558</v>
      </c>
      <c r="C167" s="28">
        <v>-2219.8756564038558</v>
      </c>
    </row>
    <row r="168" spans="1:3">
      <c r="A168" s="28">
        <v>138</v>
      </c>
      <c r="B168" s="28">
        <v>1836.8490745732925</v>
      </c>
      <c r="C168" s="28">
        <v>208.83617542670754</v>
      </c>
    </row>
    <row r="169" spans="1:3">
      <c r="A169" s="28">
        <v>139</v>
      </c>
      <c r="B169" s="28">
        <v>13079.0447952499</v>
      </c>
      <c r="C169" s="28">
        <v>14243.6890647501</v>
      </c>
    </row>
    <row r="170" spans="1:3">
      <c r="A170" s="28">
        <v>140</v>
      </c>
      <c r="B170" s="28">
        <v>4895.7012153080559</v>
      </c>
      <c r="C170" s="28">
        <v>-2728.9692153080559</v>
      </c>
    </row>
    <row r="171" spans="1:3">
      <c r="A171" s="28">
        <v>141</v>
      </c>
      <c r="B171" s="28">
        <v>5288.8260389688148</v>
      </c>
      <c r="C171" s="28">
        <v>22087.078741031186</v>
      </c>
    </row>
    <row r="172" spans="1:3">
      <c r="A172" s="28">
        <v>142</v>
      </c>
      <c r="B172" s="28">
        <v>6168.8238102996183</v>
      </c>
      <c r="C172" s="28">
        <v>-2678.2747102996182</v>
      </c>
    </row>
    <row r="173" spans="1:3">
      <c r="A173" s="28">
        <v>143</v>
      </c>
      <c r="B173" s="28">
        <v>29066.120570126564</v>
      </c>
      <c r="C173" s="28">
        <v>-10093.625570126565</v>
      </c>
    </row>
    <row r="174" spans="1:3">
      <c r="A174" s="28">
        <v>144</v>
      </c>
      <c r="B174" s="28">
        <v>6129.1078384686953</v>
      </c>
      <c r="C174" s="28">
        <v>12028.768161531305</v>
      </c>
    </row>
    <row r="175" spans="1:3">
      <c r="A175" s="28">
        <v>145</v>
      </c>
      <c r="B175" s="28">
        <v>30343.043846426233</v>
      </c>
      <c r="C175" s="28">
        <v>-9597.0547464262345</v>
      </c>
    </row>
    <row r="176" spans="1:3">
      <c r="A176" s="28">
        <v>146</v>
      </c>
      <c r="B176" s="28">
        <v>9001.6511717881604</v>
      </c>
      <c r="C176" s="28">
        <v>-3863.3944717881604</v>
      </c>
    </row>
    <row r="177" spans="1:3">
      <c r="A177" s="28">
        <v>147</v>
      </c>
      <c r="B177" s="28">
        <v>35065.910837040399</v>
      </c>
      <c r="C177" s="28">
        <v>5654.6402129596026</v>
      </c>
    </row>
    <row r="178" spans="1:3">
      <c r="A178" s="28">
        <v>148</v>
      </c>
      <c r="B178" s="28">
        <v>13333.405946030107</v>
      </c>
      <c r="C178" s="28">
        <v>-3455.7982460301064</v>
      </c>
    </row>
    <row r="179" spans="1:3">
      <c r="A179" s="28">
        <v>149</v>
      </c>
      <c r="B179" s="28">
        <v>14427.931734946624</v>
      </c>
      <c r="C179" s="28">
        <v>-3468.2370349466237</v>
      </c>
    </row>
    <row r="180" spans="1:3">
      <c r="A180" s="28">
        <v>150</v>
      </c>
      <c r="B180" s="28">
        <v>2025.4956915517928</v>
      </c>
      <c r="C180" s="28">
        <v>-182.97669155179278</v>
      </c>
    </row>
    <row r="181" spans="1:3">
      <c r="A181" s="28">
        <v>151</v>
      </c>
      <c r="B181" s="28">
        <v>5298.1675700670712</v>
      </c>
      <c r="C181" s="28">
        <v>-172.95187006707147</v>
      </c>
    </row>
    <row r="182" spans="1:3">
      <c r="A182" s="28">
        <v>152</v>
      </c>
      <c r="B182" s="28">
        <v>9368.4416890806169</v>
      </c>
      <c r="C182" s="28">
        <v>-1578.8066890806167</v>
      </c>
    </row>
    <row r="183" spans="1:3">
      <c r="A183" s="28">
        <v>153</v>
      </c>
      <c r="B183" s="28">
        <v>10236.282132284454</v>
      </c>
      <c r="C183" s="28">
        <v>-3901.9385822844542</v>
      </c>
    </row>
    <row r="184" spans="1:3">
      <c r="A184" s="28">
        <v>154</v>
      </c>
      <c r="B184" s="28">
        <v>30553.51366780344</v>
      </c>
      <c r="C184" s="28">
        <v>-10588.767367803441</v>
      </c>
    </row>
    <row r="185" spans="1:3">
      <c r="A185" s="28">
        <v>155</v>
      </c>
      <c r="B185" s="28">
        <v>7385.6415626844864</v>
      </c>
      <c r="C185" s="28">
        <v>-308.45216268448621</v>
      </c>
    </row>
    <row r="186" spans="1:3">
      <c r="A186" s="28">
        <v>156</v>
      </c>
      <c r="B186" s="28">
        <v>12348.412115685871</v>
      </c>
      <c r="C186" s="28">
        <v>-5399.7113156858713</v>
      </c>
    </row>
    <row r="187" spans="1:3">
      <c r="A187" s="28">
        <v>157</v>
      </c>
      <c r="B187" s="28">
        <v>31416.592904775898</v>
      </c>
      <c r="C187" s="28">
        <v>-10192.917104775897</v>
      </c>
    </row>
    <row r="188" spans="1:3">
      <c r="A188" s="28">
        <v>158</v>
      </c>
      <c r="B188" s="28">
        <v>24997.437359086274</v>
      </c>
      <c r="C188" s="28">
        <v>-9479.2571090862748</v>
      </c>
    </row>
    <row r="189" spans="1:3">
      <c r="A189" s="28">
        <v>159</v>
      </c>
      <c r="B189" s="28">
        <v>30553.632543896718</v>
      </c>
      <c r="C189" s="28">
        <v>6396.6241561032803</v>
      </c>
    </row>
    <row r="190" spans="1:3">
      <c r="A190" s="28">
        <v>160</v>
      </c>
      <c r="B190" s="28">
        <v>10672.785390254026</v>
      </c>
      <c r="C190" s="28">
        <v>9076.5979897459729</v>
      </c>
    </row>
    <row r="191" spans="1:3">
      <c r="A191" s="28">
        <v>161</v>
      </c>
      <c r="B191" s="28">
        <v>31295.218335092883</v>
      </c>
      <c r="C191" s="28">
        <v>-9946.5123350928843</v>
      </c>
    </row>
    <row r="192" spans="1:3">
      <c r="A192" s="28">
        <v>162</v>
      </c>
      <c r="B192" s="28">
        <v>27916.986875739283</v>
      </c>
      <c r="C192" s="28">
        <v>8232.4966242607188</v>
      </c>
    </row>
    <row r="193" spans="1:3">
      <c r="A193" s="28">
        <v>163</v>
      </c>
      <c r="B193" s="28">
        <v>14812.615019671302</v>
      </c>
      <c r="C193" s="28">
        <v>-4362.0630196713028</v>
      </c>
    </row>
    <row r="194" spans="1:3">
      <c r="A194" s="28">
        <v>164</v>
      </c>
      <c r="B194" s="28">
        <v>6314.8492259960394</v>
      </c>
      <c r="C194" s="28">
        <v>-1162.7152259960394</v>
      </c>
    </row>
    <row r="195" spans="1:3">
      <c r="A195" s="28">
        <v>165</v>
      </c>
      <c r="B195" s="28">
        <v>7203.590418740263</v>
      </c>
      <c r="C195" s="28">
        <v>-2175.4438187402629</v>
      </c>
    </row>
    <row r="196" spans="1:3">
      <c r="A196" s="28">
        <v>166</v>
      </c>
      <c r="B196" s="28">
        <v>11541.177125209246</v>
      </c>
      <c r="C196" s="28">
        <v>-1134.0912752092463</v>
      </c>
    </row>
    <row r="197" spans="1:3">
      <c r="A197" s="28">
        <v>167</v>
      </c>
      <c r="B197" s="28">
        <v>7093.2510355039904</v>
      </c>
      <c r="C197" s="28">
        <v>-2262.6210355039902</v>
      </c>
    </row>
    <row r="198" spans="1:3">
      <c r="A198" s="28">
        <v>168</v>
      </c>
      <c r="B198" s="28">
        <v>8532.8281160473653</v>
      </c>
      <c r="C198" s="28">
        <v>-2404.0306660473652</v>
      </c>
    </row>
    <row r="199" spans="1:3">
      <c r="A199" s="28">
        <v>169</v>
      </c>
      <c r="B199" s="28">
        <v>3792.6146367246588</v>
      </c>
      <c r="C199" s="28">
        <v>-1073.3348867246586</v>
      </c>
    </row>
    <row r="200" spans="1:3">
      <c r="A200" s="28">
        <v>170</v>
      </c>
      <c r="B200" s="28">
        <v>2774.1712299062729</v>
      </c>
      <c r="C200" s="28">
        <v>2053.7337200937272</v>
      </c>
    </row>
    <row r="201" spans="1:3">
      <c r="A201" s="28">
        <v>171</v>
      </c>
      <c r="B201" s="28">
        <v>17209.128210970764</v>
      </c>
      <c r="C201" s="28">
        <v>-3803.7379109707654</v>
      </c>
    </row>
    <row r="202" spans="1:3">
      <c r="A202" s="28">
        <v>172</v>
      </c>
      <c r="B202" s="28">
        <v>9903.5995079936529</v>
      </c>
      <c r="C202" s="28">
        <v>-1786.9195079936526</v>
      </c>
    </row>
    <row r="203" spans="1:3">
      <c r="A203" s="28">
        <v>173</v>
      </c>
      <c r="B203" s="28">
        <v>-1959.6577787304896</v>
      </c>
      <c r="C203" s="28">
        <v>3654.4541787304897</v>
      </c>
    </row>
    <row r="204" spans="1:3">
      <c r="A204" s="28">
        <v>174</v>
      </c>
      <c r="B204" s="28">
        <v>8304.5266919726655</v>
      </c>
      <c r="C204" s="28">
        <v>-3058.4796919726659</v>
      </c>
    </row>
    <row r="205" spans="1:3">
      <c r="A205" s="28">
        <v>175</v>
      </c>
      <c r="B205" s="28">
        <v>5117.6863287935648</v>
      </c>
      <c r="C205" s="28">
        <v>-2262.2487787935647</v>
      </c>
    </row>
    <row r="206" spans="1:3">
      <c r="A206" s="28">
        <v>176</v>
      </c>
      <c r="B206" s="28">
        <v>39843.648483318677</v>
      </c>
      <c r="C206" s="28">
        <v>8980.8015166813202</v>
      </c>
    </row>
    <row r="207" spans="1:3">
      <c r="A207" s="28">
        <v>177</v>
      </c>
      <c r="B207" s="28">
        <v>7798.4072693638946</v>
      </c>
      <c r="C207" s="28">
        <v>-1342.5446193638945</v>
      </c>
    </row>
    <row r="208" spans="1:3">
      <c r="A208" s="28">
        <v>178</v>
      </c>
      <c r="B208" s="28">
        <v>11290.502788552751</v>
      </c>
      <c r="C208" s="28">
        <v>-854.4067885527511</v>
      </c>
    </row>
    <row r="209" spans="1:3">
      <c r="A209" s="28">
        <v>179</v>
      </c>
      <c r="B209" s="28">
        <v>9607.6812069152074</v>
      </c>
      <c r="C209" s="28">
        <v>-784.40220691520699</v>
      </c>
    </row>
    <row r="210" spans="1:3">
      <c r="A210" s="28">
        <v>180</v>
      </c>
      <c r="B210" s="28">
        <v>11197.772470579866</v>
      </c>
      <c r="C210" s="28">
        <v>-2659.4840205798664</v>
      </c>
    </row>
    <row r="211" spans="1:3">
      <c r="A211" s="28">
        <v>181</v>
      </c>
      <c r="B211" s="28">
        <v>12246.13110458932</v>
      </c>
      <c r="C211" s="28">
        <v>-510.25205458932032</v>
      </c>
    </row>
    <row r="212" spans="1:3">
      <c r="A212" s="28">
        <v>182</v>
      </c>
      <c r="B212" s="28">
        <v>4564.9768052549225</v>
      </c>
      <c r="C212" s="28">
        <v>-2933.1556052549222</v>
      </c>
    </row>
    <row r="213" spans="1:3">
      <c r="A213" s="28">
        <v>183</v>
      </c>
      <c r="B213" s="28">
        <v>1843.2078637897484</v>
      </c>
      <c r="C213" s="28">
        <v>2162.2146362102517</v>
      </c>
    </row>
    <row r="214" spans="1:3">
      <c r="A214" s="28">
        <v>184</v>
      </c>
      <c r="B214" s="28">
        <v>7908.5187166508513</v>
      </c>
      <c r="C214" s="28">
        <v>-489.04081665085141</v>
      </c>
    </row>
    <row r="215" spans="1:3">
      <c r="A215" s="28">
        <v>185</v>
      </c>
      <c r="B215" s="28">
        <v>9624.95828940094</v>
      </c>
      <c r="C215" s="28">
        <v>-1893.5311894009401</v>
      </c>
    </row>
    <row r="216" spans="1:3">
      <c r="A216" s="28">
        <v>186</v>
      </c>
      <c r="B216" s="28">
        <v>36709.133993116629</v>
      </c>
      <c r="C216" s="28">
        <v>7044.2030568833725</v>
      </c>
    </row>
    <row r="217" spans="1:3">
      <c r="A217" s="28">
        <v>187</v>
      </c>
      <c r="B217" s="28">
        <v>4738.6620337440263</v>
      </c>
      <c r="C217" s="28">
        <v>-756.68523374402639</v>
      </c>
    </row>
    <row r="218" spans="1:3">
      <c r="A218" s="28">
        <v>188</v>
      </c>
      <c r="B218" s="28">
        <v>6647.9996319087704</v>
      </c>
      <c r="C218" s="28">
        <v>-1322.3486319087706</v>
      </c>
    </row>
    <row r="219" spans="1:3">
      <c r="A219" s="28">
        <v>189</v>
      </c>
      <c r="B219" s="28">
        <v>8965.8401290927268</v>
      </c>
      <c r="C219" s="28">
        <v>-2189.8791290927265</v>
      </c>
    </row>
    <row r="220" spans="1:3">
      <c r="A220" s="28">
        <v>190</v>
      </c>
      <c r="B220" s="28">
        <v>6933.4363527866335</v>
      </c>
      <c r="C220" s="28">
        <v>-2010.5204527866335</v>
      </c>
    </row>
    <row r="221" spans="1:3">
      <c r="A221" s="28">
        <v>191</v>
      </c>
      <c r="B221" s="28">
        <v>13342.401133689422</v>
      </c>
      <c r="C221" s="28">
        <v>-784.79583368942258</v>
      </c>
    </row>
    <row r="222" spans="1:3">
      <c r="A222" s="28">
        <v>192</v>
      </c>
      <c r="B222" s="28">
        <v>5174.4179215200038</v>
      </c>
      <c r="C222" s="28">
        <v>-290.55192152000382</v>
      </c>
    </row>
    <row r="223" spans="1:3">
      <c r="A223" s="28">
        <v>193</v>
      </c>
      <c r="B223" s="28">
        <v>2116.9373270391907</v>
      </c>
      <c r="C223" s="28">
        <v>20.71627296080942</v>
      </c>
    </row>
    <row r="224" spans="1:3">
      <c r="A224" s="28">
        <v>194</v>
      </c>
      <c r="B224" s="28">
        <v>11531.114457106676</v>
      </c>
      <c r="C224" s="28">
        <v>513.22754289332443</v>
      </c>
    </row>
    <row r="225" spans="1:3">
      <c r="A225" s="28">
        <v>195</v>
      </c>
      <c r="B225" s="28">
        <v>3261.117950465843</v>
      </c>
      <c r="C225" s="28">
        <v>-2123.6482504658429</v>
      </c>
    </row>
    <row r="226" spans="1:3">
      <c r="A226" s="28">
        <v>196</v>
      </c>
      <c r="B226" s="28">
        <v>2899.7973397683409</v>
      </c>
      <c r="C226" s="28">
        <v>-1260.2342397683408</v>
      </c>
    </row>
    <row r="227" spans="1:3">
      <c r="A227" s="28">
        <v>197</v>
      </c>
      <c r="B227" s="28">
        <v>8180.5252771797022</v>
      </c>
      <c r="C227" s="28">
        <v>-2530.8102771797021</v>
      </c>
    </row>
    <row r="228" spans="1:3">
      <c r="A228" s="28">
        <v>198</v>
      </c>
      <c r="B228" s="28">
        <v>9174.1227792844365</v>
      </c>
      <c r="C228" s="28">
        <v>-657.29377928443682</v>
      </c>
    </row>
    <row r="229" spans="1:3">
      <c r="A229" s="28">
        <v>199</v>
      </c>
      <c r="B229" s="28">
        <v>6876.0974236346929</v>
      </c>
      <c r="C229" s="28">
        <v>2768.1550763653077</v>
      </c>
    </row>
    <row r="230" spans="1:3">
      <c r="A230" s="28">
        <v>200</v>
      </c>
      <c r="B230" s="28">
        <v>17775.719596389055</v>
      </c>
      <c r="C230" s="28">
        <v>-2874.2028963890552</v>
      </c>
    </row>
    <row r="231" spans="1:3">
      <c r="A231" s="28">
        <v>201</v>
      </c>
      <c r="B231" s="28">
        <v>3414.5675889318218</v>
      </c>
      <c r="C231" s="28">
        <v>-1283.8916889318216</v>
      </c>
    </row>
    <row r="232" spans="1:3">
      <c r="A232" s="28">
        <v>202</v>
      </c>
      <c r="B232" s="28">
        <v>10699.829691738714</v>
      </c>
      <c r="C232" s="28">
        <v>-1828.6779917387139</v>
      </c>
    </row>
    <row r="233" spans="1:3">
      <c r="A233" s="28">
        <v>203</v>
      </c>
      <c r="B233" s="28">
        <v>11215.767522065446</v>
      </c>
      <c r="C233" s="28">
        <v>1796.441127934555</v>
      </c>
    </row>
    <row r="234" spans="1:3">
      <c r="A234" s="28">
        <v>204</v>
      </c>
      <c r="B234" s="28">
        <v>29968.977347131018</v>
      </c>
      <c r="C234" s="28">
        <v>7164.9208528689851</v>
      </c>
    </row>
    <row r="235" spans="1:3">
      <c r="A235" s="28">
        <v>205</v>
      </c>
      <c r="B235" s="28">
        <v>6423.3616596833799</v>
      </c>
      <c r="C235" s="28">
        <v>723.74334031661965</v>
      </c>
    </row>
    <row r="236" spans="1:3">
      <c r="A236" s="28">
        <v>206</v>
      </c>
      <c r="B236" s="28">
        <v>5460.1916335029164</v>
      </c>
      <c r="C236" s="28">
        <v>-1122.4564335029163</v>
      </c>
    </row>
    <row r="237" spans="1:3">
      <c r="A237" s="28">
        <v>207</v>
      </c>
      <c r="B237" s="28">
        <v>11077.557792291809</v>
      </c>
      <c r="C237" s="28">
        <v>665.74120770819172</v>
      </c>
    </row>
    <row r="238" spans="1:3">
      <c r="A238" s="28">
        <v>208</v>
      </c>
      <c r="B238" s="28">
        <v>31183.795995787441</v>
      </c>
      <c r="C238" s="28">
        <v>-10199.702395787441</v>
      </c>
    </row>
    <row r="239" spans="1:3">
      <c r="A239" s="28">
        <v>209</v>
      </c>
      <c r="B239" s="28">
        <v>14009.22661917095</v>
      </c>
      <c r="C239" s="28">
        <v>-128.27761917094904</v>
      </c>
    </row>
    <row r="240" spans="1:3">
      <c r="A240" s="28">
        <v>210</v>
      </c>
      <c r="B240" s="28">
        <v>12726.382897755595</v>
      </c>
      <c r="C240" s="28">
        <v>-6116.273197755595</v>
      </c>
    </row>
    <row r="241" spans="1:3">
      <c r="A241" s="28">
        <v>211</v>
      </c>
      <c r="B241" s="28">
        <v>3840.3266070298209</v>
      </c>
      <c r="C241" s="28">
        <v>-1860.256607029821</v>
      </c>
    </row>
    <row r="242" spans="1:3">
      <c r="A242" s="28">
        <v>212</v>
      </c>
      <c r="B242" s="28">
        <v>10291.0278716794</v>
      </c>
      <c r="C242" s="28">
        <v>-2128.3116216793997</v>
      </c>
    </row>
    <row r="243" spans="1:3">
      <c r="A243" s="28">
        <v>213</v>
      </c>
      <c r="B243" s="28">
        <v>4425.9890986069504</v>
      </c>
      <c r="C243" s="28">
        <v>-888.28609860695042</v>
      </c>
    </row>
    <row r="244" spans="1:3">
      <c r="A244" s="28">
        <v>214</v>
      </c>
      <c r="B244" s="28">
        <v>5239.5440301312083</v>
      </c>
      <c r="C244" s="28">
        <v>-236.76133013120852</v>
      </c>
    </row>
    <row r="245" spans="1:3">
      <c r="A245" s="28">
        <v>215</v>
      </c>
      <c r="B245" s="28">
        <v>10028.036899647028</v>
      </c>
      <c r="C245" s="28">
        <v>-1508.0108996470281</v>
      </c>
    </row>
    <row r="246" spans="1:3">
      <c r="A246" s="28">
        <v>216</v>
      </c>
      <c r="B246" s="28">
        <v>11099.863322880727</v>
      </c>
      <c r="C246" s="28">
        <v>-3728.0913228807267</v>
      </c>
    </row>
    <row r="247" spans="1:3">
      <c r="A247" s="28">
        <v>217</v>
      </c>
      <c r="B247" s="28">
        <v>10285.627240145835</v>
      </c>
      <c r="C247" s="28">
        <v>70.013759854164164</v>
      </c>
    </row>
    <row r="248" spans="1:3">
      <c r="A248" s="28">
        <v>218</v>
      </c>
      <c r="B248" s="28">
        <v>1736.8098487218185</v>
      </c>
      <c r="C248" s="28">
        <v>746.92615127818135</v>
      </c>
    </row>
    <row r="249" spans="1:3">
      <c r="A249" s="28">
        <v>219</v>
      </c>
      <c r="B249" s="28">
        <v>4264.0955642330373</v>
      </c>
      <c r="C249" s="28">
        <v>-871.11876423303738</v>
      </c>
    </row>
    <row r="250" spans="1:3">
      <c r="A250" s="28">
        <v>220</v>
      </c>
      <c r="B250" s="28">
        <v>1003.1422114088</v>
      </c>
      <c r="C250" s="28">
        <v>24078.625628591202</v>
      </c>
    </row>
    <row r="251" spans="1:3">
      <c r="A251" s="28">
        <v>221</v>
      </c>
      <c r="B251" s="28">
        <v>7675.0220081210755</v>
      </c>
      <c r="C251" s="28">
        <v>-2662.5510081210759</v>
      </c>
    </row>
    <row r="252" spans="1:3">
      <c r="A252" s="28">
        <v>222</v>
      </c>
      <c r="B252" s="28">
        <v>12889.929192419015</v>
      </c>
      <c r="C252" s="28">
        <v>-2325.0446924190146</v>
      </c>
    </row>
    <row r="253" spans="1:3">
      <c r="A253" s="28">
        <v>223</v>
      </c>
      <c r="B253" s="28">
        <v>7128.0803331145826</v>
      </c>
      <c r="C253" s="28">
        <v>-1874.5563331145822</v>
      </c>
    </row>
    <row r="254" spans="1:3">
      <c r="A254" s="28">
        <v>224</v>
      </c>
      <c r="B254" s="28">
        <v>27554.683404992305</v>
      </c>
      <c r="C254" s="28">
        <v>7224.9315950076925</v>
      </c>
    </row>
    <row r="255" spans="1:3">
      <c r="A255" s="28">
        <v>225</v>
      </c>
      <c r="B255" s="28">
        <v>29949.257630149863</v>
      </c>
      <c r="C255" s="28">
        <v>-10433.716030149862</v>
      </c>
    </row>
    <row r="256" spans="1:3">
      <c r="A256" s="28">
        <v>226</v>
      </c>
      <c r="B256" s="28">
        <v>14006.57436019614</v>
      </c>
      <c r="C256" s="28">
        <v>-2019.4061601961403</v>
      </c>
    </row>
    <row r="257" spans="1:3">
      <c r="A257" s="28">
        <v>227</v>
      </c>
      <c r="B257" s="28">
        <v>7060.2064098140945</v>
      </c>
      <c r="C257" s="28">
        <v>-4370.7110098140947</v>
      </c>
    </row>
    <row r="258" spans="1:3">
      <c r="A258" s="28">
        <v>228</v>
      </c>
      <c r="B258" s="28">
        <v>16073.272739101671</v>
      </c>
      <c r="C258" s="28">
        <v>8154.0645008983302</v>
      </c>
    </row>
    <row r="259" spans="1:3">
      <c r="A259" s="28">
        <v>229</v>
      </c>
      <c r="B259" s="28">
        <v>9733.8692823944075</v>
      </c>
      <c r="C259" s="28">
        <v>-2375.6936323944074</v>
      </c>
    </row>
    <row r="260" spans="1:3">
      <c r="A260" s="28">
        <v>230</v>
      </c>
      <c r="B260" s="28">
        <v>9659.0231095784584</v>
      </c>
      <c r="C260" s="28">
        <v>-433.76670957845818</v>
      </c>
    </row>
    <row r="261" spans="1:3">
      <c r="A261" s="28">
        <v>231</v>
      </c>
      <c r="B261" s="28">
        <v>11182.97150018518</v>
      </c>
      <c r="C261" s="28">
        <v>-3739.3284501851804</v>
      </c>
    </row>
    <row r="262" spans="1:3">
      <c r="A262" s="28">
        <v>232</v>
      </c>
      <c r="B262" s="28">
        <v>12985.547632603579</v>
      </c>
      <c r="C262" s="28">
        <v>1015.7390673964219</v>
      </c>
    </row>
    <row r="263" spans="1:3">
      <c r="A263" s="28">
        <v>233</v>
      </c>
      <c r="B263" s="28">
        <v>-2038.9159365992564</v>
      </c>
      <c r="C263" s="28">
        <v>3766.7009365992562</v>
      </c>
    </row>
    <row r="264" spans="1:3">
      <c r="A264" s="28">
        <v>234</v>
      </c>
      <c r="B264" s="28">
        <v>11999.640817036328</v>
      </c>
      <c r="C264" s="28">
        <v>334.18718296367115</v>
      </c>
    </row>
    <row r="265" spans="1:3">
      <c r="A265" s="28">
        <v>235</v>
      </c>
      <c r="B265" s="28">
        <v>6929.3209318020645</v>
      </c>
      <c r="C265" s="28">
        <v>-219.12903180206467</v>
      </c>
    </row>
    <row r="266" spans="1:3">
      <c r="A266" s="28">
        <v>236</v>
      </c>
      <c r="B266" s="28">
        <v>29564.874981194997</v>
      </c>
      <c r="C266" s="28">
        <v>-10120.609181194995</v>
      </c>
    </row>
    <row r="267" spans="1:3">
      <c r="A267" s="28">
        <v>237</v>
      </c>
      <c r="B267" s="28">
        <v>653.40024088768587</v>
      </c>
      <c r="C267" s="28">
        <v>962.36645911231403</v>
      </c>
    </row>
    <row r="268" spans="1:3">
      <c r="A268" s="28">
        <v>238</v>
      </c>
      <c r="B268" s="28">
        <v>8892.0194266964154</v>
      </c>
      <c r="C268" s="28">
        <v>-4428.8143266964153</v>
      </c>
    </row>
    <row r="269" spans="1:3">
      <c r="A269" s="28">
        <v>239</v>
      </c>
      <c r="B269" s="28">
        <v>26221.327592868023</v>
      </c>
      <c r="C269" s="28">
        <v>-8868.6472928680232</v>
      </c>
    </row>
    <row r="270" spans="1:3">
      <c r="A270" s="28">
        <v>240</v>
      </c>
      <c r="B270" s="28">
        <v>11646.350199057617</v>
      </c>
      <c r="C270" s="28">
        <v>-4493.6787990576167</v>
      </c>
    </row>
    <row r="271" spans="1:3">
      <c r="A271" s="28">
        <v>241</v>
      </c>
      <c r="B271" s="28">
        <v>31124.38821982349</v>
      </c>
      <c r="C271" s="28">
        <v>7387.240080176507</v>
      </c>
    </row>
    <row r="272" spans="1:3">
      <c r="A272" s="28">
        <v>242</v>
      </c>
      <c r="B272" s="28">
        <v>4460.7665652563883</v>
      </c>
      <c r="C272" s="28">
        <v>893.30808474361129</v>
      </c>
    </row>
    <row r="273" spans="1:3">
      <c r="A273" s="28">
        <v>243</v>
      </c>
      <c r="B273" s="28">
        <v>10734.681240777909</v>
      </c>
      <c r="C273" s="28">
        <v>24425.453329222095</v>
      </c>
    </row>
    <row r="274" spans="1:3">
      <c r="A274" s="28">
        <v>244</v>
      </c>
      <c r="B274" s="28">
        <v>10707.859862214835</v>
      </c>
      <c r="C274" s="28">
        <v>-3510.9928622148345</v>
      </c>
    </row>
    <row r="275" spans="1:3">
      <c r="A275" s="28">
        <v>245</v>
      </c>
      <c r="B275" s="28">
        <v>37429.923366297393</v>
      </c>
      <c r="C275" s="28">
        <v>-7906.7577662973927</v>
      </c>
    </row>
    <row r="276" spans="1:3">
      <c r="A276" s="28">
        <v>246</v>
      </c>
      <c r="B276" s="28">
        <v>11700.833883246951</v>
      </c>
      <c r="C276" s="28">
        <v>12775.64462675305</v>
      </c>
    </row>
    <row r="277" spans="1:3">
      <c r="A277" s="28">
        <v>247</v>
      </c>
      <c r="B277" s="28">
        <v>15283.361049279159</v>
      </c>
      <c r="C277" s="28">
        <v>-2634.6576492791592</v>
      </c>
    </row>
    <row r="278" spans="1:3">
      <c r="A278" s="28">
        <v>248</v>
      </c>
      <c r="B278" s="28">
        <v>5287.2498771443443</v>
      </c>
      <c r="C278" s="28">
        <v>-3300.3164771443444</v>
      </c>
    </row>
    <row r="279" spans="1:3">
      <c r="A279" s="28">
        <v>249</v>
      </c>
      <c r="B279" s="28">
        <v>-514.48909050485327</v>
      </c>
      <c r="C279" s="28">
        <v>2346.5830905048533</v>
      </c>
    </row>
    <row r="280" spans="1:3">
      <c r="A280" s="28">
        <v>250</v>
      </c>
      <c r="B280" s="28">
        <v>5749.3383565589174</v>
      </c>
      <c r="C280" s="28">
        <v>-1708.7801065589174</v>
      </c>
    </row>
    <row r="281" spans="1:3">
      <c r="A281" s="28">
        <v>251</v>
      </c>
      <c r="B281" s="28">
        <v>23276.199630572701</v>
      </c>
      <c r="C281" s="28">
        <v>-10446.744530572701</v>
      </c>
    </row>
    <row r="282" spans="1:3">
      <c r="A282" s="28">
        <v>252</v>
      </c>
      <c r="B282" s="28">
        <v>38930.125915499113</v>
      </c>
      <c r="C282" s="28">
        <v>8375.1790845008873</v>
      </c>
    </row>
    <row r="283" spans="1:3">
      <c r="A283" s="28">
        <v>253</v>
      </c>
      <c r="B283" s="28">
        <v>37223.094140875524</v>
      </c>
      <c r="C283" s="28">
        <v>7037.6557591244782</v>
      </c>
    </row>
    <row r="284" spans="1:3">
      <c r="A284" s="28">
        <v>254</v>
      </c>
      <c r="B284" s="28">
        <v>5673.8801018943905</v>
      </c>
      <c r="C284" s="28">
        <v>-1413.1361018943908</v>
      </c>
    </row>
    <row r="285" spans="1:3">
      <c r="A285" s="28">
        <v>255</v>
      </c>
      <c r="B285" s="28">
        <v>35472.711838641568</v>
      </c>
      <c r="C285" s="28">
        <v>5624.4499113584316</v>
      </c>
    </row>
    <row r="286" spans="1:3">
      <c r="A286" s="28">
        <v>256</v>
      </c>
      <c r="B286" s="28">
        <v>12157.205098382996</v>
      </c>
      <c r="C286" s="28">
        <v>890.12725161700473</v>
      </c>
    </row>
    <row r="287" spans="1:3">
      <c r="A287" s="28">
        <v>257</v>
      </c>
      <c r="B287" s="28">
        <v>37273.660892239946</v>
      </c>
      <c r="C287" s="28">
        <v>6647.522807760055</v>
      </c>
    </row>
    <row r="288" spans="1:3">
      <c r="A288" s="28">
        <v>258</v>
      </c>
      <c r="B288" s="28">
        <v>10337.751327246711</v>
      </c>
      <c r="C288" s="28">
        <v>-4936.7708272467116</v>
      </c>
    </row>
    <row r="289" spans="1:3">
      <c r="A289" s="28">
        <v>259</v>
      </c>
      <c r="B289" s="28">
        <v>10929.963720050724</v>
      </c>
      <c r="C289" s="28">
        <v>590.13612994927644</v>
      </c>
    </row>
    <row r="290" spans="1:3">
      <c r="A290" s="28">
        <v>260</v>
      </c>
      <c r="B290" s="28">
        <v>27186.521810049551</v>
      </c>
      <c r="C290" s="28">
        <v>6563.7699899504478</v>
      </c>
    </row>
    <row r="291" spans="1:3">
      <c r="A291" s="28">
        <v>261</v>
      </c>
      <c r="B291" s="28">
        <v>10489.172098544683</v>
      </c>
      <c r="C291" s="28">
        <v>1347.9879014553171</v>
      </c>
    </row>
    <row r="292" spans="1:3">
      <c r="A292" s="28">
        <v>262</v>
      </c>
      <c r="B292" s="28">
        <v>25515.467487765232</v>
      </c>
      <c r="C292" s="28">
        <v>-8430.1998877652331</v>
      </c>
    </row>
    <row r="293" spans="1:3">
      <c r="A293" s="28">
        <v>263</v>
      </c>
      <c r="B293" s="28">
        <v>34868.680306896415</v>
      </c>
      <c r="C293" s="28">
        <v>-9998.8435068964136</v>
      </c>
    </row>
    <row r="294" spans="1:3">
      <c r="A294" s="28">
        <v>264</v>
      </c>
      <c r="B294" s="28">
        <v>28891.698260403577</v>
      </c>
      <c r="C294" s="28">
        <v>7327.7071895964218</v>
      </c>
    </row>
    <row r="295" spans="1:3">
      <c r="A295" s="28">
        <v>265</v>
      </c>
      <c r="B295" s="28">
        <v>14908.245380429144</v>
      </c>
      <c r="C295" s="28">
        <v>5554.7522795708574</v>
      </c>
    </row>
    <row r="296" spans="1:3">
      <c r="A296" s="28">
        <v>266</v>
      </c>
      <c r="B296" s="28">
        <v>38398.602100645723</v>
      </c>
      <c r="C296" s="28">
        <v>7752.522399354275</v>
      </c>
    </row>
    <row r="297" spans="1:3">
      <c r="A297" s="28">
        <v>267</v>
      </c>
      <c r="B297" s="28">
        <v>28270.740088673727</v>
      </c>
      <c r="C297" s="28">
        <v>-11091.218088673726</v>
      </c>
    </row>
    <row r="298" spans="1:3">
      <c r="A298" s="28">
        <v>268</v>
      </c>
      <c r="B298" s="28">
        <v>15565.911830697227</v>
      </c>
      <c r="C298" s="28">
        <v>-975.27978069722667</v>
      </c>
    </row>
    <row r="299" spans="1:3">
      <c r="A299" s="28">
        <v>269</v>
      </c>
      <c r="B299" s="28">
        <v>9316.4051838107534</v>
      </c>
      <c r="C299" s="28">
        <v>-1875.3521838107536</v>
      </c>
    </row>
    <row r="300" spans="1:3">
      <c r="A300" s="28">
        <v>270</v>
      </c>
      <c r="B300" s="28">
        <v>9827.0963673249043</v>
      </c>
      <c r="C300" s="28">
        <v>-544.61576732490357</v>
      </c>
    </row>
    <row r="301" spans="1:3">
      <c r="A301" s="28">
        <v>271</v>
      </c>
      <c r="B301" s="28">
        <v>2022.0413536826159</v>
      </c>
      <c r="C301" s="28">
        <v>-302.60505368261579</v>
      </c>
    </row>
    <row r="302" spans="1:3">
      <c r="A302" s="28">
        <v>272</v>
      </c>
      <c r="B302" s="28">
        <v>36266.798618431538</v>
      </c>
      <c r="C302" s="28">
        <v>6590.0393815684656</v>
      </c>
    </row>
    <row r="303" spans="1:3">
      <c r="A303" s="28">
        <v>273</v>
      </c>
      <c r="B303" s="28">
        <v>11690.122652367343</v>
      </c>
      <c r="C303" s="28">
        <v>-4424.4201523673428</v>
      </c>
    </row>
    <row r="304" spans="1:3">
      <c r="A304" s="28">
        <v>274</v>
      </c>
      <c r="B304" s="28">
        <v>10631.013339544386</v>
      </c>
      <c r="C304" s="28">
        <v>-1013.3508895443865</v>
      </c>
    </row>
    <row r="305" spans="1:3">
      <c r="A305" s="28">
        <v>275</v>
      </c>
      <c r="B305" s="28">
        <v>3412.0983363410805</v>
      </c>
      <c r="C305" s="28">
        <v>-888.92883634108057</v>
      </c>
    </row>
    <row r="306" spans="1:3">
      <c r="A306" s="28">
        <v>276</v>
      </c>
      <c r="B306" s="28">
        <v>10045.100796451068</v>
      </c>
      <c r="C306" s="28">
        <v>-329.25979645106781</v>
      </c>
    </row>
    <row r="307" spans="1:3">
      <c r="A307" s="28">
        <v>277</v>
      </c>
      <c r="B307" s="28">
        <v>470.7505186549788</v>
      </c>
      <c r="C307" s="28">
        <v>2332.9473313450212</v>
      </c>
    </row>
    <row r="308" spans="1:3">
      <c r="A308" s="28">
        <v>278</v>
      </c>
      <c r="B308" s="28">
        <v>933.32495529968764</v>
      </c>
      <c r="C308" s="28">
        <v>1217.1440447003124</v>
      </c>
    </row>
    <row r="309" spans="1:3">
      <c r="A309" s="28">
        <v>279</v>
      </c>
      <c r="B309" s="28">
        <v>13852.0931280185</v>
      </c>
      <c r="C309" s="28">
        <v>-923.30202801849919</v>
      </c>
    </row>
    <row r="310" spans="1:3">
      <c r="A310" s="28">
        <v>280</v>
      </c>
      <c r="B310" s="28">
        <v>7857.1987559159761</v>
      </c>
      <c r="C310" s="28">
        <v>1997.9326440840241</v>
      </c>
    </row>
    <row r="311" spans="1:3">
      <c r="A311" s="28">
        <v>281</v>
      </c>
      <c r="B311" s="28">
        <v>32122.790000983739</v>
      </c>
      <c r="C311" s="28">
        <v>-9791.2232009837389</v>
      </c>
    </row>
    <row r="312" spans="1:3">
      <c r="A312" s="28">
        <v>282</v>
      </c>
      <c r="B312" s="28">
        <v>40884.234509797679</v>
      </c>
      <c r="C312" s="28">
        <v>7664.9438402023225</v>
      </c>
    </row>
    <row r="313" spans="1:3">
      <c r="A313" s="28">
        <v>283</v>
      </c>
      <c r="B313" s="28">
        <v>5555.8879710241563</v>
      </c>
      <c r="C313" s="28">
        <v>-1318.7614210241563</v>
      </c>
    </row>
    <row r="314" spans="1:3">
      <c r="A314" s="28">
        <v>284</v>
      </c>
      <c r="B314" s="28">
        <v>13588.884561742116</v>
      </c>
      <c r="C314" s="28">
        <v>-1709.7805117421158</v>
      </c>
    </row>
    <row r="315" spans="1:3">
      <c r="A315" s="28">
        <v>285</v>
      </c>
      <c r="B315" s="28">
        <v>10979.318429290301</v>
      </c>
      <c r="C315" s="28">
        <v>-1353.3984292903006</v>
      </c>
    </row>
    <row r="316" spans="1:3">
      <c r="A316" s="28">
        <v>286</v>
      </c>
      <c r="B316" s="28">
        <v>8285.9739097937781</v>
      </c>
      <c r="C316" s="28">
        <v>-543.86410979377797</v>
      </c>
    </row>
    <row r="317" spans="1:3">
      <c r="A317" s="28">
        <v>287</v>
      </c>
      <c r="B317" s="28">
        <v>17059.256983401945</v>
      </c>
      <c r="C317" s="28">
        <v>-7626.3316834019442</v>
      </c>
    </row>
    <row r="318" spans="1:3">
      <c r="A318" s="28">
        <v>288</v>
      </c>
      <c r="B318" s="28">
        <v>12726.670502687799</v>
      </c>
      <c r="C318" s="28">
        <v>1529.5222973122018</v>
      </c>
    </row>
    <row r="319" spans="1:3">
      <c r="A319" s="28">
        <v>289</v>
      </c>
      <c r="B319" s="28">
        <v>39933.043860283418</v>
      </c>
      <c r="C319" s="28">
        <v>7963.7474897165812</v>
      </c>
    </row>
    <row r="320" spans="1:3">
      <c r="A320" s="28">
        <v>290</v>
      </c>
      <c r="B320" s="28">
        <v>10702.442123441793</v>
      </c>
      <c r="C320" s="28">
        <v>15290.378916558206</v>
      </c>
    </row>
    <row r="321" spans="1:3">
      <c r="A321" s="28">
        <v>291</v>
      </c>
      <c r="B321" s="28">
        <v>5557.014652428119</v>
      </c>
      <c r="C321" s="28">
        <v>-2384.996652428119</v>
      </c>
    </row>
    <row r="322" spans="1:3">
      <c r="A322" s="28">
        <v>292</v>
      </c>
      <c r="B322" s="28">
        <v>5974.5503405679392</v>
      </c>
      <c r="C322" s="28">
        <v>14303.25716943206</v>
      </c>
    </row>
    <row r="323" spans="1:3">
      <c r="A323" s="28">
        <v>293</v>
      </c>
      <c r="B323" s="28">
        <v>33607.930592953882</v>
      </c>
      <c r="C323" s="28">
        <v>8504.3050070461177</v>
      </c>
    </row>
    <row r="324" spans="1:3">
      <c r="A324" s="28">
        <v>294</v>
      </c>
      <c r="B324" s="28">
        <v>2389.1036634206048</v>
      </c>
      <c r="C324" s="28">
        <v>-232.35186342060479</v>
      </c>
    </row>
    <row r="325" spans="1:3">
      <c r="A325" s="28">
        <v>295</v>
      </c>
      <c r="B325" s="28">
        <v>3974.6067053013885</v>
      </c>
      <c r="C325" s="28">
        <v>-68.479705301388549</v>
      </c>
    </row>
    <row r="326" spans="1:3">
      <c r="A326" s="28">
        <v>296</v>
      </c>
      <c r="B326" s="28">
        <v>421.15462365060739</v>
      </c>
      <c r="C326" s="28">
        <v>1283.4134763493926</v>
      </c>
    </row>
    <row r="327" spans="1:3">
      <c r="A327" s="28">
        <v>297</v>
      </c>
      <c r="B327" s="28">
        <v>25150.16447797868</v>
      </c>
      <c r="C327" s="28">
        <v>-8852.3184779786807</v>
      </c>
    </row>
    <row r="328" spans="1:3">
      <c r="A328" s="28">
        <v>298</v>
      </c>
      <c r="B328" s="28">
        <v>31969.463783035084</v>
      </c>
      <c r="C328" s="28">
        <v>-9990.7868830350853</v>
      </c>
    </row>
    <row r="329" spans="1:3">
      <c r="A329" s="28">
        <v>299</v>
      </c>
      <c r="B329" s="28">
        <v>32530.405863272572</v>
      </c>
      <c r="C329" s="28">
        <v>6215.9492367274288</v>
      </c>
    </row>
    <row r="330" spans="1:3">
      <c r="A330" s="28">
        <v>300</v>
      </c>
      <c r="B330" s="28">
        <v>10247.481170985629</v>
      </c>
      <c r="C330" s="28">
        <v>-997.98597098563005</v>
      </c>
    </row>
    <row r="331" spans="1:3">
      <c r="A331" s="28">
        <v>301</v>
      </c>
      <c r="B331" s="28">
        <v>8014.689264373118</v>
      </c>
      <c r="C331" s="28">
        <v>-1267.9467643731177</v>
      </c>
    </row>
    <row r="332" spans="1:3">
      <c r="A332" s="28">
        <v>302</v>
      </c>
      <c r="B332" s="28">
        <v>34546.537359070782</v>
      </c>
      <c r="C332" s="28">
        <v>-9673.1524590707813</v>
      </c>
    </row>
    <row r="333" spans="1:3">
      <c r="A333" s="28">
        <v>303</v>
      </c>
      <c r="B333" s="28">
        <v>15018.334107683851</v>
      </c>
      <c r="C333" s="28">
        <v>-2752.8272076838512</v>
      </c>
    </row>
    <row r="334" spans="1:3">
      <c r="A334" s="28">
        <v>304</v>
      </c>
      <c r="B334" s="28">
        <v>6295.696282541855</v>
      </c>
      <c r="C334" s="28">
        <v>-1946.2342825418546</v>
      </c>
    </row>
    <row r="335" spans="1:3">
      <c r="A335" s="28">
        <v>305</v>
      </c>
      <c r="B335" s="28">
        <v>15516.238816460056</v>
      </c>
      <c r="C335" s="28">
        <v>-2870.0318164600558</v>
      </c>
    </row>
    <row r="336" spans="1:3">
      <c r="A336" s="28">
        <v>306</v>
      </c>
      <c r="B336" s="28">
        <v>7351.6871802319602</v>
      </c>
      <c r="C336" s="28">
        <v>12090.666319768041</v>
      </c>
    </row>
    <row r="337" spans="1:3">
      <c r="A337" s="28">
        <v>307</v>
      </c>
      <c r="B337" s="28">
        <v>4508.0262295655348</v>
      </c>
      <c r="C337" s="28">
        <v>15669.644900434465</v>
      </c>
    </row>
    <row r="338" spans="1:3">
      <c r="A338" s="28">
        <v>308</v>
      </c>
      <c r="B338" s="28">
        <v>6446.8363084079247</v>
      </c>
      <c r="C338" s="28">
        <v>-2295.8076084079248</v>
      </c>
    </row>
    <row r="339" spans="1:3">
      <c r="A339" s="28">
        <v>309</v>
      </c>
      <c r="B339" s="28">
        <v>14721.740494571632</v>
      </c>
      <c r="C339" s="28">
        <v>-2777.1461445716322</v>
      </c>
    </row>
    <row r="340" spans="1:3">
      <c r="A340" s="28">
        <v>310</v>
      </c>
      <c r="B340" s="28">
        <v>10338.850748313209</v>
      </c>
      <c r="C340" s="28">
        <v>-2589.694348313209</v>
      </c>
    </row>
    <row r="341" spans="1:3">
      <c r="A341" s="28">
        <v>311</v>
      </c>
      <c r="B341" s="28">
        <v>8907.513931328991</v>
      </c>
      <c r="C341" s="28">
        <v>-463.03993132899086</v>
      </c>
    </row>
    <row r="342" spans="1:3">
      <c r="A342" s="28">
        <v>312</v>
      </c>
      <c r="B342" s="28">
        <v>297.8700628928591</v>
      </c>
      <c r="C342" s="28">
        <v>1439.5059371071409</v>
      </c>
    </row>
    <row r="343" spans="1:3">
      <c r="A343" s="28">
        <v>313</v>
      </c>
      <c r="B343" s="28">
        <v>35467.000965259685</v>
      </c>
      <c r="C343" s="28">
        <v>6657.5143347403136</v>
      </c>
    </row>
    <row r="344" spans="1:3">
      <c r="A344" s="28">
        <v>314</v>
      </c>
      <c r="B344" s="28">
        <v>11711.589439226425</v>
      </c>
      <c r="C344" s="28">
        <v>-3587.1810392264251</v>
      </c>
    </row>
    <row r="345" spans="1:3">
      <c r="A345" s="28">
        <v>315</v>
      </c>
      <c r="B345" s="28">
        <v>28459.012296992893</v>
      </c>
      <c r="C345" s="28">
        <v>6379.8607030071071</v>
      </c>
    </row>
    <row r="346" spans="1:3">
      <c r="A346" s="28">
        <v>316</v>
      </c>
      <c r="B346" s="28">
        <v>12632.955609935732</v>
      </c>
      <c r="C346" s="28">
        <v>-2910.186109935732</v>
      </c>
    </row>
    <row r="347" spans="1:3">
      <c r="A347" s="28">
        <v>317</v>
      </c>
      <c r="B347" s="28">
        <v>11412.92178648632</v>
      </c>
      <c r="C347" s="28">
        <v>-2577.6568364863197</v>
      </c>
    </row>
    <row r="348" spans="1:3">
      <c r="A348" s="28">
        <v>318</v>
      </c>
      <c r="B348" s="28">
        <v>12986.037072038711</v>
      </c>
      <c r="C348" s="28">
        <v>-2550.9718220387113</v>
      </c>
    </row>
    <row r="349" spans="1:3">
      <c r="A349" s="28">
        <v>319</v>
      </c>
      <c r="B349" s="28">
        <v>8326.7695440961797</v>
      </c>
      <c r="C349" s="28">
        <v>-905.57499409617958</v>
      </c>
    </row>
    <row r="350" spans="1:3">
      <c r="A350" s="28">
        <v>320</v>
      </c>
      <c r="B350" s="28">
        <v>9351.4954744079114</v>
      </c>
      <c r="C350" s="28">
        <v>-4683.8878244079115</v>
      </c>
    </row>
    <row r="351" spans="1:3">
      <c r="A351" s="28">
        <v>321</v>
      </c>
      <c r="B351" s="28">
        <v>5427.2716744563986</v>
      </c>
      <c r="C351" s="28">
        <v>-532.51837445639831</v>
      </c>
    </row>
    <row r="352" spans="1:3">
      <c r="A352" s="28">
        <v>322</v>
      </c>
      <c r="B352" s="28">
        <v>6627.3290016510582</v>
      </c>
      <c r="C352" s="28">
        <v>18044.334338348941</v>
      </c>
    </row>
    <row r="353" spans="1:3">
      <c r="A353" s="28">
        <v>323</v>
      </c>
      <c r="B353" s="28">
        <v>30054.628591811343</v>
      </c>
      <c r="C353" s="28">
        <v>5437.0114081886568</v>
      </c>
    </row>
    <row r="354" spans="1:3">
      <c r="A354" s="28">
        <v>324</v>
      </c>
      <c r="B354" s="28">
        <v>16523.847908742267</v>
      </c>
      <c r="C354" s="28">
        <v>-4957.5473587422675</v>
      </c>
    </row>
    <row r="355" spans="1:3">
      <c r="A355" s="28">
        <v>325</v>
      </c>
      <c r="B355" s="28">
        <v>3714.2674817445741</v>
      </c>
      <c r="C355" s="28">
        <v>-848.17648174457418</v>
      </c>
    </row>
    <row r="356" spans="1:3">
      <c r="A356" s="28">
        <v>326</v>
      </c>
      <c r="B356" s="28">
        <v>10313.39735480178</v>
      </c>
      <c r="C356" s="28">
        <v>-3713.1914048017807</v>
      </c>
    </row>
    <row r="357" spans="1:3">
      <c r="A357" s="28">
        <v>327</v>
      </c>
      <c r="B357" s="28">
        <v>2248.6294283696398</v>
      </c>
      <c r="C357" s="28">
        <v>1313.2594716303602</v>
      </c>
    </row>
    <row r="358" spans="1:3">
      <c r="A358" s="28">
        <v>328</v>
      </c>
      <c r="B358" s="28">
        <v>36361.278641127334</v>
      </c>
      <c r="C358" s="28">
        <v>6399.2235588726689</v>
      </c>
    </row>
    <row r="359" spans="1:3">
      <c r="A359" s="28">
        <v>329</v>
      </c>
      <c r="B359" s="28">
        <v>39254.396448643485</v>
      </c>
      <c r="C359" s="28">
        <v>8673.6335513565136</v>
      </c>
    </row>
    <row r="360" spans="1:3">
      <c r="A360" s="28">
        <v>330</v>
      </c>
      <c r="B360" s="28">
        <v>12841.973936131842</v>
      </c>
      <c r="C360" s="28">
        <v>-3697.408936131842</v>
      </c>
    </row>
    <row r="361" spans="1:3">
      <c r="A361" s="28">
        <v>331</v>
      </c>
      <c r="B361" s="28">
        <v>40318.298462959108</v>
      </c>
      <c r="C361" s="28">
        <v>8199.2646870408935</v>
      </c>
    </row>
    <row r="362" spans="1:3">
      <c r="A362" s="28">
        <v>332</v>
      </c>
      <c r="B362" s="28">
        <v>34122.339284507456</v>
      </c>
      <c r="C362" s="28">
        <v>-9728.7168845074557</v>
      </c>
    </row>
    <row r="363" spans="1:3">
      <c r="A363" s="28">
        <v>333</v>
      </c>
      <c r="B363" s="28">
        <v>13885.726647502543</v>
      </c>
      <c r="C363" s="28">
        <v>-456.69124750254196</v>
      </c>
    </row>
    <row r="364" spans="1:3">
      <c r="A364" s="28">
        <v>334</v>
      </c>
      <c r="B364" s="28">
        <v>12148.712332951141</v>
      </c>
      <c r="C364" s="28">
        <v>-490.33318295114077</v>
      </c>
    </row>
    <row r="365" spans="1:3">
      <c r="A365" s="28">
        <v>335</v>
      </c>
      <c r="B365" s="28">
        <v>12105.827961498817</v>
      </c>
      <c r="C365" s="28">
        <v>7038.7485585011818</v>
      </c>
    </row>
    <row r="366" spans="1:3">
      <c r="A366" s="28">
        <v>336</v>
      </c>
      <c r="B366" s="28">
        <v>15180.594723194625</v>
      </c>
      <c r="C366" s="28">
        <v>-1357.7917231946249</v>
      </c>
    </row>
    <row r="367" spans="1:3">
      <c r="A367" s="28">
        <v>337</v>
      </c>
      <c r="B367" s="28">
        <v>11111.012713954105</v>
      </c>
      <c r="C367" s="28">
        <v>1031.5658860458952</v>
      </c>
    </row>
    <row r="368" spans="1:3">
      <c r="A368" s="28">
        <v>338</v>
      </c>
      <c r="B368" s="28">
        <v>13394.687357733552</v>
      </c>
      <c r="C368" s="28">
        <v>542.97914226644752</v>
      </c>
    </row>
    <row r="369" spans="1:3">
      <c r="A369" s="28">
        <v>339</v>
      </c>
      <c r="B369" s="28">
        <v>36108.144011016142</v>
      </c>
      <c r="C369" s="28">
        <v>5810.9529889838595</v>
      </c>
    </row>
    <row r="370" spans="1:3">
      <c r="A370" s="28">
        <v>340</v>
      </c>
      <c r="B370" s="28">
        <v>8658.505011162084</v>
      </c>
      <c r="C370" s="28">
        <v>-425.86621116208335</v>
      </c>
    </row>
    <row r="371" spans="1:3">
      <c r="A371" s="28">
        <v>341</v>
      </c>
      <c r="B371" s="28">
        <v>2564.865424371179</v>
      </c>
      <c r="C371" s="28">
        <v>16390.354745628822</v>
      </c>
    </row>
    <row r="372" spans="1:3">
      <c r="A372" s="28">
        <v>342</v>
      </c>
      <c r="B372" s="28">
        <v>13756.622543113217</v>
      </c>
      <c r="C372" s="28">
        <v>-404.52274311321708</v>
      </c>
    </row>
    <row r="373" spans="1:3">
      <c r="A373" s="28">
        <v>343</v>
      </c>
      <c r="B373" s="28">
        <v>12758.355835438948</v>
      </c>
      <c r="C373" s="28">
        <v>458.73866456105134</v>
      </c>
    </row>
    <row r="374" spans="1:3">
      <c r="A374" s="28">
        <v>344</v>
      </c>
      <c r="B374" s="28">
        <v>16650.071218442397</v>
      </c>
      <c r="C374" s="28">
        <v>-2668.2208684423967</v>
      </c>
    </row>
    <row r="375" spans="1:3">
      <c r="A375" s="28">
        <v>345</v>
      </c>
      <c r="B375" s="28">
        <v>15509.763934248755</v>
      </c>
      <c r="C375" s="28">
        <v>-4532.5576342487548</v>
      </c>
    </row>
    <row r="376" spans="1:3">
      <c r="A376" s="28">
        <v>346</v>
      </c>
      <c r="B376" s="28">
        <v>7045.4985023002964</v>
      </c>
      <c r="C376" s="28">
        <v>-861.19910230029654</v>
      </c>
    </row>
    <row r="377" spans="1:3">
      <c r="A377" s="28">
        <v>347</v>
      </c>
      <c r="B377" s="28">
        <v>8511.8919483790414</v>
      </c>
      <c r="C377" s="28">
        <v>-3621.8924483790415</v>
      </c>
    </row>
    <row r="378" spans="1:3">
      <c r="A378" s="28">
        <v>348</v>
      </c>
      <c r="B378" s="28">
        <v>11597.853725119739</v>
      </c>
      <c r="C378" s="28">
        <v>-3263.3961751197403</v>
      </c>
    </row>
    <row r="379" spans="1:3">
      <c r="A379" s="28">
        <v>349</v>
      </c>
      <c r="B379" s="28">
        <v>6833.8313890658701</v>
      </c>
      <c r="C379" s="28">
        <v>-1355.7945890658702</v>
      </c>
    </row>
    <row r="380" spans="1:3">
      <c r="A380" s="28">
        <v>350</v>
      </c>
      <c r="B380" s="28">
        <v>1966.7762631595333</v>
      </c>
      <c r="C380" s="28">
        <v>-331.0426131595334</v>
      </c>
    </row>
    <row r="381" spans="1:3">
      <c r="A381" s="28">
        <v>351</v>
      </c>
      <c r="B381" s="28">
        <v>10155.288509461137</v>
      </c>
      <c r="C381" s="28">
        <v>1675.3186905388629</v>
      </c>
    </row>
    <row r="382" spans="1:3">
      <c r="A382" s="28">
        <v>352</v>
      </c>
      <c r="B382" s="28">
        <v>8568.8492937214378</v>
      </c>
      <c r="C382" s="28">
        <v>363.23470627856295</v>
      </c>
    </row>
    <row r="383" spans="1:3">
      <c r="A383" s="28">
        <v>353</v>
      </c>
      <c r="B383" s="28">
        <v>4140.5733830316331</v>
      </c>
      <c r="C383" s="28">
        <v>-586.37038303163308</v>
      </c>
    </row>
    <row r="384" spans="1:3">
      <c r="A384" s="28">
        <v>354</v>
      </c>
      <c r="B384" s="28">
        <v>8426.0934947804162</v>
      </c>
      <c r="C384" s="28">
        <v>3978.7856052195839</v>
      </c>
    </row>
    <row r="385" spans="1:3">
      <c r="A385" s="28">
        <v>355</v>
      </c>
      <c r="B385" s="28">
        <v>4564.9768052549225</v>
      </c>
      <c r="C385" s="28">
        <v>9568.060944745077</v>
      </c>
    </row>
    <row r="386" spans="1:3">
      <c r="A386" s="28">
        <v>356</v>
      </c>
      <c r="B386" s="28">
        <v>8218.2842390034111</v>
      </c>
      <c r="C386" s="28">
        <v>16384.764130996591</v>
      </c>
    </row>
    <row r="387" spans="1:3">
      <c r="A387" s="28">
        <v>357</v>
      </c>
      <c r="B387" s="28">
        <v>15083.845140298195</v>
      </c>
      <c r="C387" s="28">
        <v>-6139.7300402981946</v>
      </c>
    </row>
    <row r="388" spans="1:3">
      <c r="A388" s="28">
        <v>358</v>
      </c>
      <c r="B388" s="28">
        <v>11261.371933251501</v>
      </c>
      <c r="C388" s="28">
        <v>-1641.0412332515007</v>
      </c>
    </row>
    <row r="389" spans="1:3">
      <c r="A389" s="28">
        <v>359</v>
      </c>
      <c r="B389" s="28">
        <v>7079.1973521867558</v>
      </c>
      <c r="C389" s="28">
        <v>-5241.9154521867558</v>
      </c>
    </row>
    <row r="390" spans="1:3">
      <c r="A390" s="28">
        <v>360</v>
      </c>
      <c r="B390" s="28">
        <v>-1358.2677065011785</v>
      </c>
      <c r="C390" s="28">
        <v>2965.7778065011785</v>
      </c>
    </row>
    <row r="391" spans="1:3">
      <c r="A391" s="28">
        <v>361</v>
      </c>
      <c r="B391" s="28">
        <v>12232.462813297403</v>
      </c>
      <c r="C391" s="28">
        <v>-2189.2138132974032</v>
      </c>
    </row>
    <row r="392" spans="1:3">
      <c r="A392" s="28">
        <v>362</v>
      </c>
      <c r="B392" s="28">
        <v>6848.2687502601893</v>
      </c>
      <c r="C392" s="28">
        <v>-2097.1987502601896</v>
      </c>
    </row>
    <row r="393" spans="1:3">
      <c r="A393" s="28">
        <v>363</v>
      </c>
      <c r="B393" s="28">
        <v>23118.176652333361</v>
      </c>
      <c r="C393" s="28">
        <v>-9273.6706523333614</v>
      </c>
    </row>
    <row r="394" spans="1:3">
      <c r="A394" s="28">
        <v>364</v>
      </c>
      <c r="B394" s="28">
        <v>1862.1135813032547</v>
      </c>
      <c r="C394" s="28">
        <v>735.66541869674529</v>
      </c>
    </row>
    <row r="395" spans="1:3">
      <c r="A395" s="28">
        <v>365</v>
      </c>
      <c r="B395" s="28">
        <v>734.31708133895881</v>
      </c>
      <c r="C395" s="28">
        <v>2446.1930186610412</v>
      </c>
    </row>
    <row r="396" spans="1:3">
      <c r="A396" s="28">
        <v>366</v>
      </c>
      <c r="B396" s="28">
        <v>11500.099677106216</v>
      </c>
      <c r="C396" s="28">
        <v>-1721.7524771062162</v>
      </c>
    </row>
    <row r="397" spans="1:3">
      <c r="A397" s="28">
        <v>367</v>
      </c>
      <c r="B397" s="28">
        <v>14762.817942674657</v>
      </c>
      <c r="C397" s="28">
        <v>-1332.552942674658</v>
      </c>
    </row>
    <row r="398" spans="1:3">
      <c r="A398" s="28">
        <v>368</v>
      </c>
      <c r="B398" s="28">
        <v>7861.1073821155014</v>
      </c>
      <c r="C398" s="28">
        <v>155.95376788449903</v>
      </c>
    </row>
    <row r="399" spans="1:3">
      <c r="A399" s="28">
        <v>369</v>
      </c>
      <c r="B399" s="28">
        <v>10755.866949463165</v>
      </c>
      <c r="C399" s="28">
        <v>-2639.5980994631645</v>
      </c>
    </row>
    <row r="400" spans="1:3">
      <c r="A400" s="28">
        <v>370</v>
      </c>
      <c r="B400" s="28">
        <v>4354.3589968555434</v>
      </c>
      <c r="C400" s="28">
        <v>-872.49099685554347</v>
      </c>
    </row>
    <row r="401" spans="1:3">
      <c r="A401" s="28">
        <v>371</v>
      </c>
      <c r="B401" s="28">
        <v>10475.373746794485</v>
      </c>
      <c r="C401" s="28">
        <v>2939.664353205515</v>
      </c>
    </row>
    <row r="402" spans="1:3">
      <c r="A402" s="28">
        <v>372</v>
      </c>
      <c r="B402" s="28">
        <v>10185.739215916914</v>
      </c>
      <c r="C402" s="28">
        <v>1843.5474840830866</v>
      </c>
    </row>
    <row r="403" spans="1:3">
      <c r="A403" s="28">
        <v>373</v>
      </c>
      <c r="B403" s="28">
        <v>10505.613114041173</v>
      </c>
      <c r="C403" s="28">
        <v>-2866.1956640411727</v>
      </c>
    </row>
    <row r="404" spans="1:3">
      <c r="A404" s="28">
        <v>374</v>
      </c>
      <c r="B404" s="28">
        <v>29659.168609942921</v>
      </c>
      <c r="C404" s="28">
        <v>6426.0503900570766</v>
      </c>
    </row>
    <row r="405" spans="1:3">
      <c r="A405" s="28">
        <v>375</v>
      </c>
      <c r="B405" s="28">
        <v>3402.5340140641019</v>
      </c>
      <c r="C405" s="28">
        <v>-2011.0053140641019</v>
      </c>
    </row>
    <row r="406" spans="1:3">
      <c r="A406" s="28">
        <v>376</v>
      </c>
      <c r="B406" s="28">
        <v>26991.836798219418</v>
      </c>
      <c r="C406" s="28">
        <v>-8957.868898219418</v>
      </c>
    </row>
    <row r="407" spans="1:3">
      <c r="A407" s="28">
        <v>377</v>
      </c>
      <c r="B407" s="28">
        <v>31721.062578050038</v>
      </c>
      <c r="C407" s="28">
        <v>-10061.132478050036</v>
      </c>
    </row>
    <row r="408" spans="1:3">
      <c r="A408" s="28">
        <v>378</v>
      </c>
      <c r="B408" s="28">
        <v>30576.421674743906</v>
      </c>
      <c r="C408" s="28">
        <v>7549.8248252560952</v>
      </c>
    </row>
    <row r="409" spans="1:3">
      <c r="A409" s="28">
        <v>379</v>
      </c>
      <c r="B409" s="28">
        <v>15726.442257185468</v>
      </c>
      <c r="C409" s="28">
        <v>729.26559281453046</v>
      </c>
    </row>
    <row r="410" spans="1:3">
      <c r="A410" s="28">
        <v>380</v>
      </c>
      <c r="B410" s="28">
        <v>14036.688075546866</v>
      </c>
      <c r="C410" s="28">
        <v>12964.296654453134</v>
      </c>
    </row>
    <row r="411" spans="1:3">
      <c r="A411" s="28">
        <v>381</v>
      </c>
      <c r="B411" s="28">
        <v>25814.173856931273</v>
      </c>
      <c r="C411" s="28">
        <v>-10807.594406931274</v>
      </c>
    </row>
    <row r="412" spans="1:3">
      <c r="A412" s="28">
        <v>382</v>
      </c>
      <c r="B412" s="28">
        <v>36371.50206418537</v>
      </c>
      <c r="C412" s="28">
        <v>5932.1900858146328</v>
      </c>
    </row>
    <row r="413" spans="1:3">
      <c r="A413" s="28">
        <v>383</v>
      </c>
      <c r="B413" s="28">
        <v>12284.850070568526</v>
      </c>
      <c r="C413" s="28">
        <v>8496.6388494314742</v>
      </c>
    </row>
    <row r="414" spans="1:3">
      <c r="A414" s="28">
        <v>384</v>
      </c>
      <c r="B414" s="28">
        <v>11596.303712786936</v>
      </c>
      <c r="C414" s="28">
        <v>-5749.3861127869359</v>
      </c>
    </row>
    <row r="415" spans="1:3">
      <c r="A415" s="28">
        <v>385</v>
      </c>
      <c r="B415" s="28">
        <v>7762.0424420834943</v>
      </c>
      <c r="C415" s="28">
        <v>540.49320791650553</v>
      </c>
    </row>
    <row r="416" spans="1:3">
      <c r="A416" s="28">
        <v>386</v>
      </c>
      <c r="B416" s="28">
        <v>3582.9170476861209</v>
      </c>
      <c r="C416" s="28">
        <v>-2321.058047686121</v>
      </c>
    </row>
    <row r="417" spans="1:3">
      <c r="A417" s="28">
        <v>387</v>
      </c>
      <c r="B417" s="28">
        <v>15104.691875544069</v>
      </c>
      <c r="C417" s="28">
        <v>-3248.2803755440691</v>
      </c>
    </row>
    <row r="418" spans="1:3">
      <c r="A418" s="28">
        <v>388</v>
      </c>
      <c r="B418" s="28">
        <v>10045.588604272638</v>
      </c>
      <c r="C418" s="28">
        <v>20239.054335727364</v>
      </c>
    </row>
    <row r="419" spans="1:3">
      <c r="A419" s="28">
        <v>389</v>
      </c>
      <c r="B419" s="28">
        <v>1996.0686090430509</v>
      </c>
      <c r="C419" s="28">
        <v>1180.7472909569492</v>
      </c>
    </row>
    <row r="420" spans="1:3">
      <c r="A420" s="28">
        <v>390</v>
      </c>
      <c r="B420" s="28">
        <v>5479.6720984268568</v>
      </c>
      <c r="C420" s="28">
        <v>-861.59219842685707</v>
      </c>
    </row>
    <row r="421" spans="1:3">
      <c r="A421" s="28">
        <v>391</v>
      </c>
      <c r="B421" s="28">
        <v>14307.655672364495</v>
      </c>
      <c r="C421" s="28">
        <v>-3570.7849223644953</v>
      </c>
    </row>
    <row r="422" spans="1:3">
      <c r="A422" s="28">
        <v>392</v>
      </c>
      <c r="B422" s="28">
        <v>5216.2634610040031</v>
      </c>
      <c r="C422" s="28">
        <v>-3078.1927610040029</v>
      </c>
    </row>
    <row r="423" spans="1:3">
      <c r="A423" s="28">
        <v>393</v>
      </c>
      <c r="B423" s="28">
        <v>11468.338078631956</v>
      </c>
      <c r="C423" s="28">
        <v>-2504.2775286319556</v>
      </c>
    </row>
    <row r="424" spans="1:3">
      <c r="A424" s="28">
        <v>394</v>
      </c>
      <c r="B424" s="28">
        <v>11693.138520542521</v>
      </c>
      <c r="C424" s="28">
        <v>-2402.999020542522</v>
      </c>
    </row>
    <row r="425" spans="1:3">
      <c r="A425" s="28">
        <v>395</v>
      </c>
      <c r="B425" s="28">
        <v>11718.515648330836</v>
      </c>
      <c r="C425" s="28">
        <v>-2307.5106483308373</v>
      </c>
    </row>
    <row r="426" spans="1:3">
      <c r="A426" s="28">
        <v>396</v>
      </c>
      <c r="B426" s="28">
        <v>6202.5191820999089</v>
      </c>
      <c r="C426" s="28">
        <v>1324.1872679000908</v>
      </c>
    </row>
    <row r="427" spans="1:3">
      <c r="A427" s="28">
        <v>397</v>
      </c>
      <c r="B427" s="28">
        <v>11173.982435817888</v>
      </c>
      <c r="C427" s="28">
        <v>-2651.9794358178879</v>
      </c>
    </row>
    <row r="428" spans="1:3">
      <c r="A428" s="28">
        <v>398</v>
      </c>
      <c r="B428" s="28">
        <v>2877.1922836739386</v>
      </c>
      <c r="C428" s="28">
        <v>13709.30542632606</v>
      </c>
    </row>
    <row r="429" spans="1:3">
      <c r="A429" s="28">
        <v>399</v>
      </c>
      <c r="B429" s="28">
        <v>13115.612387509384</v>
      </c>
      <c r="C429" s="28">
        <v>1872.8196124906171</v>
      </c>
    </row>
    <row r="430" spans="1:3">
      <c r="A430" s="28">
        <v>400</v>
      </c>
      <c r="B430" s="28">
        <v>4527.723695118093</v>
      </c>
      <c r="C430" s="28">
        <v>-2896.0553951180927</v>
      </c>
    </row>
    <row r="431" spans="1:3">
      <c r="A431" s="28">
        <v>401</v>
      </c>
      <c r="B431" s="28">
        <v>7132.4996881669576</v>
      </c>
      <c r="C431" s="28">
        <v>2132.2973118330428</v>
      </c>
    </row>
    <row r="432" spans="1:3">
      <c r="A432" s="28">
        <v>402</v>
      </c>
      <c r="B432" s="28">
        <v>15621.038418274919</v>
      </c>
      <c r="C432" s="28">
        <v>-7537.1186182749188</v>
      </c>
    </row>
    <row r="433" spans="1:3">
      <c r="A433" s="28">
        <v>403</v>
      </c>
      <c r="B433" s="28">
        <v>15267.937065834029</v>
      </c>
      <c r="C433" s="28">
        <v>-575.26771583402842</v>
      </c>
    </row>
    <row r="434" spans="1:3">
      <c r="A434" s="28">
        <v>404</v>
      </c>
      <c r="B434" s="28">
        <v>12611.820753108721</v>
      </c>
      <c r="C434" s="28">
        <v>-2342.3607531087218</v>
      </c>
    </row>
    <row r="435" spans="1:3">
      <c r="A435" s="28">
        <v>405</v>
      </c>
      <c r="B435" s="28">
        <v>1925.2951109797796</v>
      </c>
      <c r="C435" s="28">
        <v>1334.9038890202205</v>
      </c>
    </row>
    <row r="436" spans="1:3">
      <c r="A436" s="28">
        <v>406</v>
      </c>
      <c r="B436" s="28">
        <v>15319.43813988446</v>
      </c>
      <c r="C436" s="28">
        <v>-3922.5379398844598</v>
      </c>
    </row>
    <row r="437" spans="1:3">
      <c r="A437" s="28">
        <v>407</v>
      </c>
      <c r="B437" s="28">
        <v>3688.4355551266563</v>
      </c>
      <c r="C437" s="28">
        <v>496.6623448733435</v>
      </c>
    </row>
    <row r="438" spans="1:3">
      <c r="A438" s="28">
        <v>408</v>
      </c>
      <c r="B438" s="28">
        <v>7595.1657405674732</v>
      </c>
      <c r="C438" s="28">
        <v>944.50525943252705</v>
      </c>
    </row>
    <row r="439" spans="1:3">
      <c r="A439" s="28">
        <v>409</v>
      </c>
      <c r="B439" s="28">
        <v>5316.662682107949</v>
      </c>
      <c r="C439" s="28">
        <v>1335.8661178920511</v>
      </c>
    </row>
    <row r="440" spans="1:3">
      <c r="A440" s="28">
        <v>410</v>
      </c>
      <c r="B440" s="28">
        <v>5843.1901692695665</v>
      </c>
      <c r="C440" s="28">
        <v>-1768.7364692695664</v>
      </c>
    </row>
    <row r="441" spans="1:3">
      <c r="A441" s="28">
        <v>411</v>
      </c>
      <c r="B441" s="28">
        <v>-1540.0960592666779</v>
      </c>
      <c r="C441" s="28">
        <v>3161.436259266678</v>
      </c>
    </row>
    <row r="442" spans="1:3">
      <c r="A442" s="28">
        <v>412</v>
      </c>
      <c r="B442" s="28">
        <v>30480.313663381316</v>
      </c>
      <c r="C442" s="28">
        <v>-10885.504013381316</v>
      </c>
    </row>
    <row r="443" spans="1:3">
      <c r="A443" s="28">
        <v>413</v>
      </c>
      <c r="B443" s="28">
        <v>25299.815149866248</v>
      </c>
      <c r="C443" s="28">
        <v>-10844.171099866247</v>
      </c>
    </row>
    <row r="444" spans="1:3">
      <c r="A444" s="28">
        <v>414</v>
      </c>
      <c r="B444" s="28">
        <v>3941.6121952614631</v>
      </c>
      <c r="C444" s="28">
        <v>1138.4838047385365</v>
      </c>
    </row>
    <row r="445" spans="1:3">
      <c r="A445" s="28">
        <v>415</v>
      </c>
      <c r="B445" s="28">
        <v>4444.1080872587818</v>
      </c>
      <c r="C445" s="28">
        <v>-2309.2065872587818</v>
      </c>
    </row>
    <row r="446" spans="1:3">
      <c r="A446" s="28">
        <v>416</v>
      </c>
      <c r="B446" s="28">
        <v>10569.808193564057</v>
      </c>
      <c r="C446" s="28">
        <v>-3224.0815935640567</v>
      </c>
    </row>
    <row r="447" spans="1:3">
      <c r="A447" s="28">
        <v>417</v>
      </c>
      <c r="B447" s="28">
        <v>11886.460424486982</v>
      </c>
      <c r="C447" s="28">
        <v>-2745.5094244869833</v>
      </c>
    </row>
    <row r="448" spans="1:3">
      <c r="A448" s="28">
        <v>418</v>
      </c>
      <c r="B448" s="28">
        <v>28740.658667417956</v>
      </c>
      <c r="C448" s="28">
        <v>-10132.396667417957</v>
      </c>
    </row>
    <row r="449" spans="1:3">
      <c r="A449" s="28">
        <v>419</v>
      </c>
      <c r="B449" s="28">
        <v>17158.352950091587</v>
      </c>
      <c r="C449" s="28">
        <v>-2740.0725500915869</v>
      </c>
    </row>
    <row r="450" spans="1:3">
      <c r="A450" s="28">
        <v>420</v>
      </c>
      <c r="B450" s="28">
        <v>36820.356129532702</v>
      </c>
      <c r="C450" s="28">
        <v>-7869.8869295327022</v>
      </c>
    </row>
    <row r="451" spans="1:3">
      <c r="A451" s="28">
        <v>421</v>
      </c>
      <c r="B451" s="28">
        <v>38731.937696275883</v>
      </c>
      <c r="C451" s="28">
        <v>8157.3235037241175</v>
      </c>
    </row>
    <row r="452" spans="1:3">
      <c r="A452" s="28">
        <v>422</v>
      </c>
      <c r="B452" s="28">
        <v>38631.572931288989</v>
      </c>
      <c r="C452" s="28">
        <v>7967.5354687110084</v>
      </c>
    </row>
    <row r="453" spans="1:3">
      <c r="A453" s="28">
        <v>423</v>
      </c>
      <c r="B453" s="28">
        <v>33699.273889046897</v>
      </c>
      <c r="C453" s="28">
        <v>5426.0583609531022</v>
      </c>
    </row>
    <row r="454" spans="1:3">
      <c r="A454" s="28">
        <v>424</v>
      </c>
      <c r="B454" s="28">
        <v>4793.8209468509931</v>
      </c>
      <c r="C454" s="28">
        <v>-2066.4258468509929</v>
      </c>
    </row>
    <row r="455" spans="1:3">
      <c r="A455" s="28">
        <v>425</v>
      </c>
      <c r="B455" s="28">
        <v>10561.892400771594</v>
      </c>
      <c r="C455" s="28">
        <v>-1593.5624007715942</v>
      </c>
    </row>
    <row r="456" spans="1:3">
      <c r="A456" s="28">
        <v>426</v>
      </c>
      <c r="B456" s="28">
        <v>9144.9508924810034</v>
      </c>
      <c r="C456" s="28">
        <v>643.9150075189973</v>
      </c>
    </row>
    <row r="457" spans="1:3">
      <c r="A457" s="28">
        <v>427</v>
      </c>
      <c r="B457" s="28">
        <v>7482.9840685995514</v>
      </c>
      <c r="C457" s="28">
        <v>-927.91371859955143</v>
      </c>
    </row>
    <row r="458" spans="1:3">
      <c r="A458" s="28">
        <v>428</v>
      </c>
      <c r="B458" s="28">
        <v>2512.4087608772461</v>
      </c>
      <c r="C458" s="28">
        <v>4811.3260581227541</v>
      </c>
    </row>
    <row r="459" spans="1:3">
      <c r="A459" s="28">
        <v>429</v>
      </c>
      <c r="B459" s="28">
        <v>-424.61229661519155</v>
      </c>
      <c r="C459" s="28">
        <v>3592.0681466151914</v>
      </c>
    </row>
    <row r="460" spans="1:3">
      <c r="A460" s="28">
        <v>430</v>
      </c>
      <c r="B460" s="28">
        <v>6314.9391270221404</v>
      </c>
      <c r="C460" s="28">
        <v>12489.813272977861</v>
      </c>
    </row>
    <row r="461" spans="1:3">
      <c r="A461" s="28">
        <v>431</v>
      </c>
      <c r="B461" s="28">
        <v>3142.6530187963044</v>
      </c>
      <c r="C461" s="28">
        <v>19940.302311203697</v>
      </c>
    </row>
    <row r="462" spans="1:3">
      <c r="A462" s="28">
        <v>432</v>
      </c>
      <c r="B462" s="28">
        <v>2911.7937811969414</v>
      </c>
      <c r="C462" s="28">
        <v>1994.6158688030582</v>
      </c>
    </row>
    <row r="463" spans="1:3">
      <c r="A463" s="28">
        <v>433</v>
      </c>
      <c r="B463" s="28">
        <v>6953.3246627449898</v>
      </c>
      <c r="C463" s="28">
        <v>-983.60166274498988</v>
      </c>
    </row>
    <row r="464" spans="1:3">
      <c r="A464" s="28">
        <v>434</v>
      </c>
      <c r="B464" s="28">
        <v>12798.041842831281</v>
      </c>
      <c r="C464" s="28">
        <v>-159.84684283128081</v>
      </c>
    </row>
    <row r="465" spans="1:3">
      <c r="A465" s="28">
        <v>435</v>
      </c>
      <c r="B465" s="28">
        <v>5782.4108470516603</v>
      </c>
      <c r="C465" s="28">
        <v>-1538.8207970516605</v>
      </c>
    </row>
    <row r="466" spans="1:3">
      <c r="A466" s="28">
        <v>436</v>
      </c>
      <c r="B466" s="28">
        <v>15030.670501654738</v>
      </c>
      <c r="C466" s="28">
        <v>-1110.8476016547393</v>
      </c>
    </row>
    <row r="467" spans="1:3">
      <c r="A467" s="28">
        <v>437</v>
      </c>
      <c r="B467" s="28">
        <v>4408.977886273753</v>
      </c>
      <c r="C467" s="28">
        <v>-2154.1811862737532</v>
      </c>
    </row>
    <row r="468" spans="1:3">
      <c r="A468" s="28">
        <v>438</v>
      </c>
      <c r="B468" s="28">
        <v>7255.5382691100831</v>
      </c>
      <c r="C468" s="28">
        <v>-1328.6922691100835</v>
      </c>
    </row>
    <row r="469" spans="1:3">
      <c r="A469" s="28">
        <v>439</v>
      </c>
      <c r="B469" s="28">
        <v>18543.400437777476</v>
      </c>
      <c r="C469" s="28">
        <v>-5950.8659377774766</v>
      </c>
    </row>
    <row r="470" spans="1:3">
      <c r="A470" s="28">
        <v>440</v>
      </c>
      <c r="B470" s="28">
        <v>4664.7168424616666</v>
      </c>
      <c r="C470" s="28">
        <v>-1767.3933424616666</v>
      </c>
    </row>
    <row r="471" spans="1:3">
      <c r="A471" s="28">
        <v>441</v>
      </c>
      <c r="B471" s="28">
        <v>7165.855891678515</v>
      </c>
      <c r="C471" s="28">
        <v>-2427.5876916785146</v>
      </c>
    </row>
    <row r="472" spans="1:3">
      <c r="A472" s="28">
        <v>442</v>
      </c>
      <c r="B472" s="28">
        <v>30712.049530868451</v>
      </c>
      <c r="C472" s="28">
        <v>6367.3224691315518</v>
      </c>
    </row>
    <row r="473" spans="1:3">
      <c r="A473" s="28">
        <v>443</v>
      </c>
      <c r="B473" s="28">
        <v>6166.860541138647</v>
      </c>
      <c r="C473" s="28">
        <v>-5017.4646411386475</v>
      </c>
    </row>
    <row r="474" spans="1:3">
      <c r="A474" s="28">
        <v>444</v>
      </c>
      <c r="B474" s="28">
        <v>14979.410394391236</v>
      </c>
      <c r="C474" s="28">
        <v>13308.487265608763</v>
      </c>
    </row>
    <row r="475" spans="1:3">
      <c r="A475" s="28">
        <v>445</v>
      </c>
      <c r="B475" s="28">
        <v>35399.588099942557</v>
      </c>
      <c r="C475" s="28">
        <v>-9290.2590499425569</v>
      </c>
    </row>
    <row r="476" spans="1:3">
      <c r="A476" s="28">
        <v>446</v>
      </c>
      <c r="B476" s="28">
        <v>9823.9661633616688</v>
      </c>
      <c r="C476" s="28">
        <v>-2478.882163361669</v>
      </c>
    </row>
    <row r="477" spans="1:3">
      <c r="A477" s="28">
        <v>447</v>
      </c>
      <c r="B477" s="28">
        <v>13466.164928038732</v>
      </c>
      <c r="C477" s="28">
        <v>-735.1653280387327</v>
      </c>
    </row>
    <row r="478" spans="1:3">
      <c r="A478" s="28">
        <v>448</v>
      </c>
      <c r="B478" s="28">
        <v>10734.81658186851</v>
      </c>
      <c r="C478" s="28">
        <v>719.20491813149056</v>
      </c>
    </row>
    <row r="479" spans="1:3">
      <c r="A479" s="28">
        <v>449</v>
      </c>
      <c r="B479" s="28">
        <v>7353.7720193188179</v>
      </c>
      <c r="C479" s="28">
        <v>-1442.8280193188175</v>
      </c>
    </row>
    <row r="480" spans="1:3">
      <c r="A480" s="28">
        <v>450</v>
      </c>
      <c r="B480" s="28">
        <v>9591.4523148813678</v>
      </c>
      <c r="C480" s="28">
        <v>-4829.1233148813681</v>
      </c>
    </row>
    <row r="481" spans="1:3">
      <c r="A481" s="28">
        <v>451</v>
      </c>
      <c r="B481" s="28">
        <v>8995.0643148794934</v>
      </c>
      <c r="C481" s="28">
        <v>-1482.7973148794936</v>
      </c>
    </row>
    <row r="482" spans="1:3">
      <c r="A482" s="28">
        <v>452</v>
      </c>
      <c r="B482" s="28">
        <v>4013.2996576506544</v>
      </c>
      <c r="C482" s="28">
        <v>18.94104234934548</v>
      </c>
    </row>
    <row r="483" spans="1:3">
      <c r="A483" s="28">
        <v>453</v>
      </c>
      <c r="B483" s="28">
        <v>1142.4739464194554</v>
      </c>
      <c r="C483" s="28">
        <v>827.14005358054465</v>
      </c>
    </row>
    <row r="484" spans="1:3">
      <c r="A484" s="28">
        <v>454</v>
      </c>
      <c r="B484" s="28">
        <v>2867.2126570971668</v>
      </c>
      <c r="C484" s="28">
        <v>-1097.6810070971669</v>
      </c>
    </row>
    <row r="485" spans="1:3">
      <c r="A485" s="28">
        <v>455</v>
      </c>
      <c r="B485" s="28">
        <v>11905.72315930518</v>
      </c>
      <c r="C485" s="28">
        <v>-7219.3344593051797</v>
      </c>
    </row>
    <row r="486" spans="1:3">
      <c r="A486" s="28">
        <v>456</v>
      </c>
      <c r="B486" s="28">
        <v>14877.854259840113</v>
      </c>
      <c r="C486" s="28">
        <v>6919.1461401598881</v>
      </c>
    </row>
    <row r="487" spans="1:3">
      <c r="A487" s="28">
        <v>457</v>
      </c>
      <c r="B487" s="28">
        <v>12265.402146032902</v>
      </c>
      <c r="C487" s="28">
        <v>-383.43254603290188</v>
      </c>
    </row>
    <row r="488" spans="1:3">
      <c r="A488" s="28">
        <v>458</v>
      </c>
      <c r="B488" s="28">
        <v>12632.620333560388</v>
      </c>
      <c r="C488" s="28">
        <v>-791.84528356038754</v>
      </c>
    </row>
    <row r="489" spans="1:3">
      <c r="A489" s="28">
        <v>459</v>
      </c>
      <c r="B489" s="28">
        <v>14851.995715126879</v>
      </c>
      <c r="C489" s="28">
        <v>-4250.5837151268788</v>
      </c>
    </row>
    <row r="490" spans="1:3">
      <c r="A490" s="28">
        <v>460</v>
      </c>
      <c r="B490" s="28">
        <v>9853.9457418522434</v>
      </c>
      <c r="C490" s="28">
        <v>-2171.2757418522433</v>
      </c>
    </row>
    <row r="491" spans="1:3">
      <c r="A491" s="28">
        <v>461</v>
      </c>
      <c r="B491" s="28">
        <v>13396.060618717211</v>
      </c>
      <c r="C491" s="28">
        <v>-3014.581918717211</v>
      </c>
    </row>
    <row r="492" spans="1:3">
      <c r="A492" s="28">
        <v>462</v>
      </c>
      <c r="B492" s="28">
        <v>31839.485541591566</v>
      </c>
      <c r="C492" s="28">
        <v>-9695.453541591567</v>
      </c>
    </row>
    <row r="493" spans="1:3">
      <c r="A493" s="28">
        <v>463</v>
      </c>
      <c r="B493" s="28">
        <v>17792.654542999138</v>
      </c>
      <c r="C493" s="28">
        <v>-2562.3304929991391</v>
      </c>
    </row>
    <row r="494" spans="1:3">
      <c r="A494" s="28">
        <v>464</v>
      </c>
      <c r="B494" s="28">
        <v>11183.518115769615</v>
      </c>
      <c r="C494" s="28">
        <v>-18.100465769615766</v>
      </c>
    </row>
    <row r="495" spans="1:3">
      <c r="A495" s="28">
        <v>465</v>
      </c>
      <c r="B495" s="28">
        <v>1065.9283271234426</v>
      </c>
      <c r="C495" s="28">
        <v>566.1079228765575</v>
      </c>
    </row>
    <row r="496" spans="1:3">
      <c r="A496" s="28">
        <v>466</v>
      </c>
      <c r="B496" s="28">
        <v>28606.746854513702</v>
      </c>
      <c r="C496" s="28">
        <v>-9084.7786545137023</v>
      </c>
    </row>
    <row r="497" spans="1:3">
      <c r="A497" s="28">
        <v>467</v>
      </c>
      <c r="B497" s="28">
        <v>12663.011964648675</v>
      </c>
      <c r="C497" s="28">
        <v>561.68103535132468</v>
      </c>
    </row>
    <row r="498" spans="1:3">
      <c r="A498" s="28">
        <v>468</v>
      </c>
      <c r="B498" s="28">
        <v>14450.839610144198</v>
      </c>
      <c r="C498" s="28">
        <v>-1807.4618101441974</v>
      </c>
    </row>
    <row r="499" spans="1:3">
      <c r="A499" s="28">
        <v>469</v>
      </c>
      <c r="B499" s="28">
        <v>3915.880886012475</v>
      </c>
      <c r="C499" s="28">
        <v>19373.047513987527</v>
      </c>
    </row>
    <row r="500" spans="1:3">
      <c r="A500" s="28">
        <v>470</v>
      </c>
      <c r="B500" s="28">
        <v>233.89206711473616</v>
      </c>
      <c r="C500" s="28">
        <v>1967.2050328852638</v>
      </c>
    </row>
    <row r="501" spans="1:3">
      <c r="A501" s="28">
        <v>471</v>
      </c>
      <c r="B501" s="28">
        <v>4977.8304306261007</v>
      </c>
      <c r="C501" s="28">
        <v>-2480.7921306261005</v>
      </c>
    </row>
    <row r="502" spans="1:3">
      <c r="A502" s="28">
        <v>472</v>
      </c>
      <c r="B502" s="28">
        <v>2834.1401666044221</v>
      </c>
      <c r="C502" s="28">
        <v>-630.66831660442222</v>
      </c>
    </row>
    <row r="503" spans="1:3">
      <c r="A503" s="28">
        <v>473</v>
      </c>
      <c r="B503" s="28">
        <v>2025.0597146913778</v>
      </c>
      <c r="C503" s="28">
        <v>-280.59471469137793</v>
      </c>
    </row>
    <row r="504" spans="1:3">
      <c r="A504" s="28">
        <v>474</v>
      </c>
      <c r="B504" s="28">
        <v>11380.260838092034</v>
      </c>
      <c r="C504" s="28">
        <v>9498.523591907966</v>
      </c>
    </row>
    <row r="505" spans="1:3">
      <c r="A505" s="28">
        <v>475</v>
      </c>
      <c r="B505" s="28">
        <v>34687.411215646927</v>
      </c>
      <c r="C505" s="28">
        <v>-9305.1142156469286</v>
      </c>
    </row>
    <row r="506" spans="1:3">
      <c r="A506" s="28">
        <v>476</v>
      </c>
      <c r="B506" s="28">
        <v>37231.399402095165</v>
      </c>
      <c r="C506" s="28">
        <v>-8362.7355020951654</v>
      </c>
    </row>
    <row r="507" spans="1:3">
      <c r="A507" s="28">
        <v>477</v>
      </c>
      <c r="B507" s="28">
        <v>27665.338774031086</v>
      </c>
      <c r="C507" s="28">
        <v>7482.1897059689145</v>
      </c>
    </row>
    <row r="508" spans="1:3">
      <c r="A508" s="28">
        <v>478</v>
      </c>
      <c r="B508" s="28">
        <v>6146.8152850220695</v>
      </c>
      <c r="C508" s="28">
        <v>-3612.4215350220693</v>
      </c>
    </row>
    <row r="509" spans="1:3">
      <c r="A509" s="28">
        <v>479</v>
      </c>
      <c r="B509" s="28">
        <v>4851.6071209259726</v>
      </c>
      <c r="C509" s="28">
        <v>-3317.3026209259724</v>
      </c>
    </row>
    <row r="510" spans="1:3">
      <c r="A510" s="28">
        <v>480</v>
      </c>
      <c r="B510" s="28">
        <v>3912.6829905561362</v>
      </c>
      <c r="C510" s="28">
        <v>-2088.3975905561365</v>
      </c>
    </row>
    <row r="511" spans="1:3">
      <c r="A511" s="28">
        <v>481</v>
      </c>
      <c r="B511" s="28">
        <v>19265.899262282855</v>
      </c>
      <c r="C511" s="28">
        <v>-3710.7105122828561</v>
      </c>
    </row>
    <row r="512" spans="1:3">
      <c r="A512" s="28">
        <v>482</v>
      </c>
      <c r="B512" s="28">
        <v>13219.519030300868</v>
      </c>
      <c r="C512" s="28">
        <v>-3914.8171303008676</v>
      </c>
    </row>
    <row r="513" spans="1:3">
      <c r="A513" s="28">
        <v>483</v>
      </c>
      <c r="B513" s="28">
        <v>2218.0308666345809</v>
      </c>
      <c r="C513" s="28">
        <v>-595.84236663458091</v>
      </c>
    </row>
    <row r="514" spans="1:3">
      <c r="A514" s="28">
        <v>484</v>
      </c>
      <c r="B514" s="28">
        <v>14007.827808460697</v>
      </c>
      <c r="C514" s="28">
        <v>-4127.759808460698</v>
      </c>
    </row>
    <row r="515" spans="1:3">
      <c r="A515" s="28">
        <v>485</v>
      </c>
      <c r="B515" s="28">
        <v>12424.98388447355</v>
      </c>
      <c r="C515" s="28">
        <v>-2861.9548844735491</v>
      </c>
    </row>
    <row r="516" spans="1:3">
      <c r="A516" s="28">
        <v>486</v>
      </c>
      <c r="B516" s="28">
        <v>6496.5281446142808</v>
      </c>
      <c r="C516" s="28">
        <v>-2149.5047946142804</v>
      </c>
    </row>
    <row r="517" spans="1:3">
      <c r="A517" s="28">
        <v>487</v>
      </c>
      <c r="B517" s="28">
        <v>10228.95064023534</v>
      </c>
      <c r="C517" s="28">
        <v>2246.4006597646603</v>
      </c>
    </row>
    <row r="518" spans="1:3">
      <c r="A518" s="28">
        <v>488</v>
      </c>
      <c r="B518" s="28">
        <v>1652.5286133230702</v>
      </c>
      <c r="C518" s="28">
        <v>-398.59261332307028</v>
      </c>
    </row>
    <row r="519" spans="1:3">
      <c r="A519" s="28">
        <v>489</v>
      </c>
      <c r="B519" s="28">
        <v>35008.084231809786</v>
      </c>
      <c r="C519" s="28">
        <v>13877.051378190212</v>
      </c>
    </row>
    <row r="520" spans="1:3">
      <c r="A520" s="28">
        <v>490</v>
      </c>
      <c r="B520" s="28">
        <v>12304.504457147266</v>
      </c>
      <c r="C520" s="28">
        <v>-1842.5250571472661</v>
      </c>
    </row>
    <row r="521" spans="1:3">
      <c r="A521" s="28">
        <v>491</v>
      </c>
      <c r="B521" s="28">
        <v>3074.920091274792</v>
      </c>
      <c r="C521" s="28">
        <v>-1326.1460912747921</v>
      </c>
    </row>
    <row r="522" spans="1:3">
      <c r="A522" s="28">
        <v>492</v>
      </c>
      <c r="B522" s="28">
        <v>11144.467635616404</v>
      </c>
      <c r="C522" s="28">
        <v>13368.623624383597</v>
      </c>
    </row>
    <row r="523" spans="1:3">
      <c r="A523" s="28">
        <v>493</v>
      </c>
      <c r="B523" s="28">
        <v>1128.9637162503932</v>
      </c>
      <c r="C523" s="28">
        <v>1067.5094837496067</v>
      </c>
    </row>
    <row r="524" spans="1:3">
      <c r="A524" s="28">
        <v>494</v>
      </c>
      <c r="B524" s="28">
        <v>17423.789250451995</v>
      </c>
      <c r="C524" s="28">
        <v>-4849.7402504519941</v>
      </c>
    </row>
    <row r="525" spans="1:3">
      <c r="A525" s="28">
        <v>495</v>
      </c>
      <c r="B525" s="28">
        <v>26885.048245774098</v>
      </c>
      <c r="C525" s="28">
        <v>-8942.9422457740984</v>
      </c>
    </row>
    <row r="526" spans="1:3">
      <c r="A526" s="28">
        <v>496</v>
      </c>
      <c r="B526" s="28">
        <v>2608.105098398486</v>
      </c>
      <c r="C526" s="28">
        <v>-641.08239839848602</v>
      </c>
    </row>
    <row r="527" spans="1:3">
      <c r="A527" s="28">
        <v>497</v>
      </c>
      <c r="B527" s="28">
        <v>3958.1548903459288</v>
      </c>
      <c r="C527" s="28">
        <v>973.4921096540711</v>
      </c>
    </row>
    <row r="528" spans="1:3">
      <c r="A528" s="28">
        <v>498</v>
      </c>
      <c r="B528" s="28">
        <v>9282.9746969104126</v>
      </c>
      <c r="C528" s="28">
        <v>-1255.0066969104128</v>
      </c>
    </row>
    <row r="529" spans="1:3">
      <c r="A529" s="28">
        <v>499</v>
      </c>
      <c r="B529" s="28">
        <v>7352.5185710542601</v>
      </c>
      <c r="C529" s="28">
        <v>858.5816289457407</v>
      </c>
    </row>
    <row r="530" spans="1:3">
      <c r="A530" s="28">
        <v>500</v>
      </c>
      <c r="B530" s="28">
        <v>16258.371354983557</v>
      </c>
      <c r="C530" s="28">
        <v>-2787.5113549835569</v>
      </c>
    </row>
    <row r="531" spans="1:3">
      <c r="A531" s="28">
        <v>501</v>
      </c>
      <c r="B531" s="28">
        <v>29988.953374782115</v>
      </c>
      <c r="C531" s="28">
        <v>6208.7456252178854</v>
      </c>
    </row>
    <row r="532" spans="1:3">
      <c r="A532" s="28">
        <v>502</v>
      </c>
      <c r="B532" s="28">
        <v>7875.0346840596521</v>
      </c>
      <c r="C532" s="28">
        <v>-1037.6659840596521</v>
      </c>
    </row>
    <row r="533" spans="1:3">
      <c r="A533" s="28">
        <v>503</v>
      </c>
      <c r="B533" s="28">
        <v>32252.295910231598</v>
      </c>
      <c r="C533" s="28">
        <v>-10034.181010231598</v>
      </c>
    </row>
    <row r="534" spans="1:3">
      <c r="A534" s="28">
        <v>504</v>
      </c>
      <c r="B534" s="28">
        <v>25938.77385001272</v>
      </c>
      <c r="C534" s="28">
        <v>6609.5666499872787</v>
      </c>
    </row>
    <row r="535" spans="1:3">
      <c r="A535" s="28">
        <v>505</v>
      </c>
      <c r="B535" s="28">
        <v>7012.5005628009585</v>
      </c>
      <c r="C535" s="28">
        <v>-1038.1158628009589</v>
      </c>
    </row>
    <row r="536" spans="1:3">
      <c r="A536" s="28">
        <v>506</v>
      </c>
      <c r="B536" s="28">
        <v>9045.5406547185594</v>
      </c>
      <c r="C536" s="28">
        <v>-2248.677404718559</v>
      </c>
    </row>
    <row r="537" spans="1:3">
      <c r="A537" s="28">
        <v>507</v>
      </c>
      <c r="B537" s="28">
        <v>4402.6696813109211</v>
      </c>
      <c r="C537" s="28">
        <v>-1759.4011813109209</v>
      </c>
    </row>
    <row r="538" spans="1:3">
      <c r="A538" s="28">
        <v>508</v>
      </c>
      <c r="B538" s="28">
        <v>2046.4113225212241</v>
      </c>
      <c r="C538" s="28">
        <v>1030.6841774787758</v>
      </c>
    </row>
    <row r="539" spans="1:3">
      <c r="A539" s="28">
        <v>509</v>
      </c>
      <c r="B539" s="28">
        <v>2735.1514922955284</v>
      </c>
      <c r="C539" s="28">
        <v>309.06180770447145</v>
      </c>
    </row>
    <row r="540" spans="1:3">
      <c r="A540" s="28">
        <v>510</v>
      </c>
      <c r="B540" s="28">
        <v>11417.524747687834</v>
      </c>
      <c r="C540" s="28">
        <v>37.755252312166704</v>
      </c>
    </row>
    <row r="541" spans="1:3">
      <c r="A541" s="28">
        <v>511</v>
      </c>
      <c r="B541" s="28">
        <v>13749.338722507246</v>
      </c>
      <c r="C541" s="28">
        <v>-1986.3378225072465</v>
      </c>
    </row>
    <row r="542" spans="1:3">
      <c r="A542" s="28">
        <v>512</v>
      </c>
      <c r="B542" s="28">
        <v>5313.108421857577</v>
      </c>
      <c r="C542" s="28">
        <v>-2814.6940218575769</v>
      </c>
    </row>
    <row r="543" spans="1:3">
      <c r="A543" s="28">
        <v>513</v>
      </c>
      <c r="B543" s="28">
        <v>8708.2440021626535</v>
      </c>
      <c r="C543" s="28">
        <v>653.08279783734724</v>
      </c>
    </row>
    <row r="544" spans="1:3">
      <c r="A544" s="28">
        <v>514</v>
      </c>
      <c r="B544" s="28">
        <v>2228.2584972559098</v>
      </c>
      <c r="C544" s="28">
        <v>-971.95949725590981</v>
      </c>
    </row>
    <row r="545" spans="1:3">
      <c r="A545" s="28">
        <v>515</v>
      </c>
      <c r="B545" s="28">
        <v>30967.401379719864</v>
      </c>
      <c r="C545" s="28">
        <v>-9885.2413797198642</v>
      </c>
    </row>
    <row r="546" spans="1:3">
      <c r="A546" s="28">
        <v>516</v>
      </c>
      <c r="B546" s="28">
        <v>14045.150793423989</v>
      </c>
      <c r="C546" s="28">
        <v>-2682.3957934239897</v>
      </c>
    </row>
    <row r="547" spans="1:3">
      <c r="A547" s="28">
        <v>517</v>
      </c>
      <c r="B547" s="28">
        <v>4547.6564660380482</v>
      </c>
      <c r="C547" s="28">
        <v>23176.632283961953</v>
      </c>
    </row>
    <row r="548" spans="1:3">
      <c r="A548" s="28">
        <v>518</v>
      </c>
      <c r="B548" s="28">
        <v>10498.070282782966</v>
      </c>
      <c r="C548" s="28">
        <v>-2084.6072327829661</v>
      </c>
    </row>
    <row r="549" spans="1:3">
      <c r="A549" s="28">
        <v>519</v>
      </c>
      <c r="B549" s="28">
        <v>7017.601069063965</v>
      </c>
      <c r="C549" s="28">
        <v>-1776.8360690639647</v>
      </c>
    </row>
    <row r="550" spans="1:3">
      <c r="A550" s="28">
        <v>520</v>
      </c>
      <c r="B550" s="28">
        <v>6432.1818634688452</v>
      </c>
      <c r="C550" s="28">
        <v>-2574.4226134688452</v>
      </c>
    </row>
    <row r="551" spans="1:3">
      <c r="A551" s="28">
        <v>521</v>
      </c>
      <c r="B551" s="28">
        <v>10124.27372946068</v>
      </c>
      <c r="C551" s="28">
        <v>15532.301530539322</v>
      </c>
    </row>
    <row r="552" spans="1:3">
      <c r="A552" s="28">
        <v>522</v>
      </c>
      <c r="B552" s="28">
        <v>10174.274907409752</v>
      </c>
      <c r="C552" s="28">
        <v>-6180.0971074097524</v>
      </c>
    </row>
    <row r="553" spans="1:3">
      <c r="A553" s="28">
        <v>523</v>
      </c>
      <c r="B553" s="28">
        <v>12601.194011461472</v>
      </c>
      <c r="C553" s="28">
        <v>-2734.8891614614713</v>
      </c>
    </row>
    <row r="554" spans="1:3">
      <c r="A554" s="28">
        <v>524</v>
      </c>
      <c r="B554" s="28">
        <v>9518.1829042364334</v>
      </c>
      <c r="C554" s="28">
        <v>-4120.5662042364338</v>
      </c>
    </row>
    <row r="555" spans="1:3">
      <c r="A555" s="28">
        <v>525</v>
      </c>
      <c r="B555" s="28">
        <v>30908.114531439649</v>
      </c>
      <c r="C555" s="28">
        <v>7337.4787385603486</v>
      </c>
    </row>
    <row r="556" spans="1:3">
      <c r="A556" s="28">
        <v>526</v>
      </c>
      <c r="B556" s="28">
        <v>3074.8523997816901</v>
      </c>
      <c r="C556" s="28">
        <v>8407.7824502183103</v>
      </c>
    </row>
    <row r="557" spans="1:3">
      <c r="A557" s="28">
        <v>527</v>
      </c>
      <c r="B557" s="28">
        <v>3848.9302787903198</v>
      </c>
      <c r="C557" s="28">
        <v>20210.749911209678</v>
      </c>
    </row>
    <row r="558" spans="1:3">
      <c r="A558" s="28">
        <v>528</v>
      </c>
      <c r="B558" s="28">
        <v>9368.1222732372225</v>
      </c>
      <c r="C558" s="28">
        <v>492.90272676277709</v>
      </c>
    </row>
    <row r="559" spans="1:3">
      <c r="A559" s="28">
        <v>529</v>
      </c>
      <c r="B559" s="28">
        <v>13656.934721773661</v>
      </c>
      <c r="C559" s="28">
        <v>-5314.0259717736608</v>
      </c>
    </row>
    <row r="560" spans="1:3">
      <c r="A560" s="28">
        <v>530</v>
      </c>
      <c r="B560" s="28">
        <v>1257.6562785412643</v>
      </c>
      <c r="C560" s="28">
        <v>450.34512145873578</v>
      </c>
    </row>
    <row r="561" spans="1:3">
      <c r="A561" s="28">
        <v>531</v>
      </c>
      <c r="B561" s="28">
        <v>40201.672348666201</v>
      </c>
      <c r="C561" s="28">
        <v>8473.8453513337954</v>
      </c>
    </row>
    <row r="562" spans="1:3">
      <c r="A562" s="28">
        <v>532</v>
      </c>
      <c r="B562" s="28">
        <v>14687.921185605084</v>
      </c>
      <c r="C562" s="28">
        <v>-644.44448560508499</v>
      </c>
    </row>
    <row r="563" spans="1:3">
      <c r="A563" s="28">
        <v>533</v>
      </c>
      <c r="B563" s="28">
        <v>13144.284035418714</v>
      </c>
      <c r="C563" s="28">
        <v>-218.39803541871333</v>
      </c>
    </row>
    <row r="564" spans="1:3">
      <c r="A564" s="28">
        <v>534</v>
      </c>
      <c r="B564" s="28">
        <v>8739.6657798375181</v>
      </c>
      <c r="C564" s="28">
        <v>10475.039750162481</v>
      </c>
    </row>
    <row r="565" spans="1:3">
      <c r="A565" s="28">
        <v>535</v>
      </c>
      <c r="B565" s="28">
        <v>17130.823802222571</v>
      </c>
      <c r="C565" s="28">
        <v>-3299.7086022225703</v>
      </c>
    </row>
    <row r="566" spans="1:3">
      <c r="A566" s="28">
        <v>536</v>
      </c>
      <c r="B566" s="28">
        <v>7740.3691931812918</v>
      </c>
      <c r="C566" s="28">
        <v>-1673.2424431812915</v>
      </c>
    </row>
    <row r="567" spans="1:3">
      <c r="A567" s="28">
        <v>537</v>
      </c>
      <c r="B567" s="28">
        <v>10128.237480219042</v>
      </c>
      <c r="C567" s="28">
        <v>-4155.8594802190428</v>
      </c>
    </row>
    <row r="568" spans="1:3">
      <c r="A568" s="28">
        <v>538</v>
      </c>
      <c r="B568" s="28">
        <v>10047.945235805026</v>
      </c>
      <c r="C568" s="28">
        <v>-1222.8592358050264</v>
      </c>
    </row>
    <row r="569" spans="1:3">
      <c r="A569" s="28">
        <v>539</v>
      </c>
      <c r="B569" s="28">
        <v>8770.2643415725779</v>
      </c>
      <c r="C569" s="28">
        <v>-537.16684157257805</v>
      </c>
    </row>
    <row r="570" spans="1:3">
      <c r="A570" s="28">
        <v>540</v>
      </c>
      <c r="B570" s="28">
        <v>11212.106253549495</v>
      </c>
      <c r="C570" s="28">
        <v>16133.935816450505</v>
      </c>
    </row>
    <row r="571" spans="1:3">
      <c r="A571" s="28">
        <v>541</v>
      </c>
      <c r="B571" s="28">
        <v>10080.41288885553</v>
      </c>
      <c r="C571" s="28">
        <v>-3883.9648888555294</v>
      </c>
    </row>
    <row r="572" spans="1:3">
      <c r="A572" s="28">
        <v>542</v>
      </c>
      <c r="B572" s="28">
        <v>3830.1234111704498</v>
      </c>
      <c r="C572" s="28">
        <v>-773.73531117044968</v>
      </c>
    </row>
    <row r="573" spans="1:3">
      <c r="A573" s="28">
        <v>543</v>
      </c>
      <c r="B573" s="28">
        <v>15458.232034539715</v>
      </c>
      <c r="C573" s="28">
        <v>-1571.028034539715</v>
      </c>
    </row>
    <row r="574" spans="1:3">
      <c r="A574" s="28">
        <v>544</v>
      </c>
      <c r="B574" s="28">
        <v>40744.33441827324</v>
      </c>
      <c r="C574" s="28">
        <v>23026.093591726763</v>
      </c>
    </row>
    <row r="575" spans="1:3">
      <c r="A575" s="28">
        <v>545</v>
      </c>
      <c r="B575" s="28">
        <v>11765.180164392386</v>
      </c>
      <c r="C575" s="28">
        <v>-1533.6802643923857</v>
      </c>
    </row>
    <row r="576" spans="1:3">
      <c r="A576" s="28">
        <v>546</v>
      </c>
      <c r="B576" s="28">
        <v>33785.781226916108</v>
      </c>
      <c r="C576" s="28">
        <v>-9978.5406269161067</v>
      </c>
    </row>
    <row r="577" spans="1:3">
      <c r="A577" s="28">
        <v>547</v>
      </c>
      <c r="B577" s="28">
        <v>7205.5718635094381</v>
      </c>
      <c r="C577" s="28">
        <v>-3936.7252135094382</v>
      </c>
    </row>
    <row r="578" spans="1:3">
      <c r="A578" s="28">
        <v>548</v>
      </c>
      <c r="B578" s="28">
        <v>17691.700416195919</v>
      </c>
      <c r="C578" s="28">
        <v>-6153.2794161959191</v>
      </c>
    </row>
    <row r="579" spans="1:3">
      <c r="A579" s="28">
        <v>549</v>
      </c>
      <c r="B579" s="28">
        <v>4118.1849948239242</v>
      </c>
      <c r="C579" s="28">
        <v>-904.56294482392423</v>
      </c>
    </row>
    <row r="580" spans="1:3">
      <c r="A580" s="28">
        <v>550</v>
      </c>
      <c r="B580" s="28">
        <v>37507.840799451988</v>
      </c>
      <c r="C580" s="28">
        <v>8355.3642005480142</v>
      </c>
    </row>
    <row r="581" spans="1:3">
      <c r="A581" s="28">
        <v>551</v>
      </c>
      <c r="B581" s="28">
        <v>13670.561981563396</v>
      </c>
      <c r="C581" s="28">
        <v>-280.00298156339704</v>
      </c>
    </row>
    <row r="582" spans="1:3">
      <c r="A582" s="28">
        <v>552</v>
      </c>
      <c r="B582" s="28">
        <v>4996.0925983902689</v>
      </c>
      <c r="C582" s="28">
        <v>-1023.1678983902689</v>
      </c>
    </row>
    <row r="583" spans="1:3">
      <c r="A583" s="28">
        <v>553</v>
      </c>
      <c r="B583" s="28">
        <v>10230.140805569114</v>
      </c>
      <c r="C583" s="28">
        <v>2726.9771944308868</v>
      </c>
    </row>
    <row r="584" spans="1:3">
      <c r="A584" s="28">
        <v>554</v>
      </c>
      <c r="B584" s="28">
        <v>12715.136187611279</v>
      </c>
      <c r="C584" s="28">
        <v>-1527.4794876112792</v>
      </c>
    </row>
    <row r="585" spans="1:3">
      <c r="A585" s="28">
        <v>555</v>
      </c>
      <c r="B585" s="28">
        <v>8429.3858315680736</v>
      </c>
      <c r="C585" s="28">
        <v>9449.5148484319252</v>
      </c>
    </row>
    <row r="586" spans="1:3">
      <c r="A586" s="28">
        <v>556</v>
      </c>
      <c r="B586" s="28">
        <v>3254.9670704175896</v>
      </c>
      <c r="C586" s="28">
        <v>592.70692958241034</v>
      </c>
    </row>
    <row r="587" spans="1:3">
      <c r="A587" s="28">
        <v>557</v>
      </c>
      <c r="B587" s="28">
        <v>11630.026865692456</v>
      </c>
      <c r="C587" s="28">
        <v>-3295.437265692457</v>
      </c>
    </row>
    <row r="588" spans="1:3">
      <c r="A588" s="28">
        <v>558</v>
      </c>
      <c r="B588" s="28">
        <v>7298.1890499247147</v>
      </c>
      <c r="C588" s="28">
        <v>-3363.0091499247146</v>
      </c>
    </row>
    <row r="589" spans="1:3">
      <c r="A589" s="28">
        <v>559</v>
      </c>
      <c r="B589" s="28">
        <v>33461.780771487553</v>
      </c>
      <c r="C589" s="28">
        <v>6521.6451785124445</v>
      </c>
    </row>
    <row r="590" spans="1:3">
      <c r="A590" s="28">
        <v>560</v>
      </c>
      <c r="B590" s="28">
        <v>4572.8006495496529</v>
      </c>
      <c r="C590" s="28">
        <v>-2926.3709495496532</v>
      </c>
    </row>
    <row r="591" spans="1:3">
      <c r="A591" s="28">
        <v>561</v>
      </c>
      <c r="B591" s="28">
        <v>7183.8252616946047</v>
      </c>
      <c r="C591" s="28">
        <v>2010.0132383053951</v>
      </c>
    </row>
    <row r="592" spans="1:3">
      <c r="A592" s="28">
        <v>562</v>
      </c>
      <c r="B592" s="28">
        <v>12953.863931465994</v>
      </c>
      <c r="C592" s="28">
        <v>-2029.9307314659945</v>
      </c>
    </row>
    <row r="593" spans="1:3">
      <c r="A593" s="28">
        <v>563</v>
      </c>
      <c r="B593" s="28">
        <v>4317.9136208829323</v>
      </c>
      <c r="C593" s="28">
        <v>-1823.8916208829323</v>
      </c>
    </row>
    <row r="594" spans="1:3">
      <c r="A594" s="28">
        <v>564</v>
      </c>
      <c r="B594" s="28">
        <v>15460.631412303997</v>
      </c>
      <c r="C594" s="28">
        <v>-6401.9011123039982</v>
      </c>
    </row>
    <row r="595" spans="1:3">
      <c r="A595" s="28">
        <v>565</v>
      </c>
      <c r="B595" s="28">
        <v>3427.9355766143753</v>
      </c>
      <c r="C595" s="28">
        <v>-626.67677661437529</v>
      </c>
    </row>
    <row r="596" spans="1:3">
      <c r="A596" s="28">
        <v>566</v>
      </c>
      <c r="B596" s="28">
        <v>2867.624199195624</v>
      </c>
      <c r="C596" s="28">
        <v>-739.19314919562385</v>
      </c>
    </row>
    <row r="597" spans="1:3">
      <c r="A597" s="28">
        <v>567</v>
      </c>
      <c r="B597" s="28">
        <v>11635.041636597052</v>
      </c>
      <c r="C597" s="28">
        <v>-5261.4842865970522</v>
      </c>
    </row>
    <row r="598" spans="1:3">
      <c r="A598" s="28">
        <v>568</v>
      </c>
      <c r="B598" s="28">
        <v>9502.349093422552</v>
      </c>
      <c r="C598" s="28">
        <v>-2245.6259934225518</v>
      </c>
    </row>
    <row r="599" spans="1:3">
      <c r="A599" s="28">
        <v>569</v>
      </c>
      <c r="B599" s="28">
        <v>12818.295275720684</v>
      </c>
      <c r="C599" s="28">
        <v>-1265.3912757206836</v>
      </c>
    </row>
    <row r="600" spans="1:3">
      <c r="A600" s="28">
        <v>570</v>
      </c>
      <c r="B600" s="28">
        <v>38515.644433204041</v>
      </c>
      <c r="C600" s="28">
        <v>7186.3779167959583</v>
      </c>
    </row>
    <row r="601" spans="1:3">
      <c r="A601" s="28">
        <v>571</v>
      </c>
      <c r="B601" s="28">
        <v>4871.6774581654909</v>
      </c>
      <c r="C601" s="28">
        <v>-1110.3854581654909</v>
      </c>
    </row>
    <row r="602" spans="1:3">
      <c r="A602" s="28">
        <v>572</v>
      </c>
      <c r="B602" s="28">
        <v>4704.2652835344343</v>
      </c>
      <c r="C602" s="28">
        <v>-2484.8201835344344</v>
      </c>
    </row>
    <row r="603" spans="1:3">
      <c r="A603" s="28">
        <v>573</v>
      </c>
      <c r="B603" s="28">
        <v>10236.929580096858</v>
      </c>
      <c r="C603" s="28">
        <v>-5483.2927800968573</v>
      </c>
    </row>
    <row r="604" spans="1:3">
      <c r="A604" s="28">
        <v>574</v>
      </c>
      <c r="B604" s="28">
        <v>16899.837246042822</v>
      </c>
      <c r="C604" s="28">
        <v>14720.163813957177</v>
      </c>
    </row>
    <row r="605" spans="1:3">
      <c r="A605" s="28">
        <v>575</v>
      </c>
      <c r="B605" s="28">
        <v>15220.861007674021</v>
      </c>
      <c r="C605" s="28">
        <v>-1996.8039576740211</v>
      </c>
    </row>
    <row r="606" spans="1:3">
      <c r="A606" s="28">
        <v>576</v>
      </c>
      <c r="B606" s="28">
        <v>11763.533995998558</v>
      </c>
      <c r="C606" s="28">
        <v>459.36430400144309</v>
      </c>
    </row>
    <row r="607" spans="1:3">
      <c r="A607" s="28">
        <v>577</v>
      </c>
      <c r="B607" s="28">
        <v>1718.5476809576503</v>
      </c>
      <c r="C607" s="28">
        <v>-53.5480809576502</v>
      </c>
    </row>
    <row r="608" spans="1:3">
      <c r="A608" s="28">
        <v>578</v>
      </c>
      <c r="B608" s="28">
        <v>33188.20751876953</v>
      </c>
      <c r="C608" s="28">
        <v>25382.866961230473</v>
      </c>
    </row>
    <row r="609" spans="1:3">
      <c r="A609" s="28">
        <v>579</v>
      </c>
      <c r="B609" s="28">
        <v>11115.220261193737</v>
      </c>
      <c r="C609" s="28">
        <v>-1390.6902611937367</v>
      </c>
    </row>
    <row r="610" spans="1:3">
      <c r="A610" s="28">
        <v>580</v>
      </c>
      <c r="B610" s="28">
        <v>2380.8354038971784</v>
      </c>
      <c r="C610" s="28">
        <v>825.65594610282142</v>
      </c>
    </row>
    <row r="611" spans="1:3">
      <c r="A611" s="28">
        <v>581</v>
      </c>
      <c r="B611" s="28">
        <v>12268.13962986687</v>
      </c>
      <c r="C611" s="28">
        <v>645.85277013312952</v>
      </c>
    </row>
    <row r="612" spans="1:3">
      <c r="A612" s="28">
        <v>582</v>
      </c>
      <c r="B612" s="28">
        <v>2899.7973397683409</v>
      </c>
      <c r="C612" s="28">
        <v>-1260.2342397683408</v>
      </c>
    </row>
    <row r="613" spans="1:3">
      <c r="A613" s="28">
        <v>583</v>
      </c>
      <c r="B613" s="28">
        <v>13332.007135319855</v>
      </c>
      <c r="C613" s="28">
        <v>-6975.7364353198545</v>
      </c>
    </row>
    <row r="614" spans="1:3">
      <c r="A614" s="28">
        <v>584</v>
      </c>
      <c r="B614" s="28">
        <v>3682.5097813333787</v>
      </c>
      <c r="C614" s="28">
        <v>13943.729728666622</v>
      </c>
    </row>
    <row r="615" spans="1:3">
      <c r="A615" s="28">
        <v>585</v>
      </c>
      <c r="B615" s="28">
        <v>-1056.7884875373538</v>
      </c>
      <c r="C615" s="28">
        <v>2299.6044875373536</v>
      </c>
    </row>
    <row r="616" spans="1:3">
      <c r="A616" s="28">
        <v>586</v>
      </c>
      <c r="B616" s="28">
        <v>5504.1139895635552</v>
      </c>
      <c r="C616" s="28">
        <v>-724.51168956355559</v>
      </c>
    </row>
    <row r="617" spans="1:3">
      <c r="A617" s="28">
        <v>587</v>
      </c>
      <c r="B617" s="28">
        <v>1682.7537030246176</v>
      </c>
      <c r="C617" s="28">
        <v>2178.4559469753822</v>
      </c>
    </row>
    <row r="618" spans="1:3">
      <c r="A618" s="28">
        <v>588</v>
      </c>
      <c r="B618" s="28">
        <v>30936.575486500871</v>
      </c>
      <c r="C618" s="28">
        <v>13007.30061349913</v>
      </c>
    </row>
    <row r="619" spans="1:3">
      <c r="A619" s="28">
        <v>589</v>
      </c>
      <c r="B619" s="28">
        <v>15846.565788321372</v>
      </c>
      <c r="C619" s="28">
        <v>-2210.9278883213719</v>
      </c>
    </row>
    <row r="620" spans="1:3">
      <c r="A620" s="28">
        <v>590</v>
      </c>
      <c r="B620" s="28">
        <v>7608.5503249902522</v>
      </c>
      <c r="C620" s="28">
        <v>-1631.7192249902519</v>
      </c>
    </row>
    <row r="621" spans="1:3">
      <c r="A621" s="28">
        <v>591</v>
      </c>
      <c r="B621" s="28">
        <v>11776.097721453383</v>
      </c>
      <c r="C621" s="28">
        <v>66.344278546615897</v>
      </c>
    </row>
    <row r="622" spans="1:3">
      <c r="A622" s="28">
        <v>592</v>
      </c>
      <c r="B622" s="28">
        <v>6837.5398123760297</v>
      </c>
      <c r="C622" s="28">
        <v>1590.5294876239695</v>
      </c>
    </row>
    <row r="623" spans="1:3">
      <c r="A623" s="28">
        <v>593</v>
      </c>
      <c r="B623" s="28">
        <v>3606.6047503494638</v>
      </c>
      <c r="C623" s="28">
        <v>-1040.1340503494639</v>
      </c>
    </row>
    <row r="624" spans="1:3">
      <c r="A624" s="28">
        <v>594</v>
      </c>
      <c r="B624" s="28">
        <v>25116.864656001995</v>
      </c>
      <c r="C624" s="28">
        <v>-9757.7601560019957</v>
      </c>
    </row>
    <row r="625" spans="1:3">
      <c r="A625" s="28">
        <v>595</v>
      </c>
      <c r="B625" s="28">
        <v>11145.925184833392</v>
      </c>
      <c r="C625" s="28">
        <v>-5436.7607848333919</v>
      </c>
    </row>
    <row r="626" spans="1:3">
      <c r="A626" s="28">
        <v>596</v>
      </c>
      <c r="B626" s="28">
        <v>11726.546287410611</v>
      </c>
      <c r="C626" s="28">
        <v>-2902.5605374106108</v>
      </c>
    </row>
    <row r="627" spans="1:3">
      <c r="A627" s="28">
        <v>597</v>
      </c>
      <c r="B627" s="28">
        <v>8701.2269129292326</v>
      </c>
      <c r="C627" s="28">
        <v>-1060.9177129292329</v>
      </c>
    </row>
    <row r="628" spans="1:3">
      <c r="A628" s="28">
        <v>598</v>
      </c>
      <c r="B628" s="28">
        <v>8481.9975947476232</v>
      </c>
      <c r="C628" s="28">
        <v>-2887.1520947476229</v>
      </c>
    </row>
    <row r="629" spans="1:3">
      <c r="A629" s="28">
        <v>599</v>
      </c>
      <c r="B629" s="28">
        <v>10089.819618613306</v>
      </c>
      <c r="C629" s="28">
        <v>-2648.3186186133062</v>
      </c>
    </row>
    <row r="630" spans="1:3">
      <c r="A630" s="28">
        <v>600</v>
      </c>
      <c r="B630" s="28">
        <v>14677.697762547046</v>
      </c>
      <c r="C630" s="28">
        <v>18794.274127452954</v>
      </c>
    </row>
    <row r="631" spans="1:3">
      <c r="A631" s="28">
        <v>601</v>
      </c>
      <c r="B631" s="28">
        <v>4863.0016863495675</v>
      </c>
      <c r="C631" s="28">
        <v>-3229.9572863495678</v>
      </c>
    </row>
    <row r="632" spans="1:3">
      <c r="A632" s="28">
        <v>602</v>
      </c>
      <c r="B632" s="28">
        <v>11476.8565255333</v>
      </c>
      <c r="C632" s="28">
        <v>-2302.7208755332995</v>
      </c>
    </row>
    <row r="633" spans="1:3">
      <c r="A633" s="28">
        <v>603</v>
      </c>
      <c r="B633" s="28">
        <v>10009.091397338872</v>
      </c>
      <c r="C633" s="28">
        <v>1061.4436026611274</v>
      </c>
    </row>
    <row r="634" spans="1:3">
      <c r="A634" s="28">
        <v>604</v>
      </c>
      <c r="B634" s="28">
        <v>18070.232778976737</v>
      </c>
      <c r="C634" s="28">
        <v>-1985.1052789767364</v>
      </c>
    </row>
    <row r="635" spans="1:3">
      <c r="A635" s="28">
        <v>605</v>
      </c>
      <c r="B635" s="28">
        <v>25963.942468286285</v>
      </c>
      <c r="C635" s="28">
        <v>-8494.9585682862853</v>
      </c>
    </row>
    <row r="636" spans="1:3">
      <c r="A636" s="28">
        <v>606</v>
      </c>
      <c r="B636" s="28">
        <v>11629.4868420037</v>
      </c>
      <c r="C636" s="28">
        <v>-2345.9248420037002</v>
      </c>
    </row>
    <row r="637" spans="1:3">
      <c r="A637" s="28">
        <v>607</v>
      </c>
      <c r="B637" s="28">
        <v>3473.8990991726614</v>
      </c>
      <c r="C637" s="28">
        <v>84.721150827338533</v>
      </c>
    </row>
    <row r="638" spans="1:3">
      <c r="A638" s="28">
        <v>608</v>
      </c>
      <c r="B638" s="28">
        <v>34666.401879554454</v>
      </c>
      <c r="C638" s="28">
        <v>-8987.6234295544527</v>
      </c>
    </row>
    <row r="639" spans="1:3">
      <c r="A639" s="28">
        <v>609</v>
      </c>
      <c r="B639" s="28">
        <v>5291.2952915595552</v>
      </c>
      <c r="C639" s="28">
        <v>-856.20109155955561</v>
      </c>
    </row>
    <row r="640" spans="1:3">
      <c r="A640" s="28">
        <v>610</v>
      </c>
      <c r="B640" s="28">
        <v>32346.519664153057</v>
      </c>
      <c r="C640" s="28">
        <v>6894.9223358469462</v>
      </c>
    </row>
    <row r="641" spans="1:3">
      <c r="A641" s="28">
        <v>611</v>
      </c>
      <c r="B641" s="28">
        <v>9474.2752456978324</v>
      </c>
      <c r="C641" s="28">
        <v>-926.58394569783195</v>
      </c>
    </row>
    <row r="642" spans="1:3">
      <c r="A642" s="28">
        <v>612</v>
      </c>
      <c r="B642" s="28">
        <v>9550.0139089335044</v>
      </c>
      <c r="C642" s="28">
        <v>-2978.4699089335045</v>
      </c>
    </row>
    <row r="643" spans="1:3">
      <c r="A643" s="28">
        <v>613</v>
      </c>
      <c r="B643" s="28">
        <v>3863.6806649313839</v>
      </c>
      <c r="C643" s="28">
        <v>-1655.9832149313838</v>
      </c>
    </row>
    <row r="644" spans="1:3">
      <c r="A644" s="28">
        <v>614</v>
      </c>
      <c r="B644" s="28">
        <v>4605.1594478619727</v>
      </c>
      <c r="C644" s="28">
        <v>2147.8785521380269</v>
      </c>
    </row>
    <row r="645" spans="1:3">
      <c r="A645" s="28">
        <v>615</v>
      </c>
      <c r="B645" s="28">
        <v>3290.7746836536098</v>
      </c>
      <c r="C645" s="28">
        <v>-1410.7046836536099</v>
      </c>
    </row>
    <row r="646" spans="1:3">
      <c r="A646" s="28">
        <v>616</v>
      </c>
      <c r="B646" s="28">
        <v>35769.28101699183</v>
      </c>
      <c r="C646" s="28">
        <v>7200.5716830081728</v>
      </c>
    </row>
    <row r="647" spans="1:3">
      <c r="A647" s="28">
        <v>617</v>
      </c>
      <c r="B647" s="28">
        <v>12084.366051805706</v>
      </c>
      <c r="C647" s="28">
        <v>-426.25100180570553</v>
      </c>
    </row>
    <row r="648" spans="1:3">
      <c r="A648" s="28">
        <v>618</v>
      </c>
      <c r="B648" s="28">
        <v>33097.309152523296</v>
      </c>
      <c r="C648" s="28">
        <v>-9790.7621525232971</v>
      </c>
    </row>
    <row r="649" spans="1:3">
      <c r="A649" s="28">
        <v>619</v>
      </c>
      <c r="B649" s="28">
        <v>26907.354713570319</v>
      </c>
      <c r="C649" s="28">
        <v>7532.501186429683</v>
      </c>
    </row>
    <row r="650" spans="1:3">
      <c r="A650" s="28">
        <v>620</v>
      </c>
      <c r="B650" s="28">
        <v>13748.360538624715</v>
      </c>
      <c r="C650" s="28">
        <v>-3034.7165386247143</v>
      </c>
    </row>
    <row r="651" spans="1:3">
      <c r="A651" s="28">
        <v>621</v>
      </c>
      <c r="B651" s="28">
        <v>5868.199011690569</v>
      </c>
      <c r="C651" s="28">
        <v>-2208.853011690569</v>
      </c>
    </row>
    <row r="652" spans="1:3">
      <c r="A652" s="28">
        <v>622</v>
      </c>
      <c r="B652" s="28">
        <v>33841.408521410078</v>
      </c>
      <c r="C652" s="28">
        <v>6340.8374785899214</v>
      </c>
    </row>
    <row r="653" spans="1:3">
      <c r="A653" s="28">
        <v>623</v>
      </c>
      <c r="B653" s="28">
        <v>7330.1842390366664</v>
      </c>
      <c r="C653" s="28">
        <v>1851.9857609633336</v>
      </c>
    </row>
    <row r="654" spans="1:3">
      <c r="A654" s="28">
        <v>624</v>
      </c>
      <c r="B654" s="28">
        <v>27828.673729485417</v>
      </c>
      <c r="C654" s="28">
        <v>6789.1669205145809</v>
      </c>
    </row>
    <row r="655" spans="1:3">
      <c r="A655" s="28">
        <v>625</v>
      </c>
      <c r="B655" s="28">
        <v>12567.45096821804</v>
      </c>
      <c r="C655" s="28">
        <v>-437.83681821804021</v>
      </c>
    </row>
    <row r="656" spans="1:3">
      <c r="A656" s="28">
        <v>626</v>
      </c>
      <c r="B656" s="28">
        <v>3925.2224171107327</v>
      </c>
      <c r="C656" s="28">
        <v>-188.75771711073276</v>
      </c>
    </row>
    <row r="657" spans="1:3">
      <c r="A657" s="28">
        <v>627</v>
      </c>
      <c r="B657" s="28">
        <v>8465.1132323911606</v>
      </c>
      <c r="C657" s="28">
        <v>-1716.5220323911608</v>
      </c>
    </row>
    <row r="658" spans="1:3">
      <c r="A658" s="28">
        <v>628</v>
      </c>
      <c r="B658" s="28">
        <v>10309.765197214732</v>
      </c>
      <c r="C658" s="28">
        <v>1016.9496727852675</v>
      </c>
    </row>
    <row r="659" spans="1:3">
      <c r="A659" s="28">
        <v>629</v>
      </c>
      <c r="B659" s="28">
        <v>14824.07945992136</v>
      </c>
      <c r="C659" s="28">
        <v>-3458.1274599213612</v>
      </c>
    </row>
    <row r="660" spans="1:3">
      <c r="A660" s="28">
        <v>630</v>
      </c>
      <c r="B660" s="28">
        <v>35991.673774512732</v>
      </c>
      <c r="C660" s="28">
        <v>6991.7847254872686</v>
      </c>
    </row>
    <row r="661" spans="1:3">
      <c r="A661" s="28">
        <v>631</v>
      </c>
      <c r="B661" s="28">
        <v>13370.315205561583</v>
      </c>
      <c r="C661" s="28">
        <v>-3284.4692055615833</v>
      </c>
    </row>
    <row r="662" spans="1:3">
      <c r="A662" s="28">
        <v>632</v>
      </c>
      <c r="B662" s="28">
        <v>3140.5953083040185</v>
      </c>
      <c r="C662" s="28">
        <v>-1162.7803083040185</v>
      </c>
    </row>
    <row r="663" spans="1:3">
      <c r="A663" s="28">
        <v>633</v>
      </c>
      <c r="B663" s="28">
        <v>6460.3584591502686</v>
      </c>
      <c r="C663" s="28">
        <v>-3093.6887591502687</v>
      </c>
    </row>
    <row r="664" spans="1:3">
      <c r="A664" s="28">
        <v>634</v>
      </c>
      <c r="B664" s="28">
        <v>6927.186955586666</v>
      </c>
      <c r="C664" s="28">
        <v>246.17299441333398</v>
      </c>
    </row>
    <row r="665" spans="1:3">
      <c r="A665" s="28">
        <v>635</v>
      </c>
      <c r="B665" s="28">
        <v>14075.56073598221</v>
      </c>
      <c r="C665" s="28">
        <v>-4684.2147359822102</v>
      </c>
    </row>
    <row r="666" spans="1:3">
      <c r="A666" s="28">
        <v>636</v>
      </c>
      <c r="B666" s="28">
        <v>17389.641909516442</v>
      </c>
      <c r="C666" s="28">
        <v>-2978.709809516442</v>
      </c>
    </row>
    <row r="667" spans="1:3">
      <c r="A667" s="28">
        <v>637</v>
      </c>
      <c r="B667" s="28">
        <v>1315.2828126254085</v>
      </c>
      <c r="C667" s="28">
        <v>1393.8290873745914</v>
      </c>
    </row>
    <row r="668" spans="1:3">
      <c r="A668" s="28">
        <v>638</v>
      </c>
      <c r="B668" s="28">
        <v>10854.367815950489</v>
      </c>
      <c r="C668" s="28">
        <v>14060.67844404951</v>
      </c>
    </row>
    <row r="669" spans="1:3">
      <c r="A669" s="28">
        <v>639</v>
      </c>
      <c r="B669" s="28">
        <v>30812.133418680551</v>
      </c>
      <c r="C669" s="28">
        <v>-10662.810518680551</v>
      </c>
    </row>
    <row r="670" spans="1:3">
      <c r="A670" s="28">
        <v>640</v>
      </c>
      <c r="B670" s="28">
        <v>14663.60819191675</v>
      </c>
      <c r="C670" s="28">
        <v>-1714.4527919167504</v>
      </c>
    </row>
    <row r="671" spans="1:3">
      <c r="A671" s="28">
        <v>641</v>
      </c>
      <c r="B671" s="28">
        <v>12262.696650867458</v>
      </c>
      <c r="C671" s="28">
        <v>-5596.4536508674573</v>
      </c>
    </row>
    <row r="672" spans="1:3">
      <c r="A672" s="28">
        <v>642</v>
      </c>
      <c r="B672" s="28">
        <v>33298.034273934769</v>
      </c>
      <c r="C672" s="28">
        <v>-510.57568393476686</v>
      </c>
    </row>
    <row r="673" spans="1:3">
      <c r="A673" s="28">
        <v>643</v>
      </c>
      <c r="B673" s="28">
        <v>15170.929836294303</v>
      </c>
      <c r="C673" s="28">
        <v>-2027.0649862943028</v>
      </c>
    </row>
    <row r="674" spans="1:3">
      <c r="A674" s="28">
        <v>644</v>
      </c>
      <c r="B674" s="28">
        <v>6831.35554457945</v>
      </c>
      <c r="C674" s="28">
        <v>-2364.73414457945</v>
      </c>
    </row>
    <row r="675" spans="1:3">
      <c r="A675" s="28">
        <v>645</v>
      </c>
      <c r="B675" s="28">
        <v>10932.615332664554</v>
      </c>
      <c r="C675" s="28">
        <v>7873.530137335445</v>
      </c>
    </row>
    <row r="676" spans="1:3">
      <c r="A676" s="28">
        <v>646</v>
      </c>
      <c r="B676" s="28">
        <v>12192.259033644912</v>
      </c>
      <c r="C676" s="28">
        <v>-2051.1228336449112</v>
      </c>
    </row>
    <row r="677" spans="1:3">
      <c r="A677" s="28">
        <v>647</v>
      </c>
      <c r="B677" s="28">
        <v>7033.8709925999901</v>
      </c>
      <c r="C677" s="28">
        <v>-910.30219259999012</v>
      </c>
    </row>
    <row r="678" spans="1:3">
      <c r="A678" s="28">
        <v>648</v>
      </c>
      <c r="B678" s="28">
        <v>7626.9654091066795</v>
      </c>
      <c r="C678" s="28">
        <v>625.3188908933198</v>
      </c>
    </row>
    <row r="679" spans="1:3">
      <c r="A679" s="28">
        <v>649</v>
      </c>
      <c r="B679" s="28">
        <v>2287.1967768682243</v>
      </c>
      <c r="C679" s="28">
        <v>-574.96977686822424</v>
      </c>
    </row>
    <row r="680" spans="1:3">
      <c r="A680" s="28">
        <v>650</v>
      </c>
      <c r="B680" s="28">
        <v>14078.277683117281</v>
      </c>
      <c r="C680" s="28">
        <v>-1647.3243331172816</v>
      </c>
    </row>
    <row r="681" spans="1:3">
      <c r="A681" s="28">
        <v>651</v>
      </c>
      <c r="B681" s="28">
        <v>14970.415206731916</v>
      </c>
      <c r="C681" s="28">
        <v>-5169.5270067319161</v>
      </c>
    </row>
    <row r="682" spans="1:3">
      <c r="A682" s="28">
        <v>652</v>
      </c>
      <c r="B682" s="28">
        <v>14480.655983322797</v>
      </c>
      <c r="C682" s="28">
        <v>-3900.9449833227973</v>
      </c>
    </row>
    <row r="683" spans="1:3">
      <c r="A683" s="28">
        <v>653</v>
      </c>
      <c r="B683" s="28">
        <v>9852.7321208594167</v>
      </c>
      <c r="C683" s="28">
        <v>-1572.1094208594168</v>
      </c>
    </row>
    <row r="684" spans="1:3">
      <c r="A684" s="28">
        <v>654</v>
      </c>
      <c r="B684" s="28">
        <v>11781.840488862594</v>
      </c>
      <c r="C684" s="28">
        <v>-3254.3084888625945</v>
      </c>
    </row>
    <row r="685" spans="1:3">
      <c r="A685" s="28">
        <v>655</v>
      </c>
      <c r="B685" s="28">
        <v>14057.806603238276</v>
      </c>
      <c r="C685" s="28">
        <v>-1813.2756032382749</v>
      </c>
    </row>
    <row r="686" spans="1:3">
      <c r="A686" s="28">
        <v>656</v>
      </c>
      <c r="B686" s="28">
        <v>33691.645054825662</v>
      </c>
      <c r="C686" s="28">
        <v>-9024.22605482566</v>
      </c>
    </row>
    <row r="687" spans="1:3">
      <c r="A687" s="28">
        <v>657</v>
      </c>
      <c r="B687" s="28">
        <v>8565.6156954405178</v>
      </c>
      <c r="C687" s="28">
        <v>-5155.2916954405173</v>
      </c>
    </row>
    <row r="688" spans="1:3">
      <c r="A688" s="28">
        <v>658</v>
      </c>
      <c r="B688" s="28">
        <v>6773.3937341199598</v>
      </c>
      <c r="C688" s="28">
        <v>-2714.6812841199599</v>
      </c>
    </row>
    <row r="689" spans="1:3">
      <c r="A689" s="28">
        <v>659</v>
      </c>
      <c r="B689" s="28">
        <v>12980.47568554968</v>
      </c>
      <c r="C689" s="28">
        <v>13411.784604450319</v>
      </c>
    </row>
    <row r="690" spans="1:3">
      <c r="A690" s="28">
        <v>660</v>
      </c>
      <c r="B690" s="28">
        <v>14303.951793478382</v>
      </c>
      <c r="C690" s="28">
        <v>90.446356521619236</v>
      </c>
    </row>
    <row r="691" spans="1:3">
      <c r="A691" s="28">
        <v>661</v>
      </c>
      <c r="B691" s="28">
        <v>13665.157541232584</v>
      </c>
      <c r="C691" s="28">
        <v>-7229.5338412325837</v>
      </c>
    </row>
    <row r="692" spans="1:3">
      <c r="A692" s="28">
        <v>662</v>
      </c>
      <c r="B692" s="28">
        <v>10218.608673825953</v>
      </c>
      <c r="C692" s="28">
        <v>11973.828436174046</v>
      </c>
    </row>
    <row r="693" spans="1:3">
      <c r="A693" s="28">
        <v>663</v>
      </c>
      <c r="B693" s="28">
        <v>7388.9338994721402</v>
      </c>
      <c r="C693" s="28">
        <v>-2240.3812994721402</v>
      </c>
    </row>
    <row r="694" spans="1:3">
      <c r="A694" s="28">
        <v>664</v>
      </c>
      <c r="B694" s="28">
        <v>3000.3461795080275</v>
      </c>
      <c r="C694" s="28">
        <v>-1863.9467795080275</v>
      </c>
    </row>
    <row r="695" spans="1:3">
      <c r="A695" s="28">
        <v>665</v>
      </c>
      <c r="B695" s="28">
        <v>35043.879792729633</v>
      </c>
      <c r="C695" s="28">
        <v>-8005.965692729631</v>
      </c>
    </row>
    <row r="696" spans="1:3">
      <c r="A696" s="28">
        <v>666</v>
      </c>
      <c r="B696" s="28">
        <v>35700.243588348487</v>
      </c>
      <c r="C696" s="28">
        <v>6860.1868116515107</v>
      </c>
    </row>
    <row r="697" spans="1:3">
      <c r="A697" s="28">
        <v>667</v>
      </c>
      <c r="B697" s="28">
        <v>9836.3025573325576</v>
      </c>
      <c r="C697" s="28">
        <v>-1132.8465573325575</v>
      </c>
    </row>
    <row r="698" spans="1:3">
      <c r="A698" s="28">
        <v>668</v>
      </c>
      <c r="B698" s="28">
        <v>33821.658246374936</v>
      </c>
      <c r="C698" s="28">
        <v>6181.6740036250631</v>
      </c>
    </row>
    <row r="699" spans="1:3">
      <c r="A699" s="28">
        <v>669</v>
      </c>
      <c r="B699" s="28">
        <v>38620.741109586401</v>
      </c>
      <c r="C699" s="28">
        <v>7089.466740413598</v>
      </c>
    </row>
    <row r="700" spans="1:3">
      <c r="A700" s="28">
        <v>670</v>
      </c>
      <c r="B700" s="28">
        <v>7824.4726088621701</v>
      </c>
      <c r="C700" s="28">
        <v>-1324.2367088621704</v>
      </c>
    </row>
    <row r="701" spans="1:3">
      <c r="A701" s="28">
        <v>671</v>
      </c>
      <c r="B701" s="28">
        <v>6799.9194852406099</v>
      </c>
      <c r="C701" s="28">
        <v>-1962.3371852406099</v>
      </c>
    </row>
    <row r="702" spans="1:3">
      <c r="A702" s="28">
        <v>672</v>
      </c>
      <c r="B702" s="28">
        <v>6014.7541202204311</v>
      </c>
      <c r="C702" s="28">
        <v>-2071.158720220431</v>
      </c>
    </row>
    <row r="703" spans="1:3">
      <c r="A703" s="28">
        <v>673</v>
      </c>
      <c r="B703" s="28">
        <v>6284.7586992812176</v>
      </c>
      <c r="C703" s="28">
        <v>-1885.0276992812178</v>
      </c>
    </row>
    <row r="704" spans="1:3">
      <c r="A704" s="28">
        <v>674</v>
      </c>
      <c r="B704" s="28">
        <v>8016.6639333396033</v>
      </c>
      <c r="C704" s="28">
        <v>-1831.3431333396029</v>
      </c>
    </row>
    <row r="705" spans="1:3">
      <c r="A705" s="28">
        <v>675</v>
      </c>
      <c r="B705" s="28">
        <v>37931.632008083805</v>
      </c>
      <c r="C705" s="28">
        <v>8269.3530919161931</v>
      </c>
    </row>
    <row r="706" spans="1:3">
      <c r="A706" s="28">
        <v>676</v>
      </c>
      <c r="B706" s="28">
        <v>6460.3158487801047</v>
      </c>
      <c r="C706" s="28">
        <v>762.47040121989539</v>
      </c>
    </row>
    <row r="707" spans="1:3">
      <c r="A707" s="28">
        <v>677</v>
      </c>
      <c r="B707" s="28">
        <v>16353.520298816482</v>
      </c>
      <c r="C707" s="28">
        <v>-3867.7193988164818</v>
      </c>
    </row>
    <row r="708" spans="1:3">
      <c r="A708" s="28">
        <v>678</v>
      </c>
      <c r="B708" s="28">
        <v>38953.099256960828</v>
      </c>
      <c r="C708" s="28">
        <v>7177.427243039172</v>
      </c>
    </row>
    <row r="709" spans="1:3">
      <c r="A709" s="28">
        <v>679</v>
      </c>
      <c r="B709" s="28">
        <v>15090.368892033412</v>
      </c>
      <c r="C709" s="28">
        <v>-2726.8218920334111</v>
      </c>
    </row>
    <row r="710" spans="1:3">
      <c r="A710" s="28">
        <v>680</v>
      </c>
      <c r="B710" s="28">
        <v>9048.632788616851</v>
      </c>
      <c r="C710" s="28">
        <v>1108.1504113831488</v>
      </c>
    </row>
    <row r="711" spans="1:3">
      <c r="A711" s="28">
        <v>681</v>
      </c>
      <c r="B711" s="28">
        <v>-1185.8681571647221</v>
      </c>
      <c r="C711" s="28">
        <v>3771.1371571647219</v>
      </c>
    </row>
    <row r="712" spans="1:3">
      <c r="A712" s="28">
        <v>682</v>
      </c>
      <c r="B712" s="28">
        <v>-1192.2543425803742</v>
      </c>
      <c r="C712" s="28">
        <v>2434.5143425803744</v>
      </c>
    </row>
    <row r="713" spans="1:3">
      <c r="A713" s="28">
        <v>683</v>
      </c>
      <c r="B713" s="28">
        <v>33812.620312483727</v>
      </c>
      <c r="C713" s="28">
        <v>6291.2696875162728</v>
      </c>
    </row>
    <row r="714" spans="1:3">
      <c r="A714" s="28">
        <v>684</v>
      </c>
      <c r="B714" s="28">
        <v>9513.4718664006141</v>
      </c>
      <c r="C714" s="28">
        <v>349.99993359938526</v>
      </c>
    </row>
    <row r="715" spans="1:3">
      <c r="A715" s="28">
        <v>685</v>
      </c>
      <c r="B715" s="28">
        <v>2270.3459340029849</v>
      </c>
      <c r="C715" s="28">
        <v>2495.676065997015</v>
      </c>
    </row>
    <row r="716" spans="1:3">
      <c r="A716" s="28">
        <v>686</v>
      </c>
      <c r="B716" s="28">
        <v>11522.596010205332</v>
      </c>
      <c r="C716" s="28">
        <v>-278.21911020533298</v>
      </c>
    </row>
    <row r="717" spans="1:3">
      <c r="A717" s="28">
        <v>687</v>
      </c>
      <c r="B717" s="28">
        <v>8599.3671811710628</v>
      </c>
      <c r="C717" s="28">
        <v>-869.72143117106316</v>
      </c>
    </row>
    <row r="718" spans="1:3">
      <c r="A718" s="28">
        <v>688</v>
      </c>
      <c r="B718" s="28">
        <v>11373.242034128909</v>
      </c>
      <c r="C718" s="28">
        <v>-5934.4929341289089</v>
      </c>
    </row>
    <row r="719" spans="1:3">
      <c r="A719" s="28">
        <v>689</v>
      </c>
      <c r="B719" s="28">
        <v>7764.4980593712498</v>
      </c>
      <c r="C719" s="28">
        <v>18472.081910628749</v>
      </c>
    </row>
    <row r="720" spans="1:3">
      <c r="A720" s="28">
        <v>690</v>
      </c>
      <c r="B720" s="28">
        <v>28767.153860484617</v>
      </c>
      <c r="C720" s="28">
        <v>6039.3138395153837</v>
      </c>
    </row>
    <row r="721" spans="1:3">
      <c r="A721" s="28">
        <v>691</v>
      </c>
      <c r="B721" s="28">
        <v>2672.0398374454644</v>
      </c>
      <c r="C721" s="28">
        <v>-567.92643744546422</v>
      </c>
    </row>
    <row r="722" spans="1:3">
      <c r="A722" s="28">
        <v>692</v>
      </c>
      <c r="B722" s="28">
        <v>11862.340174422641</v>
      </c>
      <c r="C722" s="28">
        <v>-3794.1551744226408</v>
      </c>
    </row>
    <row r="723" spans="1:3">
      <c r="A723" s="28">
        <v>693</v>
      </c>
      <c r="B723" s="28">
        <v>4242.6270626442474</v>
      </c>
      <c r="C723" s="28">
        <v>-1880.3980126442475</v>
      </c>
    </row>
    <row r="724" spans="1:3">
      <c r="A724" s="28">
        <v>694</v>
      </c>
      <c r="B724" s="28">
        <v>1836.0259903763781</v>
      </c>
      <c r="C724" s="28">
        <v>516.94245962362174</v>
      </c>
    </row>
    <row r="725" spans="1:3">
      <c r="A725" s="28">
        <v>695</v>
      </c>
      <c r="B725" s="28">
        <v>6248.7380321063974</v>
      </c>
      <c r="C725" s="28">
        <v>-2670.7390321063976</v>
      </c>
    </row>
    <row r="726" spans="1:3">
      <c r="A726" s="28">
        <v>696</v>
      </c>
      <c r="B726" s="28">
        <v>7948.0996149957955</v>
      </c>
      <c r="C726" s="28">
        <v>-4746.8544649957948</v>
      </c>
    </row>
    <row r="727" spans="1:3">
      <c r="A727" s="28">
        <v>697</v>
      </c>
      <c r="B727" s="28">
        <v>13517.330725713819</v>
      </c>
      <c r="C727" s="28">
        <v>15669.151634286183</v>
      </c>
    </row>
    <row r="728" spans="1:3">
      <c r="A728" s="28">
        <v>698</v>
      </c>
      <c r="B728" s="28">
        <v>33929.414640997478</v>
      </c>
      <c r="C728" s="28">
        <v>6344.2308590025204</v>
      </c>
    </row>
    <row r="729" spans="1:3">
      <c r="A729" s="28">
        <v>699</v>
      </c>
      <c r="B729" s="28">
        <v>13469.533530549501</v>
      </c>
      <c r="C729" s="28">
        <v>-2493.2877805495009</v>
      </c>
    </row>
    <row r="730" spans="1:3">
      <c r="A730" s="28">
        <v>700</v>
      </c>
      <c r="B730" s="28">
        <v>7134.255647924796</v>
      </c>
      <c r="C730" s="28">
        <v>-3633.6433479247962</v>
      </c>
    </row>
    <row r="731" spans="1:3">
      <c r="A731" s="28">
        <v>701</v>
      </c>
      <c r="B731" s="28">
        <v>4181.0511384630163</v>
      </c>
      <c r="C731" s="28">
        <v>-2160.498838463016</v>
      </c>
    </row>
    <row r="732" spans="1:3">
      <c r="A732" s="28">
        <v>702</v>
      </c>
      <c r="B732" s="28">
        <v>16011.958454267986</v>
      </c>
      <c r="C732" s="28">
        <v>-6470.2629042679855</v>
      </c>
    </row>
    <row r="733" spans="1:3">
      <c r="A733" s="28">
        <v>703</v>
      </c>
      <c r="B733" s="28">
        <v>14639.39238613793</v>
      </c>
      <c r="C733" s="28">
        <v>-5135.0820861379307</v>
      </c>
    </row>
    <row r="734" spans="1:3">
      <c r="A734" s="28">
        <v>704</v>
      </c>
      <c r="B734" s="28">
        <v>5813.3493613290084</v>
      </c>
      <c r="C734" s="28">
        <v>-428.01146132900794</v>
      </c>
    </row>
    <row r="735" spans="1:3">
      <c r="A735" s="28">
        <v>705</v>
      </c>
      <c r="B735" s="28">
        <v>10215.719572511371</v>
      </c>
      <c r="C735" s="28">
        <v>-1284.7850225113707</v>
      </c>
    </row>
    <row r="736" spans="1:3">
      <c r="A736" s="28">
        <v>706</v>
      </c>
      <c r="B736" s="28">
        <v>7621.6831850627359</v>
      </c>
      <c r="C736" s="28">
        <v>-2246.6451850627363</v>
      </c>
    </row>
    <row r="737" spans="1:3">
      <c r="A737" s="28">
        <v>707</v>
      </c>
      <c r="B737" s="28">
        <v>36806.89930919277</v>
      </c>
      <c r="C737" s="28">
        <v>7593.5070908072303</v>
      </c>
    </row>
    <row r="738" spans="1:3">
      <c r="A738" s="28">
        <v>708</v>
      </c>
      <c r="B738" s="28">
        <v>11389.241411345456</v>
      </c>
      <c r="C738" s="28">
        <v>-1124.7993113454559</v>
      </c>
    </row>
    <row r="739" spans="1:3">
      <c r="A739" s="28">
        <v>709</v>
      </c>
      <c r="B739" s="28">
        <v>7727.1887097109447</v>
      </c>
      <c r="C739" s="28">
        <v>-1613.9576597109444</v>
      </c>
    </row>
    <row r="740" spans="1:3">
      <c r="A740" s="28">
        <v>710</v>
      </c>
      <c r="B740" s="28">
        <v>6655.3361369855829</v>
      </c>
      <c r="C740" s="28">
        <v>-1186.3295369855832</v>
      </c>
    </row>
    <row r="741" spans="1:3">
      <c r="A741" s="28">
        <v>711</v>
      </c>
      <c r="B741" s="28">
        <v>3996.4561909346498</v>
      </c>
      <c r="C741" s="28">
        <v>-2268.9161909346499</v>
      </c>
    </row>
    <row r="742" spans="1:3">
      <c r="A742" s="28">
        <v>712</v>
      </c>
      <c r="B742" s="28">
        <v>8745.3476254066354</v>
      </c>
      <c r="C742" s="28">
        <v>1361.8729745933651</v>
      </c>
    </row>
    <row r="743" spans="1:3">
      <c r="A743" s="28">
        <v>713</v>
      </c>
      <c r="B743" s="28">
        <v>10048.469398961837</v>
      </c>
      <c r="C743" s="28">
        <v>-1737.6302489618374</v>
      </c>
    </row>
    <row r="744" spans="1:3">
      <c r="A744" s="28">
        <v>714</v>
      </c>
      <c r="B744" s="28">
        <v>6854.959653997199</v>
      </c>
      <c r="C744" s="28">
        <v>-4870.5063539971989</v>
      </c>
    </row>
    <row r="745" spans="1:3">
      <c r="A745" s="28">
        <v>715</v>
      </c>
      <c r="B745" s="28">
        <v>871.54223633341371</v>
      </c>
      <c r="C745" s="28">
        <v>1585.9597636665862</v>
      </c>
    </row>
    <row r="746" spans="1:3">
      <c r="A746" s="28">
        <v>716</v>
      </c>
      <c r="B746" s="28">
        <v>12256.178422659195</v>
      </c>
      <c r="C746" s="28">
        <v>-109.2074226591958</v>
      </c>
    </row>
    <row r="747" spans="1:3">
      <c r="A747" s="28">
        <v>717</v>
      </c>
      <c r="B747" s="28">
        <v>8381.0274756695544</v>
      </c>
      <c r="C747" s="28">
        <v>1185.9634243304463</v>
      </c>
    </row>
    <row r="748" spans="1:3">
      <c r="A748" s="28">
        <v>718</v>
      </c>
      <c r="B748" s="28">
        <v>11786.853413294588</v>
      </c>
      <c r="C748" s="28">
        <v>1325.7513867054113</v>
      </c>
    </row>
    <row r="749" spans="1:3">
      <c r="A749" s="28">
        <v>719</v>
      </c>
      <c r="B749" s="28">
        <v>14131.165914909307</v>
      </c>
      <c r="C749" s="28">
        <v>-3283.0316149093069</v>
      </c>
    </row>
    <row r="750" spans="1:3">
      <c r="A750" s="28">
        <v>720</v>
      </c>
      <c r="B750" s="28">
        <v>13886.961273797913</v>
      </c>
      <c r="C750" s="28">
        <v>-1655.3476737979126</v>
      </c>
    </row>
    <row r="751" spans="1:3">
      <c r="A751" s="28">
        <v>721</v>
      </c>
      <c r="B751" s="28">
        <v>14885.486992124417</v>
      </c>
      <c r="C751" s="28">
        <v>-5009.8065921244179</v>
      </c>
    </row>
    <row r="752" spans="1:3">
      <c r="A752" s="28">
        <v>722</v>
      </c>
      <c r="B752" s="28">
        <v>14488.780463387338</v>
      </c>
      <c r="C752" s="28">
        <v>-3224.2394633873391</v>
      </c>
    </row>
    <row r="753" spans="1:3">
      <c r="A753" s="28">
        <v>723</v>
      </c>
      <c r="B753" s="28">
        <v>15648.775007289962</v>
      </c>
      <c r="C753" s="28">
        <v>-2669.4170072899615</v>
      </c>
    </row>
    <row r="754" spans="1:3">
      <c r="A754" s="28">
        <v>724</v>
      </c>
      <c r="B754" s="28">
        <v>3921.5816852936741</v>
      </c>
      <c r="C754" s="28">
        <v>-2658.3326852936743</v>
      </c>
    </row>
    <row r="755" spans="1:3">
      <c r="A755" s="28">
        <v>725</v>
      </c>
      <c r="B755" s="28">
        <v>10502.320777253517</v>
      </c>
      <c r="C755" s="28">
        <v>-396.18652725351785</v>
      </c>
    </row>
    <row r="756" spans="1:3">
      <c r="A756" s="28">
        <v>726</v>
      </c>
      <c r="B756" s="28">
        <v>33169.43147680827</v>
      </c>
      <c r="C756" s="28">
        <v>7762.9980231917289</v>
      </c>
    </row>
    <row r="757" spans="1:3">
      <c r="A757" s="28">
        <v>727</v>
      </c>
      <c r="B757" s="28">
        <v>8287.8003907390594</v>
      </c>
      <c r="C757" s="28">
        <v>-1623.1144407390593</v>
      </c>
    </row>
    <row r="758" spans="1:3">
      <c r="A758" s="28">
        <v>728</v>
      </c>
      <c r="B758" s="28">
        <v>27140.480175295546</v>
      </c>
      <c r="C758" s="28">
        <v>-10482.762725295546</v>
      </c>
    </row>
    <row r="759" spans="1:3">
      <c r="A759" s="28">
        <v>729</v>
      </c>
      <c r="B759" s="28">
        <v>6276.6662078851987</v>
      </c>
      <c r="C759" s="28">
        <v>-4059.0650078851986</v>
      </c>
    </row>
    <row r="760" spans="1:3">
      <c r="A760" s="28">
        <v>730</v>
      </c>
      <c r="B760" s="28">
        <v>10204.87346914481</v>
      </c>
      <c r="C760" s="28">
        <v>-3423.5192691448101</v>
      </c>
    </row>
    <row r="761" spans="1:3">
      <c r="A761" s="28">
        <v>731</v>
      </c>
      <c r="B761" s="28">
        <v>29499.635741026184</v>
      </c>
      <c r="C761" s="28">
        <v>-10137.636941026183</v>
      </c>
    </row>
    <row r="762" spans="1:3">
      <c r="A762" s="28">
        <v>732</v>
      </c>
      <c r="B762" s="28">
        <v>8391.9450327305531</v>
      </c>
      <c r="C762" s="28">
        <v>1673.4679672694474</v>
      </c>
    </row>
    <row r="763" spans="1:3">
      <c r="A763" s="28">
        <v>733</v>
      </c>
      <c r="B763" s="28">
        <v>4835.22642692303</v>
      </c>
      <c r="C763" s="28">
        <v>-600.2994269230303</v>
      </c>
    </row>
    <row r="764" spans="1:3">
      <c r="A764" s="28">
        <v>734</v>
      </c>
      <c r="B764" s="28">
        <v>10052.719893432384</v>
      </c>
      <c r="C764" s="28">
        <v>-605.46954343238394</v>
      </c>
    </row>
    <row r="765" spans="1:3">
      <c r="A765" s="28">
        <v>735</v>
      </c>
      <c r="B765" s="28">
        <v>14506.631089053051</v>
      </c>
      <c r="C765" s="28">
        <v>-499.4090890530515</v>
      </c>
    </row>
    <row r="766" spans="1:3">
      <c r="A766" s="28">
        <v>736</v>
      </c>
      <c r="B766" s="28">
        <v>12499.1894689774</v>
      </c>
      <c r="C766" s="28">
        <v>-2915.2961689774002</v>
      </c>
    </row>
    <row r="767" spans="1:3">
      <c r="A767" s="28">
        <v>737</v>
      </c>
      <c r="B767" s="28">
        <v>33321.028484837298</v>
      </c>
      <c r="C767" s="28">
        <v>7097.9906151627001</v>
      </c>
    </row>
    <row r="768" spans="1:3">
      <c r="A768" s="28">
        <v>738</v>
      </c>
      <c r="B768" s="28">
        <v>2707.1534416902668</v>
      </c>
      <c r="C768" s="28">
        <v>777.17755830973329</v>
      </c>
    </row>
    <row r="769" spans="1:3">
      <c r="A769" s="28">
        <v>739</v>
      </c>
      <c r="B769" s="28">
        <v>29925.951379553167</v>
      </c>
      <c r="C769" s="28">
        <v>6263.1503204468318</v>
      </c>
    </row>
    <row r="770" spans="1:3">
      <c r="A770" s="28">
        <v>740</v>
      </c>
      <c r="B770" s="28">
        <v>31310.617415172404</v>
      </c>
      <c r="C770" s="28">
        <v>13274.838454827594</v>
      </c>
    </row>
    <row r="771" spans="1:3">
      <c r="A771" s="28">
        <v>741</v>
      </c>
      <c r="B771" s="28">
        <v>8662.4788360211278</v>
      </c>
      <c r="C771" s="28">
        <v>-57.995186021127665</v>
      </c>
    </row>
    <row r="772" spans="1:3">
      <c r="A772" s="28">
        <v>742</v>
      </c>
      <c r="B772" s="28">
        <v>27622.031408510677</v>
      </c>
      <c r="C772" s="28">
        <v>-9375.5359085106757</v>
      </c>
    </row>
    <row r="773" spans="1:3">
      <c r="A773" s="28">
        <v>743</v>
      </c>
      <c r="B773" s="28">
        <v>37015.787959836634</v>
      </c>
      <c r="C773" s="28">
        <v>6238.6299901633683</v>
      </c>
    </row>
    <row r="774" spans="1:3">
      <c r="A774" s="28">
        <v>744</v>
      </c>
      <c r="B774" s="28">
        <v>3956.803703033539</v>
      </c>
      <c r="C774" s="28">
        <v>-198.95890303353917</v>
      </c>
    </row>
    <row r="775" spans="1:3">
      <c r="A775" s="28">
        <v>745</v>
      </c>
      <c r="B775" s="28">
        <v>9450.360211550551</v>
      </c>
      <c r="C775" s="28">
        <v>-623.15031155055112</v>
      </c>
    </row>
    <row r="776" spans="1:3">
      <c r="A776" s="28">
        <v>746</v>
      </c>
      <c r="B776" s="28">
        <v>11179.679163397524</v>
      </c>
      <c r="C776" s="28">
        <v>-1269.3193133975237</v>
      </c>
    </row>
    <row r="777" spans="1:3">
      <c r="A777" s="28">
        <v>747</v>
      </c>
      <c r="B777" s="28">
        <v>5880.5354056614588</v>
      </c>
      <c r="C777" s="28">
        <v>5857.3134343385418</v>
      </c>
    </row>
    <row r="778" spans="1:3">
      <c r="A778" s="28">
        <v>748</v>
      </c>
      <c r="B778" s="28">
        <v>-92.304733494389438</v>
      </c>
      <c r="C778" s="28">
        <v>1719.5871834943894</v>
      </c>
    </row>
    <row r="779" spans="1:3">
      <c r="A779" s="28">
        <v>749</v>
      </c>
      <c r="B779" s="28">
        <v>11794.607246901129</v>
      </c>
      <c r="C779" s="28">
        <v>-3237.7002469011295</v>
      </c>
    </row>
    <row r="780" spans="1:3">
      <c r="A780" s="28">
        <v>750</v>
      </c>
      <c r="B780" s="28">
        <v>5309.0790038360428</v>
      </c>
      <c r="C780" s="28">
        <v>-2246.570753836043</v>
      </c>
    </row>
    <row r="781" spans="1:3">
      <c r="A781" s="28">
        <v>751</v>
      </c>
      <c r="B781" s="28">
        <v>29260.439479922738</v>
      </c>
      <c r="C781" s="28">
        <v>-9721.1964799227389</v>
      </c>
    </row>
    <row r="782" spans="1:3">
      <c r="A782" s="28">
        <v>752</v>
      </c>
      <c r="B782" s="28">
        <v>2866.8011149987096</v>
      </c>
      <c r="C782" s="28">
        <v>-960.44286499870964</v>
      </c>
    </row>
    <row r="783" spans="1:3">
      <c r="A783" s="28">
        <v>753</v>
      </c>
      <c r="B783" s="28">
        <v>16940.940375615341</v>
      </c>
      <c r="C783" s="28">
        <v>-2730.4044256153411</v>
      </c>
    </row>
    <row r="784" spans="1:3">
      <c r="A784" s="28">
        <v>754</v>
      </c>
      <c r="B784" s="28">
        <v>9591.2315752931063</v>
      </c>
      <c r="C784" s="28">
        <v>2242.5507247068945</v>
      </c>
    </row>
    <row r="785" spans="1:3">
      <c r="A785" s="28">
        <v>755</v>
      </c>
      <c r="B785" s="28">
        <v>7464.6537407386295</v>
      </c>
      <c r="C785" s="28">
        <v>9663.7723392613716</v>
      </c>
    </row>
    <row r="786" spans="1:3">
      <c r="A786" s="28">
        <v>756</v>
      </c>
      <c r="B786" s="28">
        <v>6287.4280230184286</v>
      </c>
      <c r="C786" s="28">
        <v>-1256.1584730184286</v>
      </c>
    </row>
    <row r="787" spans="1:3">
      <c r="A787" s="28">
        <v>757</v>
      </c>
      <c r="B787" s="28">
        <v>7176.9529831870914</v>
      </c>
      <c r="C787" s="28">
        <v>808.86201681290822</v>
      </c>
    </row>
    <row r="788" spans="1:3">
      <c r="A788" s="28">
        <v>758</v>
      </c>
      <c r="B788" s="28">
        <v>32314.465736534374</v>
      </c>
      <c r="C788" s="28">
        <v>-9249.045036534375</v>
      </c>
    </row>
    <row r="789" spans="1:3">
      <c r="A789" s="28">
        <v>759</v>
      </c>
      <c r="B789" s="28">
        <v>9818.8543890360415</v>
      </c>
      <c r="C789" s="28">
        <v>-4390.1266890360412</v>
      </c>
    </row>
    <row r="790" spans="1:3">
      <c r="A790" s="28">
        <v>760</v>
      </c>
      <c r="B790" s="28">
        <v>28364.024197381252</v>
      </c>
      <c r="C790" s="28">
        <v>7943.7741026187505</v>
      </c>
    </row>
    <row r="791" spans="1:3">
      <c r="A791" s="28">
        <v>761</v>
      </c>
      <c r="B791" s="28">
        <v>6323.3050424772582</v>
      </c>
      <c r="C791" s="28">
        <v>-2397.546842477258</v>
      </c>
    </row>
    <row r="792" spans="1:3">
      <c r="A792" s="28">
        <v>762</v>
      </c>
      <c r="B792" s="28">
        <v>5356.3095572162874</v>
      </c>
      <c r="C792" s="28">
        <v>-2939.3545572162875</v>
      </c>
    </row>
    <row r="793" spans="1:3">
      <c r="A793" s="28">
        <v>763</v>
      </c>
      <c r="B793" s="28">
        <v>29019.162319691102</v>
      </c>
      <c r="C793" s="28">
        <v>-9978.2863196911021</v>
      </c>
    </row>
    <row r="794" spans="1:3">
      <c r="A794" s="28">
        <v>764</v>
      </c>
      <c r="B794" s="28">
        <v>3763.4573643271187</v>
      </c>
      <c r="C794" s="28">
        <v>-692.64866432711869</v>
      </c>
    </row>
    <row r="795" spans="1:3">
      <c r="A795" s="28">
        <v>765</v>
      </c>
      <c r="B795" s="28">
        <v>9048.5565228937376</v>
      </c>
      <c r="C795" s="28">
        <v>46.511727106262697</v>
      </c>
    </row>
    <row r="796" spans="1:3">
      <c r="A796" s="28">
        <v>766</v>
      </c>
      <c r="B796" s="28">
        <v>13083.044301578433</v>
      </c>
      <c r="C796" s="28">
        <v>-1240.4205515784324</v>
      </c>
    </row>
    <row r="797" spans="1:3">
      <c r="A797" s="28">
        <v>767</v>
      </c>
      <c r="B797" s="28">
        <v>10541.548087753183</v>
      </c>
      <c r="C797" s="28">
        <v>-2478.7840877531826</v>
      </c>
    </row>
    <row r="798" spans="1:3">
      <c r="A798" s="28">
        <v>768</v>
      </c>
      <c r="B798" s="28">
        <v>8139.0868712318406</v>
      </c>
      <c r="C798" s="28">
        <v>-1088.4448712318408</v>
      </c>
    </row>
    <row r="799" spans="1:3">
      <c r="A799" s="28">
        <v>769</v>
      </c>
      <c r="B799" s="28">
        <v>16941.6508387539</v>
      </c>
      <c r="C799" s="28">
        <v>-2622.6198387538989</v>
      </c>
    </row>
    <row r="800" spans="1:3">
      <c r="A800" s="28">
        <v>770</v>
      </c>
      <c r="B800" s="28">
        <v>4967.1708989647514</v>
      </c>
      <c r="C800" s="28">
        <v>1966.0713510352489</v>
      </c>
    </row>
    <row r="801" spans="1:3">
      <c r="A801" s="28">
        <v>771</v>
      </c>
      <c r="B801" s="28">
        <v>16375.236804449827</v>
      </c>
      <c r="C801" s="28">
        <v>11566.050775550173</v>
      </c>
    </row>
    <row r="802" spans="1:3">
      <c r="A802" s="28">
        <v>772</v>
      </c>
      <c r="B802" s="28">
        <v>10661.434081561572</v>
      </c>
      <c r="C802" s="28">
        <v>489.34591843842827</v>
      </c>
    </row>
    <row r="803" spans="1:3">
      <c r="A803" s="28">
        <v>773</v>
      </c>
      <c r="B803" s="28">
        <v>11671.053729541862</v>
      </c>
      <c r="C803" s="28">
        <v>1126.1558904581379</v>
      </c>
    </row>
    <row r="804" spans="1:3">
      <c r="A804" s="28">
        <v>774</v>
      </c>
      <c r="B804" s="28">
        <v>26156.981311722589</v>
      </c>
      <c r="C804" s="28">
        <v>-8408.4751117225896</v>
      </c>
    </row>
    <row r="805" spans="1:3">
      <c r="A805" s="28">
        <v>775</v>
      </c>
      <c r="B805" s="28">
        <v>10724.928435185819</v>
      </c>
      <c r="C805" s="28">
        <v>-3463.1874351858187</v>
      </c>
    </row>
    <row r="806" spans="1:3">
      <c r="A806" s="28">
        <v>776</v>
      </c>
      <c r="B806" s="28">
        <v>12792.414479578852</v>
      </c>
      <c r="C806" s="28">
        <v>-2231.922779578852</v>
      </c>
    </row>
    <row r="807" spans="1:3">
      <c r="A807" s="28">
        <v>777</v>
      </c>
      <c r="B807" s="28">
        <v>9824.4920412481843</v>
      </c>
      <c r="C807" s="28">
        <v>-2837.7950412481841</v>
      </c>
    </row>
    <row r="808" spans="1:3">
      <c r="A808" s="28">
        <v>778</v>
      </c>
      <c r="B808" s="28">
        <v>13054.087232070258</v>
      </c>
      <c r="C808" s="28">
        <v>-5605.6832820702584</v>
      </c>
    </row>
    <row r="809" spans="1:3">
      <c r="A809" s="28">
        <v>779</v>
      </c>
      <c r="B809" s="28">
        <v>9016.1151510777981</v>
      </c>
      <c r="C809" s="28">
        <v>-3081.7353510777984</v>
      </c>
    </row>
    <row r="810" spans="1:3">
      <c r="A810" s="28">
        <v>780</v>
      </c>
      <c r="B810" s="28">
        <v>11057.782613891055</v>
      </c>
      <c r="C810" s="28">
        <v>-1187.9724138910551</v>
      </c>
    </row>
    <row r="811" spans="1:3">
      <c r="A811" s="28">
        <v>781</v>
      </c>
      <c r="B811" s="28">
        <v>28282.979989722837</v>
      </c>
      <c r="C811" s="28">
        <v>-10023.763989722836</v>
      </c>
    </row>
    <row r="812" spans="1:3">
      <c r="A812" s="28">
        <v>782</v>
      </c>
      <c r="B812" s="28">
        <v>5533.5576688125238</v>
      </c>
      <c r="C812" s="28">
        <v>-4386.7610688125242</v>
      </c>
    </row>
    <row r="813" spans="1:3">
      <c r="A813" s="28">
        <v>783</v>
      </c>
      <c r="B813" s="28">
        <v>12737.356183840813</v>
      </c>
      <c r="C813" s="28">
        <v>-3351.1948838408134</v>
      </c>
    </row>
    <row r="814" spans="1:3">
      <c r="A814" s="28">
        <v>784</v>
      </c>
      <c r="B814" s="28">
        <v>33557.045540710693</v>
      </c>
      <c r="C814" s="28">
        <v>-9036.7815407106937</v>
      </c>
    </row>
    <row r="815" spans="1:3">
      <c r="A815" s="28">
        <v>785</v>
      </c>
      <c r="B815" s="28">
        <v>5325.4448158284667</v>
      </c>
      <c r="C815" s="28">
        <v>-974.93041582846672</v>
      </c>
    </row>
    <row r="816" spans="1:3">
      <c r="A816" s="28">
        <v>786</v>
      </c>
      <c r="B816" s="28">
        <v>6849.1407039810192</v>
      </c>
      <c r="C816" s="28">
        <v>-434.96270398101933</v>
      </c>
    </row>
    <row r="817" spans="1:3">
      <c r="A817" s="28">
        <v>787</v>
      </c>
      <c r="B817" s="28">
        <v>15943.496752137982</v>
      </c>
      <c r="C817" s="28">
        <v>-3202.3293021379814</v>
      </c>
    </row>
    <row r="818" spans="1:3">
      <c r="A818" s="28">
        <v>788</v>
      </c>
      <c r="B818" s="28">
        <v>5537.1717825342648</v>
      </c>
      <c r="C818" s="28">
        <v>-3619.8533825342647</v>
      </c>
    </row>
    <row r="819" spans="1:3">
      <c r="A819" s="28">
        <v>789</v>
      </c>
      <c r="B819" s="28">
        <v>4510.6977366361052</v>
      </c>
      <c r="C819" s="28">
        <v>698.88111336389466</v>
      </c>
    </row>
    <row r="820" spans="1:3">
      <c r="A820" s="28">
        <v>790</v>
      </c>
      <c r="B820" s="28">
        <v>13040.578064120245</v>
      </c>
      <c r="C820" s="28">
        <v>417.38273587975527</v>
      </c>
    </row>
    <row r="821" spans="1:3">
      <c r="A821" s="28">
        <v>791</v>
      </c>
      <c r="B821" s="28">
        <v>11153.521561782458</v>
      </c>
      <c r="C821" s="28">
        <v>-5491.2965617824575</v>
      </c>
    </row>
    <row r="822" spans="1:3">
      <c r="A822" s="28">
        <v>792</v>
      </c>
      <c r="B822" s="28">
        <v>1279.9975119547626</v>
      </c>
      <c r="C822" s="28">
        <v>-27.590511954762633</v>
      </c>
    </row>
    <row r="823" spans="1:3">
      <c r="A823" s="28">
        <v>793</v>
      </c>
      <c r="B823" s="28">
        <v>1513.3952347291761</v>
      </c>
      <c r="C823" s="28">
        <v>1218.5169652708241</v>
      </c>
    </row>
    <row r="824" spans="1:3">
      <c r="A824" s="28">
        <v>794</v>
      </c>
      <c r="B824" s="28">
        <v>31509.361292813726</v>
      </c>
      <c r="C824" s="28">
        <v>-10313.543292813727</v>
      </c>
    </row>
    <row r="825" spans="1:3">
      <c r="A825" s="28">
        <v>795</v>
      </c>
      <c r="B825" s="28">
        <v>9438.8258964740326</v>
      </c>
      <c r="C825" s="28">
        <v>-2229.3340964740328</v>
      </c>
    </row>
    <row r="826" spans="1:3">
      <c r="A826" s="28">
        <v>796</v>
      </c>
      <c r="B826" s="28">
        <v>28084.077409297985</v>
      </c>
      <c r="C826" s="28">
        <v>-9773.3354092979862</v>
      </c>
    </row>
    <row r="827" spans="1:3">
      <c r="A827" s="28">
        <v>797</v>
      </c>
      <c r="B827" s="28">
        <v>10609.460681465163</v>
      </c>
      <c r="C827" s="28">
        <v>-6343.2948814651636</v>
      </c>
    </row>
    <row r="828" spans="1:3">
      <c r="A828" s="28">
        <v>798</v>
      </c>
      <c r="B828" s="28">
        <v>3947.2309423882784</v>
      </c>
      <c r="C828" s="28">
        <v>772.29310761172155</v>
      </c>
    </row>
    <row r="829" spans="1:3">
      <c r="A829" s="28">
        <v>799</v>
      </c>
      <c r="B829" s="28">
        <v>13164.622735644352</v>
      </c>
      <c r="C829" s="28">
        <v>-1316.4817356443527</v>
      </c>
    </row>
    <row r="830" spans="1:3">
      <c r="A830" s="28">
        <v>800</v>
      </c>
      <c r="B830" s="28">
        <v>28723.34853404465</v>
      </c>
      <c r="C830" s="28">
        <v>-10818.821484044649</v>
      </c>
    </row>
    <row r="831" spans="1:3">
      <c r="A831" s="28">
        <v>801</v>
      </c>
      <c r="B831" s="28">
        <v>7109.0671393133198</v>
      </c>
      <c r="C831" s="28">
        <v>-62.344939313319628</v>
      </c>
    </row>
    <row r="832" spans="1:3">
      <c r="A832" s="28">
        <v>802</v>
      </c>
      <c r="B832" s="28">
        <v>15603.446286612505</v>
      </c>
      <c r="C832" s="28">
        <v>-1289.5999866125057</v>
      </c>
    </row>
    <row r="833" spans="1:3">
      <c r="A833" s="28">
        <v>803</v>
      </c>
      <c r="B833" s="28">
        <v>473.58856711228782</v>
      </c>
      <c r="C833" s="28">
        <v>1629.4914328877121</v>
      </c>
    </row>
    <row r="834" spans="1:3">
      <c r="A834" s="28">
        <v>804</v>
      </c>
      <c r="B834" s="28">
        <v>29742.389272443994</v>
      </c>
      <c r="C834" s="28">
        <v>9050.2963275560032</v>
      </c>
    </row>
    <row r="835" spans="1:3">
      <c r="A835" s="28">
        <v>805</v>
      </c>
      <c r="B835" s="28">
        <v>1863.7619330304415</v>
      </c>
      <c r="C835" s="28">
        <v>-47.886033030441467</v>
      </c>
    </row>
    <row r="836" spans="1:3">
      <c r="A836" s="28">
        <v>806</v>
      </c>
      <c r="B836" s="28">
        <v>11350.633215833168</v>
      </c>
      <c r="C836" s="28">
        <v>-3618.7753658331676</v>
      </c>
    </row>
    <row r="837" spans="1:3">
      <c r="A837" s="28">
        <v>807</v>
      </c>
      <c r="B837" s="28">
        <v>12438.547066718078</v>
      </c>
      <c r="C837" s="28">
        <v>16038.187923281923</v>
      </c>
    </row>
    <row r="838" spans="1:3">
      <c r="A838" s="28">
        <v>808</v>
      </c>
      <c r="B838" s="28">
        <v>4926.7051958495458</v>
      </c>
      <c r="C838" s="28">
        <v>-2789.8229458495457</v>
      </c>
    </row>
    <row r="839" spans="1:3">
      <c r="A839" s="28">
        <v>809</v>
      </c>
      <c r="B839" s="28">
        <v>1808.2466551294419</v>
      </c>
      <c r="C839" s="28">
        <v>-676.740055129442</v>
      </c>
    </row>
    <row r="840" spans="1:3">
      <c r="A840" s="28">
        <v>810</v>
      </c>
      <c r="B840" s="28">
        <v>3659.7303877261061</v>
      </c>
      <c r="C840" s="28">
        <v>-349.93778772610585</v>
      </c>
    </row>
    <row r="841" spans="1:3">
      <c r="A841" s="28">
        <v>811</v>
      </c>
      <c r="B841" s="28">
        <v>10725.710487880548</v>
      </c>
      <c r="C841" s="28">
        <v>-1310.7904878805475</v>
      </c>
    </row>
    <row r="842" spans="1:3">
      <c r="A842" s="28">
        <v>812</v>
      </c>
      <c r="B842" s="28">
        <v>12103.635177520551</v>
      </c>
      <c r="C842" s="28">
        <v>-5742.6415775205514</v>
      </c>
    </row>
    <row r="843" spans="1:3">
      <c r="A843" s="28">
        <v>813</v>
      </c>
      <c r="B843" s="28">
        <v>8916.4204221926611</v>
      </c>
      <c r="C843" s="28">
        <v>2097.2914778073391</v>
      </c>
    </row>
    <row r="844" spans="1:3">
      <c r="A844" s="28">
        <v>814</v>
      </c>
      <c r="B844" s="28">
        <v>3779.157684641832</v>
      </c>
      <c r="C844" s="28">
        <v>649.73016535816805</v>
      </c>
    </row>
    <row r="845" spans="1:3">
      <c r="A845" s="28">
        <v>815</v>
      </c>
      <c r="B845" s="28">
        <v>8835.7753741869219</v>
      </c>
      <c r="C845" s="28">
        <v>-3251.469674186922</v>
      </c>
    </row>
    <row r="846" spans="1:3">
      <c r="A846" s="28">
        <v>816</v>
      </c>
      <c r="B846" s="28">
        <v>2769.2311417379788</v>
      </c>
      <c r="C846" s="28">
        <v>-891.30174173797877</v>
      </c>
    </row>
    <row r="847" spans="1:3">
      <c r="A847" s="28">
        <v>817</v>
      </c>
      <c r="B847" s="28">
        <v>2029.064833812683</v>
      </c>
      <c r="C847" s="28">
        <v>813.69591618731693</v>
      </c>
    </row>
    <row r="848" spans="1:3">
      <c r="A848" s="28">
        <v>818</v>
      </c>
      <c r="B848" s="28">
        <v>6948.9053076926175</v>
      </c>
      <c r="C848" s="28">
        <v>-3351.3093076926175</v>
      </c>
    </row>
    <row r="849" spans="1:3">
      <c r="A849" s="28">
        <v>819</v>
      </c>
      <c r="B849" s="28">
        <v>33245.969126339653</v>
      </c>
      <c r="C849" s="28">
        <v>-9844.663376339653</v>
      </c>
    </row>
    <row r="850" spans="1:3">
      <c r="A850" s="28">
        <v>820</v>
      </c>
      <c r="B850" s="28">
        <v>32006.731306578782</v>
      </c>
      <c r="C850" s="28">
        <v>23128.670783421221</v>
      </c>
    </row>
    <row r="851" spans="1:3">
      <c r="A851" s="28">
        <v>821</v>
      </c>
      <c r="B851" s="28">
        <v>10501.731415437191</v>
      </c>
      <c r="C851" s="28">
        <v>-3055.813415437191</v>
      </c>
    </row>
    <row r="852" spans="1:3">
      <c r="A852" s="28">
        <v>822</v>
      </c>
      <c r="B852" s="28">
        <v>323.06529926174062</v>
      </c>
      <c r="C852" s="28">
        <v>2357.8840007382596</v>
      </c>
    </row>
    <row r="853" spans="1:3">
      <c r="A853" s="28">
        <v>823</v>
      </c>
      <c r="B853" s="28">
        <v>2143.5246463609183</v>
      </c>
      <c r="C853" s="28">
        <v>-521.64194636091815</v>
      </c>
    </row>
    <row r="854" spans="1:3">
      <c r="A854" s="28">
        <v>824</v>
      </c>
      <c r="B854" s="28">
        <v>9326.9334083062931</v>
      </c>
      <c r="C854" s="28">
        <v>-1107.7295083062927</v>
      </c>
    </row>
    <row r="855" spans="1:3">
      <c r="A855" s="28">
        <v>825</v>
      </c>
      <c r="B855" s="28">
        <v>11312.286943783598</v>
      </c>
      <c r="C855" s="28">
        <v>1211.3178562164012</v>
      </c>
    </row>
    <row r="856" spans="1:3">
      <c r="A856" s="28">
        <v>826</v>
      </c>
      <c r="B856" s="28">
        <v>16183.174430166349</v>
      </c>
      <c r="C856" s="28">
        <v>-114.08968016634935</v>
      </c>
    </row>
    <row r="857" spans="1:3">
      <c r="A857" s="28">
        <v>827</v>
      </c>
      <c r="B857" s="28">
        <v>36917.472882831811</v>
      </c>
      <c r="C857" s="28">
        <v>6896.3932171681881</v>
      </c>
    </row>
    <row r="858" spans="1:3">
      <c r="A858" s="28">
        <v>828</v>
      </c>
      <c r="B858" s="28">
        <v>31062.722530477888</v>
      </c>
      <c r="C858" s="28">
        <v>-10289.094780477888</v>
      </c>
    </row>
    <row r="859" spans="1:3">
      <c r="A859" s="28">
        <v>829</v>
      </c>
      <c r="B859" s="28">
        <v>34229.744458525092</v>
      </c>
      <c r="C859" s="28">
        <v>5367.6627414749091</v>
      </c>
    </row>
    <row r="860" spans="1:3">
      <c r="A860" s="28">
        <v>830</v>
      </c>
      <c r="B860" s="28">
        <v>5553.9065262549848</v>
      </c>
      <c r="C860" s="28">
        <v>563.58797374501501</v>
      </c>
    </row>
    <row r="861" spans="1:3">
      <c r="A861" s="28">
        <v>831</v>
      </c>
      <c r="B861" s="28">
        <v>14449.49064806077</v>
      </c>
      <c r="C861" s="28">
        <v>-1055.7346480607703</v>
      </c>
    </row>
    <row r="862" spans="1:3">
      <c r="A862" s="28">
        <v>832</v>
      </c>
      <c r="B862" s="28">
        <v>5659.6912133482801</v>
      </c>
      <c r="C862" s="28">
        <v>-393.32561334828006</v>
      </c>
    </row>
    <row r="863" spans="1:3">
      <c r="A863" s="28">
        <v>833</v>
      </c>
      <c r="B863" s="28">
        <v>3877.3995404769239</v>
      </c>
      <c r="C863" s="28">
        <v>842.33700952307572</v>
      </c>
    </row>
    <row r="864" spans="1:3">
      <c r="A864" s="28">
        <v>834</v>
      </c>
      <c r="B864" s="28">
        <v>14208.692679525089</v>
      </c>
      <c r="C864" s="28">
        <v>-2464.7585795250889</v>
      </c>
    </row>
    <row r="865" spans="1:3">
      <c r="A865" s="28">
        <v>835</v>
      </c>
      <c r="B865" s="28">
        <v>8836.8014909675421</v>
      </c>
      <c r="C865" s="28">
        <v>-3459.343690967542</v>
      </c>
    </row>
    <row r="866" spans="1:3">
      <c r="A866" s="28">
        <v>836</v>
      </c>
      <c r="B866" s="28">
        <v>10899.160411002253</v>
      </c>
      <c r="C866" s="28">
        <v>-3738.830111002253</v>
      </c>
    </row>
    <row r="867" spans="1:3">
      <c r="A867" s="28">
        <v>837</v>
      </c>
      <c r="B867" s="28">
        <v>6969.340500840035</v>
      </c>
      <c r="C867" s="28">
        <v>-2567.1075008400348</v>
      </c>
    </row>
    <row r="868" spans="1:3">
      <c r="A868" s="28">
        <v>838</v>
      </c>
      <c r="B868" s="28">
        <v>11987.846630087553</v>
      </c>
      <c r="C868" s="28">
        <v>-330.12773008755357</v>
      </c>
    </row>
    <row r="869" spans="1:3">
      <c r="A869" s="28">
        <v>839</v>
      </c>
      <c r="B869" s="28">
        <v>5899.704167751991</v>
      </c>
      <c r="C869" s="28">
        <v>502.58718224800941</v>
      </c>
    </row>
    <row r="870" spans="1:3">
      <c r="A870" s="28">
        <v>840</v>
      </c>
      <c r="B870" s="28">
        <v>13436.125763681413</v>
      </c>
      <c r="C870" s="28">
        <v>-813.94626368141326</v>
      </c>
    </row>
    <row r="871" spans="1:3">
      <c r="A871" s="28">
        <v>841</v>
      </c>
      <c r="B871" s="28">
        <v>2979.2709085477645</v>
      </c>
      <c r="C871" s="28">
        <v>-1452.9589085477646</v>
      </c>
    </row>
    <row r="872" spans="1:3">
      <c r="A872" s="28">
        <v>842</v>
      </c>
      <c r="B872" s="28">
        <v>11536.188035774139</v>
      </c>
      <c r="C872" s="28">
        <v>787.74796422586041</v>
      </c>
    </row>
    <row r="873" spans="1:3">
      <c r="A873" s="28">
        <v>843</v>
      </c>
      <c r="B873" s="28">
        <v>28772.62265211494</v>
      </c>
      <c r="C873" s="28">
        <v>7248.3885478850607</v>
      </c>
    </row>
    <row r="874" spans="1:3">
      <c r="A874" s="28">
        <v>844</v>
      </c>
      <c r="B874" s="28">
        <v>35554.757543830157</v>
      </c>
      <c r="C874" s="28">
        <v>-8020.844643830158</v>
      </c>
    </row>
    <row r="875" spans="1:3">
      <c r="A875" s="28">
        <v>845</v>
      </c>
      <c r="B875" s="28">
        <v>11956.908115810207</v>
      </c>
      <c r="C875" s="28">
        <v>-1884.8530658102063</v>
      </c>
    </row>
    <row r="876" spans="1:3">
      <c r="A876" s="28">
        <v>846</v>
      </c>
      <c r="B876" s="28">
        <v>37219.752934563949</v>
      </c>
      <c r="C876" s="28">
        <v>7789.2025654360477</v>
      </c>
    </row>
    <row r="877" spans="1:3">
      <c r="A877" s="28">
        <v>847</v>
      </c>
      <c r="B877" s="28">
        <v>12212.905229140668</v>
      </c>
      <c r="C877" s="28">
        <v>-2340.2042291406688</v>
      </c>
    </row>
    <row r="878" spans="1:3">
      <c r="A878" s="28">
        <v>848</v>
      </c>
      <c r="B878" s="28">
        <v>10422.253302233719</v>
      </c>
      <c r="C878" s="28">
        <v>-7984.1981022337195</v>
      </c>
    </row>
    <row r="879" spans="1:3">
      <c r="A879" s="28">
        <v>849</v>
      </c>
      <c r="B879" s="28">
        <v>2150.4599401945934</v>
      </c>
      <c r="C879" s="28">
        <v>823.6660598054068</v>
      </c>
    </row>
    <row r="880" spans="1:3">
      <c r="A880" s="28">
        <v>850</v>
      </c>
      <c r="B880" s="28">
        <v>12890.828542339043</v>
      </c>
      <c r="C880" s="28">
        <v>-2289.196292339042</v>
      </c>
    </row>
    <row r="881" spans="1:3">
      <c r="A881" s="28">
        <v>851</v>
      </c>
      <c r="B881" s="28">
        <v>31778.150720058988</v>
      </c>
      <c r="C881" s="28">
        <v>5492.0004799410126</v>
      </c>
    </row>
    <row r="882" spans="1:3">
      <c r="A882" s="28">
        <v>852</v>
      </c>
      <c r="B882" s="28">
        <v>15220.937273397132</v>
      </c>
      <c r="C882" s="28">
        <v>-1101.3172733971314</v>
      </c>
    </row>
    <row r="883" spans="1:3">
      <c r="A883" s="28">
        <v>853</v>
      </c>
      <c r="B883" s="28">
        <v>35699.569991044416</v>
      </c>
      <c r="C883" s="28">
        <v>6412.0947089555848</v>
      </c>
    </row>
    <row r="884" spans="1:3">
      <c r="A884" s="28">
        <v>854</v>
      </c>
      <c r="B884" s="28">
        <v>10621.748074169242</v>
      </c>
      <c r="C884" s="28">
        <v>1107.9314258307586</v>
      </c>
    </row>
    <row r="885" spans="1:3">
      <c r="A885" s="28">
        <v>855</v>
      </c>
      <c r="B885" s="28">
        <v>33936.893856582974</v>
      </c>
      <c r="C885" s="28">
        <v>-9829.981306582973</v>
      </c>
    </row>
    <row r="886" spans="1:3">
      <c r="A886" s="28">
        <v>856</v>
      </c>
      <c r="B886" s="28">
        <v>2214.3003696531523</v>
      </c>
      <c r="C886" s="28">
        <v>-338.95636965315225</v>
      </c>
    </row>
    <row r="887" spans="1:3">
      <c r="A887" s="28">
        <v>857</v>
      </c>
      <c r="B887" s="28">
        <v>34359.588605585537</v>
      </c>
      <c r="C887" s="28">
        <v>6614.5762944144662</v>
      </c>
    </row>
    <row r="888" spans="1:3">
      <c r="A888" s="28">
        <v>858</v>
      </c>
      <c r="B888" s="28">
        <v>26090.165777986411</v>
      </c>
      <c r="C888" s="28">
        <v>-10272.180077986412</v>
      </c>
    </row>
    <row r="889" spans="1:3">
      <c r="A889" s="28">
        <v>859</v>
      </c>
      <c r="B889" s="28">
        <v>4789.4372946231979</v>
      </c>
      <c r="C889" s="28">
        <v>13428.724095376803</v>
      </c>
    </row>
    <row r="890" spans="1:3">
      <c r="A890" s="28">
        <v>860</v>
      </c>
      <c r="B890" s="28">
        <v>11214.325965123302</v>
      </c>
      <c r="C890" s="28">
        <v>-248.8799651233021</v>
      </c>
    </row>
    <row r="891" spans="1:3">
      <c r="A891" s="28">
        <v>861</v>
      </c>
      <c r="B891" s="28">
        <v>37464.24819009006</v>
      </c>
      <c r="C891" s="28">
        <v>8649.2628099099384</v>
      </c>
    </row>
    <row r="892" spans="1:3">
      <c r="A892" s="28">
        <v>862</v>
      </c>
      <c r="B892" s="28">
        <v>7721.660842713135</v>
      </c>
      <c r="C892" s="28">
        <v>-570.56884271313538</v>
      </c>
    </row>
    <row r="893" spans="1:3">
      <c r="A893" s="28">
        <v>863</v>
      </c>
      <c r="B893" s="28">
        <v>14097.346605942763</v>
      </c>
      <c r="C893" s="28">
        <v>-1827.6579559427628</v>
      </c>
    </row>
    <row r="894" spans="1:3">
      <c r="A894" s="28">
        <v>864</v>
      </c>
      <c r="B894" s="28">
        <v>3984.9654694500286</v>
      </c>
      <c r="C894" s="28">
        <v>1473.0809805499712</v>
      </c>
    </row>
    <row r="895" spans="1:3">
      <c r="A895" s="28">
        <v>865</v>
      </c>
      <c r="B895" s="28">
        <v>8758.0899486832113</v>
      </c>
      <c r="C895" s="28">
        <v>24.379051316787809</v>
      </c>
    </row>
    <row r="896" spans="1:3">
      <c r="A896" s="28">
        <v>866</v>
      </c>
      <c r="B896" s="28">
        <v>8404.504349623061</v>
      </c>
      <c r="C896" s="28">
        <v>-1804.1433496230611</v>
      </c>
    </row>
    <row r="897" spans="1:3">
      <c r="A897" s="28">
        <v>867</v>
      </c>
      <c r="B897" s="28">
        <v>4229.6988140234444</v>
      </c>
      <c r="C897" s="28">
        <v>-3088.2537140234444</v>
      </c>
    </row>
    <row r="898" spans="1:3">
      <c r="A898" s="28">
        <v>868</v>
      </c>
      <c r="B898" s="28">
        <v>16972.060781312117</v>
      </c>
      <c r="C898" s="28">
        <v>-5395.9307813121177</v>
      </c>
    </row>
    <row r="899" spans="1:3">
      <c r="A899" s="28">
        <v>869</v>
      </c>
      <c r="B899" s="28">
        <v>11696.230654440811</v>
      </c>
      <c r="C899" s="28">
        <v>1433.3727955591894</v>
      </c>
    </row>
    <row r="900" spans="1:3">
      <c r="A900" s="28">
        <v>870</v>
      </c>
      <c r="B900" s="28">
        <v>3127.9451112825063</v>
      </c>
      <c r="C900" s="28">
        <v>1263.7068887174937</v>
      </c>
    </row>
    <row r="901" spans="1:3">
      <c r="A901" s="28">
        <v>871</v>
      </c>
      <c r="B901" s="28">
        <v>12158.6944523615</v>
      </c>
      <c r="C901" s="28">
        <v>-3700.8764523615009</v>
      </c>
    </row>
    <row r="902" spans="1:3">
      <c r="A902" s="28">
        <v>872</v>
      </c>
      <c r="B902" s="28">
        <v>4115.0831236857121</v>
      </c>
      <c r="C902" s="28">
        <v>-722.71792368571187</v>
      </c>
    </row>
    <row r="903" spans="1:3">
      <c r="A903" s="28">
        <v>873</v>
      </c>
      <c r="B903" s="28">
        <v>6187.4633481603614</v>
      </c>
      <c r="C903" s="28">
        <v>-220.5759481603618</v>
      </c>
    </row>
    <row r="904" spans="1:3">
      <c r="A904" s="28">
        <v>874</v>
      </c>
      <c r="B904" s="28">
        <v>8768.5915550834343</v>
      </c>
      <c r="C904" s="28">
        <v>-1919.5655550834344</v>
      </c>
    </row>
    <row r="905" spans="1:3">
      <c r="A905" s="28">
        <v>875</v>
      </c>
      <c r="B905" s="28">
        <v>8140.0894898763318</v>
      </c>
      <c r="C905" s="28">
        <v>751.05001012366756</v>
      </c>
    </row>
    <row r="906" spans="1:3">
      <c r="A906" s="28">
        <v>876</v>
      </c>
      <c r="B906" s="28">
        <v>3091.1900148108189</v>
      </c>
      <c r="C906" s="28">
        <v>-401.07621481081878</v>
      </c>
    </row>
    <row r="907" spans="1:3">
      <c r="A907" s="28">
        <v>877</v>
      </c>
      <c r="B907" s="28">
        <v>9294.4391371604743</v>
      </c>
      <c r="C907" s="28">
        <v>16845.921162839528</v>
      </c>
    </row>
    <row r="908" spans="1:3">
      <c r="A908" s="28">
        <v>878</v>
      </c>
      <c r="B908" s="28">
        <v>9153.2760440385609</v>
      </c>
      <c r="C908" s="28">
        <v>-2499.4874440385611</v>
      </c>
    </row>
    <row r="909" spans="1:3">
      <c r="A909" s="28">
        <v>879</v>
      </c>
      <c r="B909" s="28">
        <v>7814.3803612270476</v>
      </c>
      <c r="C909" s="28">
        <v>-1532.1453612270479</v>
      </c>
    </row>
    <row r="910" spans="1:3">
      <c r="A910" s="28">
        <v>880</v>
      </c>
      <c r="B910" s="28">
        <v>7498.1177471301899</v>
      </c>
      <c r="C910" s="28">
        <v>-1186.1657471301896</v>
      </c>
    </row>
    <row r="911" spans="1:3">
      <c r="A911" s="28">
        <v>881</v>
      </c>
      <c r="B911" s="28">
        <v>5913.0030587119609</v>
      </c>
      <c r="C911" s="28">
        <v>-2469.939058711961</v>
      </c>
    </row>
    <row r="912" spans="1:3">
      <c r="A912" s="28">
        <v>882</v>
      </c>
      <c r="B912" s="28">
        <v>3308.3713597400679</v>
      </c>
      <c r="C912" s="28">
        <v>-519.31395974006773</v>
      </c>
    </row>
    <row r="913" spans="1:3">
      <c r="A913" s="28">
        <v>883</v>
      </c>
      <c r="B913" s="28">
        <v>902.5171059459999</v>
      </c>
      <c r="C913" s="28">
        <v>1683.333544054</v>
      </c>
    </row>
    <row r="914" spans="1:3">
      <c r="A914" s="28">
        <v>884</v>
      </c>
      <c r="B914" s="28">
        <v>38922.907561157277</v>
      </c>
      <c r="C914" s="28">
        <v>7332.2049388427258</v>
      </c>
    </row>
    <row r="915" spans="1:3">
      <c r="A915" s="28">
        <v>885</v>
      </c>
      <c r="B915" s="28">
        <v>5020.8059492305792</v>
      </c>
      <c r="C915" s="28">
        <v>-142.82489923057892</v>
      </c>
    </row>
    <row r="916" spans="1:3">
      <c r="A916" s="28">
        <v>886</v>
      </c>
      <c r="B916" s="28">
        <v>29306.959570164421</v>
      </c>
      <c r="C916" s="28">
        <v>-9587.2648701644212</v>
      </c>
    </row>
    <row r="917" spans="1:3">
      <c r="A917" s="28">
        <v>887</v>
      </c>
      <c r="B917" s="28">
        <v>36306.33269884302</v>
      </c>
      <c r="C917" s="28">
        <v>-9087.8954488430209</v>
      </c>
    </row>
    <row r="918" spans="1:3">
      <c r="A918" s="28">
        <v>888</v>
      </c>
      <c r="B918" s="28">
        <v>7075.3093985478517</v>
      </c>
      <c r="C918" s="28">
        <v>-1803.1335985478518</v>
      </c>
    </row>
    <row r="919" spans="1:3">
      <c r="A919" s="28">
        <v>889</v>
      </c>
      <c r="B919" s="28">
        <v>6081.0274469344913</v>
      </c>
      <c r="C919" s="28">
        <v>-4398.4304469344916</v>
      </c>
    </row>
    <row r="920" spans="1:3">
      <c r="A920" s="28">
        <v>890</v>
      </c>
      <c r="B920" s="28">
        <v>14168.900441971056</v>
      </c>
      <c r="C920" s="28">
        <v>-2223.7677419710562</v>
      </c>
    </row>
    <row r="921" spans="1:3">
      <c r="A921" s="28">
        <v>891</v>
      </c>
      <c r="B921" s="28">
        <v>37045.156571443265</v>
      </c>
      <c r="C921" s="28">
        <v>-7714.1734214432654</v>
      </c>
    </row>
    <row r="922" spans="1:3">
      <c r="A922" s="28">
        <v>892</v>
      </c>
      <c r="B922" s="28">
        <v>7959.5059165041894</v>
      </c>
      <c r="C922" s="28">
        <v>-715.69231650418897</v>
      </c>
    </row>
    <row r="923" spans="1:3">
      <c r="A923" s="28">
        <v>893</v>
      </c>
      <c r="B923" s="28">
        <v>10026.108139348698</v>
      </c>
      <c r="C923" s="28">
        <v>396.80851065130082</v>
      </c>
    </row>
    <row r="924" spans="1:3">
      <c r="A924" s="28">
        <v>894</v>
      </c>
      <c r="B924" s="28">
        <v>37026.162799376267</v>
      </c>
      <c r="C924" s="28">
        <v>7176.490800623731</v>
      </c>
    </row>
    <row r="925" spans="1:3">
      <c r="A925" s="28">
        <v>895</v>
      </c>
      <c r="B925" s="28">
        <v>14816.613747895955</v>
      </c>
      <c r="C925" s="28">
        <v>-1261.6088478959555</v>
      </c>
    </row>
    <row r="926" spans="1:3">
      <c r="A926" s="28">
        <v>896</v>
      </c>
      <c r="B926" s="28">
        <v>17626.988033016525</v>
      </c>
      <c r="C926" s="28">
        <v>-4563.1050330165253</v>
      </c>
    </row>
    <row r="927" spans="1:3">
      <c r="A927" s="28">
        <v>897</v>
      </c>
      <c r="B927" s="28">
        <v>30633.560269263591</v>
      </c>
      <c r="C927" s="28">
        <v>-10835.50571926359</v>
      </c>
    </row>
    <row r="928" spans="1:3">
      <c r="A928" s="28">
        <v>898</v>
      </c>
      <c r="B928" s="28">
        <v>1669.1873589253014</v>
      </c>
      <c r="C928" s="28">
        <v>552.37709107469846</v>
      </c>
    </row>
    <row r="929" spans="1:3">
      <c r="A929" s="28">
        <v>899</v>
      </c>
      <c r="B929" s="28">
        <v>5235.532787717877</v>
      </c>
      <c r="C929" s="28">
        <v>-3600.9593877178768</v>
      </c>
    </row>
    <row r="930" spans="1:3">
      <c r="A930" s="28">
        <v>900</v>
      </c>
      <c r="B930" s="28">
        <v>165.08039108735102</v>
      </c>
      <c r="C930" s="28">
        <v>1952.2584589126491</v>
      </c>
    </row>
    <row r="931" spans="1:3">
      <c r="A931" s="28">
        <v>901</v>
      </c>
      <c r="B931" s="28">
        <v>8226.4699777688002</v>
      </c>
      <c r="C931" s="28">
        <v>462.38887223120037</v>
      </c>
    </row>
    <row r="932" spans="1:3">
      <c r="A932" s="28">
        <v>902</v>
      </c>
      <c r="B932" s="28">
        <v>40088.242415099929</v>
      </c>
      <c r="C932" s="28">
        <v>8585.3163849000703</v>
      </c>
    </row>
    <row r="933" spans="1:3">
      <c r="A933" s="28">
        <v>903</v>
      </c>
      <c r="B933" s="28">
        <v>5348.434017822131</v>
      </c>
      <c r="C933" s="28">
        <v>-687.14766782213064</v>
      </c>
    </row>
    <row r="934" spans="1:3">
      <c r="A934" s="28">
        <v>904</v>
      </c>
      <c r="B934" s="28">
        <v>12046.867430457904</v>
      </c>
      <c r="C934" s="28">
        <v>-3921.0829304579038</v>
      </c>
    </row>
    <row r="935" spans="1:3">
      <c r="A935" s="28">
        <v>905</v>
      </c>
      <c r="B935" s="28">
        <v>14355.899175826024</v>
      </c>
      <c r="C935" s="28">
        <v>-1711.3101758260236</v>
      </c>
    </row>
    <row r="936" spans="1:3">
      <c r="A936" s="28">
        <v>906</v>
      </c>
      <c r="B936" s="28">
        <v>5581.6766409109268</v>
      </c>
      <c r="C936" s="28">
        <v>-1017.4851909109266</v>
      </c>
    </row>
    <row r="937" spans="1:3">
      <c r="A937" s="28">
        <v>907</v>
      </c>
      <c r="B937" s="28">
        <v>7407.1034723775974</v>
      </c>
      <c r="C937" s="28">
        <v>-2560.1833223775975</v>
      </c>
    </row>
    <row r="938" spans="1:3">
      <c r="A938" s="28">
        <v>908</v>
      </c>
      <c r="B938" s="28">
        <v>9709.1884719424143</v>
      </c>
      <c r="C938" s="28">
        <v>-2075.4678719424146</v>
      </c>
    </row>
    <row r="939" spans="1:3">
      <c r="A939" s="28">
        <v>909</v>
      </c>
      <c r="B939" s="28">
        <v>18142.24312856434</v>
      </c>
      <c r="C939" s="28">
        <v>-2972.1741285643402</v>
      </c>
    </row>
    <row r="940" spans="1:3">
      <c r="A940" s="28">
        <v>910</v>
      </c>
      <c r="B940" s="28">
        <v>27440.960673677946</v>
      </c>
      <c r="C940" s="28">
        <v>-9944.6546736779455</v>
      </c>
    </row>
    <row r="941" spans="1:3">
      <c r="A941" s="28">
        <v>911</v>
      </c>
      <c r="B941" s="28">
        <v>3373.1291829839588</v>
      </c>
      <c r="C941" s="28">
        <v>-734.08628298395888</v>
      </c>
    </row>
    <row r="942" spans="1:3">
      <c r="A942" s="28">
        <v>912</v>
      </c>
      <c r="B942" s="28">
        <v>27217.384058603784</v>
      </c>
      <c r="C942" s="28">
        <v>6515.3026413962143</v>
      </c>
    </row>
    <row r="943" spans="1:3">
      <c r="A943" s="28">
        <v>913</v>
      </c>
      <c r="B943" s="28">
        <v>13283.341284151222</v>
      </c>
      <c r="C943" s="28">
        <v>1099.3677658487777</v>
      </c>
    </row>
    <row r="944" spans="1:3">
      <c r="A944" s="28">
        <v>914</v>
      </c>
      <c r="B944" s="28">
        <v>8145.0370797870783</v>
      </c>
      <c r="C944" s="28">
        <v>-518.04407978707786</v>
      </c>
    </row>
    <row r="945" spans="1:3">
      <c r="A945" s="28">
        <v>915</v>
      </c>
      <c r="B945" s="28">
        <v>5419.6525774750799</v>
      </c>
      <c r="C945" s="28">
        <v>-162.14462747507969</v>
      </c>
    </row>
    <row r="946" spans="1:3">
      <c r="A946" s="28">
        <v>916</v>
      </c>
      <c r="B946" s="28">
        <v>4653.9470048182211</v>
      </c>
      <c r="C946" s="28">
        <v>-2180.6129048182211</v>
      </c>
    </row>
    <row r="947" spans="1:3">
      <c r="A947" s="28">
        <v>917</v>
      </c>
      <c r="B947" s="28">
        <v>31648.711339294317</v>
      </c>
      <c r="C947" s="28">
        <v>-9874.3891892943175</v>
      </c>
    </row>
    <row r="948" spans="1:3">
      <c r="A948" s="28">
        <v>918</v>
      </c>
      <c r="B948" s="28">
        <v>31163.568712389701</v>
      </c>
      <c r="C948" s="28">
        <v>3905.8058076102971</v>
      </c>
    </row>
    <row r="949" spans="1:3">
      <c r="A949" s="28">
        <v>919</v>
      </c>
      <c r="B949" s="28">
        <v>12276.08675881719</v>
      </c>
      <c r="C949" s="28">
        <v>765.83424118281073</v>
      </c>
    </row>
    <row r="950" spans="1:3">
      <c r="A950" s="28">
        <v>920</v>
      </c>
      <c r="B950" s="28">
        <v>8029.7291019189888</v>
      </c>
      <c r="C950" s="28">
        <v>-2784.5022019189892</v>
      </c>
    </row>
    <row r="951" spans="1:3">
      <c r="A951" s="28">
        <v>921</v>
      </c>
      <c r="B951" s="28">
        <v>11449.333500956305</v>
      </c>
      <c r="C951" s="28">
        <v>2001.7884990436942</v>
      </c>
    </row>
    <row r="952" spans="1:3">
      <c r="A952" s="28">
        <v>922</v>
      </c>
      <c r="B952" s="28">
        <v>14226.38352933824</v>
      </c>
      <c r="C952" s="28">
        <v>-763.86352933823946</v>
      </c>
    </row>
    <row r="953" spans="1:3">
      <c r="A953" s="28">
        <v>923</v>
      </c>
      <c r="B953" s="28">
        <v>7788.521816513814</v>
      </c>
      <c r="C953" s="28">
        <v>-2300.2598165138143</v>
      </c>
    </row>
    <row r="954" spans="1:3">
      <c r="A954" s="28">
        <v>924</v>
      </c>
      <c r="B954" s="28">
        <v>8523.9238085170527</v>
      </c>
      <c r="C954" s="28">
        <v>-4203.5129585170525</v>
      </c>
    </row>
    <row r="955" spans="1:3">
      <c r="A955" s="28">
        <v>925</v>
      </c>
      <c r="B955" s="28">
        <v>5957.239086080328</v>
      </c>
      <c r="C955" s="28">
        <v>293.19591391967242</v>
      </c>
    </row>
    <row r="956" spans="1:3">
      <c r="A956" s="28">
        <v>926</v>
      </c>
      <c r="B956" s="28">
        <v>12682.063697118536</v>
      </c>
      <c r="C956" s="28">
        <v>12651.269142881463</v>
      </c>
    </row>
    <row r="957" spans="1:3">
      <c r="A957" s="28">
        <v>927</v>
      </c>
      <c r="B957" s="28">
        <v>806.73897302501791</v>
      </c>
      <c r="C957" s="28">
        <v>2106.830026974982</v>
      </c>
    </row>
    <row r="958" spans="1:3">
      <c r="A958" s="28">
        <v>928</v>
      </c>
      <c r="B958" s="28">
        <v>8979.5753337738679</v>
      </c>
      <c r="C958" s="28">
        <v>3052.7506662261312</v>
      </c>
    </row>
    <row r="959" spans="1:3">
      <c r="A959" s="28">
        <v>929</v>
      </c>
      <c r="B959" s="28">
        <v>16169.839315614032</v>
      </c>
      <c r="C959" s="28">
        <v>-2699.034915614031</v>
      </c>
    </row>
    <row r="960" spans="1:3">
      <c r="A960" s="28">
        <v>930</v>
      </c>
      <c r="B960" s="28">
        <v>9571.5705968186867</v>
      </c>
      <c r="C960" s="28">
        <v>-3281.8156968186868</v>
      </c>
    </row>
    <row r="961" spans="1:3">
      <c r="A961" s="28">
        <v>931</v>
      </c>
      <c r="B961" s="28">
        <v>9889.3151948944906</v>
      </c>
      <c r="C961" s="28">
        <v>-6962.2504948944907</v>
      </c>
    </row>
    <row r="962" spans="1:3">
      <c r="A962" s="28">
        <v>932</v>
      </c>
      <c r="B962" s="28">
        <v>8553.4923554084271</v>
      </c>
      <c r="C962" s="28">
        <v>-2315.1943554084273</v>
      </c>
    </row>
    <row r="963" spans="1:3">
      <c r="A963" s="28">
        <v>933</v>
      </c>
      <c r="B963" s="28">
        <v>9981.5202388647631</v>
      </c>
      <c r="C963" s="28">
        <v>115.44976113523626</v>
      </c>
    </row>
    <row r="964" spans="1:3">
      <c r="A964" s="28">
        <v>934</v>
      </c>
      <c r="B964" s="28">
        <v>10569.028366098282</v>
      </c>
      <c r="C964" s="28">
        <v>-3220.8863660982825</v>
      </c>
    </row>
    <row r="965" spans="1:3">
      <c r="A965" s="28">
        <v>935</v>
      </c>
      <c r="B965" s="28">
        <v>8739.2087976745606</v>
      </c>
      <c r="C965" s="28">
        <v>-4065.8165976745604</v>
      </c>
    </row>
    <row r="966" spans="1:3">
      <c r="A966" s="28">
        <v>936</v>
      </c>
      <c r="B966" s="28">
        <v>11525.074347525338</v>
      </c>
      <c r="C966" s="28">
        <v>708.75365247466107</v>
      </c>
    </row>
    <row r="967" spans="1:3">
      <c r="A967" s="28">
        <v>937</v>
      </c>
      <c r="B967" s="28">
        <v>10335.893687900898</v>
      </c>
      <c r="C967" s="28">
        <v>21772.769132099103</v>
      </c>
    </row>
    <row r="968" spans="1:3">
      <c r="A968" s="28">
        <v>938</v>
      </c>
      <c r="B968" s="28">
        <v>8256.5009186168809</v>
      </c>
      <c r="C968" s="28">
        <v>709.29483138311844</v>
      </c>
    </row>
    <row r="969" spans="1:3">
      <c r="A969" s="28">
        <v>939</v>
      </c>
      <c r="B969" s="28">
        <v>1416.2676292255101</v>
      </c>
      <c r="C969" s="28">
        <v>887.73457077448984</v>
      </c>
    </row>
    <row r="970" spans="1:3">
      <c r="A970" s="28">
        <v>940</v>
      </c>
      <c r="B970" s="28">
        <v>10578.80338122337</v>
      </c>
      <c r="C970" s="28">
        <v>-1091.1591812233692</v>
      </c>
    </row>
    <row r="971" spans="1:3">
      <c r="A971" s="28">
        <v>941</v>
      </c>
      <c r="B971" s="28">
        <v>-538.69928349089969</v>
      </c>
      <c r="C971" s="28">
        <v>1660.5731834908997</v>
      </c>
    </row>
    <row r="972" spans="1:3">
      <c r="A972" s="28">
        <v>942</v>
      </c>
      <c r="B972" s="28">
        <v>15907.668733945968</v>
      </c>
      <c r="C972" s="28">
        <v>-6358.1036339459679</v>
      </c>
    </row>
    <row r="973" spans="1:3">
      <c r="A973" s="28">
        <v>943</v>
      </c>
      <c r="B973" s="28">
        <v>6244.4930673124818</v>
      </c>
      <c r="C973" s="28">
        <v>-4027.0239173124819</v>
      </c>
    </row>
    <row r="974" spans="1:3">
      <c r="A974" s="28">
        <v>944</v>
      </c>
      <c r="B974" s="28">
        <v>197.25353166006789</v>
      </c>
      <c r="C974" s="28">
        <v>1431.2173683399321</v>
      </c>
    </row>
    <row r="975" spans="1:3">
      <c r="A975" s="28">
        <v>945</v>
      </c>
      <c r="B975" s="28">
        <v>16430.611086571851</v>
      </c>
      <c r="C975" s="28">
        <v>-3447.7363865718507</v>
      </c>
    </row>
    <row r="976" spans="1:3">
      <c r="A976" s="28">
        <v>946</v>
      </c>
      <c r="B976" s="28">
        <v>14039.636561729167</v>
      </c>
      <c r="C976" s="28">
        <v>-2365.5065617291675</v>
      </c>
    </row>
    <row r="977" spans="1:3">
      <c r="A977" s="28">
        <v>947</v>
      </c>
      <c r="B977" s="28">
        <v>10916.572876474191</v>
      </c>
      <c r="C977" s="28">
        <v>-3756.4788764741907</v>
      </c>
    </row>
    <row r="978" spans="1:3">
      <c r="A978" s="28">
        <v>948</v>
      </c>
      <c r="B978" s="28">
        <v>33410.950250187809</v>
      </c>
      <c r="C978" s="28">
        <v>5636.3347498121948</v>
      </c>
    </row>
    <row r="979" spans="1:3">
      <c r="A979" s="28">
        <v>949</v>
      </c>
      <c r="B979" s="28">
        <v>9035.4017208928781</v>
      </c>
      <c r="C979" s="28">
        <v>-2676.6252708928778</v>
      </c>
    </row>
    <row r="980" spans="1:3">
      <c r="A980" s="28">
        <v>950</v>
      </c>
      <c r="B980" s="28">
        <v>28793.034656626452</v>
      </c>
      <c r="C980" s="28">
        <v>-8859.5766566264538</v>
      </c>
    </row>
    <row r="981" spans="1:3">
      <c r="A981" s="28">
        <v>951</v>
      </c>
      <c r="B981" s="28">
        <v>8866.6404524354948</v>
      </c>
      <c r="C981" s="28">
        <v>2668.2321975645045</v>
      </c>
    </row>
    <row r="982" spans="1:3">
      <c r="A982" s="28">
        <v>952</v>
      </c>
      <c r="B982" s="28">
        <v>39395.169094235309</v>
      </c>
      <c r="C982" s="28">
        <v>8067.7249057646914</v>
      </c>
    </row>
    <row r="983" spans="1:3">
      <c r="A983" s="28">
        <v>953</v>
      </c>
      <c r="B983" s="28">
        <v>5461.0909834229442</v>
      </c>
      <c r="C983" s="28">
        <v>-933.90803342294384</v>
      </c>
    </row>
    <row r="984" spans="1:3">
      <c r="A984" s="28">
        <v>954</v>
      </c>
      <c r="B984" s="28">
        <v>33370.298573101623</v>
      </c>
      <c r="C984" s="28">
        <v>5628.2474268983788</v>
      </c>
    </row>
    <row r="985" spans="1:3">
      <c r="A985" s="28">
        <v>955</v>
      </c>
      <c r="B985" s="28">
        <v>30132.246972182933</v>
      </c>
      <c r="C985" s="28">
        <v>-10122.613322182933</v>
      </c>
    </row>
    <row r="986" spans="1:3">
      <c r="A986" s="28">
        <v>956</v>
      </c>
      <c r="B986" s="28">
        <v>8789.9840585537331</v>
      </c>
      <c r="C986" s="28">
        <v>-4914.2499585537334</v>
      </c>
    </row>
    <row r="987" spans="1:3">
      <c r="A987" s="28">
        <v>957</v>
      </c>
      <c r="B987" s="28">
        <v>35593.681257122778</v>
      </c>
      <c r="C987" s="28">
        <v>6405.8387428772185</v>
      </c>
    </row>
    <row r="988" spans="1:3">
      <c r="A988" s="28">
        <v>958</v>
      </c>
      <c r="B988" s="28">
        <v>3372.3060987870444</v>
      </c>
      <c r="C988" s="28">
        <v>9237.5809212129552</v>
      </c>
    </row>
    <row r="989" spans="1:3">
      <c r="A989" s="28">
        <v>959</v>
      </c>
      <c r="B989" s="28">
        <v>35210.176869669245</v>
      </c>
      <c r="C989" s="28">
        <v>5824.044530330757</v>
      </c>
    </row>
    <row r="990" spans="1:3">
      <c r="A990" s="28">
        <v>960</v>
      </c>
      <c r="B990" s="28">
        <v>12885.678697948468</v>
      </c>
      <c r="C990" s="28">
        <v>15583.240312051534</v>
      </c>
    </row>
    <row r="991" spans="1:3">
      <c r="A991" s="28">
        <v>961</v>
      </c>
      <c r="B991" s="28">
        <v>6430.8121636874966</v>
      </c>
      <c r="C991" s="28">
        <v>-3700.7043136874968</v>
      </c>
    </row>
    <row r="992" spans="1:3">
      <c r="A992" s="28">
        <v>962</v>
      </c>
      <c r="B992" s="28">
        <v>3274.003452854754</v>
      </c>
      <c r="C992" s="28">
        <v>79.280547145246146</v>
      </c>
    </row>
    <row r="993" spans="1:3">
      <c r="A993" s="28">
        <v>963</v>
      </c>
      <c r="B993" s="28">
        <v>15560.267402682399</v>
      </c>
      <c r="C993" s="28">
        <v>-1085.5924026823996</v>
      </c>
    </row>
    <row r="994" spans="1:3">
      <c r="A994" s="28">
        <v>964</v>
      </c>
      <c r="B994" s="28">
        <v>9651.4040125971405</v>
      </c>
      <c r="C994" s="28">
        <v>-150.83096259713966</v>
      </c>
    </row>
    <row r="995" spans="1:3">
      <c r="A995" s="28">
        <v>965</v>
      </c>
      <c r="B995" s="28">
        <v>14420.312637965308</v>
      </c>
      <c r="C995" s="28">
        <v>12046.784732034692</v>
      </c>
    </row>
    <row r="996" spans="1:3">
      <c r="A996" s="28">
        <v>966</v>
      </c>
      <c r="B996" s="28">
        <v>5696.8089823945102</v>
      </c>
      <c r="C996" s="28">
        <v>-950.46498239451012</v>
      </c>
    </row>
    <row r="997" spans="1:3">
      <c r="A997" s="28">
        <v>967</v>
      </c>
      <c r="B997" s="28">
        <v>33945.823845582781</v>
      </c>
      <c r="C997" s="28">
        <v>-9978.440795582781</v>
      </c>
    </row>
    <row r="998" spans="1:3">
      <c r="A998" s="28">
        <v>968</v>
      </c>
      <c r="B998" s="28">
        <v>8029.1806398619483</v>
      </c>
      <c r="C998" s="28">
        <v>-511.1552898619484</v>
      </c>
    </row>
    <row r="999" spans="1:3">
      <c r="A999" s="28">
        <v>969</v>
      </c>
      <c r="B999" s="28">
        <v>3074.2293867312455</v>
      </c>
      <c r="C999" s="28">
        <v>205.6391632687546</v>
      </c>
    </row>
    <row r="1000" spans="1:3">
      <c r="A1000" s="28">
        <v>970</v>
      </c>
      <c r="B1000" s="28">
        <v>10993.142420032911</v>
      </c>
      <c r="C1000" s="28">
        <v>-2396.314620032912</v>
      </c>
    </row>
    <row r="1001" spans="1:3">
      <c r="A1001" s="28">
        <v>971</v>
      </c>
      <c r="B1001" s="28">
        <v>10784.544720664522</v>
      </c>
      <c r="C1001" s="28">
        <v>-81.90232066452154</v>
      </c>
    </row>
    <row r="1002" spans="1:3">
      <c r="A1002" s="28">
        <v>972</v>
      </c>
      <c r="B1002" s="28">
        <v>4725.7707868194448</v>
      </c>
      <c r="C1002" s="28">
        <v>266.60561318055534</v>
      </c>
    </row>
    <row r="1003" spans="1:3">
      <c r="A1003" s="28">
        <v>973</v>
      </c>
      <c r="B1003" s="28">
        <v>163.84576479197949</v>
      </c>
      <c r="C1003" s="28">
        <v>2363.9728852080207</v>
      </c>
    </row>
    <row r="1004" spans="1:3">
      <c r="A1004" s="28">
        <v>974</v>
      </c>
      <c r="B1004" s="28">
        <v>5648.7713370921947</v>
      </c>
      <c r="C1004" s="28">
        <v>-3889.433337092195</v>
      </c>
    </row>
    <row r="1005" spans="1:3">
      <c r="A1005" s="28">
        <v>975</v>
      </c>
      <c r="B1005" s="28">
        <v>5652.1846015635874</v>
      </c>
      <c r="C1005" s="28">
        <v>-3329.5628015635875</v>
      </c>
    </row>
    <row r="1006" spans="1:3">
      <c r="A1006" s="28">
        <v>976</v>
      </c>
      <c r="B1006" s="28">
        <v>27051.991392657168</v>
      </c>
      <c r="C1006" s="28">
        <v>-10913.229342657169</v>
      </c>
    </row>
    <row r="1007" spans="1:3">
      <c r="A1007" s="28">
        <v>977</v>
      </c>
      <c r="B1007" s="28">
        <v>12907.487152079544</v>
      </c>
      <c r="C1007" s="28">
        <v>-5103.3266520795441</v>
      </c>
    </row>
    <row r="1008" spans="1:3">
      <c r="A1008" s="28">
        <v>978</v>
      </c>
      <c r="B1008" s="28">
        <v>4003.3237932752195</v>
      </c>
      <c r="C1008" s="28">
        <v>-1100.4172932752194</v>
      </c>
    </row>
    <row r="1009" spans="1:3">
      <c r="A1009" s="28">
        <v>979</v>
      </c>
      <c r="B1009" s="28">
        <v>14542.13292174866</v>
      </c>
      <c r="C1009" s="28">
        <v>-4837.4648717486598</v>
      </c>
    </row>
    <row r="1010" spans="1:3">
      <c r="A1010" s="28">
        <v>980</v>
      </c>
      <c r="B1010" s="28">
        <v>6359.2649195548802</v>
      </c>
      <c r="C1010" s="28">
        <v>-1470.2281195548803</v>
      </c>
    </row>
    <row r="1011" spans="1:3">
      <c r="A1011" s="28">
        <v>981</v>
      </c>
      <c r="B1011" s="28">
        <v>10983.271717450452</v>
      </c>
      <c r="C1011" s="28">
        <v>14533.841912549547</v>
      </c>
    </row>
    <row r="1012" spans="1:3">
      <c r="A1012" s="28">
        <v>982</v>
      </c>
      <c r="B1012" s="28">
        <v>3985.7885536469421</v>
      </c>
      <c r="C1012" s="28">
        <v>514.5506963530579</v>
      </c>
    </row>
    <row r="1013" spans="1:3">
      <c r="A1013" s="28">
        <v>983</v>
      </c>
      <c r="B1013" s="28">
        <v>29047.95052861745</v>
      </c>
      <c r="C1013" s="28">
        <v>-9848.0065286174504</v>
      </c>
    </row>
    <row r="1014" spans="1:3">
      <c r="A1014" s="28">
        <v>984</v>
      </c>
      <c r="B1014" s="28">
        <v>5782.3345813285487</v>
      </c>
      <c r="C1014" s="28">
        <v>11014.077358671453</v>
      </c>
    </row>
    <row r="1015" spans="1:3">
      <c r="A1015" s="28">
        <v>985</v>
      </c>
      <c r="B1015" s="28">
        <v>5720.9196791259365</v>
      </c>
      <c r="C1015" s="28">
        <v>-805.85982912593681</v>
      </c>
    </row>
    <row r="1016" spans="1:3">
      <c r="A1016" s="28">
        <v>986</v>
      </c>
      <c r="B1016" s="28">
        <v>7569.3071958542387</v>
      </c>
      <c r="C1016" s="28">
        <v>55.322804145761438</v>
      </c>
    </row>
    <row r="1017" spans="1:3">
      <c r="A1017" s="28">
        <v>987</v>
      </c>
      <c r="B1017" s="28">
        <v>10329.99702503652</v>
      </c>
      <c r="C1017" s="28">
        <v>-1919.9501750365198</v>
      </c>
    </row>
    <row r="1018" spans="1:3">
      <c r="A1018" s="28">
        <v>988</v>
      </c>
      <c r="B1018" s="28">
        <v>9058.309596090452</v>
      </c>
      <c r="C1018" s="28">
        <v>19281.879253909545</v>
      </c>
    </row>
    <row r="1019" spans="1:3">
      <c r="A1019" s="28">
        <v>989</v>
      </c>
      <c r="B1019" s="28">
        <v>8490.0282338273955</v>
      </c>
      <c r="C1019" s="28">
        <v>-3971.2019838273955</v>
      </c>
    </row>
    <row r="1020" spans="1:3">
      <c r="A1020" s="28">
        <v>990</v>
      </c>
      <c r="B1020" s="28">
        <v>24962.794965922814</v>
      </c>
      <c r="C1020" s="28">
        <v>-10390.904165922815</v>
      </c>
    </row>
    <row r="1021" spans="1:3">
      <c r="A1021" s="28">
        <v>991</v>
      </c>
      <c r="B1021" s="28">
        <v>911.79488550982205</v>
      </c>
      <c r="C1021" s="28">
        <v>2467.1151144901778</v>
      </c>
    </row>
    <row r="1022" spans="1:3">
      <c r="A1022" s="28">
        <v>992</v>
      </c>
      <c r="B1022" s="28">
        <v>8150.5893815468471</v>
      </c>
      <c r="C1022" s="28">
        <v>-1005.7267315468471</v>
      </c>
    </row>
    <row r="1023" spans="1:3">
      <c r="A1023" s="28">
        <v>993</v>
      </c>
      <c r="B1023" s="28">
        <v>11549.970058388735</v>
      </c>
      <c r="C1023" s="28">
        <v>-1431.5460583887343</v>
      </c>
    </row>
    <row r="1024" spans="1:3">
      <c r="A1024" s="28">
        <v>994</v>
      </c>
      <c r="B1024" s="28">
        <v>6788.9819019799725</v>
      </c>
      <c r="C1024" s="28">
        <v>-1304.5146019799722</v>
      </c>
    </row>
    <row r="1025" spans="1:3">
      <c r="A1025" s="28">
        <v>995</v>
      </c>
      <c r="B1025" s="28">
        <v>26644.367306859094</v>
      </c>
      <c r="C1025" s="28">
        <v>-10223.872756859095</v>
      </c>
    </row>
    <row r="1026" spans="1:3">
      <c r="A1026" s="28">
        <v>996</v>
      </c>
      <c r="B1026" s="28">
        <v>7337.8186860506785</v>
      </c>
      <c r="C1026" s="28">
        <v>648.65656394932194</v>
      </c>
    </row>
    <row r="1027" spans="1:3">
      <c r="A1027" s="28">
        <v>997</v>
      </c>
      <c r="B1027" s="28">
        <v>10044.48871460249</v>
      </c>
      <c r="C1027" s="28">
        <v>-2625.9667146024904</v>
      </c>
    </row>
    <row r="1028" spans="1:3">
      <c r="A1028" s="28">
        <v>998</v>
      </c>
      <c r="B1028" s="28">
        <v>15644.497585223871</v>
      </c>
      <c r="C1028" s="28">
        <v>-1756.5290852238704</v>
      </c>
    </row>
    <row r="1029" spans="1:3">
      <c r="A1029" s="28">
        <v>999</v>
      </c>
      <c r="B1029" s="28">
        <v>10203.697449613277</v>
      </c>
      <c r="C1029" s="28">
        <v>-3651.9473496132769</v>
      </c>
    </row>
    <row r="1030" spans="1:3">
      <c r="A1030" s="28">
        <v>1000</v>
      </c>
      <c r="B1030" s="28">
        <v>6013.595759648173</v>
      </c>
      <c r="C1030" s="28">
        <v>-745.77760964817298</v>
      </c>
    </row>
    <row r="1031" spans="1:3">
      <c r="A1031" s="28">
        <v>1001</v>
      </c>
      <c r="B1031" s="28">
        <v>27938.088942552196</v>
      </c>
      <c r="C1031" s="28">
        <v>-10576.322842552196</v>
      </c>
    </row>
    <row r="1032" spans="1:3">
      <c r="A1032" s="28">
        <v>1002</v>
      </c>
      <c r="B1032" s="28">
        <v>28128.355578432864</v>
      </c>
      <c r="C1032" s="28">
        <v>6344.4854215671367</v>
      </c>
    </row>
    <row r="1033" spans="1:3">
      <c r="A1033" s="28">
        <v>1003</v>
      </c>
      <c r="B1033" s="28">
        <v>1955.2690766775831</v>
      </c>
      <c r="C1033" s="28">
        <v>17.680923322416902</v>
      </c>
    </row>
    <row r="1034" spans="1:3">
      <c r="A1034" s="28">
        <v>1004</v>
      </c>
      <c r="B1034" s="28">
        <v>9409.5606791850842</v>
      </c>
      <c r="C1034" s="28">
        <v>11822.621580814917</v>
      </c>
    </row>
    <row r="1035" spans="1:3">
      <c r="A1035" s="28">
        <v>1005</v>
      </c>
      <c r="B1035" s="28">
        <v>7061.0293622681129</v>
      </c>
      <c r="C1035" s="28">
        <v>1566.5117377318875</v>
      </c>
    </row>
    <row r="1036" spans="1:3">
      <c r="A1036" s="28">
        <v>1006</v>
      </c>
      <c r="B1036" s="28">
        <v>6804.7437904957624</v>
      </c>
      <c r="C1036" s="28">
        <v>-2371.3560904957621</v>
      </c>
    </row>
    <row r="1037" spans="1:3">
      <c r="A1037" s="28">
        <v>1007</v>
      </c>
      <c r="B1037" s="28">
        <v>6063.4506653047765</v>
      </c>
      <c r="C1037" s="28">
        <v>-1625.1872653047767</v>
      </c>
    </row>
    <row r="1038" spans="1:3">
      <c r="A1038" s="28">
        <v>1008</v>
      </c>
      <c r="B1038" s="28">
        <v>34550.729045778469</v>
      </c>
      <c r="C1038" s="28">
        <v>-9635.5081957784678</v>
      </c>
    </row>
    <row r="1039" spans="1:3">
      <c r="A1039" s="28">
        <v>1009</v>
      </c>
      <c r="B1039" s="28">
        <v>3844.7385920826382</v>
      </c>
      <c r="C1039" s="28">
        <v>19396.735937917361</v>
      </c>
    </row>
    <row r="1040" spans="1:3">
      <c r="A1040" s="28">
        <v>1010</v>
      </c>
      <c r="B1040" s="28">
        <v>10984.506343745823</v>
      </c>
      <c r="C1040" s="28">
        <v>-1026.7847437458222</v>
      </c>
    </row>
    <row r="1041" spans="1:3">
      <c r="A1041" s="28">
        <v>1011</v>
      </c>
      <c r="B1041" s="28">
        <v>7106.6411434537231</v>
      </c>
      <c r="C1041" s="28">
        <v>1162.4028565462768</v>
      </c>
    </row>
    <row r="1042" spans="1:3">
      <c r="A1042" s="28">
        <v>1012</v>
      </c>
      <c r="B1042" s="28">
        <v>29627.986636045061</v>
      </c>
      <c r="C1042" s="28">
        <v>-10860.24893604506</v>
      </c>
    </row>
    <row r="1043" spans="1:3">
      <c r="A1043" s="28">
        <v>1013</v>
      </c>
      <c r="B1043" s="28">
        <v>15836.716773922673</v>
      </c>
      <c r="C1043" s="28">
        <v>20743.565386077331</v>
      </c>
    </row>
    <row r="1044" spans="1:3">
      <c r="A1044" s="28">
        <v>1014</v>
      </c>
      <c r="B1044" s="28">
        <v>11405.714231603461</v>
      </c>
      <c r="C1044" s="28">
        <v>-2640.4652316034608</v>
      </c>
    </row>
    <row r="1045" spans="1:3">
      <c r="A1045" s="28">
        <v>1015</v>
      </c>
      <c r="B1045" s="28">
        <v>6162.4955791371449</v>
      </c>
      <c r="C1045" s="28">
        <v>-778.95957913714483</v>
      </c>
    </row>
    <row r="1046" spans="1:3">
      <c r="A1046" s="28">
        <v>1016</v>
      </c>
      <c r="B1046" s="28">
        <v>11441.391048172927</v>
      </c>
      <c r="C1046" s="28">
        <v>683.60135182707199</v>
      </c>
    </row>
    <row r="1047" spans="1:3">
      <c r="A1047" s="28">
        <v>1017</v>
      </c>
      <c r="B1047" s="28">
        <v>1347.4559531981254</v>
      </c>
      <c r="C1047" s="28">
        <v>1361.7879968018747</v>
      </c>
    </row>
    <row r="1048" spans="1:3">
      <c r="A1048" s="28">
        <v>1018</v>
      </c>
      <c r="B1048" s="28">
        <v>6263.132136569574</v>
      </c>
      <c r="C1048" s="28">
        <v>-2275.206136569574</v>
      </c>
    </row>
    <row r="1049" spans="1:3">
      <c r="A1049" s="28">
        <v>1019</v>
      </c>
      <c r="B1049" s="28">
        <v>15087.094866715686</v>
      </c>
      <c r="C1049" s="28">
        <v>-2591.8040167156869</v>
      </c>
    </row>
    <row r="1050" spans="1:3">
      <c r="A1050" s="28">
        <v>1020</v>
      </c>
      <c r="B1050" s="28">
        <v>5070.6865363566721</v>
      </c>
      <c r="C1050" s="28">
        <v>20948.263983643326</v>
      </c>
    </row>
    <row r="1051" spans="1:3">
      <c r="A1051" s="28">
        <v>1021</v>
      </c>
      <c r="B1051" s="28">
        <v>12686.599744930825</v>
      </c>
      <c r="C1051" s="28">
        <v>-3888.0067449308244</v>
      </c>
    </row>
    <row r="1052" spans="1:3">
      <c r="A1052" s="28">
        <v>1022</v>
      </c>
      <c r="B1052" s="28">
        <v>28394.165776953349</v>
      </c>
      <c r="C1052" s="28">
        <v>7201.424023046653</v>
      </c>
    </row>
    <row r="1053" spans="1:3">
      <c r="A1053" s="28">
        <v>1023</v>
      </c>
      <c r="B1053" s="28">
        <v>35583.015466307668</v>
      </c>
      <c r="C1053" s="28">
        <v>6628.122733692333</v>
      </c>
    </row>
    <row r="1054" spans="1:3">
      <c r="A1054" s="28">
        <v>1024</v>
      </c>
      <c r="B1054" s="28">
        <v>-26.879703843079369</v>
      </c>
      <c r="C1054" s="28">
        <v>1737.9065038430795</v>
      </c>
    </row>
    <row r="1055" spans="1:3">
      <c r="A1055" s="28">
        <v>1025</v>
      </c>
      <c r="B1055" s="28">
        <v>14875.976215538301</v>
      </c>
      <c r="C1055" s="28">
        <v>-6306.1144155383008</v>
      </c>
    </row>
    <row r="1056" spans="1:3">
      <c r="A1056" s="28">
        <v>1026</v>
      </c>
      <c r="B1056" s="28">
        <v>4164.5971401741999</v>
      </c>
      <c r="C1056" s="28">
        <v>-2144.4201401742002</v>
      </c>
    </row>
    <row r="1057" spans="1:3">
      <c r="A1057" s="28">
        <v>1027</v>
      </c>
      <c r="B1057" s="28">
        <v>25666.353564052053</v>
      </c>
      <c r="C1057" s="28">
        <v>-9215.4588640520524</v>
      </c>
    </row>
    <row r="1058" spans="1:3">
      <c r="A1058" s="28">
        <v>1028</v>
      </c>
      <c r="B1058" s="28">
        <v>-93.950901888217231</v>
      </c>
      <c r="C1058" s="28">
        <v>21689.333191888218</v>
      </c>
    </row>
    <row r="1059" spans="1:3">
      <c r="A1059" s="28">
        <v>1029</v>
      </c>
      <c r="B1059" s="28">
        <v>11628.731449299888</v>
      </c>
      <c r="C1059" s="28">
        <v>-1778.2994492998878</v>
      </c>
    </row>
    <row r="1060" spans="1:3">
      <c r="A1060" s="28">
        <v>1030</v>
      </c>
      <c r="B1060" s="28">
        <v>4322.3971954919161</v>
      </c>
      <c r="C1060" s="28">
        <v>2555.5829045080836</v>
      </c>
    </row>
    <row r="1061" spans="1:3">
      <c r="A1061" s="28">
        <v>1031</v>
      </c>
      <c r="B1061" s="28">
        <v>31800.311776782764</v>
      </c>
      <c r="C1061" s="28">
        <v>-10123.028326782765</v>
      </c>
    </row>
    <row r="1062" spans="1:3">
      <c r="A1062" s="28">
        <v>1032</v>
      </c>
      <c r="B1062" s="28">
        <v>36866.212775568303</v>
      </c>
      <c r="C1062" s="28">
        <v>7557.5902244316967</v>
      </c>
    </row>
    <row r="1063" spans="1:3">
      <c r="A1063" s="28">
        <v>1033</v>
      </c>
      <c r="B1063" s="28">
        <v>5177.8409232313188</v>
      </c>
      <c r="C1063" s="28">
        <v>-1040.3182232313184</v>
      </c>
    </row>
    <row r="1064" spans="1:3">
      <c r="A1064" s="28">
        <v>1034</v>
      </c>
      <c r="B1064" s="28">
        <v>23774.858017323008</v>
      </c>
      <c r="C1064" s="28">
        <v>-10026.985667323008</v>
      </c>
    </row>
    <row r="1065" spans="1:3">
      <c r="A1065" s="28">
        <v>1035</v>
      </c>
      <c r="B1065" s="28">
        <v>16330.885331029076</v>
      </c>
      <c r="C1065" s="28">
        <v>-3380.8141310290757</v>
      </c>
    </row>
    <row r="1066" spans="1:3">
      <c r="A1066" s="28">
        <v>1036</v>
      </c>
      <c r="B1066" s="28">
        <v>10139.914974407902</v>
      </c>
      <c r="C1066" s="28">
        <v>1954.5630255920969</v>
      </c>
    </row>
    <row r="1067" spans="1:3">
      <c r="A1067" s="28">
        <v>1037</v>
      </c>
      <c r="B1067" s="28">
        <v>29968.520364968055</v>
      </c>
      <c r="C1067" s="28">
        <v>7515.928935031945</v>
      </c>
    </row>
    <row r="1068" spans="1:3">
      <c r="A1068" s="28">
        <v>1038</v>
      </c>
      <c r="B1068" s="28">
        <v>33859.804315535133</v>
      </c>
      <c r="C1068" s="28">
        <v>5865.7137344648654</v>
      </c>
    </row>
    <row r="1069" spans="1:3">
      <c r="A1069" s="28">
        <v>1039</v>
      </c>
      <c r="B1069" s="28">
        <v>3443.7836690922268</v>
      </c>
      <c r="C1069" s="28">
        <v>-1192.9484690922268</v>
      </c>
    </row>
    <row r="1070" spans="1:3">
      <c r="A1070" s="28">
        <v>1040</v>
      </c>
      <c r="B1070" s="28">
        <v>2722.8703587452055</v>
      </c>
      <c r="C1070" s="28">
        <v>19770.789281254794</v>
      </c>
    </row>
    <row r="1071" spans="1:3">
      <c r="A1071" s="28">
        <v>1041</v>
      </c>
      <c r="B1071" s="28">
        <v>29979.000366300661</v>
      </c>
      <c r="C1071" s="28">
        <v>-9744.1456163006624</v>
      </c>
    </row>
    <row r="1072" spans="1:3">
      <c r="A1072" s="28">
        <v>1042</v>
      </c>
      <c r="B1072" s="28">
        <v>453.32776422332518</v>
      </c>
      <c r="C1072" s="28">
        <v>1251.3723857766747</v>
      </c>
    </row>
    <row r="1073" spans="1:3">
      <c r="A1073" s="28">
        <v>1043</v>
      </c>
      <c r="B1073" s="28">
        <v>27377.426677270454</v>
      </c>
      <c r="C1073" s="28">
        <v>6098.3904727295485</v>
      </c>
    </row>
    <row r="1074" spans="1:3">
      <c r="A1074" s="28">
        <v>1044</v>
      </c>
      <c r="B1074" s="28">
        <v>2983.1634066107163</v>
      </c>
      <c r="C1074" s="28">
        <v>178.29059338928391</v>
      </c>
    </row>
    <row r="1075" spans="1:3">
      <c r="A1075" s="28">
        <v>1045</v>
      </c>
      <c r="B1075" s="28">
        <v>14554.07877892364</v>
      </c>
      <c r="C1075" s="28">
        <v>-3160.0132289236408</v>
      </c>
    </row>
    <row r="1076" spans="1:3">
      <c r="A1076" s="28">
        <v>1046</v>
      </c>
      <c r="B1076" s="28">
        <v>31857.862045143796</v>
      </c>
      <c r="C1076" s="28">
        <v>-9977.0420451437967</v>
      </c>
    </row>
    <row r="1077" spans="1:3">
      <c r="A1077" s="28">
        <v>1047</v>
      </c>
      <c r="B1077" s="28">
        <v>7553.3032783324761</v>
      </c>
      <c r="C1077" s="28">
        <v>-228.25507833247593</v>
      </c>
    </row>
    <row r="1078" spans="1:3">
      <c r="A1078" s="28">
        <v>1048</v>
      </c>
      <c r="B1078" s="28">
        <v>34746.642424750215</v>
      </c>
      <c r="C1078" s="28">
        <v>9754.7557752497887</v>
      </c>
    </row>
    <row r="1079" spans="1:3">
      <c r="A1079" s="28">
        <v>1049</v>
      </c>
      <c r="B1079" s="28">
        <v>2181.4883554980406</v>
      </c>
      <c r="C1079" s="28">
        <v>1412.6824945019594</v>
      </c>
    </row>
    <row r="1080" spans="1:3">
      <c r="A1080" s="28">
        <v>1050</v>
      </c>
      <c r="B1080" s="28">
        <v>33943.098792821344</v>
      </c>
      <c r="C1080" s="28">
        <v>5784.5152071786579</v>
      </c>
    </row>
    <row r="1081" spans="1:3">
      <c r="A1081" s="28">
        <v>1051</v>
      </c>
      <c r="B1081" s="28">
        <v>11954.303789733487</v>
      </c>
      <c r="C1081" s="28">
        <v>-3931.1683397334873</v>
      </c>
    </row>
    <row r="1082" spans="1:3">
      <c r="A1082" s="28">
        <v>1052</v>
      </c>
      <c r="B1082" s="28">
        <v>13400.172478499469</v>
      </c>
      <c r="C1082" s="28">
        <v>994.38542150053036</v>
      </c>
    </row>
    <row r="1083" spans="1:3">
      <c r="A1083" s="28">
        <v>1053</v>
      </c>
      <c r="B1083" s="28">
        <v>11178.36827137904</v>
      </c>
      <c r="C1083" s="28">
        <v>-1890.34157137904</v>
      </c>
    </row>
    <row r="1084" spans="1:3">
      <c r="A1084" s="28">
        <v>1054</v>
      </c>
      <c r="B1084" s="28">
        <v>34480.319935019441</v>
      </c>
      <c r="C1084" s="28">
        <v>-9170.8309350194395</v>
      </c>
    </row>
    <row r="1085" spans="1:3">
      <c r="A1085" s="28">
        <v>1055</v>
      </c>
      <c r="B1085" s="28">
        <v>1866.9645046537235</v>
      </c>
      <c r="C1085" s="28">
        <v>1486.5057953462765</v>
      </c>
    </row>
    <row r="1086" spans="1:3">
      <c r="A1086" s="28">
        <v>1056</v>
      </c>
      <c r="B1086" s="28">
        <v>11153.478951412297</v>
      </c>
      <c r="C1086" s="28">
        <v>-558.97740141229588</v>
      </c>
    </row>
    <row r="1087" spans="1:3">
      <c r="A1087" s="28">
        <v>1057</v>
      </c>
      <c r="B1087" s="28">
        <v>9172.495432859796</v>
      </c>
      <c r="C1087" s="28">
        <v>-894.97243285979675</v>
      </c>
    </row>
    <row r="1088" spans="1:3">
      <c r="A1088" s="28">
        <v>1058</v>
      </c>
      <c r="B1088" s="28">
        <v>9305.330034230552</v>
      </c>
      <c r="C1088" s="28">
        <v>8623.9733357694495</v>
      </c>
    </row>
    <row r="1089" spans="1:3">
      <c r="A1089" s="28">
        <v>1059</v>
      </c>
      <c r="B1089" s="28">
        <v>6516.6025116597611</v>
      </c>
      <c r="C1089" s="28">
        <v>-4035.6234116597611</v>
      </c>
    </row>
    <row r="1090" spans="1:3">
      <c r="A1090" s="28">
        <v>1060</v>
      </c>
      <c r="B1090" s="28">
        <v>7808.907161034409</v>
      </c>
      <c r="C1090" s="28">
        <v>-3346.1853610344087</v>
      </c>
    </row>
    <row r="1091" spans="1:3">
      <c r="A1091" s="28">
        <v>1061</v>
      </c>
      <c r="B1091" s="28">
        <v>3983.3910223552648</v>
      </c>
      <c r="C1091" s="28">
        <v>-2001.8091223552649</v>
      </c>
    </row>
    <row r="1092" spans="1:3">
      <c r="A1092" s="28">
        <v>1062</v>
      </c>
      <c r="B1092" s="28">
        <v>11559.720638751862</v>
      </c>
      <c r="C1092" s="28">
        <v>-5.4970387518624193</v>
      </c>
    </row>
    <row r="1093" spans="1:3">
      <c r="A1093" s="28">
        <v>1063</v>
      </c>
      <c r="B1093" s="28">
        <v>40380.341522401286</v>
      </c>
      <c r="C1093" s="28">
        <v>8589.9060775987164</v>
      </c>
    </row>
    <row r="1094" spans="1:3">
      <c r="A1094" s="28">
        <v>1064</v>
      </c>
      <c r="B1094" s="28">
        <v>8016.4116984900566</v>
      </c>
      <c r="C1094" s="28">
        <v>-1468.2166484900563</v>
      </c>
    </row>
    <row r="1095" spans="1:3">
      <c r="A1095" s="28">
        <v>1065</v>
      </c>
      <c r="B1095" s="28">
        <v>5070.6699396164468</v>
      </c>
      <c r="C1095" s="28">
        <v>638.19706038355343</v>
      </c>
    </row>
    <row r="1096" spans="1:3">
      <c r="A1096" s="28">
        <v>1066</v>
      </c>
      <c r="B1096" s="28">
        <v>6886.0277120838964</v>
      </c>
      <c r="C1096" s="28">
        <v>159.47128791610339</v>
      </c>
    </row>
    <row r="1097" spans="1:3">
      <c r="A1097" s="28">
        <v>1067</v>
      </c>
      <c r="B1097" s="28">
        <v>12888.039227543923</v>
      </c>
      <c r="C1097" s="28">
        <v>-3909.854127543922</v>
      </c>
    </row>
    <row r="1098" spans="1:3">
      <c r="A1098" s="28">
        <v>1068</v>
      </c>
      <c r="B1098" s="28">
        <v>12477.439954352087</v>
      </c>
      <c r="C1098" s="28">
        <v>-6720.0265043520867</v>
      </c>
    </row>
    <row r="1099" spans="1:3">
      <c r="A1099" s="28">
        <v>1069</v>
      </c>
      <c r="B1099" s="28">
        <v>11656.926224708348</v>
      </c>
      <c r="C1099" s="28">
        <v>2692.9281752916522</v>
      </c>
    </row>
    <row r="1100" spans="1:3">
      <c r="A1100" s="28">
        <v>1070</v>
      </c>
      <c r="B1100" s="28">
        <v>12129.911856227922</v>
      </c>
      <c r="C1100" s="28">
        <v>-1201.0628562279217</v>
      </c>
    </row>
    <row r="1101" spans="1:3">
      <c r="A1101" s="28">
        <v>1071</v>
      </c>
      <c r="B1101" s="28">
        <v>33348.557632706317</v>
      </c>
      <c r="C1101" s="28">
        <v>6523.1466672936804</v>
      </c>
    </row>
    <row r="1102" spans="1:3">
      <c r="A1102" s="28">
        <v>1072</v>
      </c>
      <c r="B1102" s="28">
        <v>14848.375346370216</v>
      </c>
      <c r="C1102" s="28">
        <v>-873.91979637021541</v>
      </c>
    </row>
    <row r="1103" spans="1:3">
      <c r="A1103" s="28">
        <v>1073</v>
      </c>
      <c r="B1103" s="28">
        <v>3638.9564887439292</v>
      </c>
      <c r="C1103" s="28">
        <v>-1729.4290387439291</v>
      </c>
    </row>
    <row r="1104" spans="1:3">
      <c r="A1104" s="28">
        <v>1074</v>
      </c>
      <c r="B1104" s="28">
        <v>12616.071247579272</v>
      </c>
      <c r="C1104" s="28">
        <v>-519.42004757927134</v>
      </c>
    </row>
    <row r="1105" spans="1:3">
      <c r="A1105" s="28">
        <v>1075</v>
      </c>
      <c r="B1105" s="28">
        <v>9637.5611998853456</v>
      </c>
      <c r="C1105" s="28">
        <v>3566.7244501146542</v>
      </c>
    </row>
    <row r="1106" spans="1:3">
      <c r="A1106" s="28">
        <v>1076</v>
      </c>
      <c r="B1106" s="28">
        <v>5694.177728722243</v>
      </c>
      <c r="C1106" s="28">
        <v>-1131.3356287222432</v>
      </c>
    </row>
    <row r="1107" spans="1:3">
      <c r="A1107" s="28">
        <v>1077</v>
      </c>
      <c r="B1107" s="28">
        <v>10439.948696470918</v>
      </c>
      <c r="C1107" s="28">
        <v>-1888.6016964709179</v>
      </c>
    </row>
    <row r="1108" spans="1:3">
      <c r="A1108" s="28">
        <v>1078</v>
      </c>
      <c r="B1108" s="28">
        <v>2221.6158694274191</v>
      </c>
      <c r="C1108" s="28">
        <v>-119.35116942741888</v>
      </c>
    </row>
    <row r="1109" spans="1:3">
      <c r="A1109" s="28">
        <v>1079</v>
      </c>
      <c r="B1109" s="28">
        <v>28735.826524141066</v>
      </c>
      <c r="C1109" s="28">
        <v>5936.3206758589331</v>
      </c>
    </row>
    <row r="1110" spans="1:3">
      <c r="A1110" s="28">
        <v>1080</v>
      </c>
      <c r="B1110" s="28">
        <v>15987.856799788744</v>
      </c>
      <c r="C1110" s="28">
        <v>-826.3223997887435</v>
      </c>
    </row>
    <row r="1111" spans="1:3">
      <c r="A1111" s="28">
        <v>1081</v>
      </c>
      <c r="B1111" s="28">
        <v>-73.856776247721427</v>
      </c>
      <c r="C1111" s="28">
        <v>11957.905356247722</v>
      </c>
    </row>
    <row r="1112" spans="1:3">
      <c r="A1112" s="28">
        <v>1082</v>
      </c>
      <c r="B1112" s="28">
        <v>5781.9993049532059</v>
      </c>
      <c r="C1112" s="28">
        <v>-1327.5966549532059</v>
      </c>
    </row>
    <row r="1113" spans="1:3">
      <c r="A1113" s="28">
        <v>1083</v>
      </c>
      <c r="B1113" s="28">
        <v>4653.4701323173495</v>
      </c>
      <c r="C1113" s="28">
        <v>1202.4323676826507</v>
      </c>
    </row>
    <row r="1114" spans="1:3">
      <c r="A1114" s="28">
        <v>1084</v>
      </c>
      <c r="B1114" s="28">
        <v>6416.0126404178918</v>
      </c>
      <c r="C1114" s="28">
        <v>-2339.515640417892</v>
      </c>
    </row>
    <row r="1115" spans="1:3">
      <c r="A1115" s="28">
        <v>1085</v>
      </c>
      <c r="B1115" s="28">
        <v>14866.621184998785</v>
      </c>
      <c r="C1115" s="28">
        <v>153.13886500121589</v>
      </c>
    </row>
    <row r="1116" spans="1:3">
      <c r="A1116" s="28">
        <v>1086</v>
      </c>
      <c r="B1116" s="28">
        <v>29479.020881688295</v>
      </c>
      <c r="C1116" s="28">
        <v>-10455.760881688297</v>
      </c>
    </row>
    <row r="1117" spans="1:3">
      <c r="A1117" s="28">
        <v>1087</v>
      </c>
      <c r="B1117" s="28">
        <v>11956.085031613295</v>
      </c>
      <c r="C1117" s="28">
        <v>-1159.7347816132951</v>
      </c>
    </row>
    <row r="1118" spans="1:3">
      <c r="A1118" s="28">
        <v>1088</v>
      </c>
      <c r="B1118" s="28">
        <v>12986.524879860279</v>
      </c>
      <c r="C1118" s="28">
        <v>-1633.2972798602786</v>
      </c>
    </row>
    <row r="1119" spans="1:3">
      <c r="A1119" s="28">
        <v>1089</v>
      </c>
      <c r="B1119" s="28">
        <v>16980.412550964993</v>
      </c>
      <c r="C1119" s="28">
        <v>-7231.5019509649937</v>
      </c>
    </row>
    <row r="1120" spans="1:3">
      <c r="A1120" s="28">
        <v>1090</v>
      </c>
      <c r="B1120" s="28">
        <v>8925.3645569947039</v>
      </c>
      <c r="C1120" s="28">
        <v>1651.7224430052956</v>
      </c>
    </row>
    <row r="1121" spans="1:3">
      <c r="A1121" s="28">
        <v>1091</v>
      </c>
      <c r="B1121" s="28">
        <v>35145.702106933517</v>
      </c>
      <c r="C1121" s="28">
        <v>6530.3789930664861</v>
      </c>
    </row>
    <row r="1122" spans="1:3">
      <c r="A1122" s="28">
        <v>1092</v>
      </c>
      <c r="B1122" s="28">
        <v>12245.643296767752</v>
      </c>
      <c r="C1122" s="28">
        <v>-959.10459676775281</v>
      </c>
    </row>
    <row r="1123" spans="1:3">
      <c r="A1123" s="28">
        <v>1093</v>
      </c>
      <c r="B1123" s="28">
        <v>5458.7809022193851</v>
      </c>
      <c r="C1123" s="28">
        <v>-1867.3009022193851</v>
      </c>
    </row>
    <row r="1124" spans="1:3">
      <c r="A1124" s="28">
        <v>1094</v>
      </c>
      <c r="B1124" s="28">
        <v>27442.672308335917</v>
      </c>
      <c r="C1124" s="28">
        <v>6464.875691664085</v>
      </c>
    </row>
    <row r="1125" spans="1:3">
      <c r="A1125" s="28">
        <v>1095</v>
      </c>
      <c r="B1125" s="28">
        <v>13210.298736386576</v>
      </c>
      <c r="C1125" s="28">
        <v>-1910.9557363865752</v>
      </c>
    </row>
    <row r="1126" spans="1:3">
      <c r="A1126" s="28">
        <v>1096</v>
      </c>
      <c r="B1126" s="28">
        <v>5150.6568720937084</v>
      </c>
      <c r="C1126" s="28">
        <v>-589.46837209370824</v>
      </c>
    </row>
    <row r="1127" spans="1:3">
      <c r="A1127" s="28">
        <v>1097</v>
      </c>
      <c r="B1127" s="28">
        <v>37740.531999046507</v>
      </c>
      <c r="C1127" s="28">
        <v>6900.6654009534905</v>
      </c>
    </row>
    <row r="1128" spans="1:3">
      <c r="A1128" s="28">
        <v>1098</v>
      </c>
      <c r="B1128" s="28">
        <v>4065.4936195779937</v>
      </c>
      <c r="C1128" s="28">
        <v>-2390.8613195779935</v>
      </c>
    </row>
    <row r="1129" spans="1:3">
      <c r="A1129" s="28">
        <v>1099</v>
      </c>
      <c r="B1129" s="28">
        <v>11828.627095617794</v>
      </c>
      <c r="C1129" s="28">
        <v>11216.939064382204</v>
      </c>
    </row>
    <row r="1130" spans="1:3">
      <c r="A1130" s="28">
        <v>1100</v>
      </c>
      <c r="B1130" s="28">
        <v>5385.4870568124934</v>
      </c>
      <c r="C1130" s="28">
        <v>-2158.3659568124936</v>
      </c>
    </row>
    <row r="1131" spans="1:3">
      <c r="A1131" s="28">
        <v>1101</v>
      </c>
      <c r="B1131" s="28">
        <v>27742.093038703581</v>
      </c>
      <c r="C1131" s="28">
        <v>-10965.788988703582</v>
      </c>
    </row>
    <row r="1132" spans="1:3">
      <c r="A1132" s="28">
        <v>1102</v>
      </c>
      <c r="B1132" s="28">
        <v>11779.463362526914</v>
      </c>
      <c r="C1132" s="28">
        <v>-526.04236252691408</v>
      </c>
    </row>
    <row r="1133" spans="1:3">
      <c r="A1133" s="28">
        <v>1103</v>
      </c>
      <c r="B1133" s="28">
        <v>8089.7713429030118</v>
      </c>
      <c r="C1133" s="28">
        <v>-4618.3617429030119</v>
      </c>
    </row>
    <row r="1134" spans="1:3">
      <c r="A1134" s="28">
        <v>1104</v>
      </c>
      <c r="B1134" s="28">
        <v>14098.857901849637</v>
      </c>
      <c r="C1134" s="28">
        <v>-2735.5747018496368</v>
      </c>
    </row>
    <row r="1135" spans="1:3">
      <c r="A1135" s="28">
        <v>1105</v>
      </c>
      <c r="B1135" s="28">
        <v>6650.584199390476</v>
      </c>
      <c r="C1135" s="28">
        <v>13770.020450609525</v>
      </c>
    </row>
    <row r="1136" spans="1:3">
      <c r="A1136" s="28">
        <v>1106</v>
      </c>
      <c r="B1136" s="28">
        <v>11431.826725895948</v>
      </c>
      <c r="C1136" s="28">
        <v>-1092.8951258959478</v>
      </c>
    </row>
    <row r="1137" spans="1:3">
      <c r="A1137" s="28">
        <v>1107</v>
      </c>
      <c r="B1137" s="28">
        <v>10383.792830257817</v>
      </c>
      <c r="C1137" s="28">
        <v>-1395.6340802578161</v>
      </c>
    </row>
    <row r="1138" spans="1:3">
      <c r="A1138" s="28">
        <v>1108</v>
      </c>
      <c r="B1138" s="28">
        <v>10335.146869427095</v>
      </c>
      <c r="C1138" s="28">
        <v>158.79893057290428</v>
      </c>
    </row>
    <row r="1139" spans="1:3">
      <c r="A1139" s="28">
        <v>1109</v>
      </c>
      <c r="B1139" s="28">
        <v>4366.1741891068614</v>
      </c>
      <c r="C1139" s="28">
        <v>-1462.0861891068612</v>
      </c>
    </row>
    <row r="1140" spans="1:3">
      <c r="A1140" s="28">
        <v>1110</v>
      </c>
      <c r="B1140" s="28">
        <v>6854.7059885331155</v>
      </c>
      <c r="C1140" s="28">
        <v>1750.6555114668854</v>
      </c>
    </row>
    <row r="1141" spans="1:3">
      <c r="A1141" s="28">
        <v>1111</v>
      </c>
      <c r="B1141" s="28">
        <v>13299.737838686113</v>
      </c>
      <c r="C1141" s="28">
        <v>-1787.3328386861122</v>
      </c>
    </row>
    <row r="1142" spans="1:3">
      <c r="A1142" s="28">
        <v>1112</v>
      </c>
      <c r="B1142" s="28">
        <v>35001.701475853552</v>
      </c>
      <c r="C1142" s="28">
        <v>6947.542624146452</v>
      </c>
    </row>
    <row r="1143" spans="1:3">
      <c r="A1143" s="28">
        <v>1113</v>
      </c>
      <c r="B1143" s="28">
        <v>33324.582745087668</v>
      </c>
      <c r="C1143" s="28">
        <v>-9143.6492450876685</v>
      </c>
    </row>
    <row r="1144" spans="1:3">
      <c r="A1144" s="28">
        <v>1114</v>
      </c>
      <c r="B1144" s="28">
        <v>5188.4676648785708</v>
      </c>
      <c r="C1144" s="28">
        <v>123.70218512142947</v>
      </c>
    </row>
    <row r="1145" spans="1:3">
      <c r="A1145" s="28">
        <v>1115</v>
      </c>
      <c r="B1145" s="28">
        <v>2220.7927852305047</v>
      </c>
      <c r="C1145" s="28">
        <v>175.3031147694951</v>
      </c>
    </row>
    <row r="1146" spans="1:3">
      <c r="A1146" s="28">
        <v>1116</v>
      </c>
      <c r="B1146" s="28">
        <v>12647.657209669023</v>
      </c>
      <c r="C1146" s="28">
        <v>-1840.1709096690229</v>
      </c>
    </row>
    <row r="1147" spans="1:3">
      <c r="A1147" s="28">
        <v>1117</v>
      </c>
      <c r="B1147" s="28">
        <v>10956.499208411296</v>
      </c>
      <c r="C1147" s="28">
        <v>-1734.096608411297</v>
      </c>
    </row>
    <row r="1148" spans="1:3">
      <c r="A1148" s="28">
        <v>1118</v>
      </c>
      <c r="B1148" s="28">
        <v>29472.83536776566</v>
      </c>
      <c r="C1148" s="28">
        <v>6651.7383322343412</v>
      </c>
    </row>
    <row r="1149" spans="1:3">
      <c r="A1149" s="28">
        <v>1119</v>
      </c>
      <c r="B1149" s="28">
        <v>31873.625981131212</v>
      </c>
      <c r="C1149" s="28">
        <v>6409.1235188687861</v>
      </c>
    </row>
    <row r="1150" spans="1:3">
      <c r="A1150" s="28">
        <v>1120</v>
      </c>
      <c r="B1150" s="28">
        <v>3546.8144114730621</v>
      </c>
      <c r="C1150" s="28">
        <v>2146.6160885269383</v>
      </c>
    </row>
    <row r="1151" spans="1:3">
      <c r="A1151" s="28">
        <v>1121</v>
      </c>
      <c r="B1151" s="28">
        <v>27431.117967059759</v>
      </c>
      <c r="C1151" s="28">
        <v>6735.1550329402417</v>
      </c>
    </row>
    <row r="1152" spans="1:3">
      <c r="A1152" s="28">
        <v>1122</v>
      </c>
      <c r="B1152" s="28">
        <v>12672.116943672005</v>
      </c>
      <c r="C1152" s="28">
        <v>-4324.9526436720043</v>
      </c>
    </row>
    <row r="1153" spans="1:3">
      <c r="A1153" s="28">
        <v>1123</v>
      </c>
      <c r="B1153" s="28">
        <v>39020.326332795463</v>
      </c>
      <c r="C1153" s="28">
        <v>7641.1160672045371</v>
      </c>
    </row>
    <row r="1154" spans="1:3">
      <c r="A1154" s="28">
        <v>1124</v>
      </c>
      <c r="B1154" s="28">
        <v>6393.624252210182</v>
      </c>
      <c r="C1154" s="28">
        <v>12509.867157789817</v>
      </c>
    </row>
    <row r="1155" spans="1:3">
      <c r="A1155" s="28">
        <v>1125</v>
      </c>
      <c r="B1155" s="28">
        <v>32708.902746966422</v>
      </c>
      <c r="C1155" s="28">
        <v>8195.2967530335809</v>
      </c>
    </row>
    <row r="1156" spans="1:3">
      <c r="A1156" s="28">
        <v>1126</v>
      </c>
      <c r="B1156" s="28">
        <v>12340.592815815189</v>
      </c>
      <c r="C1156" s="28">
        <v>1914.0153841848114</v>
      </c>
    </row>
    <row r="1157" spans="1:3">
      <c r="A1157" s="28">
        <v>1127</v>
      </c>
      <c r="B1157" s="28">
        <v>11309.975147850333</v>
      </c>
      <c r="C1157" s="28">
        <v>-1095.3391478503327</v>
      </c>
    </row>
    <row r="1158" spans="1:3">
      <c r="A1158" s="28">
        <v>1128</v>
      </c>
      <c r="B1158" s="28">
        <v>9063.0922234824411</v>
      </c>
      <c r="C1158" s="28">
        <v>-3226.5718234824408</v>
      </c>
    </row>
    <row r="1159" spans="1:3">
      <c r="A1159" s="28">
        <v>1129</v>
      </c>
      <c r="B1159" s="28">
        <v>7370.2238342742749</v>
      </c>
      <c r="C1159" s="28">
        <v>6988.1405357257245</v>
      </c>
    </row>
    <row r="1160" spans="1:3">
      <c r="A1160" s="28">
        <v>1130</v>
      </c>
      <c r="B1160" s="28">
        <v>-1767.9842265132138</v>
      </c>
      <c r="C1160" s="28">
        <v>3496.8812265132137</v>
      </c>
    </row>
    <row r="1161" spans="1:3">
      <c r="A1161" s="28">
        <v>1131</v>
      </c>
      <c r="B1161" s="28">
        <v>7454.0969570339821</v>
      </c>
      <c r="C1161" s="28">
        <v>1128.2053429660173</v>
      </c>
    </row>
    <row r="1162" spans="1:3">
      <c r="A1162" s="28">
        <v>1132</v>
      </c>
      <c r="B1162" s="28">
        <v>10482.481979061226</v>
      </c>
      <c r="C1162" s="28">
        <v>-6789.0539790612256</v>
      </c>
    </row>
    <row r="1163" spans="1:3">
      <c r="A1163" s="28">
        <v>1133</v>
      </c>
      <c r="B1163" s="28">
        <v>16298.635924733246</v>
      </c>
      <c r="C1163" s="28">
        <v>4410.3844152667534</v>
      </c>
    </row>
    <row r="1164" spans="1:3">
      <c r="A1164" s="28">
        <v>1134</v>
      </c>
      <c r="B1164" s="28">
        <v>7229.5904278361277</v>
      </c>
      <c r="C1164" s="28">
        <v>2761.4472221638725</v>
      </c>
    </row>
    <row r="1165" spans="1:3">
      <c r="A1165" s="28">
        <v>1135</v>
      </c>
      <c r="B1165" s="28">
        <v>6306.446361590286</v>
      </c>
      <c r="C1165" s="28">
        <v>13366.889368409713</v>
      </c>
    </row>
    <row r="1166" spans="1:3">
      <c r="A1166" s="28">
        <v>1136</v>
      </c>
      <c r="B1166" s="28">
        <v>11453.176150392435</v>
      </c>
      <c r="C1166" s="28">
        <v>-367.58935039243624</v>
      </c>
    </row>
    <row r="1167" spans="1:3">
      <c r="A1167" s="28">
        <v>1137</v>
      </c>
      <c r="B1167" s="28">
        <v>7298.3754857681961</v>
      </c>
      <c r="C1167" s="28">
        <v>325.14251423180394</v>
      </c>
    </row>
    <row r="1168" spans="1:3">
      <c r="A1168" s="28">
        <v>1138</v>
      </c>
      <c r="B1168" s="28">
        <v>1867.3760467521815</v>
      </c>
      <c r="C1168" s="28">
        <v>1308.9116532478183</v>
      </c>
    </row>
    <row r="1169" spans="1:3">
      <c r="A1169" s="28">
        <v>1139</v>
      </c>
      <c r="B1169" s="28">
        <v>5700.1035025155215</v>
      </c>
      <c r="C1169" s="28">
        <v>-1995.7490025155216</v>
      </c>
    </row>
    <row r="1170" spans="1:3">
      <c r="A1170" s="28">
        <v>1140</v>
      </c>
      <c r="B1170" s="28">
        <v>27379.560653485856</v>
      </c>
      <c r="C1170" s="28">
        <v>9519.172426514142</v>
      </c>
    </row>
    <row r="1171" spans="1:3">
      <c r="A1171" s="28">
        <v>1141</v>
      </c>
      <c r="B1171" s="28">
        <v>12852.913702725838</v>
      </c>
      <c r="C1171" s="28">
        <v>-3804.8864027258387</v>
      </c>
    </row>
    <row r="1172" spans="1:3">
      <c r="A1172" s="28">
        <v>1142</v>
      </c>
      <c r="B1172" s="28">
        <v>10050.438923157726</v>
      </c>
      <c r="C1172" s="28">
        <v>-2095.9219231577263</v>
      </c>
    </row>
    <row r="1173" spans="1:3">
      <c r="A1173" s="28">
        <v>1143</v>
      </c>
      <c r="B1173" s="28">
        <v>8757.1991729931942</v>
      </c>
      <c r="C1173" s="28">
        <v>18360.794607006806</v>
      </c>
    </row>
    <row r="1174" spans="1:3">
      <c r="A1174" s="28">
        <v>1144</v>
      </c>
      <c r="B1174" s="28">
        <v>8898.8870290369887</v>
      </c>
      <c r="C1174" s="28">
        <v>-2560.8114290369886</v>
      </c>
    </row>
    <row r="1175" spans="1:3">
      <c r="A1175" s="28">
        <v>1145</v>
      </c>
      <c r="B1175" s="28">
        <v>11787.03530471402</v>
      </c>
      <c r="C1175" s="28">
        <v>-2156.6383047140189</v>
      </c>
    </row>
    <row r="1176" spans="1:3">
      <c r="A1176" s="28">
        <v>1146</v>
      </c>
      <c r="B1176" s="28">
        <v>13543.60720342216</v>
      </c>
      <c r="C1176" s="28">
        <v>-2254.4979534221602</v>
      </c>
    </row>
    <row r="1177" spans="1:3">
      <c r="A1177" s="28">
        <v>1147</v>
      </c>
      <c r="B1177" s="28">
        <v>37413.271011591816</v>
      </c>
      <c r="C1177" s="28">
        <v>15177.558378408183</v>
      </c>
    </row>
    <row r="1178" spans="1:3">
      <c r="A1178" s="28">
        <v>1148</v>
      </c>
      <c r="B1178" s="28">
        <v>3607.1948902696695</v>
      </c>
      <c r="C1178" s="28">
        <v>-1345.6260902696695</v>
      </c>
    </row>
    <row r="1179" spans="1:3">
      <c r="A1179" s="28">
        <v>1149</v>
      </c>
      <c r="B1179" s="28">
        <v>8939.7586614578777</v>
      </c>
      <c r="C1179" s="28">
        <v>1852.2013385421214</v>
      </c>
    </row>
    <row r="1180" spans="1:3">
      <c r="A1180" s="28">
        <v>1150</v>
      </c>
      <c r="B1180" s="28">
        <v>9391.7100535193713</v>
      </c>
      <c r="C1180" s="28">
        <v>-3411.9790535193715</v>
      </c>
    </row>
    <row r="1181" spans="1:3">
      <c r="A1181" s="28">
        <v>1151</v>
      </c>
      <c r="B1181" s="28">
        <v>2898.4864477498577</v>
      </c>
      <c r="C1181" s="28">
        <v>-694.75049774985791</v>
      </c>
    </row>
    <row r="1182" spans="1:3">
      <c r="A1182" s="28">
        <v>1152</v>
      </c>
      <c r="B1182" s="28">
        <v>14916.501772124875</v>
      </c>
      <c r="C1182" s="28">
        <v>-2680.6625721248747</v>
      </c>
    </row>
    <row r="1183" spans="1:3">
      <c r="A1183" s="28">
        <v>1153</v>
      </c>
      <c r="B1183" s="28">
        <v>34312.154551017935</v>
      </c>
      <c r="C1183" s="28">
        <v>6629.1308489820658</v>
      </c>
    </row>
    <row r="1184" spans="1:3">
      <c r="A1184" s="28">
        <v>1154</v>
      </c>
      <c r="B1184" s="28">
        <v>9255.4638605113269</v>
      </c>
      <c r="C1184" s="28">
        <v>-3625.0060105113271</v>
      </c>
    </row>
    <row r="1185" spans="1:3">
      <c r="A1185" s="28">
        <v>1155</v>
      </c>
      <c r="B1185" s="28">
        <v>11349.449173791423</v>
      </c>
      <c r="C1185" s="28">
        <v>-334.27447379142359</v>
      </c>
    </row>
    <row r="1186" spans="1:3">
      <c r="A1186" s="28">
        <v>1156</v>
      </c>
      <c r="B1186" s="28">
        <v>6180.820251728218</v>
      </c>
      <c r="C1186" s="28">
        <v>1047.3953982717821</v>
      </c>
    </row>
    <row r="1187" spans="1:3">
      <c r="A1187" s="28">
        <v>1157</v>
      </c>
      <c r="B1187" s="28">
        <v>30893.437498211217</v>
      </c>
      <c r="C1187" s="28">
        <v>8829.3087017887847</v>
      </c>
    </row>
    <row r="1188" spans="1:3">
      <c r="A1188" s="28">
        <v>1158</v>
      </c>
      <c r="B1188" s="28">
        <v>2367.3196440514857</v>
      </c>
      <c r="C1188" s="28">
        <v>12058.754205948515</v>
      </c>
    </row>
    <row r="1189" spans="1:3">
      <c r="A1189" s="28">
        <v>1159</v>
      </c>
      <c r="B1189" s="28">
        <v>3508.9530344345767</v>
      </c>
      <c r="C1189" s="28">
        <v>-1049.2329344345767</v>
      </c>
    </row>
    <row r="1190" spans="1:3">
      <c r="A1190" s="28">
        <v>1160</v>
      </c>
      <c r="B1190" s="28">
        <v>9192.6266919394093</v>
      </c>
      <c r="C1190" s="28">
        <v>-5202.7856919394089</v>
      </c>
    </row>
    <row r="1191" spans="1:3">
      <c r="A1191" s="28">
        <v>1161</v>
      </c>
      <c r="B1191" s="28">
        <v>10893.001692932266</v>
      </c>
      <c r="C1191" s="28">
        <v>-3165.7484929322663</v>
      </c>
    </row>
    <row r="1192" spans="1:3">
      <c r="A1192" s="28">
        <v>1162</v>
      </c>
      <c r="B1192" s="28">
        <v>10929.545918798514</v>
      </c>
      <c r="C1192" s="28">
        <v>-5805.3572187985146</v>
      </c>
    </row>
    <row r="1193" spans="1:3">
      <c r="A1193" s="28">
        <v>1163</v>
      </c>
      <c r="B1193" s="28">
        <v>8309.4918152494647</v>
      </c>
      <c r="C1193" s="28">
        <v>10653.680104750536</v>
      </c>
    </row>
    <row r="1194" spans="1:3">
      <c r="A1194" s="28">
        <v>1164</v>
      </c>
      <c r="B1194" s="28">
        <v>2190.6773551500719</v>
      </c>
      <c r="C1194" s="28">
        <v>10.153494849927938</v>
      </c>
    </row>
    <row r="1195" spans="1:3">
      <c r="A1195" s="28">
        <v>1165</v>
      </c>
      <c r="B1195" s="28">
        <v>8255.6272501663407</v>
      </c>
      <c r="C1195" s="28">
        <v>-1102.0733501663408</v>
      </c>
    </row>
    <row r="1196" spans="1:3">
      <c r="A1196" s="28">
        <v>1166</v>
      </c>
      <c r="B1196" s="28">
        <v>5851.4191647661028</v>
      </c>
      <c r="C1196" s="28">
        <v>-623.43041476610233</v>
      </c>
    </row>
    <row r="1197" spans="1:3">
      <c r="A1197" s="28">
        <v>1167</v>
      </c>
      <c r="B1197" s="28">
        <v>15294.755614702754</v>
      </c>
      <c r="C1197" s="28">
        <v>-4312.2543147027536</v>
      </c>
    </row>
    <row r="1198" spans="1:3">
      <c r="A1198" s="28">
        <v>1168</v>
      </c>
      <c r="B1198" s="28">
        <v>3782.8723629869146</v>
      </c>
      <c r="C1198" s="28">
        <v>746.60463701308527</v>
      </c>
    </row>
    <row r="1199" spans="1:3">
      <c r="A1199" s="28">
        <v>1169</v>
      </c>
      <c r="B1199" s="28">
        <v>8143.6382690768269</v>
      </c>
      <c r="C1199" s="28">
        <v>-3472.9982690768265</v>
      </c>
    </row>
    <row r="1200" spans="1:3">
      <c r="A1200" s="28">
        <v>1170</v>
      </c>
      <c r="B1200" s="28">
        <v>9190.2944951689769</v>
      </c>
      <c r="C1200" s="28">
        <v>-3077.9415451689765</v>
      </c>
    </row>
    <row r="1201" spans="1:3">
      <c r="A1201" s="28">
        <v>1171</v>
      </c>
      <c r="B1201" s="28">
        <v>26211.986061769763</v>
      </c>
      <c r="C1201" s="28">
        <v>-9033.3036617697617</v>
      </c>
    </row>
    <row r="1202" spans="1:3">
      <c r="A1202" s="28">
        <v>1172</v>
      </c>
      <c r="B1202" s="28">
        <v>31927.998758991904</v>
      </c>
      <c r="C1202" s="28">
        <v>-9449.3987589919052</v>
      </c>
    </row>
    <row r="1203" spans="1:3">
      <c r="A1203" s="28">
        <v>1173</v>
      </c>
      <c r="B1203" s="28">
        <v>15559.325574135104</v>
      </c>
      <c r="C1203" s="28">
        <v>-4465.7026741351037</v>
      </c>
    </row>
    <row r="1204" spans="1:3">
      <c r="A1204" s="28">
        <v>1174</v>
      </c>
      <c r="B1204" s="28">
        <v>8281.0043779546577</v>
      </c>
      <c r="C1204" s="28">
        <v>-1823.1609779546579</v>
      </c>
    </row>
    <row r="1205" spans="1:3">
      <c r="A1205" s="28">
        <v>1175</v>
      </c>
      <c r="B1205" s="28">
        <v>6933.4363527866335</v>
      </c>
      <c r="C1205" s="28">
        <v>-2499.5204527866335</v>
      </c>
    </row>
    <row r="1206" spans="1:3">
      <c r="A1206" s="28">
        <v>1176</v>
      </c>
      <c r="B1206" s="28">
        <v>1881.5859406008367</v>
      </c>
      <c r="C1206" s="28">
        <v>272.77505939916318</v>
      </c>
    </row>
    <row r="1207" spans="1:3">
      <c r="A1207" s="28">
        <v>1177</v>
      </c>
      <c r="B1207" s="28">
        <v>33503.018974546052</v>
      </c>
      <c r="C1207" s="28">
        <v>-9615.3562745460513</v>
      </c>
    </row>
    <row r="1208" spans="1:3">
      <c r="A1208" s="28">
        <v>1178</v>
      </c>
      <c r="B1208" s="28">
        <v>7083.2762860931889</v>
      </c>
      <c r="C1208" s="28">
        <v>-586.39028609318848</v>
      </c>
    </row>
    <row r="1209" spans="1:3">
      <c r="A1209" s="28">
        <v>1179</v>
      </c>
      <c r="B1209" s="28">
        <v>5727.6651076567168</v>
      </c>
      <c r="C1209" s="28">
        <v>-2828.175757656717</v>
      </c>
    </row>
    <row r="1210" spans="1:3">
      <c r="A1210" s="28">
        <v>1180</v>
      </c>
      <c r="B1210" s="28">
        <v>28873.444399264794</v>
      </c>
      <c r="C1210" s="28">
        <v>-9523.0754992647926</v>
      </c>
    </row>
    <row r="1211" spans="1:3">
      <c r="A1211" s="28">
        <v>1181</v>
      </c>
      <c r="B1211" s="28">
        <v>13272.50320329488</v>
      </c>
      <c r="C1211" s="28">
        <v>-5621.7294532948799</v>
      </c>
    </row>
    <row r="1212" spans="1:3">
      <c r="A1212" s="28">
        <v>1182</v>
      </c>
      <c r="B1212" s="28">
        <v>3959.4532681757355</v>
      </c>
      <c r="C1212" s="28">
        <v>-1108.7695181757354</v>
      </c>
    </row>
    <row r="1213" spans="1:3">
      <c r="A1213" s="28">
        <v>1183</v>
      </c>
      <c r="B1213" s="28">
        <v>3736.2335283948551</v>
      </c>
      <c r="C1213" s="28">
        <v>-1103.2415283948549</v>
      </c>
    </row>
    <row r="1214" spans="1:3">
      <c r="A1214" s="28">
        <v>1184</v>
      </c>
      <c r="B1214" s="28">
        <v>10084.893034005103</v>
      </c>
      <c r="C1214" s="28">
        <v>-637.51063400510247</v>
      </c>
    </row>
    <row r="1215" spans="1:3">
      <c r="A1215" s="28">
        <v>1185</v>
      </c>
      <c r="B1215" s="28">
        <v>26845.184887267547</v>
      </c>
      <c r="C1215" s="28">
        <v>-8516.9467872675486</v>
      </c>
    </row>
    <row r="1216" spans="1:3">
      <c r="A1216" s="28">
        <v>1186</v>
      </c>
      <c r="B1216" s="28">
        <v>8501.613133157538</v>
      </c>
      <c r="C1216" s="28">
        <v>102.21026684246135</v>
      </c>
    </row>
    <row r="1217" spans="1:3">
      <c r="A1217" s="28">
        <v>1187</v>
      </c>
      <c r="B1217" s="28">
        <v>30121.947283401783</v>
      </c>
      <c r="C1217" s="28">
        <v>7343.3964665982166</v>
      </c>
    </row>
    <row r="1218" spans="1:3">
      <c r="A1218" s="28">
        <v>1188</v>
      </c>
      <c r="B1218" s="28">
        <v>14657.470479149308</v>
      </c>
      <c r="C1218" s="28">
        <v>-812.67327914930684</v>
      </c>
    </row>
    <row r="1219" spans="1:3">
      <c r="A1219" s="28">
        <v>1189</v>
      </c>
      <c r="B1219" s="28">
        <v>31928.516531252062</v>
      </c>
      <c r="C1219" s="28">
        <v>-10157.174231252062</v>
      </c>
    </row>
    <row r="1220" spans="1:3">
      <c r="A1220" s="28">
        <v>1190</v>
      </c>
      <c r="B1220" s="28">
        <v>2443.357696930917</v>
      </c>
      <c r="C1220" s="28">
        <v>10683.319753069081</v>
      </c>
    </row>
    <row r="1221" spans="1:3">
      <c r="A1221" s="28">
        <v>1191</v>
      </c>
      <c r="B1221" s="28">
        <v>7672.5955017622218</v>
      </c>
      <c r="C1221" s="28">
        <v>-2345.1952517622221</v>
      </c>
    </row>
    <row r="1222" spans="1:3">
      <c r="A1222" s="28">
        <v>1192</v>
      </c>
      <c r="B1222" s="28">
        <v>6387.8626628317843</v>
      </c>
      <c r="C1222" s="28">
        <v>7337.6091771682159</v>
      </c>
    </row>
    <row r="1223" spans="1:3">
      <c r="A1223" s="28">
        <v>1193</v>
      </c>
      <c r="B1223" s="28">
        <v>14359.805309191965</v>
      </c>
      <c r="C1223" s="28">
        <v>-1340.644259191964</v>
      </c>
    </row>
    <row r="1224" spans="1:3">
      <c r="A1224" s="28">
        <v>1194</v>
      </c>
      <c r="B1224" s="28">
        <v>12378.939087864761</v>
      </c>
      <c r="C1224" s="28">
        <v>-3707.7478378647611</v>
      </c>
    </row>
    <row r="1225" spans="1:3">
      <c r="A1225" s="28">
        <v>1195</v>
      </c>
      <c r="B1225" s="28">
        <v>2991.3782563050099</v>
      </c>
      <c r="C1225" s="28">
        <v>1142.70419369499</v>
      </c>
    </row>
    <row r="1226" spans="1:3">
      <c r="A1226" s="28">
        <v>1196</v>
      </c>
      <c r="B1226" s="28">
        <v>3422.648812265219</v>
      </c>
      <c r="C1226" s="28">
        <v>15416.05484773478</v>
      </c>
    </row>
    <row r="1227" spans="1:3">
      <c r="A1227" s="28">
        <v>1197</v>
      </c>
      <c r="B1227" s="28">
        <v>26543.058998595199</v>
      </c>
      <c r="C1227" s="28">
        <v>6764.491801404798</v>
      </c>
    </row>
    <row r="1228" spans="1:3">
      <c r="A1228" s="28">
        <v>1198</v>
      </c>
      <c r="B1228" s="28">
        <v>8873.4854664867107</v>
      </c>
      <c r="C1228" s="28">
        <v>-3173.6479664867111</v>
      </c>
    </row>
    <row r="1229" spans="1:3">
      <c r="A1229" s="28">
        <v>1199</v>
      </c>
      <c r="B1229" s="28">
        <v>8352.5582139829512</v>
      </c>
      <c r="C1229" s="28">
        <v>-1958.9547639829516</v>
      </c>
    </row>
    <row r="1230" spans="1:3">
      <c r="A1230" s="28">
        <v>1200</v>
      </c>
      <c r="B1230" s="28">
        <v>4703.217093082545</v>
      </c>
      <c r="C1230" s="28">
        <v>231.48790691745489</v>
      </c>
    </row>
    <row r="1231" spans="1:3">
      <c r="A1231" s="28">
        <v>1201</v>
      </c>
      <c r="B1231" s="28">
        <v>6351.0274856900605</v>
      </c>
      <c r="C1231" s="28">
        <v>-152.27568569006053</v>
      </c>
    </row>
    <row r="1232" spans="1:3">
      <c r="A1232" s="28">
        <v>1202</v>
      </c>
      <c r="B1232" s="28">
        <v>14101.050484828873</v>
      </c>
      <c r="C1232" s="28">
        <v>-5367.8212348288725</v>
      </c>
    </row>
    <row r="1233" spans="1:3">
      <c r="A1233" s="28">
        <v>1203</v>
      </c>
      <c r="B1233" s="28">
        <v>4185.4883363816716</v>
      </c>
      <c r="C1233" s="28">
        <v>-2130.1634363816715</v>
      </c>
    </row>
    <row r="1234" spans="1:3">
      <c r="A1234" s="28">
        <v>1204</v>
      </c>
      <c r="B1234" s="28">
        <v>12528.817091236264</v>
      </c>
      <c r="C1234" s="28">
        <v>-2564.7570912362644</v>
      </c>
    </row>
    <row r="1235" spans="1:3">
      <c r="A1235" s="28">
        <v>1205</v>
      </c>
      <c r="B1235" s="28">
        <v>26099.665702367973</v>
      </c>
      <c r="C1235" s="28">
        <v>-7876.2145023679732</v>
      </c>
    </row>
    <row r="1236" spans="1:3">
      <c r="A1236" s="28">
        <v>1206</v>
      </c>
      <c r="B1236" s="28">
        <v>3174.7402922677147</v>
      </c>
      <c r="C1236" s="28">
        <v>1941.7601077322852</v>
      </c>
    </row>
    <row r="1237" spans="1:3">
      <c r="A1237" s="28">
        <v>1207</v>
      </c>
      <c r="B1237" s="28">
        <v>14946.459141082454</v>
      </c>
      <c r="C1237" s="28">
        <v>21964.148888917549</v>
      </c>
    </row>
    <row r="1238" spans="1:3">
      <c r="A1238" s="28">
        <v>1208</v>
      </c>
      <c r="B1238" s="28">
        <v>32398.236753579527</v>
      </c>
      <c r="C1238" s="28">
        <v>6017.2372464204745</v>
      </c>
    </row>
    <row r="1239" spans="1:3">
      <c r="A1239" s="28">
        <v>1209</v>
      </c>
      <c r="B1239" s="28">
        <v>30483.194458070513</v>
      </c>
      <c r="C1239" s="28">
        <v>-10186.331008070512</v>
      </c>
    </row>
    <row r="1240" spans="1:3">
      <c r="A1240" s="28">
        <v>1210</v>
      </c>
      <c r="B1240" s="28">
        <v>15250.821338068838</v>
      </c>
      <c r="C1240" s="28">
        <v>-2903.6493380688371</v>
      </c>
    </row>
    <row r="1241" spans="1:3">
      <c r="A1241" s="28">
        <v>1211</v>
      </c>
      <c r="B1241" s="28">
        <v>7839.434133213299</v>
      </c>
      <c r="C1241" s="28">
        <v>-2466.0698832132994</v>
      </c>
    </row>
    <row r="1242" spans="1:3">
      <c r="A1242" s="28">
        <v>1212</v>
      </c>
      <c r="B1242" s="28">
        <v>9494.9367912262805</v>
      </c>
      <c r="C1242" s="28">
        <v>14068.079388773718</v>
      </c>
    </row>
    <row r="1243" spans="1:3">
      <c r="A1243" s="28">
        <v>1213</v>
      </c>
      <c r="B1243" s="28">
        <v>-93.615625512873521</v>
      </c>
      <c r="C1243" s="28">
        <v>1796.0709255128736</v>
      </c>
    </row>
    <row r="1244" spans="1:3">
      <c r="A1244" s="28">
        <v>1214</v>
      </c>
      <c r="B1244" s="28">
        <v>12639.647107288141</v>
      </c>
      <c r="C1244" s="28">
        <v>-1832.8081072881414</v>
      </c>
    </row>
    <row r="1245" spans="1:3">
      <c r="A1245" s="28">
        <v>1215</v>
      </c>
      <c r="B1245" s="28">
        <v>5655.3644531546179</v>
      </c>
      <c r="C1245" s="28">
        <v>-1699.293003154618</v>
      </c>
    </row>
    <row r="1246" spans="1:3">
      <c r="A1246" s="28">
        <v>1216</v>
      </c>
      <c r="B1246" s="28">
        <v>5890.5885210125871</v>
      </c>
      <c r="C1246" s="28">
        <v>6999.4691289874136</v>
      </c>
    </row>
    <row r="1247" spans="1:3">
      <c r="A1247" s="28">
        <v>1217</v>
      </c>
      <c r="B1247" s="28">
        <v>5748.0224034674557</v>
      </c>
      <c r="C1247" s="28">
        <v>-332.36120346745611</v>
      </c>
    </row>
    <row r="1248" spans="1:3">
      <c r="A1248" s="28">
        <v>1218</v>
      </c>
      <c r="B1248" s="28">
        <v>8005.5411603615394</v>
      </c>
      <c r="C1248" s="28">
        <v>-3947.4250603615392</v>
      </c>
    </row>
    <row r="1249" spans="1:3">
      <c r="A1249" s="28">
        <v>1219</v>
      </c>
      <c r="B1249" s="28">
        <v>34899.803674030431</v>
      </c>
      <c r="C1249" s="28">
        <v>6761.7983259695684</v>
      </c>
    </row>
    <row r="1250" spans="1:3">
      <c r="A1250" s="28">
        <v>1220</v>
      </c>
      <c r="B1250" s="28">
        <v>9077.3022531928218</v>
      </c>
      <c r="C1250" s="28">
        <v>-1540.1383531928223</v>
      </c>
    </row>
    <row r="1251" spans="1:3">
      <c r="A1251" s="28">
        <v>1221</v>
      </c>
      <c r="B1251" s="28">
        <v>3625.4995366611033</v>
      </c>
      <c r="C1251" s="28">
        <v>1092.7040133388969</v>
      </c>
    </row>
    <row r="1252" spans="1:3">
      <c r="A1252" s="28">
        <v>1222</v>
      </c>
      <c r="B1252" s="28">
        <v>6659.9022323526033</v>
      </c>
      <c r="C1252" s="28">
        <v>-66.39393235260286</v>
      </c>
    </row>
    <row r="1253" spans="1:3">
      <c r="A1253" s="28">
        <v>1223</v>
      </c>
      <c r="B1253" s="28">
        <v>8392.2644485739511</v>
      </c>
      <c r="C1253" s="28">
        <v>50.402551426048376</v>
      </c>
    </row>
    <row r="1254" spans="1:3">
      <c r="A1254" s="28">
        <v>1224</v>
      </c>
      <c r="B1254" s="28">
        <v>24221.332595243966</v>
      </c>
      <c r="C1254" s="28">
        <v>1904.3421747560351</v>
      </c>
    </row>
    <row r="1255" spans="1:3">
      <c r="A1255" s="28">
        <v>1225</v>
      </c>
      <c r="B1255" s="28">
        <v>7127.8448960042879</v>
      </c>
      <c r="C1255" s="28">
        <v>-269.36529600428821</v>
      </c>
    </row>
    <row r="1256" spans="1:3">
      <c r="A1256" s="28">
        <v>1226</v>
      </c>
      <c r="B1256" s="28">
        <v>9415.6905539307918</v>
      </c>
      <c r="C1256" s="28">
        <v>-4620.033753930792</v>
      </c>
    </row>
    <row r="1257" spans="1:3">
      <c r="A1257" s="28">
        <v>1227</v>
      </c>
      <c r="B1257" s="28">
        <v>4418.5050751116132</v>
      </c>
      <c r="C1257" s="28">
        <v>2222.039774888387</v>
      </c>
    </row>
    <row r="1258" spans="1:3">
      <c r="A1258" s="28">
        <v>1228</v>
      </c>
      <c r="B1258" s="28">
        <v>11308.944622507393</v>
      </c>
      <c r="C1258" s="28">
        <v>-4146.9324225073933</v>
      </c>
    </row>
    <row r="1259" spans="1:3">
      <c r="A1259" s="28">
        <v>1229</v>
      </c>
      <c r="B1259" s="28">
        <v>13026.114084830608</v>
      </c>
      <c r="C1259" s="28">
        <v>-2431.8883848306068</v>
      </c>
    </row>
    <row r="1260" spans="1:3">
      <c r="A1260" s="28">
        <v>1230</v>
      </c>
      <c r="B1260" s="28">
        <v>13177.429747081189</v>
      </c>
      <c r="C1260" s="28">
        <v>-1239.1737970811882</v>
      </c>
    </row>
    <row r="1261" spans="1:3">
      <c r="A1261" s="28">
        <v>1231</v>
      </c>
      <c r="B1261" s="28">
        <v>37959.024235994235</v>
      </c>
      <c r="C1261" s="28">
        <v>22062.374734005767</v>
      </c>
    </row>
    <row r="1262" spans="1:3">
      <c r="A1262" s="28">
        <v>1232</v>
      </c>
      <c r="B1262" s="28">
        <v>23409.016698577401</v>
      </c>
      <c r="C1262" s="28">
        <v>-3241.6806685774027</v>
      </c>
    </row>
    <row r="1263" spans="1:3">
      <c r="A1263" s="28">
        <v>1233</v>
      </c>
      <c r="B1263" s="28">
        <v>11290.66427913502</v>
      </c>
      <c r="C1263" s="28">
        <v>1189.0446708649797</v>
      </c>
    </row>
    <row r="1264" spans="1:3">
      <c r="A1264" s="28">
        <v>1234</v>
      </c>
      <c r="B1264" s="28">
        <v>9845.7092870903325</v>
      </c>
      <c r="C1264" s="28">
        <v>1499.8097129096677</v>
      </c>
    </row>
    <row r="1265" spans="1:3">
      <c r="A1265" s="28">
        <v>1235</v>
      </c>
      <c r="B1265" s="28">
        <v>8913.3510083266192</v>
      </c>
      <c r="C1265" s="28">
        <v>-397.59230832661888</v>
      </c>
    </row>
    <row r="1266" spans="1:3">
      <c r="A1266" s="28">
        <v>1236</v>
      </c>
      <c r="B1266" s="28">
        <v>4859.4781200149118</v>
      </c>
      <c r="C1266" s="28">
        <v>-2159.9097700149118</v>
      </c>
    </row>
    <row r="1267" spans="1:3">
      <c r="A1267" s="28">
        <v>1237</v>
      </c>
      <c r="B1267" s="28">
        <v>11534.541867380311</v>
      </c>
      <c r="C1267" s="28">
        <v>2915.3125326196896</v>
      </c>
    </row>
    <row r="1268" spans="1:3">
      <c r="A1268" s="28">
        <v>1238</v>
      </c>
      <c r="B1268" s="28">
        <v>12117.438542298451</v>
      </c>
      <c r="C1268" s="28">
        <v>106.91230770155016</v>
      </c>
    </row>
    <row r="1269" spans="1:3">
      <c r="A1269" s="28">
        <v>1239</v>
      </c>
      <c r="B1269" s="28">
        <v>6630.8326776478052</v>
      </c>
      <c r="C1269" s="28">
        <v>354.67427235219475</v>
      </c>
    </row>
    <row r="1270" spans="1:3">
      <c r="A1270" s="28">
        <v>1240</v>
      </c>
      <c r="B1270" s="28">
        <v>8142.217206937974</v>
      </c>
      <c r="C1270" s="28">
        <v>-4903.781506937974</v>
      </c>
    </row>
    <row r="1271" spans="1:3">
      <c r="A1271" s="28">
        <v>1241</v>
      </c>
      <c r="B1271" s="28">
        <v>39279.611575350282</v>
      </c>
      <c r="C1271" s="28">
        <v>7990.2424246497176</v>
      </c>
    </row>
    <row r="1272" spans="1:3">
      <c r="A1272" s="28">
        <v>1242</v>
      </c>
      <c r="B1272" s="28">
        <v>40724.157719129129</v>
      </c>
      <c r="C1272" s="28">
        <v>8853.5046808708721</v>
      </c>
    </row>
    <row r="1273" spans="1:3">
      <c r="A1273" s="28">
        <v>1243</v>
      </c>
      <c r="B1273" s="28">
        <v>1941.4497196248421</v>
      </c>
      <c r="C1273" s="28">
        <v>2354.821480375158</v>
      </c>
    </row>
    <row r="1274" spans="1:3">
      <c r="A1274" s="28">
        <v>1244</v>
      </c>
      <c r="B1274" s="28">
        <v>5383.8164536567056</v>
      </c>
      <c r="C1274" s="28">
        <v>-2212.2015536567055</v>
      </c>
    </row>
    <row r="1275" spans="1:3">
      <c r="A1275" s="28">
        <v>1245</v>
      </c>
      <c r="B1275" s="28">
        <v>2888.5868490975354</v>
      </c>
      <c r="C1275" s="28">
        <v>-1752.6461490975353</v>
      </c>
    </row>
    <row r="1276" spans="1:3">
      <c r="A1276" s="28">
        <v>1246</v>
      </c>
      <c r="B1276" s="28">
        <v>4847.9987977543351</v>
      </c>
      <c r="C1276" s="28">
        <v>767.37020224566459</v>
      </c>
    </row>
    <row r="1277" spans="1:3">
      <c r="A1277" s="28">
        <v>1247</v>
      </c>
      <c r="B1277" s="28">
        <v>8741.5472535987428</v>
      </c>
      <c r="C1277" s="28">
        <v>360.25074640125786</v>
      </c>
    </row>
    <row r="1278" spans="1:3">
      <c r="A1278" s="28">
        <v>1248</v>
      </c>
      <c r="B1278" s="28">
        <v>7385.4898924582794</v>
      </c>
      <c r="C1278" s="28">
        <v>-1326.3168924582797</v>
      </c>
    </row>
    <row r="1279" spans="1:3">
      <c r="A1279" s="28">
        <v>1249</v>
      </c>
      <c r="B1279" s="28">
        <v>5086.5203471705536</v>
      </c>
      <c r="C1279" s="28">
        <v>-3452.5585471705535</v>
      </c>
    </row>
    <row r="1280" spans="1:3">
      <c r="A1280" s="28">
        <v>1250</v>
      </c>
      <c r="B1280" s="28">
        <v>31933.043494335088</v>
      </c>
      <c r="C1280" s="28">
        <v>5674.4842056649104</v>
      </c>
    </row>
    <row r="1281" spans="1:3">
      <c r="A1281" s="28">
        <v>1251</v>
      </c>
      <c r="B1281" s="28">
        <v>28115.762742049134</v>
      </c>
      <c r="C1281" s="28">
        <v>-9467.3410420491346</v>
      </c>
    </row>
    <row r="1282" spans="1:3">
      <c r="A1282" s="28">
        <v>1252</v>
      </c>
      <c r="B1282" s="28">
        <v>-1361.5866613841508</v>
      </c>
      <c r="C1282" s="28">
        <v>2603.1516613841509</v>
      </c>
    </row>
    <row r="1283" spans="1:3">
      <c r="A1283" s="28">
        <v>1253</v>
      </c>
      <c r="B1283" s="28">
        <v>25271.672205418941</v>
      </c>
      <c r="C1283" s="28">
        <v>-9038.8252054189416</v>
      </c>
    </row>
    <row r="1284" spans="1:3">
      <c r="A1284" s="28">
        <v>1254</v>
      </c>
      <c r="B1284" s="28">
        <v>9150.4385060805089</v>
      </c>
      <c r="C1284" s="28">
        <v>6678.3832239194908</v>
      </c>
    </row>
    <row r="1285" spans="1:3">
      <c r="A1285" s="28">
        <v>1255</v>
      </c>
      <c r="B1285" s="28">
        <v>5100.2555518516947</v>
      </c>
      <c r="C1285" s="28">
        <v>-685.09675185169453</v>
      </c>
    </row>
    <row r="1286" spans="1:3">
      <c r="A1286" s="28">
        <v>1256</v>
      </c>
      <c r="B1286" s="28">
        <v>10678.635676428072</v>
      </c>
      <c r="C1286" s="28">
        <v>-4204.6226764280718</v>
      </c>
    </row>
    <row r="1287" spans="1:3">
      <c r="A1287" s="28">
        <v>1257</v>
      </c>
      <c r="B1287" s="28">
        <v>14509.212962702144</v>
      </c>
      <c r="C1287" s="28">
        <v>-3072.4748127021448</v>
      </c>
    </row>
    <row r="1288" spans="1:3">
      <c r="A1288" s="28">
        <v>1258</v>
      </c>
      <c r="B1288" s="28">
        <v>11371.071838440002</v>
      </c>
      <c r="C1288" s="28">
        <v>-65.137288440002521</v>
      </c>
    </row>
    <row r="1289" spans="1:3">
      <c r="A1289" s="28">
        <v>1259</v>
      </c>
      <c r="B1289" s="28">
        <v>15987.531260653324</v>
      </c>
      <c r="C1289" s="28">
        <v>14076.049289346674</v>
      </c>
    </row>
    <row r="1290" spans="1:3">
      <c r="A1290" s="28">
        <v>1260</v>
      </c>
      <c r="B1290" s="28">
        <v>9222.6027092276745</v>
      </c>
      <c r="C1290" s="28">
        <v>975.16949077232493</v>
      </c>
    </row>
    <row r="1291" spans="1:3">
      <c r="A1291" s="28">
        <v>1261</v>
      </c>
      <c r="B1291" s="28">
        <v>3182.2831235259173</v>
      </c>
      <c r="C1291" s="28">
        <v>1361.9516764740829</v>
      </c>
    </row>
    <row r="1292" spans="1:3">
      <c r="A1292" s="28">
        <v>1262</v>
      </c>
      <c r="B1292" s="28">
        <v>7284.640281087055</v>
      </c>
      <c r="C1292" s="28">
        <v>-4007.4792810870549</v>
      </c>
    </row>
    <row r="1293" spans="1:3">
      <c r="A1293" s="28">
        <v>1263</v>
      </c>
      <c r="B1293" s="28">
        <v>7485.3964291561606</v>
      </c>
      <c r="C1293" s="28">
        <v>-715.20392915616048</v>
      </c>
    </row>
    <row r="1294" spans="1:3">
      <c r="A1294" s="28">
        <v>1264</v>
      </c>
      <c r="B1294" s="28">
        <v>8700.8586275619236</v>
      </c>
      <c r="C1294" s="28">
        <v>-1363.110627561924</v>
      </c>
    </row>
    <row r="1295" spans="1:3">
      <c r="A1295" s="28">
        <v>1265</v>
      </c>
      <c r="B1295" s="28">
        <v>12843.340942080578</v>
      </c>
      <c r="C1295" s="28">
        <v>-2472.4283920805792</v>
      </c>
    </row>
    <row r="1296" spans="1:3">
      <c r="A1296" s="28">
        <v>1266</v>
      </c>
      <c r="B1296" s="28">
        <v>35304.651563687446</v>
      </c>
      <c r="C1296" s="28">
        <v>-8378.1371636874464</v>
      </c>
    </row>
    <row r="1297" spans="1:3">
      <c r="A1297" s="28">
        <v>1267</v>
      </c>
      <c r="B1297" s="28">
        <v>11513.173930414865</v>
      </c>
      <c r="C1297" s="28">
        <v>-808.70393041486568</v>
      </c>
    </row>
    <row r="1298" spans="1:3">
      <c r="A1298" s="28">
        <v>1268</v>
      </c>
      <c r="B1298" s="28">
        <v>28534.013569494462</v>
      </c>
      <c r="C1298" s="28">
        <v>5720.03978050554</v>
      </c>
    </row>
    <row r="1299" spans="1:3">
      <c r="A1299" s="28">
        <v>1269</v>
      </c>
      <c r="B1299" s="28">
        <v>3467.3595288010965</v>
      </c>
      <c r="C1299" s="28">
        <v>-1586.8725288010965</v>
      </c>
    </row>
    <row r="1300" spans="1:3">
      <c r="A1300" s="28">
        <v>1270</v>
      </c>
      <c r="B1300" s="28">
        <v>9351.1436012923405</v>
      </c>
      <c r="C1300" s="28">
        <v>-735.84360129234119</v>
      </c>
    </row>
    <row r="1301" spans="1:3">
      <c r="A1301" s="28">
        <v>1271</v>
      </c>
      <c r="B1301" s="28">
        <v>6299.2388067074262</v>
      </c>
      <c r="C1301" s="28">
        <v>-3006.7089567074263</v>
      </c>
    </row>
    <row r="1302" spans="1:3">
      <c r="A1302" s="28">
        <v>1272</v>
      </c>
      <c r="B1302" s="28">
        <v>5760.7375981494597</v>
      </c>
      <c r="C1302" s="28">
        <v>-2738.9284481494597</v>
      </c>
    </row>
    <row r="1303" spans="1:3">
      <c r="A1303" s="28">
        <v>1273</v>
      </c>
      <c r="B1303" s="28">
        <v>9040.7879390195776</v>
      </c>
      <c r="C1303" s="28">
        <v>5437.5422109804222</v>
      </c>
    </row>
    <row r="1304" spans="1:3">
      <c r="A1304" s="28">
        <v>1274</v>
      </c>
      <c r="B1304" s="28">
        <v>5794.5424937091393</v>
      </c>
      <c r="C1304" s="28">
        <v>-1047.4895937091396</v>
      </c>
    </row>
    <row r="1305" spans="1:3">
      <c r="A1305" s="28">
        <v>1275</v>
      </c>
      <c r="B1305" s="28">
        <v>26657.248733427608</v>
      </c>
      <c r="C1305" s="28">
        <v>-9613.9073334276072</v>
      </c>
    </row>
    <row r="1306" spans="1:3">
      <c r="A1306" s="28">
        <v>1276</v>
      </c>
      <c r="B1306" s="28">
        <v>9724.2015596500678</v>
      </c>
      <c r="C1306" s="28">
        <v>1235.1284403499321</v>
      </c>
    </row>
    <row r="1307" spans="1:3">
      <c r="A1307" s="28">
        <v>1277</v>
      </c>
      <c r="B1307" s="28">
        <v>3958.5539182557077</v>
      </c>
      <c r="C1307" s="28">
        <v>-1216.6059182557078</v>
      </c>
    </row>
    <row r="1308" spans="1:3">
      <c r="A1308" s="28">
        <v>1278</v>
      </c>
      <c r="B1308" s="28">
        <v>5950.8956468965662</v>
      </c>
      <c r="C1308" s="28">
        <v>-1593.8519968965666</v>
      </c>
    </row>
    <row r="1309" spans="1:3">
      <c r="A1309" s="28">
        <v>1279</v>
      </c>
      <c r="B1309" s="28">
        <v>32477.10608938209</v>
      </c>
      <c r="C1309" s="28">
        <v>-10015.06233938209</v>
      </c>
    </row>
    <row r="1310" spans="1:3">
      <c r="A1310" s="28">
        <v>1280</v>
      </c>
      <c r="B1310" s="28">
        <v>4103.8461507813172</v>
      </c>
      <c r="C1310" s="28">
        <v>85.266949218682385</v>
      </c>
    </row>
    <row r="1311" spans="1:3">
      <c r="A1311" s="28">
        <v>1281</v>
      </c>
      <c r="B1311" s="28">
        <v>10597.794323596034</v>
      </c>
      <c r="C1311" s="28">
        <v>-2314.113623596033</v>
      </c>
    </row>
    <row r="1312" spans="1:3">
      <c r="A1312" s="28">
        <v>1282</v>
      </c>
      <c r="B1312" s="28">
        <v>33883.123732831169</v>
      </c>
      <c r="C1312" s="28">
        <v>-9347.4251828311681</v>
      </c>
    </row>
    <row r="1313" spans="1:3">
      <c r="A1313" s="28">
        <v>1283</v>
      </c>
      <c r="B1313" s="28">
        <v>23807.031157895726</v>
      </c>
      <c r="C1313" s="28">
        <v>-9523.5717578957265</v>
      </c>
    </row>
    <row r="1314" spans="1:3">
      <c r="A1314" s="28">
        <v>1284</v>
      </c>
      <c r="B1314" s="28">
        <v>2245.5600145036001</v>
      </c>
      <c r="C1314" s="28">
        <v>-525.2063145036002</v>
      </c>
    </row>
    <row r="1315" spans="1:3">
      <c r="A1315" s="28">
        <v>1285</v>
      </c>
      <c r="B1315" s="28">
        <v>39330.137295212524</v>
      </c>
      <c r="C1315" s="28">
        <v>8073.7427047874735</v>
      </c>
    </row>
    <row r="1316" spans="1:3">
      <c r="A1316" s="28">
        <v>1286</v>
      </c>
      <c r="B1316" s="28">
        <v>8323.8124836838688</v>
      </c>
      <c r="C1316" s="28">
        <v>210.8593163161313</v>
      </c>
    </row>
    <row r="1317" spans="1:3">
      <c r="A1317" s="28">
        <v>1287</v>
      </c>
      <c r="B1317" s="28">
        <v>1060.5020141203886</v>
      </c>
      <c r="C1317" s="28">
        <v>2672.1230858796116</v>
      </c>
    </row>
    <row r="1318" spans="1:3">
      <c r="A1318" s="28">
        <v>1288</v>
      </c>
      <c r="B1318" s="28">
        <v>5547.3849997487268</v>
      </c>
      <c r="C1318" s="28">
        <v>-74.935999748727227</v>
      </c>
    </row>
    <row r="1319" spans="1:3">
      <c r="A1319" s="28">
        <v>1289</v>
      </c>
      <c r="B1319" s="28">
        <v>30318.647259492311</v>
      </c>
      <c r="C1319" s="28">
        <v>8025.9187405076882</v>
      </c>
    </row>
    <row r="1320" spans="1:3">
      <c r="A1320" s="28">
        <v>1290</v>
      </c>
      <c r="B1320" s="28">
        <v>10379.744454405369</v>
      </c>
      <c r="C1320" s="28">
        <v>-3232.2716544053692</v>
      </c>
    </row>
    <row r="1321" spans="1:3">
      <c r="A1321" s="28">
        <v>1291</v>
      </c>
      <c r="B1321" s="28">
        <v>5480.218714011291</v>
      </c>
      <c r="C1321" s="28">
        <v>1653.6837859887091</v>
      </c>
    </row>
    <row r="1322" spans="1:3">
      <c r="A1322" s="28">
        <v>1292</v>
      </c>
      <c r="B1322" s="28">
        <v>27588.54986875306</v>
      </c>
      <c r="C1322" s="28">
        <v>7240.1041312469424</v>
      </c>
    </row>
    <row r="1323" spans="1:3">
      <c r="A1323" s="28">
        <v>1293</v>
      </c>
      <c r="B1323" s="28">
        <v>232.22146395895015</v>
      </c>
      <c r="C1323" s="28">
        <v>1283.1234360410499</v>
      </c>
    </row>
    <row r="1324" spans="1:3">
      <c r="A1324" s="28">
        <v>1294</v>
      </c>
      <c r="B1324" s="28">
        <v>9620.953306141364</v>
      </c>
      <c r="C1324" s="28">
        <v>-319.05975614136332</v>
      </c>
    </row>
    <row r="1325" spans="1:3">
      <c r="A1325" s="28">
        <v>1295</v>
      </c>
      <c r="B1325" s="28">
        <v>11440.080156154443</v>
      </c>
      <c r="C1325" s="28">
        <v>491.04509384555604</v>
      </c>
    </row>
    <row r="1326" spans="1:3">
      <c r="A1326" s="28">
        <v>1296</v>
      </c>
      <c r="B1326" s="28">
        <v>115.01559334673857</v>
      </c>
      <c r="C1326" s="28">
        <v>1849.7644066532614</v>
      </c>
    </row>
    <row r="1327" spans="1:3">
      <c r="A1327" s="28">
        <v>1297</v>
      </c>
      <c r="B1327" s="28">
        <v>1482.8682625502861</v>
      </c>
      <c r="C1327" s="28">
        <v>226.05748744971402</v>
      </c>
    </row>
    <row r="1328" spans="1:3">
      <c r="A1328" s="28">
        <v>1298</v>
      </c>
      <c r="B1328" s="28">
        <v>4097.7627844688368</v>
      </c>
      <c r="C1328" s="28">
        <v>242.6781155311628</v>
      </c>
    </row>
    <row r="1329" spans="1:3">
      <c r="A1329" s="28">
        <v>1299</v>
      </c>
      <c r="B1329" s="28">
        <v>6384.8467946566061</v>
      </c>
      <c r="C1329" s="28">
        <v>-1123.3773446566065</v>
      </c>
    </row>
    <row r="1330" spans="1:3">
      <c r="A1330" s="28">
        <v>1300</v>
      </c>
      <c r="B1330" s="28">
        <v>1733.533640070737</v>
      </c>
      <c r="C1330" s="28">
        <v>977.29490992926321</v>
      </c>
    </row>
    <row r="1331" spans="1:3">
      <c r="A1331" s="28">
        <v>1301</v>
      </c>
      <c r="B1331" s="28">
        <v>32657.340104714913</v>
      </c>
      <c r="C1331" s="28">
        <v>29935.532985285088</v>
      </c>
    </row>
    <row r="1332" spans="1:3">
      <c r="A1332" s="28">
        <v>1302</v>
      </c>
      <c r="B1332" s="28">
        <v>39306.180719063806</v>
      </c>
      <c r="C1332" s="28">
        <v>7411.9825309361913</v>
      </c>
    </row>
    <row r="1333" spans="1:3">
      <c r="A1333" s="28">
        <v>1303</v>
      </c>
      <c r="B1333" s="28">
        <v>993.485940634092</v>
      </c>
      <c r="C1333" s="28">
        <v>2215.3010593659078</v>
      </c>
    </row>
    <row r="1334" spans="1:3">
      <c r="A1334" s="28">
        <v>1304</v>
      </c>
      <c r="B1334" s="28">
        <v>31351.396921338233</v>
      </c>
      <c r="C1334" s="28">
        <v>6478.3272786617636</v>
      </c>
    </row>
    <row r="1335" spans="1:3">
      <c r="A1335" s="28">
        <v>1305</v>
      </c>
      <c r="B1335" s="28">
        <v>31920.897434270744</v>
      </c>
      <c r="C1335" s="28">
        <v>-10661.519484270746</v>
      </c>
    </row>
    <row r="1336" spans="1:3">
      <c r="A1336" s="28">
        <v>1306</v>
      </c>
      <c r="B1336" s="28">
        <v>2530.5197270188619</v>
      </c>
      <c r="C1336" s="28">
        <v>-65.900927018861694</v>
      </c>
    </row>
    <row r="1337" spans="1:3">
      <c r="A1337" s="28">
        <v>1307</v>
      </c>
      <c r="B1337" s="28">
        <v>26698.086846357273</v>
      </c>
      <c r="C1337" s="28">
        <v>-10582.782346357273</v>
      </c>
    </row>
    <row r="1338" spans="1:3">
      <c r="A1338" s="28">
        <v>1308</v>
      </c>
      <c r="B1338" s="28">
        <v>31138.518637467489</v>
      </c>
      <c r="C1338" s="28">
        <v>-9666.0398374674878</v>
      </c>
    </row>
    <row r="1339" spans="1:3">
      <c r="A1339" s="28">
        <v>1309</v>
      </c>
      <c r="B1339" s="28">
        <v>27538.66756689726</v>
      </c>
      <c r="C1339" s="28">
        <v>6361.9854331027382</v>
      </c>
    </row>
    <row r="1340" spans="1:3">
      <c r="A1340" s="28">
        <v>1310</v>
      </c>
      <c r="B1340" s="28">
        <v>9440.4065986037167</v>
      </c>
      <c r="C1340" s="28">
        <v>-2564.4455986037165</v>
      </c>
    </row>
    <row r="1341" spans="1:3">
      <c r="A1341" s="28">
        <v>1311</v>
      </c>
      <c r="B1341" s="28">
        <v>7836.9648806225578</v>
      </c>
      <c r="C1341" s="28">
        <v>-896.05503062255775</v>
      </c>
    </row>
    <row r="1342" spans="1:3">
      <c r="A1342" s="28">
        <v>1312</v>
      </c>
      <c r="B1342" s="28">
        <v>5178.3287310528867</v>
      </c>
      <c r="C1342" s="28">
        <v>-606.91568105288661</v>
      </c>
    </row>
    <row r="1343" spans="1:3">
      <c r="A1343" s="28">
        <v>1313</v>
      </c>
      <c r="B1343" s="28">
        <v>10790.736674110562</v>
      </c>
      <c r="C1343" s="28">
        <v>-6254.4776741105616</v>
      </c>
    </row>
    <row r="1344" spans="1:3">
      <c r="A1344" s="28">
        <v>1314</v>
      </c>
      <c r="B1344" s="28">
        <v>28469.949880253531</v>
      </c>
      <c r="C1344" s="28">
        <v>7927.6261197464701</v>
      </c>
    </row>
    <row r="1345" spans="1:3">
      <c r="A1345" s="28">
        <v>1315</v>
      </c>
      <c r="B1345" s="28">
        <v>28637.867396072208</v>
      </c>
      <c r="C1345" s="28">
        <v>-9871.9919460722085</v>
      </c>
    </row>
    <row r="1346" spans="1:3">
      <c r="A1346" s="28">
        <v>1316</v>
      </c>
      <c r="B1346" s="28">
        <v>2697.4169652337782</v>
      </c>
      <c r="C1346" s="28">
        <v>8574.9144247662207</v>
      </c>
    </row>
    <row r="1347" spans="1:3">
      <c r="A1347" s="28">
        <v>1317</v>
      </c>
      <c r="B1347" s="28">
        <v>-1090.6549512981082</v>
      </c>
      <c r="C1347" s="28">
        <v>2822.3319512981079</v>
      </c>
    </row>
    <row r="1348" spans="1:3">
      <c r="A1348" s="28">
        <v>1318</v>
      </c>
      <c r="B1348" s="28">
        <v>9594.1466737270839</v>
      </c>
      <c r="C1348" s="28">
        <v>-8430.6839737270839</v>
      </c>
    </row>
    <row r="1349" spans="1:3">
      <c r="A1349" s="28">
        <v>1319</v>
      </c>
      <c r="B1349" s="28">
        <v>12350.444144708668</v>
      </c>
      <c r="C1349" s="28">
        <v>7146.275025291332</v>
      </c>
    </row>
    <row r="1350" spans="1:3">
      <c r="A1350" s="28">
        <v>1320</v>
      </c>
      <c r="B1350" s="28">
        <v>7540.6106026836978</v>
      </c>
      <c r="C1350" s="28">
        <v>-338.90975268369766</v>
      </c>
    </row>
    <row r="1351" spans="1:3">
      <c r="A1351" s="28">
        <v>1321</v>
      </c>
      <c r="B1351" s="28">
        <v>7568.0454409642971</v>
      </c>
      <c r="C1351" s="28">
        <v>-2143.0220909642967</v>
      </c>
    </row>
    <row r="1352" spans="1:3">
      <c r="A1352" s="28">
        <v>1322</v>
      </c>
      <c r="B1352" s="28">
        <v>36819.045237514219</v>
      </c>
      <c r="C1352" s="28">
        <v>-8717.7121875142184</v>
      </c>
    </row>
    <row r="1353" spans="1:3">
      <c r="A1353" s="28">
        <v>1323</v>
      </c>
      <c r="B1353" s="28">
        <v>16058.07998520354</v>
      </c>
      <c r="C1353" s="28">
        <v>-3076.7342852035399</v>
      </c>
    </row>
    <row r="1354" spans="1:3">
      <c r="A1354" s="28">
        <v>1324</v>
      </c>
      <c r="B1354" s="28">
        <v>36225.585318738646</v>
      </c>
      <c r="C1354" s="28">
        <v>7670.790981261358</v>
      </c>
    </row>
    <row r="1355" spans="1:3">
      <c r="A1355" s="28">
        <v>1325</v>
      </c>
      <c r="B1355" s="28">
        <v>4881.5629110155696</v>
      </c>
      <c r="C1355" s="28">
        <v>-641.67026101556985</v>
      </c>
    </row>
    <row r="1356" spans="1:3">
      <c r="A1356" s="28">
        <v>1326</v>
      </c>
      <c r="B1356" s="28">
        <v>15042.237274003433</v>
      </c>
      <c r="C1356" s="28">
        <v>-1898.9006240034341</v>
      </c>
    </row>
    <row r="1357" spans="1:3">
      <c r="A1357" s="28">
        <v>1327</v>
      </c>
      <c r="B1357" s="28">
        <v>9934.5272228120284</v>
      </c>
      <c r="C1357" s="28">
        <v>-2884.5059228120281</v>
      </c>
    </row>
    <row r="1358" spans="1:3">
      <c r="A1358" s="28">
        <v>1328</v>
      </c>
      <c r="B1358" s="28">
        <v>10725.68823645195</v>
      </c>
      <c r="C1358" s="28">
        <v>-1347.7835364519506</v>
      </c>
    </row>
    <row r="1359" spans="1:3">
      <c r="A1359" s="28">
        <v>1329</v>
      </c>
      <c r="B1359" s="28">
        <v>3073.4063025343312</v>
      </c>
      <c r="C1359" s="28">
        <v>19322.337937465669</v>
      </c>
    </row>
    <row r="1360" spans="1:3">
      <c r="A1360" s="28">
        <v>1330</v>
      </c>
      <c r="B1360" s="28">
        <v>14434.569686608171</v>
      </c>
      <c r="C1360" s="28">
        <v>-4109.3636866081706</v>
      </c>
    </row>
    <row r="1361" spans="1:3">
      <c r="A1361" s="28">
        <v>1331</v>
      </c>
      <c r="B1361" s="28">
        <v>11289.224905526233</v>
      </c>
      <c r="C1361" s="28">
        <v>1339.9406944737675</v>
      </c>
    </row>
    <row r="1362" spans="1:3">
      <c r="A1362" s="28">
        <v>1332</v>
      </c>
      <c r="B1362" s="28">
        <v>4272.1467400117026</v>
      </c>
      <c r="C1362" s="28">
        <v>6523.7905899882981</v>
      </c>
    </row>
    <row r="1363" spans="1:3">
      <c r="A1363" s="28">
        <v>1333</v>
      </c>
      <c r="B1363" s="28">
        <v>16974.990445525236</v>
      </c>
      <c r="C1363" s="28">
        <v>-5563.3054455252368</v>
      </c>
    </row>
    <row r="1364" spans="1:3">
      <c r="A1364" s="28">
        <v>1334</v>
      </c>
      <c r="B1364" s="28">
        <v>12418.37036757396</v>
      </c>
      <c r="C1364" s="28">
        <v>-1817.8220675739594</v>
      </c>
    </row>
    <row r="1365" spans="1:3">
      <c r="A1365" s="28">
        <v>1335</v>
      </c>
      <c r="B1365" s="28">
        <v>3445.4298374860555</v>
      </c>
      <c r="C1365" s="28">
        <v>-1239.4490374860557</v>
      </c>
    </row>
    <row r="1366" spans="1:3">
      <c r="A1366" s="28">
        <v>1336</v>
      </c>
      <c r="B1366" s="28">
        <v>4080.6863734761228</v>
      </c>
      <c r="C1366" s="28">
        <v>-2450.852873476123</v>
      </c>
    </row>
    <row r="1367" spans="1:3">
      <c r="A1367" s="28">
        <v>1337</v>
      </c>
      <c r="B1367" s="28">
        <v>1184.3483292277333</v>
      </c>
      <c r="C1367" s="28">
        <v>823.59667077226663</v>
      </c>
    </row>
    <row r="1368" spans="1:3" ht="15" thickBot="1">
      <c r="A1368" s="29">
        <v>1338</v>
      </c>
      <c r="B1368" s="29">
        <v>37014.218057165919</v>
      </c>
      <c r="C1368" s="29">
        <v>-7872.8577571659189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9D39-5096-4B6D-9976-3FDF40DB48C9}">
  <dimension ref="A1:I1339"/>
  <sheetViews>
    <sheetView workbookViewId="0">
      <selection activeCell="B2" sqref="B2"/>
    </sheetView>
  </sheetViews>
  <sheetFormatPr defaultRowHeight="14.4"/>
  <sheetData>
    <row r="1" spans="1:9">
      <c r="A1" s="19" t="s">
        <v>97</v>
      </c>
      <c r="B1" s="19" t="s">
        <v>98</v>
      </c>
      <c r="C1" s="19" t="s">
        <v>12</v>
      </c>
      <c r="D1" s="19" t="s">
        <v>11</v>
      </c>
      <c r="E1" s="20" t="s">
        <v>8</v>
      </c>
      <c r="F1" s="19" t="s">
        <v>2</v>
      </c>
      <c r="G1" s="19" t="s">
        <v>3</v>
      </c>
      <c r="H1" s="27" t="s">
        <v>0</v>
      </c>
      <c r="I1" s="27" t="s">
        <v>99</v>
      </c>
    </row>
    <row r="2" spans="1:9">
      <c r="A2" s="22">
        <f>IF(Table13[[#This Row],[sex]]="female",0,1)</f>
        <v>0</v>
      </c>
      <c r="B2" s="22">
        <f>IF(Table13[[#This Row],[smoker]]="yes",1,0)</f>
        <v>1</v>
      </c>
      <c r="C2" s="22">
        <f>IF(Table13[[#This Row],[region]]="northwest",1,0)</f>
        <v>0</v>
      </c>
      <c r="D2" s="22">
        <f>IF(Table13[[#This Row],[region]]="southeast",1,0)</f>
        <v>0</v>
      </c>
      <c r="E2" s="23">
        <f>IF(Table13[[#This Row],[region]]="southwest",1,0)</f>
        <v>1</v>
      </c>
      <c r="F2" s="22">
        <v>27.9</v>
      </c>
      <c r="G2" s="22">
        <v>0</v>
      </c>
      <c r="H2" s="21">
        <v>19</v>
      </c>
      <c r="I2" s="22">
        <v>16884.923999999999</v>
      </c>
    </row>
    <row r="3" spans="1:9">
      <c r="A3" s="25">
        <f>IF(Table13[[#This Row],[sex]]="female",0,1)</f>
        <v>1</v>
      </c>
      <c r="B3" s="25">
        <f>IF(Table13[[#This Row],[smoker]]="yes",1,0)</f>
        <v>0</v>
      </c>
      <c r="C3" s="25">
        <f>IF(Table13[[#This Row],[region]]="northwest",1,0)</f>
        <v>0</v>
      </c>
      <c r="D3" s="25">
        <f>IF(Table13[[#This Row],[region]]="southeast",1,0)</f>
        <v>1</v>
      </c>
      <c r="E3" s="26">
        <f>IF(Table13[[#This Row],[region]]="southwest",1,0)</f>
        <v>0</v>
      </c>
      <c r="F3" s="25">
        <v>33.770000000000003</v>
      </c>
      <c r="G3" s="25">
        <v>1</v>
      </c>
      <c r="H3" s="24">
        <v>18</v>
      </c>
      <c r="I3" s="25">
        <v>1725.5523000000001</v>
      </c>
    </row>
    <row r="4" spans="1:9">
      <c r="A4" s="22">
        <f>IF(Table13[[#This Row],[sex]]="female",0,1)</f>
        <v>1</v>
      </c>
      <c r="B4" s="22">
        <f>IF(Table13[[#This Row],[smoker]]="yes",1,0)</f>
        <v>0</v>
      </c>
      <c r="C4" s="22">
        <f>IF(Table13[[#This Row],[region]]="northwest",1,0)</f>
        <v>0</v>
      </c>
      <c r="D4" s="22">
        <f>IF(Table13[[#This Row],[region]]="southeast",1,0)</f>
        <v>1</v>
      </c>
      <c r="E4" s="23">
        <f>IF(Table13[[#This Row],[region]]="southwest",1,0)</f>
        <v>0</v>
      </c>
      <c r="F4" s="22">
        <v>33</v>
      </c>
      <c r="G4" s="22">
        <v>3</v>
      </c>
      <c r="H4" s="21">
        <v>28</v>
      </c>
      <c r="I4" s="22">
        <v>4449.4620000000004</v>
      </c>
    </row>
    <row r="5" spans="1:9">
      <c r="A5" s="25">
        <f>IF(Table13[[#This Row],[sex]]="female",0,1)</f>
        <v>1</v>
      </c>
      <c r="B5" s="25">
        <f>IF(Table13[[#This Row],[smoker]]="yes",1,0)</f>
        <v>0</v>
      </c>
      <c r="C5" s="25">
        <f>IF(Table13[[#This Row],[region]]="northwest",1,0)</f>
        <v>1</v>
      </c>
      <c r="D5" s="25">
        <f>IF(Table13[[#This Row],[region]]="southeast",1,0)</f>
        <v>0</v>
      </c>
      <c r="E5" s="26">
        <f>IF(Table13[[#This Row],[region]]="southwest",1,0)</f>
        <v>0</v>
      </c>
      <c r="F5" s="25">
        <v>22.704999999999998</v>
      </c>
      <c r="G5" s="25">
        <v>0</v>
      </c>
      <c r="H5" s="24">
        <v>33</v>
      </c>
      <c r="I5" s="25">
        <v>21984.47061</v>
      </c>
    </row>
    <row r="6" spans="1:9">
      <c r="A6" s="22">
        <f>IF(Table13[[#This Row],[sex]]="female",0,1)</f>
        <v>1</v>
      </c>
      <c r="B6" s="22">
        <f>IF(Table13[[#This Row],[smoker]]="yes",1,0)</f>
        <v>0</v>
      </c>
      <c r="C6" s="22">
        <f>IF(Table13[[#This Row],[region]]="northwest",1,0)</f>
        <v>1</v>
      </c>
      <c r="D6" s="22">
        <f>IF(Table13[[#This Row],[region]]="southeast",1,0)</f>
        <v>0</v>
      </c>
      <c r="E6" s="23">
        <f>IF(Table13[[#This Row],[region]]="southwest",1,0)</f>
        <v>0</v>
      </c>
      <c r="F6" s="22">
        <v>28.88</v>
      </c>
      <c r="G6" s="22">
        <v>0</v>
      </c>
      <c r="H6" s="21">
        <v>32</v>
      </c>
      <c r="I6" s="22">
        <v>3866.8552</v>
      </c>
    </row>
    <row r="7" spans="1:9">
      <c r="A7" s="25">
        <f>IF(Table13[[#This Row],[sex]]="female",0,1)</f>
        <v>0</v>
      </c>
      <c r="B7" s="25">
        <f>IF(Table13[[#This Row],[smoker]]="yes",1,0)</f>
        <v>0</v>
      </c>
      <c r="C7" s="25">
        <f>IF(Table13[[#This Row],[region]]="northwest",1,0)</f>
        <v>0</v>
      </c>
      <c r="D7" s="25">
        <f>IF(Table13[[#This Row],[region]]="southeast",1,0)</f>
        <v>1</v>
      </c>
      <c r="E7" s="26">
        <f>IF(Table13[[#This Row],[region]]="southwest",1,0)</f>
        <v>0</v>
      </c>
      <c r="F7" s="25">
        <v>25.74</v>
      </c>
      <c r="G7" s="25">
        <v>0</v>
      </c>
      <c r="H7" s="24">
        <v>31</v>
      </c>
      <c r="I7" s="25">
        <v>3756.6215999999999</v>
      </c>
    </row>
    <row r="8" spans="1:9">
      <c r="A8" s="22">
        <f>IF(Table13[[#This Row],[sex]]="female",0,1)</f>
        <v>0</v>
      </c>
      <c r="B8" s="22">
        <f>IF(Table13[[#This Row],[smoker]]="yes",1,0)</f>
        <v>0</v>
      </c>
      <c r="C8" s="22">
        <f>IF(Table13[[#This Row],[region]]="northwest",1,0)</f>
        <v>0</v>
      </c>
      <c r="D8" s="22">
        <f>IF(Table13[[#This Row],[region]]="southeast",1,0)</f>
        <v>1</v>
      </c>
      <c r="E8" s="23">
        <f>IF(Table13[[#This Row],[region]]="southwest",1,0)</f>
        <v>0</v>
      </c>
      <c r="F8" s="22">
        <v>33.44</v>
      </c>
      <c r="G8" s="22">
        <v>1</v>
      </c>
      <c r="H8" s="21">
        <v>46</v>
      </c>
      <c r="I8" s="22">
        <v>8240.5895999999993</v>
      </c>
    </row>
    <row r="9" spans="1:9">
      <c r="A9" s="25">
        <f>IF(Table13[[#This Row],[sex]]="female",0,1)</f>
        <v>0</v>
      </c>
      <c r="B9" s="25">
        <f>IF(Table13[[#This Row],[smoker]]="yes",1,0)</f>
        <v>0</v>
      </c>
      <c r="C9" s="25">
        <f>IF(Table13[[#This Row],[region]]="northwest",1,0)</f>
        <v>1</v>
      </c>
      <c r="D9" s="25">
        <f>IF(Table13[[#This Row],[region]]="southeast",1,0)</f>
        <v>0</v>
      </c>
      <c r="E9" s="26">
        <f>IF(Table13[[#This Row],[region]]="southwest",1,0)</f>
        <v>0</v>
      </c>
      <c r="F9" s="25">
        <v>27.74</v>
      </c>
      <c r="G9" s="25">
        <v>3</v>
      </c>
      <c r="H9" s="24">
        <v>37</v>
      </c>
      <c r="I9" s="25">
        <v>7281.5056000000004</v>
      </c>
    </row>
    <row r="10" spans="1:9">
      <c r="A10" s="22">
        <f>IF(Table13[[#This Row],[sex]]="female",0,1)</f>
        <v>1</v>
      </c>
      <c r="B10" s="22">
        <f>IF(Table13[[#This Row],[smoker]]="yes",1,0)</f>
        <v>0</v>
      </c>
      <c r="C10" s="22">
        <f>IF(Table13[[#This Row],[region]]="northwest",1,0)</f>
        <v>0</v>
      </c>
      <c r="D10" s="22">
        <f>IF(Table13[[#This Row],[region]]="southeast",1,0)</f>
        <v>0</v>
      </c>
      <c r="E10" s="23">
        <f>IF(Table13[[#This Row],[region]]="southwest",1,0)</f>
        <v>0</v>
      </c>
      <c r="F10" s="22">
        <v>29.83</v>
      </c>
      <c r="G10" s="22">
        <v>2</v>
      </c>
      <c r="H10" s="21">
        <v>37</v>
      </c>
      <c r="I10" s="22">
        <v>6406.4107000000004</v>
      </c>
    </row>
    <row r="11" spans="1:9">
      <c r="A11" s="25">
        <f>IF(Table13[[#This Row],[sex]]="female",0,1)</f>
        <v>0</v>
      </c>
      <c r="B11" s="25">
        <f>IF(Table13[[#This Row],[smoker]]="yes",1,0)</f>
        <v>0</v>
      </c>
      <c r="C11" s="25">
        <f>IF(Table13[[#This Row],[region]]="northwest",1,0)</f>
        <v>1</v>
      </c>
      <c r="D11" s="25">
        <f>IF(Table13[[#This Row],[region]]="southeast",1,0)</f>
        <v>0</v>
      </c>
      <c r="E11" s="26">
        <f>IF(Table13[[#This Row],[region]]="southwest",1,0)</f>
        <v>0</v>
      </c>
      <c r="F11" s="25">
        <v>25.84</v>
      </c>
      <c r="G11" s="25">
        <v>0</v>
      </c>
      <c r="H11" s="24">
        <v>60</v>
      </c>
      <c r="I11" s="25">
        <v>28923.136920000001</v>
      </c>
    </row>
    <row r="12" spans="1:9">
      <c r="A12" s="22">
        <f>IF(Table13[[#This Row],[sex]]="female",0,1)</f>
        <v>1</v>
      </c>
      <c r="B12" s="22">
        <f>IF(Table13[[#This Row],[smoker]]="yes",1,0)</f>
        <v>0</v>
      </c>
      <c r="C12" s="22">
        <f>IF(Table13[[#This Row],[region]]="northwest",1,0)</f>
        <v>0</v>
      </c>
      <c r="D12" s="22">
        <f>IF(Table13[[#This Row],[region]]="southeast",1,0)</f>
        <v>0</v>
      </c>
      <c r="E12" s="23">
        <f>IF(Table13[[#This Row],[region]]="southwest",1,0)</f>
        <v>0</v>
      </c>
      <c r="F12" s="22">
        <v>26.22</v>
      </c>
      <c r="G12" s="22">
        <v>0</v>
      </c>
      <c r="H12" s="21">
        <v>25</v>
      </c>
      <c r="I12" s="22">
        <v>2721.3208</v>
      </c>
    </row>
    <row r="13" spans="1:9">
      <c r="A13" s="25">
        <f>IF(Table13[[#This Row],[sex]]="female",0,1)</f>
        <v>0</v>
      </c>
      <c r="B13" s="25">
        <f>IF(Table13[[#This Row],[smoker]]="yes",1,0)</f>
        <v>1</v>
      </c>
      <c r="C13" s="25">
        <f>IF(Table13[[#This Row],[region]]="northwest",1,0)</f>
        <v>0</v>
      </c>
      <c r="D13" s="25">
        <f>IF(Table13[[#This Row],[region]]="southeast",1,0)</f>
        <v>1</v>
      </c>
      <c r="E13" s="26">
        <f>IF(Table13[[#This Row],[region]]="southwest",1,0)</f>
        <v>0</v>
      </c>
      <c r="F13" s="25">
        <v>26.29</v>
      </c>
      <c r="G13" s="25">
        <v>0</v>
      </c>
      <c r="H13" s="24">
        <v>62</v>
      </c>
      <c r="I13" s="25">
        <v>27808.7251</v>
      </c>
    </row>
    <row r="14" spans="1:9">
      <c r="A14" s="22">
        <f>IF(Table13[[#This Row],[sex]]="female",0,1)</f>
        <v>1</v>
      </c>
      <c r="B14" s="22">
        <f>IF(Table13[[#This Row],[smoker]]="yes",1,0)</f>
        <v>0</v>
      </c>
      <c r="C14" s="22">
        <f>IF(Table13[[#This Row],[region]]="northwest",1,0)</f>
        <v>0</v>
      </c>
      <c r="D14" s="22">
        <f>IF(Table13[[#This Row],[region]]="southeast",1,0)</f>
        <v>0</v>
      </c>
      <c r="E14" s="23">
        <f>IF(Table13[[#This Row],[region]]="southwest",1,0)</f>
        <v>1</v>
      </c>
      <c r="F14" s="22">
        <v>34.4</v>
      </c>
      <c r="G14" s="22">
        <v>0</v>
      </c>
      <c r="H14" s="21">
        <v>23</v>
      </c>
      <c r="I14" s="22">
        <v>1826.8430000000001</v>
      </c>
    </row>
    <row r="15" spans="1:9">
      <c r="A15" s="25">
        <f>IF(Table13[[#This Row],[sex]]="female",0,1)</f>
        <v>0</v>
      </c>
      <c r="B15" s="25">
        <f>IF(Table13[[#This Row],[smoker]]="yes",1,0)</f>
        <v>0</v>
      </c>
      <c r="C15" s="25">
        <f>IF(Table13[[#This Row],[region]]="northwest",1,0)</f>
        <v>0</v>
      </c>
      <c r="D15" s="25">
        <f>IF(Table13[[#This Row],[region]]="southeast",1,0)</f>
        <v>1</v>
      </c>
      <c r="E15" s="26">
        <f>IF(Table13[[#This Row],[region]]="southwest",1,0)</f>
        <v>0</v>
      </c>
      <c r="F15" s="25">
        <v>39.82</v>
      </c>
      <c r="G15" s="25">
        <v>0</v>
      </c>
      <c r="H15" s="24">
        <v>56</v>
      </c>
      <c r="I15" s="25">
        <v>11090.7178</v>
      </c>
    </row>
    <row r="16" spans="1:9">
      <c r="A16" s="22">
        <f>IF(Table13[[#This Row],[sex]]="female",0,1)</f>
        <v>1</v>
      </c>
      <c r="B16" s="22">
        <f>IF(Table13[[#This Row],[smoker]]="yes",1,0)</f>
        <v>1</v>
      </c>
      <c r="C16" s="22">
        <f>IF(Table13[[#This Row],[region]]="northwest",1,0)</f>
        <v>0</v>
      </c>
      <c r="D16" s="22">
        <f>IF(Table13[[#This Row],[region]]="southeast",1,0)</f>
        <v>1</v>
      </c>
      <c r="E16" s="23">
        <f>IF(Table13[[#This Row],[region]]="southwest",1,0)</f>
        <v>0</v>
      </c>
      <c r="F16" s="22">
        <v>42.13</v>
      </c>
      <c r="G16" s="22">
        <v>0</v>
      </c>
      <c r="H16" s="21">
        <v>27</v>
      </c>
      <c r="I16" s="22">
        <v>39611.757700000002</v>
      </c>
    </row>
    <row r="17" spans="1:9">
      <c r="A17" s="25">
        <f>IF(Table13[[#This Row],[sex]]="female",0,1)</f>
        <v>1</v>
      </c>
      <c r="B17" s="25">
        <f>IF(Table13[[#This Row],[smoker]]="yes",1,0)</f>
        <v>0</v>
      </c>
      <c r="C17" s="25">
        <f>IF(Table13[[#This Row],[region]]="northwest",1,0)</f>
        <v>0</v>
      </c>
      <c r="D17" s="25">
        <f>IF(Table13[[#This Row],[region]]="southeast",1,0)</f>
        <v>0</v>
      </c>
      <c r="E17" s="26">
        <f>IF(Table13[[#This Row],[region]]="southwest",1,0)</f>
        <v>1</v>
      </c>
      <c r="F17" s="25">
        <v>24.6</v>
      </c>
      <c r="G17" s="25">
        <v>1</v>
      </c>
      <c r="H17" s="24">
        <v>19</v>
      </c>
      <c r="I17" s="25">
        <v>1837.2370000000001</v>
      </c>
    </row>
    <row r="18" spans="1:9">
      <c r="A18" s="22">
        <f>IF(Table13[[#This Row],[sex]]="female",0,1)</f>
        <v>0</v>
      </c>
      <c r="B18" s="22">
        <f>IF(Table13[[#This Row],[smoker]]="yes",1,0)</f>
        <v>0</v>
      </c>
      <c r="C18" s="22">
        <f>IF(Table13[[#This Row],[region]]="northwest",1,0)</f>
        <v>0</v>
      </c>
      <c r="D18" s="22">
        <f>IF(Table13[[#This Row],[region]]="southeast",1,0)</f>
        <v>0</v>
      </c>
      <c r="E18" s="23">
        <f>IF(Table13[[#This Row],[region]]="southwest",1,0)</f>
        <v>0</v>
      </c>
      <c r="F18" s="22">
        <v>30.78</v>
      </c>
      <c r="G18" s="22">
        <v>1</v>
      </c>
      <c r="H18" s="21">
        <v>52</v>
      </c>
      <c r="I18" s="22">
        <v>10797.3362</v>
      </c>
    </row>
    <row r="19" spans="1:9">
      <c r="A19" s="25">
        <f>IF(Table13[[#This Row],[sex]]="female",0,1)</f>
        <v>1</v>
      </c>
      <c r="B19" s="25">
        <f>IF(Table13[[#This Row],[smoker]]="yes",1,0)</f>
        <v>0</v>
      </c>
      <c r="C19" s="25">
        <f>IF(Table13[[#This Row],[region]]="northwest",1,0)</f>
        <v>0</v>
      </c>
      <c r="D19" s="25">
        <f>IF(Table13[[#This Row],[region]]="southeast",1,0)</f>
        <v>0</v>
      </c>
      <c r="E19" s="26">
        <f>IF(Table13[[#This Row],[region]]="southwest",1,0)</f>
        <v>0</v>
      </c>
      <c r="F19" s="25">
        <v>23.844999999999999</v>
      </c>
      <c r="G19" s="25">
        <v>0</v>
      </c>
      <c r="H19" s="24">
        <v>23</v>
      </c>
      <c r="I19" s="25">
        <v>2395.17155</v>
      </c>
    </row>
    <row r="20" spans="1:9">
      <c r="A20" s="22">
        <f>IF(Table13[[#This Row],[sex]]="female",0,1)</f>
        <v>1</v>
      </c>
      <c r="B20" s="22">
        <f>IF(Table13[[#This Row],[smoker]]="yes",1,0)</f>
        <v>0</v>
      </c>
      <c r="C20" s="22">
        <f>IF(Table13[[#This Row],[region]]="northwest",1,0)</f>
        <v>0</v>
      </c>
      <c r="D20" s="22">
        <f>IF(Table13[[#This Row],[region]]="southeast",1,0)</f>
        <v>0</v>
      </c>
      <c r="E20" s="23">
        <f>IF(Table13[[#This Row],[region]]="southwest",1,0)</f>
        <v>1</v>
      </c>
      <c r="F20" s="22">
        <v>40.299999999999997</v>
      </c>
      <c r="G20" s="22">
        <v>0</v>
      </c>
      <c r="H20" s="21">
        <v>56</v>
      </c>
      <c r="I20" s="22">
        <v>10602.385</v>
      </c>
    </row>
    <row r="21" spans="1:9">
      <c r="A21" s="25">
        <f>IF(Table13[[#This Row],[sex]]="female",0,1)</f>
        <v>1</v>
      </c>
      <c r="B21" s="25">
        <f>IF(Table13[[#This Row],[smoker]]="yes",1,0)</f>
        <v>1</v>
      </c>
      <c r="C21" s="25">
        <f>IF(Table13[[#This Row],[region]]="northwest",1,0)</f>
        <v>0</v>
      </c>
      <c r="D21" s="25">
        <f>IF(Table13[[#This Row],[region]]="southeast",1,0)</f>
        <v>0</v>
      </c>
      <c r="E21" s="26">
        <f>IF(Table13[[#This Row],[region]]="southwest",1,0)</f>
        <v>1</v>
      </c>
      <c r="F21" s="25">
        <v>35.299999999999997</v>
      </c>
      <c r="G21" s="25">
        <v>0</v>
      </c>
      <c r="H21" s="24">
        <v>30</v>
      </c>
      <c r="I21" s="25">
        <v>36837.466999999997</v>
      </c>
    </row>
    <row r="22" spans="1:9">
      <c r="A22" s="22">
        <f>IF(Table13[[#This Row],[sex]]="female",0,1)</f>
        <v>0</v>
      </c>
      <c r="B22" s="22">
        <f>IF(Table13[[#This Row],[smoker]]="yes",1,0)</f>
        <v>0</v>
      </c>
      <c r="C22" s="22">
        <f>IF(Table13[[#This Row],[region]]="northwest",1,0)</f>
        <v>0</v>
      </c>
      <c r="D22" s="22">
        <f>IF(Table13[[#This Row],[region]]="southeast",1,0)</f>
        <v>0</v>
      </c>
      <c r="E22" s="23">
        <f>IF(Table13[[#This Row],[region]]="southwest",1,0)</f>
        <v>0</v>
      </c>
      <c r="F22" s="22">
        <v>36.005000000000003</v>
      </c>
      <c r="G22" s="22">
        <v>0</v>
      </c>
      <c r="H22" s="21">
        <v>60</v>
      </c>
      <c r="I22" s="22">
        <v>13228.846949999999</v>
      </c>
    </row>
    <row r="23" spans="1:9">
      <c r="A23" s="25">
        <f>IF(Table13[[#This Row],[sex]]="female",0,1)</f>
        <v>0</v>
      </c>
      <c r="B23" s="25">
        <f>IF(Table13[[#This Row],[smoker]]="yes",1,0)</f>
        <v>0</v>
      </c>
      <c r="C23" s="25">
        <f>IF(Table13[[#This Row],[region]]="northwest",1,0)</f>
        <v>0</v>
      </c>
      <c r="D23" s="25">
        <f>IF(Table13[[#This Row],[region]]="southeast",1,0)</f>
        <v>0</v>
      </c>
      <c r="E23" s="26">
        <f>IF(Table13[[#This Row],[region]]="southwest",1,0)</f>
        <v>1</v>
      </c>
      <c r="F23" s="25">
        <v>32.4</v>
      </c>
      <c r="G23" s="25">
        <v>1</v>
      </c>
      <c r="H23" s="24">
        <v>30</v>
      </c>
      <c r="I23" s="25">
        <v>4149.7359999999999</v>
      </c>
    </row>
    <row r="24" spans="1:9">
      <c r="A24" s="22">
        <f>IF(Table13[[#This Row],[sex]]="female",0,1)</f>
        <v>1</v>
      </c>
      <c r="B24" s="22">
        <f>IF(Table13[[#This Row],[smoker]]="yes",1,0)</f>
        <v>0</v>
      </c>
      <c r="C24" s="22">
        <f>IF(Table13[[#This Row],[region]]="northwest",1,0)</f>
        <v>0</v>
      </c>
      <c r="D24" s="22">
        <f>IF(Table13[[#This Row],[region]]="southeast",1,0)</f>
        <v>1</v>
      </c>
      <c r="E24" s="23">
        <f>IF(Table13[[#This Row],[region]]="southwest",1,0)</f>
        <v>0</v>
      </c>
      <c r="F24" s="22">
        <v>34.1</v>
      </c>
      <c r="G24" s="22">
        <v>0</v>
      </c>
      <c r="H24" s="21">
        <v>18</v>
      </c>
      <c r="I24" s="22">
        <v>1137.011</v>
      </c>
    </row>
    <row r="25" spans="1:9">
      <c r="A25" s="25">
        <f>IF(Table13[[#This Row],[sex]]="female",0,1)</f>
        <v>0</v>
      </c>
      <c r="B25" s="25">
        <f>IF(Table13[[#This Row],[smoker]]="yes",1,0)</f>
        <v>1</v>
      </c>
      <c r="C25" s="25">
        <f>IF(Table13[[#This Row],[region]]="northwest",1,0)</f>
        <v>0</v>
      </c>
      <c r="D25" s="25">
        <f>IF(Table13[[#This Row],[region]]="southeast",1,0)</f>
        <v>0</v>
      </c>
      <c r="E25" s="26">
        <f>IF(Table13[[#This Row],[region]]="southwest",1,0)</f>
        <v>0</v>
      </c>
      <c r="F25" s="25">
        <v>31.92</v>
      </c>
      <c r="G25" s="25">
        <v>1</v>
      </c>
      <c r="H25" s="24">
        <v>34</v>
      </c>
      <c r="I25" s="25">
        <v>37701.876799999998</v>
      </c>
    </row>
    <row r="26" spans="1:9">
      <c r="A26" s="22">
        <f>IF(Table13[[#This Row],[sex]]="female",0,1)</f>
        <v>1</v>
      </c>
      <c r="B26" s="22">
        <f>IF(Table13[[#This Row],[smoker]]="yes",1,0)</f>
        <v>0</v>
      </c>
      <c r="C26" s="22">
        <f>IF(Table13[[#This Row],[region]]="northwest",1,0)</f>
        <v>1</v>
      </c>
      <c r="D26" s="22">
        <f>IF(Table13[[#This Row],[region]]="southeast",1,0)</f>
        <v>0</v>
      </c>
      <c r="E26" s="23">
        <f>IF(Table13[[#This Row],[region]]="southwest",1,0)</f>
        <v>0</v>
      </c>
      <c r="F26" s="22">
        <v>28.024999999999999</v>
      </c>
      <c r="G26" s="22">
        <v>2</v>
      </c>
      <c r="H26" s="21">
        <v>37</v>
      </c>
      <c r="I26" s="22">
        <v>6203.90175</v>
      </c>
    </row>
    <row r="27" spans="1:9">
      <c r="A27" s="25">
        <f>IF(Table13[[#This Row],[sex]]="female",0,1)</f>
        <v>0</v>
      </c>
      <c r="B27" s="25">
        <f>IF(Table13[[#This Row],[smoker]]="yes",1,0)</f>
        <v>0</v>
      </c>
      <c r="C27" s="25">
        <f>IF(Table13[[#This Row],[region]]="northwest",1,0)</f>
        <v>0</v>
      </c>
      <c r="D27" s="25">
        <f>IF(Table13[[#This Row],[region]]="southeast",1,0)</f>
        <v>1</v>
      </c>
      <c r="E27" s="26">
        <f>IF(Table13[[#This Row],[region]]="southwest",1,0)</f>
        <v>0</v>
      </c>
      <c r="F27" s="25">
        <v>27.72</v>
      </c>
      <c r="G27" s="25">
        <v>3</v>
      </c>
      <c r="H27" s="24">
        <v>59</v>
      </c>
      <c r="I27" s="25">
        <v>14001.1338</v>
      </c>
    </row>
    <row r="28" spans="1:9">
      <c r="A28" s="22">
        <f>IF(Table13[[#This Row],[sex]]="female",0,1)</f>
        <v>0</v>
      </c>
      <c r="B28" s="22">
        <f>IF(Table13[[#This Row],[smoker]]="yes",1,0)</f>
        <v>0</v>
      </c>
      <c r="C28" s="22">
        <f>IF(Table13[[#This Row],[region]]="northwest",1,0)</f>
        <v>0</v>
      </c>
      <c r="D28" s="22">
        <f>IF(Table13[[#This Row],[region]]="southeast",1,0)</f>
        <v>0</v>
      </c>
      <c r="E28" s="23">
        <f>IF(Table13[[#This Row],[region]]="southwest",1,0)</f>
        <v>0</v>
      </c>
      <c r="F28" s="22">
        <v>23.085000000000001</v>
      </c>
      <c r="G28" s="22">
        <v>0</v>
      </c>
      <c r="H28" s="21">
        <v>63</v>
      </c>
      <c r="I28" s="22">
        <v>14451.835150000001</v>
      </c>
    </row>
    <row r="29" spans="1:9">
      <c r="A29" s="25">
        <f>IF(Table13[[#This Row],[sex]]="female",0,1)</f>
        <v>0</v>
      </c>
      <c r="B29" s="25">
        <f>IF(Table13[[#This Row],[smoker]]="yes",1,0)</f>
        <v>0</v>
      </c>
      <c r="C29" s="25">
        <f>IF(Table13[[#This Row],[region]]="northwest",1,0)</f>
        <v>1</v>
      </c>
      <c r="D29" s="25">
        <f>IF(Table13[[#This Row],[region]]="southeast",1,0)</f>
        <v>0</v>
      </c>
      <c r="E29" s="26">
        <f>IF(Table13[[#This Row],[region]]="southwest",1,0)</f>
        <v>0</v>
      </c>
      <c r="F29" s="25">
        <v>32.774999999999999</v>
      </c>
      <c r="G29" s="25">
        <v>2</v>
      </c>
      <c r="H29" s="24">
        <v>55</v>
      </c>
      <c r="I29" s="25">
        <v>12268.632250000001</v>
      </c>
    </row>
    <row r="30" spans="1:9">
      <c r="A30" s="22">
        <f>IF(Table13[[#This Row],[sex]]="female",0,1)</f>
        <v>1</v>
      </c>
      <c r="B30" s="22">
        <f>IF(Table13[[#This Row],[smoker]]="yes",1,0)</f>
        <v>0</v>
      </c>
      <c r="C30" s="22">
        <f>IF(Table13[[#This Row],[region]]="northwest",1,0)</f>
        <v>1</v>
      </c>
      <c r="D30" s="22">
        <f>IF(Table13[[#This Row],[region]]="southeast",1,0)</f>
        <v>0</v>
      </c>
      <c r="E30" s="23">
        <f>IF(Table13[[#This Row],[region]]="southwest",1,0)</f>
        <v>0</v>
      </c>
      <c r="F30" s="22">
        <v>17.385000000000002</v>
      </c>
      <c r="G30" s="22">
        <v>1</v>
      </c>
      <c r="H30" s="21">
        <v>23</v>
      </c>
      <c r="I30" s="22">
        <v>2775.1921499999999</v>
      </c>
    </row>
    <row r="31" spans="1:9">
      <c r="A31" s="25">
        <f>IF(Table13[[#This Row],[sex]]="female",0,1)</f>
        <v>1</v>
      </c>
      <c r="B31" s="25">
        <f>IF(Table13[[#This Row],[smoker]]="yes",1,0)</f>
        <v>1</v>
      </c>
      <c r="C31" s="25">
        <f>IF(Table13[[#This Row],[region]]="northwest",1,0)</f>
        <v>0</v>
      </c>
      <c r="D31" s="25">
        <f>IF(Table13[[#This Row],[region]]="southeast",1,0)</f>
        <v>0</v>
      </c>
      <c r="E31" s="26">
        <f>IF(Table13[[#This Row],[region]]="southwest",1,0)</f>
        <v>1</v>
      </c>
      <c r="F31" s="25">
        <v>36.299999999999997</v>
      </c>
      <c r="G31" s="25">
        <v>2</v>
      </c>
      <c r="H31" s="24">
        <v>31</v>
      </c>
      <c r="I31" s="25">
        <v>38711</v>
      </c>
    </row>
    <row r="32" spans="1:9">
      <c r="A32" s="22">
        <f>IF(Table13[[#This Row],[sex]]="female",0,1)</f>
        <v>1</v>
      </c>
      <c r="B32" s="22">
        <f>IF(Table13[[#This Row],[smoker]]="yes",1,0)</f>
        <v>1</v>
      </c>
      <c r="C32" s="22">
        <f>IF(Table13[[#This Row],[region]]="northwest",1,0)</f>
        <v>0</v>
      </c>
      <c r="D32" s="22">
        <f>IF(Table13[[#This Row],[region]]="southeast",1,0)</f>
        <v>0</v>
      </c>
      <c r="E32" s="23">
        <f>IF(Table13[[#This Row],[region]]="southwest",1,0)</f>
        <v>1</v>
      </c>
      <c r="F32" s="22">
        <v>35.6</v>
      </c>
      <c r="G32" s="22">
        <v>0</v>
      </c>
      <c r="H32" s="21">
        <v>22</v>
      </c>
      <c r="I32" s="22">
        <v>35585.576000000001</v>
      </c>
    </row>
    <row r="33" spans="1:9">
      <c r="A33" s="25">
        <f>IF(Table13[[#This Row],[sex]]="female",0,1)</f>
        <v>0</v>
      </c>
      <c r="B33" s="25">
        <f>IF(Table13[[#This Row],[smoker]]="yes",1,0)</f>
        <v>0</v>
      </c>
      <c r="C33" s="25">
        <f>IF(Table13[[#This Row],[region]]="northwest",1,0)</f>
        <v>0</v>
      </c>
      <c r="D33" s="25">
        <f>IF(Table13[[#This Row],[region]]="southeast",1,0)</f>
        <v>0</v>
      </c>
      <c r="E33" s="26">
        <f>IF(Table13[[#This Row],[region]]="southwest",1,0)</f>
        <v>0</v>
      </c>
      <c r="F33" s="25">
        <v>26.315000000000001</v>
      </c>
      <c r="G33" s="25">
        <v>0</v>
      </c>
      <c r="H33" s="24">
        <v>18</v>
      </c>
      <c r="I33" s="25">
        <v>2198.1898500000002</v>
      </c>
    </row>
    <row r="34" spans="1:9">
      <c r="A34" s="22">
        <f>IF(Table13[[#This Row],[sex]]="female",0,1)</f>
        <v>0</v>
      </c>
      <c r="B34" s="22">
        <f>IF(Table13[[#This Row],[smoker]]="yes",1,0)</f>
        <v>0</v>
      </c>
      <c r="C34" s="22">
        <f>IF(Table13[[#This Row],[region]]="northwest",1,0)</f>
        <v>0</v>
      </c>
      <c r="D34" s="22">
        <f>IF(Table13[[#This Row],[region]]="southeast",1,0)</f>
        <v>0</v>
      </c>
      <c r="E34" s="23">
        <f>IF(Table13[[#This Row],[region]]="southwest",1,0)</f>
        <v>1</v>
      </c>
      <c r="F34" s="22">
        <v>28.6</v>
      </c>
      <c r="G34" s="22">
        <v>5</v>
      </c>
      <c r="H34" s="21">
        <v>19</v>
      </c>
      <c r="I34" s="22">
        <v>4687.7969999999996</v>
      </c>
    </row>
    <row r="35" spans="1:9">
      <c r="A35" s="25">
        <f>IF(Table13[[#This Row],[sex]]="female",0,1)</f>
        <v>1</v>
      </c>
      <c r="B35" s="25">
        <f>IF(Table13[[#This Row],[smoker]]="yes",1,0)</f>
        <v>0</v>
      </c>
      <c r="C35" s="25">
        <f>IF(Table13[[#This Row],[region]]="northwest",1,0)</f>
        <v>1</v>
      </c>
      <c r="D35" s="25">
        <f>IF(Table13[[#This Row],[region]]="southeast",1,0)</f>
        <v>0</v>
      </c>
      <c r="E35" s="26">
        <f>IF(Table13[[#This Row],[region]]="southwest",1,0)</f>
        <v>0</v>
      </c>
      <c r="F35" s="25">
        <v>28.31</v>
      </c>
      <c r="G35" s="25">
        <v>0</v>
      </c>
      <c r="H35" s="24">
        <v>63</v>
      </c>
      <c r="I35" s="25">
        <v>13770.097900000001</v>
      </c>
    </row>
    <row r="36" spans="1:9">
      <c r="A36" s="22">
        <f>IF(Table13[[#This Row],[sex]]="female",0,1)</f>
        <v>1</v>
      </c>
      <c r="B36" s="22">
        <f>IF(Table13[[#This Row],[smoker]]="yes",1,0)</f>
        <v>1</v>
      </c>
      <c r="C36" s="22">
        <f>IF(Table13[[#This Row],[region]]="northwest",1,0)</f>
        <v>0</v>
      </c>
      <c r="D36" s="22">
        <f>IF(Table13[[#This Row],[region]]="southeast",1,0)</f>
        <v>0</v>
      </c>
      <c r="E36" s="23">
        <f>IF(Table13[[#This Row],[region]]="southwest",1,0)</f>
        <v>1</v>
      </c>
      <c r="F36" s="22">
        <v>36.4</v>
      </c>
      <c r="G36" s="22">
        <v>1</v>
      </c>
      <c r="H36" s="21">
        <v>28</v>
      </c>
      <c r="I36" s="22">
        <v>51194.559139999998</v>
      </c>
    </row>
    <row r="37" spans="1:9">
      <c r="A37" s="25">
        <f>IF(Table13[[#This Row],[sex]]="female",0,1)</f>
        <v>1</v>
      </c>
      <c r="B37" s="25">
        <f>IF(Table13[[#This Row],[smoker]]="yes",1,0)</f>
        <v>0</v>
      </c>
      <c r="C37" s="25">
        <f>IF(Table13[[#This Row],[region]]="northwest",1,0)</f>
        <v>1</v>
      </c>
      <c r="D37" s="25">
        <f>IF(Table13[[#This Row],[region]]="southeast",1,0)</f>
        <v>0</v>
      </c>
      <c r="E37" s="26">
        <f>IF(Table13[[#This Row],[region]]="southwest",1,0)</f>
        <v>0</v>
      </c>
      <c r="F37" s="25">
        <v>20.425000000000001</v>
      </c>
      <c r="G37" s="25">
        <v>0</v>
      </c>
      <c r="H37" s="24">
        <v>19</v>
      </c>
      <c r="I37" s="25">
        <v>1625.4337499999999</v>
      </c>
    </row>
    <row r="38" spans="1:9">
      <c r="A38" s="22">
        <f>IF(Table13[[#This Row],[sex]]="female",0,1)</f>
        <v>0</v>
      </c>
      <c r="B38" s="22">
        <f>IF(Table13[[#This Row],[smoker]]="yes",1,0)</f>
        <v>0</v>
      </c>
      <c r="C38" s="22">
        <f>IF(Table13[[#This Row],[region]]="northwest",1,0)</f>
        <v>1</v>
      </c>
      <c r="D38" s="22">
        <f>IF(Table13[[#This Row],[region]]="southeast",1,0)</f>
        <v>0</v>
      </c>
      <c r="E38" s="23">
        <f>IF(Table13[[#This Row],[region]]="southwest",1,0)</f>
        <v>0</v>
      </c>
      <c r="F38" s="22">
        <v>32.965000000000003</v>
      </c>
      <c r="G38" s="22">
        <v>3</v>
      </c>
      <c r="H38" s="21">
        <v>62</v>
      </c>
      <c r="I38" s="22">
        <v>15612.19335</v>
      </c>
    </row>
    <row r="39" spans="1:9">
      <c r="A39" s="25">
        <f>IF(Table13[[#This Row],[sex]]="female",0,1)</f>
        <v>1</v>
      </c>
      <c r="B39" s="25">
        <f>IF(Table13[[#This Row],[smoker]]="yes",1,0)</f>
        <v>0</v>
      </c>
      <c r="C39" s="25">
        <f>IF(Table13[[#This Row],[region]]="northwest",1,0)</f>
        <v>0</v>
      </c>
      <c r="D39" s="25">
        <f>IF(Table13[[#This Row],[region]]="southeast",1,0)</f>
        <v>0</v>
      </c>
      <c r="E39" s="26">
        <f>IF(Table13[[#This Row],[region]]="southwest",1,0)</f>
        <v>1</v>
      </c>
      <c r="F39" s="25">
        <v>20.8</v>
      </c>
      <c r="G39" s="25">
        <v>0</v>
      </c>
      <c r="H39" s="24">
        <v>26</v>
      </c>
      <c r="I39" s="25">
        <v>2302.3000000000002</v>
      </c>
    </row>
    <row r="40" spans="1:9">
      <c r="A40" s="22">
        <f>IF(Table13[[#This Row],[sex]]="female",0,1)</f>
        <v>1</v>
      </c>
      <c r="B40" s="22">
        <f>IF(Table13[[#This Row],[smoker]]="yes",1,0)</f>
        <v>1</v>
      </c>
      <c r="C40" s="22">
        <f>IF(Table13[[#This Row],[region]]="northwest",1,0)</f>
        <v>0</v>
      </c>
      <c r="D40" s="22">
        <f>IF(Table13[[#This Row],[region]]="southeast",1,0)</f>
        <v>0</v>
      </c>
      <c r="E40" s="23">
        <f>IF(Table13[[#This Row],[region]]="southwest",1,0)</f>
        <v>0</v>
      </c>
      <c r="F40" s="22">
        <v>36.67</v>
      </c>
      <c r="G40" s="22">
        <v>1</v>
      </c>
      <c r="H40" s="21">
        <v>35</v>
      </c>
      <c r="I40" s="22">
        <v>39774.276299999998</v>
      </c>
    </row>
    <row r="41" spans="1:9">
      <c r="A41" s="25">
        <f>IF(Table13[[#This Row],[sex]]="female",0,1)</f>
        <v>1</v>
      </c>
      <c r="B41" s="25">
        <f>IF(Table13[[#This Row],[smoker]]="yes",1,0)</f>
        <v>1</v>
      </c>
      <c r="C41" s="25">
        <f>IF(Table13[[#This Row],[region]]="northwest",1,0)</f>
        <v>0</v>
      </c>
      <c r="D41" s="25">
        <f>IF(Table13[[#This Row],[region]]="southeast",1,0)</f>
        <v>0</v>
      </c>
      <c r="E41" s="26">
        <f>IF(Table13[[#This Row],[region]]="southwest",1,0)</f>
        <v>1</v>
      </c>
      <c r="F41" s="25">
        <v>39.9</v>
      </c>
      <c r="G41" s="25">
        <v>0</v>
      </c>
      <c r="H41" s="24">
        <v>60</v>
      </c>
      <c r="I41" s="25">
        <v>48173.360999999997</v>
      </c>
    </row>
    <row r="42" spans="1:9">
      <c r="A42" s="22">
        <f>IF(Table13[[#This Row],[sex]]="female",0,1)</f>
        <v>0</v>
      </c>
      <c r="B42" s="22">
        <f>IF(Table13[[#This Row],[smoker]]="yes",1,0)</f>
        <v>0</v>
      </c>
      <c r="C42" s="22">
        <f>IF(Table13[[#This Row],[region]]="northwest",1,0)</f>
        <v>0</v>
      </c>
      <c r="D42" s="22">
        <f>IF(Table13[[#This Row],[region]]="southeast",1,0)</f>
        <v>0</v>
      </c>
      <c r="E42" s="23">
        <f>IF(Table13[[#This Row],[region]]="southwest",1,0)</f>
        <v>0</v>
      </c>
      <c r="F42" s="22">
        <v>26.6</v>
      </c>
      <c r="G42" s="22">
        <v>0</v>
      </c>
      <c r="H42" s="21">
        <v>24</v>
      </c>
      <c r="I42" s="22">
        <v>3046.0619999999999</v>
      </c>
    </row>
    <row r="43" spans="1:9">
      <c r="A43" s="25">
        <f>IF(Table13[[#This Row],[sex]]="female",0,1)</f>
        <v>0</v>
      </c>
      <c r="B43" s="25">
        <f>IF(Table13[[#This Row],[smoker]]="yes",1,0)</f>
        <v>0</v>
      </c>
      <c r="C43" s="25">
        <f>IF(Table13[[#This Row],[region]]="northwest",1,0)</f>
        <v>0</v>
      </c>
      <c r="D43" s="25">
        <f>IF(Table13[[#This Row],[region]]="southeast",1,0)</f>
        <v>1</v>
      </c>
      <c r="E43" s="26">
        <f>IF(Table13[[#This Row],[region]]="southwest",1,0)</f>
        <v>0</v>
      </c>
      <c r="F43" s="25">
        <v>36.630000000000003</v>
      </c>
      <c r="G43" s="25">
        <v>2</v>
      </c>
      <c r="H43" s="24">
        <v>31</v>
      </c>
      <c r="I43" s="25">
        <v>4949.7587000000003</v>
      </c>
    </row>
    <row r="44" spans="1:9">
      <c r="A44" s="22">
        <f>IF(Table13[[#This Row],[sex]]="female",0,1)</f>
        <v>1</v>
      </c>
      <c r="B44" s="22">
        <f>IF(Table13[[#This Row],[smoker]]="yes",1,0)</f>
        <v>0</v>
      </c>
      <c r="C44" s="22">
        <f>IF(Table13[[#This Row],[region]]="northwest",1,0)</f>
        <v>0</v>
      </c>
      <c r="D44" s="22">
        <f>IF(Table13[[#This Row],[region]]="southeast",1,0)</f>
        <v>1</v>
      </c>
      <c r="E44" s="23">
        <f>IF(Table13[[#This Row],[region]]="southwest",1,0)</f>
        <v>0</v>
      </c>
      <c r="F44" s="22">
        <v>21.78</v>
      </c>
      <c r="G44" s="22">
        <v>1</v>
      </c>
      <c r="H44" s="21">
        <v>41</v>
      </c>
      <c r="I44" s="22">
        <v>6272.4772000000003</v>
      </c>
    </row>
    <row r="45" spans="1:9">
      <c r="A45" s="25">
        <f>IF(Table13[[#This Row],[sex]]="female",0,1)</f>
        <v>0</v>
      </c>
      <c r="B45" s="25">
        <f>IF(Table13[[#This Row],[smoker]]="yes",1,0)</f>
        <v>0</v>
      </c>
      <c r="C45" s="25">
        <f>IF(Table13[[#This Row],[region]]="northwest",1,0)</f>
        <v>0</v>
      </c>
      <c r="D45" s="25">
        <f>IF(Table13[[#This Row],[region]]="southeast",1,0)</f>
        <v>1</v>
      </c>
      <c r="E45" s="26">
        <f>IF(Table13[[#This Row],[region]]="southwest",1,0)</f>
        <v>0</v>
      </c>
      <c r="F45" s="25">
        <v>30.8</v>
      </c>
      <c r="G45" s="25">
        <v>2</v>
      </c>
      <c r="H45" s="24">
        <v>37</v>
      </c>
      <c r="I45" s="25">
        <v>6313.759</v>
      </c>
    </row>
    <row r="46" spans="1:9">
      <c r="A46" s="22">
        <f>IF(Table13[[#This Row],[sex]]="female",0,1)</f>
        <v>1</v>
      </c>
      <c r="B46" s="22">
        <f>IF(Table13[[#This Row],[smoker]]="yes",1,0)</f>
        <v>0</v>
      </c>
      <c r="C46" s="22">
        <f>IF(Table13[[#This Row],[region]]="northwest",1,0)</f>
        <v>0</v>
      </c>
      <c r="D46" s="22">
        <f>IF(Table13[[#This Row],[region]]="southeast",1,0)</f>
        <v>0</v>
      </c>
      <c r="E46" s="23">
        <f>IF(Table13[[#This Row],[region]]="southwest",1,0)</f>
        <v>0</v>
      </c>
      <c r="F46" s="22">
        <v>37.049999999999997</v>
      </c>
      <c r="G46" s="22">
        <v>1</v>
      </c>
      <c r="H46" s="21">
        <v>38</v>
      </c>
      <c r="I46" s="22">
        <v>6079.6715000000004</v>
      </c>
    </row>
    <row r="47" spans="1:9">
      <c r="A47" s="25">
        <f>IF(Table13[[#This Row],[sex]]="female",0,1)</f>
        <v>1</v>
      </c>
      <c r="B47" s="25">
        <f>IF(Table13[[#This Row],[smoker]]="yes",1,0)</f>
        <v>0</v>
      </c>
      <c r="C47" s="25">
        <f>IF(Table13[[#This Row],[region]]="northwest",1,0)</f>
        <v>0</v>
      </c>
      <c r="D47" s="25">
        <f>IF(Table13[[#This Row],[region]]="southeast",1,0)</f>
        <v>0</v>
      </c>
      <c r="E47" s="26">
        <f>IF(Table13[[#This Row],[region]]="southwest",1,0)</f>
        <v>1</v>
      </c>
      <c r="F47" s="25">
        <v>37.299999999999997</v>
      </c>
      <c r="G47" s="25">
        <v>0</v>
      </c>
      <c r="H47" s="24">
        <v>55</v>
      </c>
      <c r="I47" s="25">
        <v>20630.283510000001</v>
      </c>
    </row>
    <row r="48" spans="1:9">
      <c r="A48" s="22">
        <f>IF(Table13[[#This Row],[sex]]="female",0,1)</f>
        <v>0</v>
      </c>
      <c r="B48" s="22">
        <f>IF(Table13[[#This Row],[smoker]]="yes",1,0)</f>
        <v>0</v>
      </c>
      <c r="C48" s="22">
        <f>IF(Table13[[#This Row],[region]]="northwest",1,0)</f>
        <v>0</v>
      </c>
      <c r="D48" s="22">
        <f>IF(Table13[[#This Row],[region]]="southeast",1,0)</f>
        <v>0</v>
      </c>
      <c r="E48" s="23">
        <f>IF(Table13[[#This Row],[region]]="southwest",1,0)</f>
        <v>0</v>
      </c>
      <c r="F48" s="22">
        <v>38.664999999999999</v>
      </c>
      <c r="G48" s="22">
        <v>2</v>
      </c>
      <c r="H48" s="21">
        <v>18</v>
      </c>
      <c r="I48" s="22">
        <v>3393.35635</v>
      </c>
    </row>
    <row r="49" spans="1:9">
      <c r="A49" s="25">
        <f>IF(Table13[[#This Row],[sex]]="female",0,1)</f>
        <v>0</v>
      </c>
      <c r="B49" s="25">
        <f>IF(Table13[[#This Row],[smoker]]="yes",1,0)</f>
        <v>0</v>
      </c>
      <c r="C49" s="25">
        <f>IF(Table13[[#This Row],[region]]="northwest",1,0)</f>
        <v>1</v>
      </c>
      <c r="D49" s="25">
        <f>IF(Table13[[#This Row],[region]]="southeast",1,0)</f>
        <v>0</v>
      </c>
      <c r="E49" s="26">
        <f>IF(Table13[[#This Row],[region]]="southwest",1,0)</f>
        <v>0</v>
      </c>
      <c r="F49" s="25">
        <v>34.770000000000003</v>
      </c>
      <c r="G49" s="25">
        <v>0</v>
      </c>
      <c r="H49" s="24">
        <v>28</v>
      </c>
      <c r="I49" s="25">
        <v>3556.9223000000002</v>
      </c>
    </row>
    <row r="50" spans="1:9">
      <c r="A50" s="22">
        <f>IF(Table13[[#This Row],[sex]]="female",0,1)</f>
        <v>0</v>
      </c>
      <c r="B50" s="22">
        <f>IF(Table13[[#This Row],[smoker]]="yes",1,0)</f>
        <v>0</v>
      </c>
      <c r="C50" s="22">
        <f>IF(Table13[[#This Row],[region]]="northwest",1,0)</f>
        <v>0</v>
      </c>
      <c r="D50" s="22">
        <f>IF(Table13[[#This Row],[region]]="southeast",1,0)</f>
        <v>1</v>
      </c>
      <c r="E50" s="23">
        <f>IF(Table13[[#This Row],[region]]="southwest",1,0)</f>
        <v>0</v>
      </c>
      <c r="F50" s="22">
        <v>24.53</v>
      </c>
      <c r="G50" s="22">
        <v>0</v>
      </c>
      <c r="H50" s="21">
        <v>60</v>
      </c>
      <c r="I50" s="22">
        <v>12629.896699999999</v>
      </c>
    </row>
    <row r="51" spans="1:9">
      <c r="A51" s="25">
        <f>IF(Table13[[#This Row],[sex]]="female",0,1)</f>
        <v>1</v>
      </c>
      <c r="B51" s="25">
        <f>IF(Table13[[#This Row],[smoker]]="yes",1,0)</f>
        <v>1</v>
      </c>
      <c r="C51" s="25">
        <f>IF(Table13[[#This Row],[region]]="northwest",1,0)</f>
        <v>0</v>
      </c>
      <c r="D51" s="25">
        <f>IF(Table13[[#This Row],[region]]="southeast",1,0)</f>
        <v>1</v>
      </c>
      <c r="E51" s="26">
        <f>IF(Table13[[#This Row],[region]]="southwest",1,0)</f>
        <v>0</v>
      </c>
      <c r="F51" s="25">
        <v>35.200000000000003</v>
      </c>
      <c r="G51" s="25">
        <v>1</v>
      </c>
      <c r="H51" s="24">
        <v>36</v>
      </c>
      <c r="I51" s="25">
        <v>38709.175999999999</v>
      </c>
    </row>
    <row r="52" spans="1:9">
      <c r="A52" s="22">
        <f>IF(Table13[[#This Row],[sex]]="female",0,1)</f>
        <v>0</v>
      </c>
      <c r="B52" s="22">
        <f>IF(Table13[[#This Row],[smoker]]="yes",1,0)</f>
        <v>0</v>
      </c>
      <c r="C52" s="22">
        <f>IF(Table13[[#This Row],[region]]="northwest",1,0)</f>
        <v>0</v>
      </c>
      <c r="D52" s="22">
        <f>IF(Table13[[#This Row],[region]]="southeast",1,0)</f>
        <v>0</v>
      </c>
      <c r="E52" s="23">
        <f>IF(Table13[[#This Row],[region]]="southwest",1,0)</f>
        <v>0</v>
      </c>
      <c r="F52" s="22">
        <v>35.625</v>
      </c>
      <c r="G52" s="22">
        <v>0</v>
      </c>
      <c r="H52" s="21">
        <v>18</v>
      </c>
      <c r="I52" s="22">
        <v>2211.1307499999998</v>
      </c>
    </row>
    <row r="53" spans="1:9">
      <c r="A53" s="25">
        <f>IF(Table13[[#This Row],[sex]]="female",0,1)</f>
        <v>0</v>
      </c>
      <c r="B53" s="25">
        <f>IF(Table13[[#This Row],[smoker]]="yes",1,0)</f>
        <v>0</v>
      </c>
      <c r="C53" s="25">
        <f>IF(Table13[[#This Row],[region]]="northwest",1,0)</f>
        <v>1</v>
      </c>
      <c r="D53" s="25">
        <f>IF(Table13[[#This Row],[region]]="southeast",1,0)</f>
        <v>0</v>
      </c>
      <c r="E53" s="26">
        <f>IF(Table13[[#This Row],[region]]="southwest",1,0)</f>
        <v>0</v>
      </c>
      <c r="F53" s="25">
        <v>33.630000000000003</v>
      </c>
      <c r="G53" s="25">
        <v>2</v>
      </c>
      <c r="H53" s="24">
        <v>21</v>
      </c>
      <c r="I53" s="25">
        <v>3579.8287</v>
      </c>
    </row>
    <row r="54" spans="1:9">
      <c r="A54" s="22">
        <f>IF(Table13[[#This Row],[sex]]="female",0,1)</f>
        <v>1</v>
      </c>
      <c r="B54" s="22">
        <f>IF(Table13[[#This Row],[smoker]]="yes",1,0)</f>
        <v>1</v>
      </c>
      <c r="C54" s="22">
        <f>IF(Table13[[#This Row],[region]]="northwest",1,0)</f>
        <v>0</v>
      </c>
      <c r="D54" s="22">
        <f>IF(Table13[[#This Row],[region]]="southeast",1,0)</f>
        <v>0</v>
      </c>
      <c r="E54" s="23">
        <f>IF(Table13[[#This Row],[region]]="southwest",1,0)</f>
        <v>1</v>
      </c>
      <c r="F54" s="22">
        <v>28</v>
      </c>
      <c r="G54" s="22">
        <v>1</v>
      </c>
      <c r="H54" s="21">
        <v>48</v>
      </c>
      <c r="I54" s="22">
        <v>23568.272000000001</v>
      </c>
    </row>
    <row r="55" spans="1:9">
      <c r="A55" s="25">
        <f>IF(Table13[[#This Row],[sex]]="female",0,1)</f>
        <v>1</v>
      </c>
      <c r="B55" s="25">
        <f>IF(Table13[[#This Row],[smoker]]="yes",1,0)</f>
        <v>1</v>
      </c>
      <c r="C55" s="25">
        <f>IF(Table13[[#This Row],[region]]="northwest",1,0)</f>
        <v>0</v>
      </c>
      <c r="D55" s="25">
        <f>IF(Table13[[#This Row],[region]]="southeast",1,0)</f>
        <v>1</v>
      </c>
      <c r="E55" s="26">
        <f>IF(Table13[[#This Row],[region]]="southwest",1,0)</f>
        <v>0</v>
      </c>
      <c r="F55" s="25">
        <v>34.43</v>
      </c>
      <c r="G55" s="25">
        <v>0</v>
      </c>
      <c r="H55" s="24">
        <v>36</v>
      </c>
      <c r="I55" s="25">
        <v>37742.575700000001</v>
      </c>
    </row>
    <row r="56" spans="1:9">
      <c r="A56" s="22">
        <f>IF(Table13[[#This Row],[sex]]="female",0,1)</f>
        <v>0</v>
      </c>
      <c r="B56" s="22">
        <f>IF(Table13[[#This Row],[smoker]]="yes",1,0)</f>
        <v>0</v>
      </c>
      <c r="C56" s="22">
        <f>IF(Table13[[#This Row],[region]]="northwest",1,0)</f>
        <v>1</v>
      </c>
      <c r="D56" s="22">
        <f>IF(Table13[[#This Row],[region]]="southeast",1,0)</f>
        <v>0</v>
      </c>
      <c r="E56" s="23">
        <f>IF(Table13[[#This Row],[region]]="southwest",1,0)</f>
        <v>0</v>
      </c>
      <c r="F56" s="22">
        <v>28.69</v>
      </c>
      <c r="G56" s="22">
        <v>3</v>
      </c>
      <c r="H56" s="21">
        <v>40</v>
      </c>
      <c r="I56" s="22">
        <v>8059.6791000000003</v>
      </c>
    </row>
    <row r="57" spans="1:9">
      <c r="A57" s="25">
        <f>IF(Table13[[#This Row],[sex]]="female",0,1)</f>
        <v>1</v>
      </c>
      <c r="B57" s="25">
        <f>IF(Table13[[#This Row],[smoker]]="yes",1,0)</f>
        <v>1</v>
      </c>
      <c r="C57" s="25">
        <f>IF(Table13[[#This Row],[region]]="northwest",1,0)</f>
        <v>1</v>
      </c>
      <c r="D57" s="25">
        <f>IF(Table13[[#This Row],[region]]="southeast",1,0)</f>
        <v>0</v>
      </c>
      <c r="E57" s="26">
        <f>IF(Table13[[#This Row],[region]]="southwest",1,0)</f>
        <v>0</v>
      </c>
      <c r="F57" s="25">
        <v>36.954999999999998</v>
      </c>
      <c r="G57" s="25">
        <v>2</v>
      </c>
      <c r="H57" s="24">
        <v>58</v>
      </c>
      <c r="I57" s="25">
        <v>47496.494449999998</v>
      </c>
    </row>
    <row r="58" spans="1:9">
      <c r="A58" s="22">
        <f>IF(Table13[[#This Row],[sex]]="female",0,1)</f>
        <v>0</v>
      </c>
      <c r="B58" s="22">
        <f>IF(Table13[[#This Row],[smoker]]="yes",1,0)</f>
        <v>0</v>
      </c>
      <c r="C58" s="22">
        <f>IF(Table13[[#This Row],[region]]="northwest",1,0)</f>
        <v>0</v>
      </c>
      <c r="D58" s="22">
        <f>IF(Table13[[#This Row],[region]]="southeast",1,0)</f>
        <v>0</v>
      </c>
      <c r="E58" s="23">
        <f>IF(Table13[[#This Row],[region]]="southwest",1,0)</f>
        <v>0</v>
      </c>
      <c r="F58" s="22">
        <v>31.824999999999999</v>
      </c>
      <c r="G58" s="22">
        <v>2</v>
      </c>
      <c r="H58" s="21">
        <v>58</v>
      </c>
      <c r="I58" s="22">
        <v>13607.36875</v>
      </c>
    </row>
    <row r="59" spans="1:9">
      <c r="A59" s="25">
        <f>IF(Table13[[#This Row],[sex]]="female",0,1)</f>
        <v>1</v>
      </c>
      <c r="B59" s="25">
        <f>IF(Table13[[#This Row],[smoker]]="yes",1,0)</f>
        <v>1</v>
      </c>
      <c r="C59" s="25">
        <f>IF(Table13[[#This Row],[region]]="northwest",1,0)</f>
        <v>0</v>
      </c>
      <c r="D59" s="25">
        <f>IF(Table13[[#This Row],[region]]="southeast",1,0)</f>
        <v>1</v>
      </c>
      <c r="E59" s="26">
        <f>IF(Table13[[#This Row],[region]]="southwest",1,0)</f>
        <v>0</v>
      </c>
      <c r="F59" s="25">
        <v>31.68</v>
      </c>
      <c r="G59" s="25">
        <v>2</v>
      </c>
      <c r="H59" s="24">
        <v>18</v>
      </c>
      <c r="I59" s="25">
        <v>34303.167200000004</v>
      </c>
    </row>
    <row r="60" spans="1:9">
      <c r="A60" s="22">
        <f>IF(Table13[[#This Row],[sex]]="female",0,1)</f>
        <v>0</v>
      </c>
      <c r="B60" s="22">
        <f>IF(Table13[[#This Row],[smoker]]="yes",1,0)</f>
        <v>1</v>
      </c>
      <c r="C60" s="22">
        <f>IF(Table13[[#This Row],[region]]="northwest",1,0)</f>
        <v>0</v>
      </c>
      <c r="D60" s="22">
        <f>IF(Table13[[#This Row],[region]]="southeast",1,0)</f>
        <v>1</v>
      </c>
      <c r="E60" s="23">
        <f>IF(Table13[[#This Row],[region]]="southwest",1,0)</f>
        <v>0</v>
      </c>
      <c r="F60" s="22">
        <v>22.88</v>
      </c>
      <c r="G60" s="22">
        <v>1</v>
      </c>
      <c r="H60" s="21">
        <v>53</v>
      </c>
      <c r="I60" s="22">
        <v>23244.790199999999</v>
      </c>
    </row>
    <row r="61" spans="1:9">
      <c r="A61" s="25">
        <f>IF(Table13[[#This Row],[sex]]="female",0,1)</f>
        <v>0</v>
      </c>
      <c r="B61" s="25">
        <f>IF(Table13[[#This Row],[smoker]]="yes",1,0)</f>
        <v>0</v>
      </c>
      <c r="C61" s="25">
        <f>IF(Table13[[#This Row],[region]]="northwest",1,0)</f>
        <v>1</v>
      </c>
      <c r="D61" s="25">
        <f>IF(Table13[[#This Row],[region]]="southeast",1,0)</f>
        <v>0</v>
      </c>
      <c r="E61" s="26">
        <f>IF(Table13[[#This Row],[region]]="southwest",1,0)</f>
        <v>0</v>
      </c>
      <c r="F61" s="25">
        <v>37.335000000000001</v>
      </c>
      <c r="G61" s="25">
        <v>2</v>
      </c>
      <c r="H61" s="24">
        <v>34</v>
      </c>
      <c r="I61" s="25">
        <v>5989.5236500000001</v>
      </c>
    </row>
    <row r="62" spans="1:9">
      <c r="A62" s="22">
        <f>IF(Table13[[#This Row],[sex]]="female",0,1)</f>
        <v>1</v>
      </c>
      <c r="B62" s="22">
        <f>IF(Table13[[#This Row],[smoker]]="yes",1,0)</f>
        <v>0</v>
      </c>
      <c r="C62" s="22">
        <f>IF(Table13[[#This Row],[region]]="northwest",1,0)</f>
        <v>0</v>
      </c>
      <c r="D62" s="22">
        <f>IF(Table13[[#This Row],[region]]="southeast",1,0)</f>
        <v>0</v>
      </c>
      <c r="E62" s="23">
        <f>IF(Table13[[#This Row],[region]]="southwest",1,0)</f>
        <v>0</v>
      </c>
      <c r="F62" s="22">
        <v>27.36</v>
      </c>
      <c r="G62" s="22">
        <v>3</v>
      </c>
      <c r="H62" s="21">
        <v>43</v>
      </c>
      <c r="I62" s="22">
        <v>8606.2173999999995</v>
      </c>
    </row>
    <row r="63" spans="1:9">
      <c r="A63" s="25">
        <f>IF(Table13[[#This Row],[sex]]="female",0,1)</f>
        <v>1</v>
      </c>
      <c r="B63" s="25">
        <f>IF(Table13[[#This Row],[smoker]]="yes",1,0)</f>
        <v>0</v>
      </c>
      <c r="C63" s="25">
        <f>IF(Table13[[#This Row],[region]]="northwest",1,0)</f>
        <v>0</v>
      </c>
      <c r="D63" s="25">
        <f>IF(Table13[[#This Row],[region]]="southeast",1,0)</f>
        <v>1</v>
      </c>
      <c r="E63" s="26">
        <f>IF(Table13[[#This Row],[region]]="southwest",1,0)</f>
        <v>0</v>
      </c>
      <c r="F63" s="25">
        <v>33.659999999999997</v>
      </c>
      <c r="G63" s="25">
        <v>4</v>
      </c>
      <c r="H63" s="24">
        <v>25</v>
      </c>
      <c r="I63" s="25">
        <v>4504.6624000000002</v>
      </c>
    </row>
    <row r="64" spans="1:9">
      <c r="A64" s="22">
        <f>IF(Table13[[#This Row],[sex]]="female",0,1)</f>
        <v>1</v>
      </c>
      <c r="B64" s="22">
        <f>IF(Table13[[#This Row],[smoker]]="yes",1,0)</f>
        <v>0</v>
      </c>
      <c r="C64" s="22">
        <f>IF(Table13[[#This Row],[region]]="northwest",1,0)</f>
        <v>1</v>
      </c>
      <c r="D64" s="22">
        <f>IF(Table13[[#This Row],[region]]="southeast",1,0)</f>
        <v>0</v>
      </c>
      <c r="E64" s="23">
        <f>IF(Table13[[#This Row],[region]]="southwest",1,0)</f>
        <v>0</v>
      </c>
      <c r="F64" s="22">
        <v>24.7</v>
      </c>
      <c r="G64" s="22">
        <v>1</v>
      </c>
      <c r="H64" s="21">
        <v>64</v>
      </c>
      <c r="I64" s="22">
        <v>30166.618170000002</v>
      </c>
    </row>
    <row r="65" spans="1:9">
      <c r="A65" s="25">
        <f>IF(Table13[[#This Row],[sex]]="female",0,1)</f>
        <v>0</v>
      </c>
      <c r="B65" s="25">
        <f>IF(Table13[[#This Row],[smoker]]="yes",1,0)</f>
        <v>0</v>
      </c>
      <c r="C65" s="25">
        <f>IF(Table13[[#This Row],[region]]="northwest",1,0)</f>
        <v>1</v>
      </c>
      <c r="D65" s="25">
        <f>IF(Table13[[#This Row],[region]]="southeast",1,0)</f>
        <v>0</v>
      </c>
      <c r="E65" s="26">
        <f>IF(Table13[[#This Row],[region]]="southwest",1,0)</f>
        <v>0</v>
      </c>
      <c r="F65" s="25">
        <v>25.934999999999999</v>
      </c>
      <c r="G65" s="25">
        <v>1</v>
      </c>
      <c r="H65" s="24">
        <v>28</v>
      </c>
      <c r="I65" s="25">
        <v>4133.6416499999996</v>
      </c>
    </row>
    <row r="66" spans="1:9">
      <c r="A66" s="22">
        <f>IF(Table13[[#This Row],[sex]]="female",0,1)</f>
        <v>0</v>
      </c>
      <c r="B66" s="22">
        <f>IF(Table13[[#This Row],[smoker]]="yes",1,0)</f>
        <v>1</v>
      </c>
      <c r="C66" s="22">
        <f>IF(Table13[[#This Row],[region]]="northwest",1,0)</f>
        <v>1</v>
      </c>
      <c r="D66" s="22">
        <f>IF(Table13[[#This Row],[region]]="southeast",1,0)</f>
        <v>0</v>
      </c>
      <c r="E66" s="23">
        <f>IF(Table13[[#This Row],[region]]="southwest",1,0)</f>
        <v>0</v>
      </c>
      <c r="F66" s="22">
        <v>22.42</v>
      </c>
      <c r="G66" s="22">
        <v>0</v>
      </c>
      <c r="H66" s="21">
        <v>20</v>
      </c>
      <c r="I66" s="22">
        <v>14711.7438</v>
      </c>
    </row>
    <row r="67" spans="1:9">
      <c r="A67" s="25">
        <f>IF(Table13[[#This Row],[sex]]="female",0,1)</f>
        <v>0</v>
      </c>
      <c r="B67" s="25">
        <f>IF(Table13[[#This Row],[smoker]]="yes",1,0)</f>
        <v>0</v>
      </c>
      <c r="C67" s="25">
        <f>IF(Table13[[#This Row],[region]]="northwest",1,0)</f>
        <v>0</v>
      </c>
      <c r="D67" s="25">
        <f>IF(Table13[[#This Row],[region]]="southeast",1,0)</f>
        <v>0</v>
      </c>
      <c r="E67" s="26">
        <f>IF(Table13[[#This Row],[region]]="southwest",1,0)</f>
        <v>1</v>
      </c>
      <c r="F67" s="25">
        <v>28.9</v>
      </c>
      <c r="G67" s="25">
        <v>0</v>
      </c>
      <c r="H67" s="24">
        <v>19</v>
      </c>
      <c r="I67" s="25">
        <v>1743.2139999999999</v>
      </c>
    </row>
    <row r="68" spans="1:9">
      <c r="A68" s="22">
        <f>IF(Table13[[#This Row],[sex]]="female",0,1)</f>
        <v>0</v>
      </c>
      <c r="B68" s="22">
        <f>IF(Table13[[#This Row],[smoker]]="yes",1,0)</f>
        <v>0</v>
      </c>
      <c r="C68" s="22">
        <f>IF(Table13[[#This Row],[region]]="northwest",1,0)</f>
        <v>0</v>
      </c>
      <c r="D68" s="22">
        <f>IF(Table13[[#This Row],[region]]="southeast",1,0)</f>
        <v>0</v>
      </c>
      <c r="E68" s="23">
        <f>IF(Table13[[#This Row],[region]]="southwest",1,0)</f>
        <v>1</v>
      </c>
      <c r="F68" s="22">
        <v>39.1</v>
      </c>
      <c r="G68" s="22">
        <v>2</v>
      </c>
      <c r="H68" s="21">
        <v>61</v>
      </c>
      <c r="I68" s="22">
        <v>14235.072</v>
      </c>
    </row>
    <row r="69" spans="1:9">
      <c r="A69" s="25">
        <f>IF(Table13[[#This Row],[sex]]="female",0,1)</f>
        <v>1</v>
      </c>
      <c r="B69" s="25">
        <f>IF(Table13[[#This Row],[smoker]]="yes",1,0)</f>
        <v>0</v>
      </c>
      <c r="C69" s="25">
        <f>IF(Table13[[#This Row],[region]]="northwest",1,0)</f>
        <v>1</v>
      </c>
      <c r="D69" s="25">
        <f>IF(Table13[[#This Row],[region]]="southeast",1,0)</f>
        <v>0</v>
      </c>
      <c r="E69" s="26">
        <f>IF(Table13[[#This Row],[region]]="southwest",1,0)</f>
        <v>0</v>
      </c>
      <c r="F69" s="25">
        <v>26.315000000000001</v>
      </c>
      <c r="G69" s="25">
        <v>1</v>
      </c>
      <c r="H69" s="24">
        <v>40</v>
      </c>
      <c r="I69" s="25">
        <v>6389.3778499999999</v>
      </c>
    </row>
    <row r="70" spans="1:9">
      <c r="A70" s="22">
        <f>IF(Table13[[#This Row],[sex]]="female",0,1)</f>
        <v>0</v>
      </c>
      <c r="B70" s="22">
        <f>IF(Table13[[#This Row],[smoker]]="yes",1,0)</f>
        <v>0</v>
      </c>
      <c r="C70" s="22">
        <f>IF(Table13[[#This Row],[region]]="northwest",1,0)</f>
        <v>0</v>
      </c>
      <c r="D70" s="22">
        <f>IF(Table13[[#This Row],[region]]="southeast",1,0)</f>
        <v>1</v>
      </c>
      <c r="E70" s="23">
        <f>IF(Table13[[#This Row],[region]]="southwest",1,0)</f>
        <v>0</v>
      </c>
      <c r="F70" s="22">
        <v>36.19</v>
      </c>
      <c r="G70" s="22">
        <v>0</v>
      </c>
      <c r="H70" s="21">
        <v>40</v>
      </c>
      <c r="I70" s="22">
        <v>5920.1040999999996</v>
      </c>
    </row>
    <row r="71" spans="1:9">
      <c r="A71" s="25">
        <f>IF(Table13[[#This Row],[sex]]="female",0,1)</f>
        <v>1</v>
      </c>
      <c r="B71" s="25">
        <f>IF(Table13[[#This Row],[smoker]]="yes",1,0)</f>
        <v>1</v>
      </c>
      <c r="C71" s="25">
        <f>IF(Table13[[#This Row],[region]]="northwest",1,0)</f>
        <v>0</v>
      </c>
      <c r="D71" s="25">
        <f>IF(Table13[[#This Row],[region]]="southeast",1,0)</f>
        <v>1</v>
      </c>
      <c r="E71" s="26">
        <f>IF(Table13[[#This Row],[region]]="southwest",1,0)</f>
        <v>0</v>
      </c>
      <c r="F71" s="25">
        <v>23.98</v>
      </c>
      <c r="G71" s="25">
        <v>3</v>
      </c>
      <c r="H71" s="24">
        <v>28</v>
      </c>
      <c r="I71" s="25">
        <v>17663.144199999999</v>
      </c>
    </row>
    <row r="72" spans="1:9">
      <c r="A72" s="22">
        <f>IF(Table13[[#This Row],[sex]]="female",0,1)</f>
        <v>0</v>
      </c>
      <c r="B72" s="22">
        <f>IF(Table13[[#This Row],[smoker]]="yes",1,0)</f>
        <v>1</v>
      </c>
      <c r="C72" s="22">
        <f>IF(Table13[[#This Row],[region]]="northwest",1,0)</f>
        <v>0</v>
      </c>
      <c r="D72" s="22">
        <f>IF(Table13[[#This Row],[region]]="southeast",1,0)</f>
        <v>1</v>
      </c>
      <c r="E72" s="23">
        <f>IF(Table13[[#This Row],[region]]="southwest",1,0)</f>
        <v>0</v>
      </c>
      <c r="F72" s="22">
        <v>24.75</v>
      </c>
      <c r="G72" s="22">
        <v>0</v>
      </c>
      <c r="H72" s="21">
        <v>27</v>
      </c>
      <c r="I72" s="22">
        <v>16577.779500000001</v>
      </c>
    </row>
    <row r="73" spans="1:9">
      <c r="A73" s="25">
        <f>IF(Table13[[#This Row],[sex]]="female",0,1)</f>
        <v>1</v>
      </c>
      <c r="B73" s="25">
        <f>IF(Table13[[#This Row],[smoker]]="yes",1,0)</f>
        <v>0</v>
      </c>
      <c r="C73" s="25">
        <f>IF(Table13[[#This Row],[region]]="northwest",1,0)</f>
        <v>0</v>
      </c>
      <c r="D73" s="25">
        <f>IF(Table13[[#This Row],[region]]="southeast",1,0)</f>
        <v>0</v>
      </c>
      <c r="E73" s="26">
        <f>IF(Table13[[#This Row],[region]]="southwest",1,0)</f>
        <v>0</v>
      </c>
      <c r="F73" s="25">
        <v>28.5</v>
      </c>
      <c r="G73" s="25">
        <v>5</v>
      </c>
      <c r="H73" s="24">
        <v>31</v>
      </c>
      <c r="I73" s="25">
        <v>6799.4579999999996</v>
      </c>
    </row>
    <row r="74" spans="1:9">
      <c r="A74" s="22">
        <f>IF(Table13[[#This Row],[sex]]="female",0,1)</f>
        <v>0</v>
      </c>
      <c r="B74" s="22">
        <f>IF(Table13[[#This Row],[smoker]]="yes",1,0)</f>
        <v>0</v>
      </c>
      <c r="C74" s="22">
        <f>IF(Table13[[#This Row],[region]]="northwest",1,0)</f>
        <v>0</v>
      </c>
      <c r="D74" s="22">
        <f>IF(Table13[[#This Row],[region]]="southeast",1,0)</f>
        <v>0</v>
      </c>
      <c r="E74" s="23">
        <f>IF(Table13[[#This Row],[region]]="southwest",1,0)</f>
        <v>1</v>
      </c>
      <c r="F74" s="22">
        <v>28.1</v>
      </c>
      <c r="G74" s="22">
        <v>3</v>
      </c>
      <c r="H74" s="21">
        <v>53</v>
      </c>
      <c r="I74" s="22">
        <v>11741.726000000001</v>
      </c>
    </row>
    <row r="75" spans="1:9">
      <c r="A75" s="25">
        <f>IF(Table13[[#This Row],[sex]]="female",0,1)</f>
        <v>1</v>
      </c>
      <c r="B75" s="25">
        <f>IF(Table13[[#This Row],[smoker]]="yes",1,0)</f>
        <v>0</v>
      </c>
      <c r="C75" s="25">
        <f>IF(Table13[[#This Row],[region]]="northwest",1,0)</f>
        <v>0</v>
      </c>
      <c r="D75" s="25">
        <f>IF(Table13[[#This Row],[region]]="southeast",1,0)</f>
        <v>1</v>
      </c>
      <c r="E75" s="26">
        <f>IF(Table13[[#This Row],[region]]="southwest",1,0)</f>
        <v>0</v>
      </c>
      <c r="F75" s="25">
        <v>32.01</v>
      </c>
      <c r="G75" s="25">
        <v>1</v>
      </c>
      <c r="H75" s="24">
        <v>58</v>
      </c>
      <c r="I75" s="25">
        <v>11946.625899999999</v>
      </c>
    </row>
    <row r="76" spans="1:9">
      <c r="A76" s="22">
        <f>IF(Table13[[#This Row],[sex]]="female",0,1)</f>
        <v>1</v>
      </c>
      <c r="B76" s="22">
        <f>IF(Table13[[#This Row],[smoker]]="yes",1,0)</f>
        <v>0</v>
      </c>
      <c r="C76" s="22">
        <f>IF(Table13[[#This Row],[region]]="northwest",1,0)</f>
        <v>0</v>
      </c>
      <c r="D76" s="22">
        <f>IF(Table13[[#This Row],[region]]="southeast",1,0)</f>
        <v>0</v>
      </c>
      <c r="E76" s="23">
        <f>IF(Table13[[#This Row],[region]]="southwest",1,0)</f>
        <v>1</v>
      </c>
      <c r="F76" s="22">
        <v>27.4</v>
      </c>
      <c r="G76" s="22">
        <v>2</v>
      </c>
      <c r="H76" s="21">
        <v>44</v>
      </c>
      <c r="I76" s="22">
        <v>7726.8540000000003</v>
      </c>
    </row>
    <row r="77" spans="1:9">
      <c r="A77" s="25">
        <f>IF(Table13[[#This Row],[sex]]="female",0,1)</f>
        <v>1</v>
      </c>
      <c r="B77" s="25">
        <f>IF(Table13[[#This Row],[smoker]]="yes",1,0)</f>
        <v>0</v>
      </c>
      <c r="C77" s="25">
        <f>IF(Table13[[#This Row],[region]]="northwest",1,0)</f>
        <v>1</v>
      </c>
      <c r="D77" s="25">
        <f>IF(Table13[[#This Row],[region]]="southeast",1,0)</f>
        <v>0</v>
      </c>
      <c r="E77" s="26">
        <f>IF(Table13[[#This Row],[region]]="southwest",1,0)</f>
        <v>0</v>
      </c>
      <c r="F77" s="25">
        <v>34.01</v>
      </c>
      <c r="G77" s="25">
        <v>0</v>
      </c>
      <c r="H77" s="24">
        <v>57</v>
      </c>
      <c r="I77" s="25">
        <v>11356.660900000001</v>
      </c>
    </row>
    <row r="78" spans="1:9">
      <c r="A78" s="22">
        <f>IF(Table13[[#This Row],[sex]]="female",0,1)</f>
        <v>0</v>
      </c>
      <c r="B78" s="22">
        <f>IF(Table13[[#This Row],[smoker]]="yes",1,0)</f>
        <v>0</v>
      </c>
      <c r="C78" s="22">
        <f>IF(Table13[[#This Row],[region]]="northwest",1,0)</f>
        <v>0</v>
      </c>
      <c r="D78" s="22">
        <f>IF(Table13[[#This Row],[region]]="southeast",1,0)</f>
        <v>1</v>
      </c>
      <c r="E78" s="23">
        <f>IF(Table13[[#This Row],[region]]="southwest",1,0)</f>
        <v>0</v>
      </c>
      <c r="F78" s="22">
        <v>29.59</v>
      </c>
      <c r="G78" s="22">
        <v>1</v>
      </c>
      <c r="H78" s="21">
        <v>29</v>
      </c>
      <c r="I78" s="22">
        <v>3947.4131000000002</v>
      </c>
    </row>
    <row r="79" spans="1:9">
      <c r="A79" s="25">
        <f>IF(Table13[[#This Row],[sex]]="female",0,1)</f>
        <v>1</v>
      </c>
      <c r="B79" s="25">
        <f>IF(Table13[[#This Row],[smoker]]="yes",1,0)</f>
        <v>0</v>
      </c>
      <c r="C79" s="25">
        <f>IF(Table13[[#This Row],[region]]="northwest",1,0)</f>
        <v>0</v>
      </c>
      <c r="D79" s="25">
        <f>IF(Table13[[#This Row],[region]]="southeast",1,0)</f>
        <v>1</v>
      </c>
      <c r="E79" s="26">
        <f>IF(Table13[[#This Row],[region]]="southwest",1,0)</f>
        <v>0</v>
      </c>
      <c r="F79" s="25">
        <v>35.53</v>
      </c>
      <c r="G79" s="25">
        <v>0</v>
      </c>
      <c r="H79" s="24">
        <v>21</v>
      </c>
      <c r="I79" s="25">
        <v>1532.4697000000001</v>
      </c>
    </row>
    <row r="80" spans="1:9">
      <c r="A80" s="22">
        <f>IF(Table13[[#This Row],[sex]]="female",0,1)</f>
        <v>0</v>
      </c>
      <c r="B80" s="22">
        <f>IF(Table13[[#This Row],[smoker]]="yes",1,0)</f>
        <v>0</v>
      </c>
      <c r="C80" s="22">
        <f>IF(Table13[[#This Row],[region]]="northwest",1,0)</f>
        <v>0</v>
      </c>
      <c r="D80" s="22">
        <f>IF(Table13[[#This Row],[region]]="southeast",1,0)</f>
        <v>0</v>
      </c>
      <c r="E80" s="23">
        <f>IF(Table13[[#This Row],[region]]="southwest",1,0)</f>
        <v>0</v>
      </c>
      <c r="F80" s="22">
        <v>39.805</v>
      </c>
      <c r="G80" s="22">
        <v>0</v>
      </c>
      <c r="H80" s="21">
        <v>22</v>
      </c>
      <c r="I80" s="22">
        <v>2755.0209500000001</v>
      </c>
    </row>
    <row r="81" spans="1:9">
      <c r="A81" s="25">
        <f>IF(Table13[[#This Row],[sex]]="female",0,1)</f>
        <v>0</v>
      </c>
      <c r="B81" s="25">
        <f>IF(Table13[[#This Row],[smoker]]="yes",1,0)</f>
        <v>0</v>
      </c>
      <c r="C81" s="25">
        <f>IF(Table13[[#This Row],[region]]="northwest",1,0)</f>
        <v>1</v>
      </c>
      <c r="D81" s="25">
        <f>IF(Table13[[#This Row],[region]]="southeast",1,0)</f>
        <v>0</v>
      </c>
      <c r="E81" s="26">
        <f>IF(Table13[[#This Row],[region]]="southwest",1,0)</f>
        <v>0</v>
      </c>
      <c r="F81" s="25">
        <v>32.965000000000003</v>
      </c>
      <c r="G81" s="25">
        <v>0</v>
      </c>
      <c r="H81" s="24">
        <v>41</v>
      </c>
      <c r="I81" s="25">
        <v>6571.0243499999997</v>
      </c>
    </row>
    <row r="82" spans="1:9">
      <c r="A82" s="22">
        <f>IF(Table13[[#This Row],[sex]]="female",0,1)</f>
        <v>1</v>
      </c>
      <c r="B82" s="22">
        <f>IF(Table13[[#This Row],[smoker]]="yes",1,0)</f>
        <v>0</v>
      </c>
      <c r="C82" s="22">
        <f>IF(Table13[[#This Row],[region]]="northwest",1,0)</f>
        <v>0</v>
      </c>
      <c r="D82" s="22">
        <f>IF(Table13[[#This Row],[region]]="southeast",1,0)</f>
        <v>0</v>
      </c>
      <c r="E82" s="23">
        <f>IF(Table13[[#This Row],[region]]="southwest",1,0)</f>
        <v>0</v>
      </c>
      <c r="F82" s="22">
        <v>26.885000000000002</v>
      </c>
      <c r="G82" s="22">
        <v>1</v>
      </c>
      <c r="H82" s="21">
        <v>31</v>
      </c>
      <c r="I82" s="22">
        <v>4441.2131499999996</v>
      </c>
    </row>
    <row r="83" spans="1:9">
      <c r="A83" s="25">
        <f>IF(Table13[[#This Row],[sex]]="female",0,1)</f>
        <v>0</v>
      </c>
      <c r="B83" s="25">
        <f>IF(Table13[[#This Row],[smoker]]="yes",1,0)</f>
        <v>0</v>
      </c>
      <c r="C83" s="25">
        <f>IF(Table13[[#This Row],[region]]="northwest",1,0)</f>
        <v>0</v>
      </c>
      <c r="D83" s="25">
        <f>IF(Table13[[#This Row],[region]]="southeast",1,0)</f>
        <v>0</v>
      </c>
      <c r="E83" s="26">
        <f>IF(Table13[[#This Row],[region]]="southwest",1,0)</f>
        <v>0</v>
      </c>
      <c r="F83" s="25">
        <v>38.284999999999997</v>
      </c>
      <c r="G83" s="25">
        <v>0</v>
      </c>
      <c r="H83" s="24">
        <v>45</v>
      </c>
      <c r="I83" s="25">
        <v>7935.29115</v>
      </c>
    </row>
    <row r="84" spans="1:9">
      <c r="A84" s="22">
        <f>IF(Table13[[#This Row],[sex]]="female",0,1)</f>
        <v>1</v>
      </c>
      <c r="B84" s="22">
        <f>IF(Table13[[#This Row],[smoker]]="yes",1,0)</f>
        <v>1</v>
      </c>
      <c r="C84" s="22">
        <f>IF(Table13[[#This Row],[region]]="northwest",1,0)</f>
        <v>0</v>
      </c>
      <c r="D84" s="22">
        <f>IF(Table13[[#This Row],[region]]="southeast",1,0)</f>
        <v>1</v>
      </c>
      <c r="E84" s="23">
        <f>IF(Table13[[#This Row],[region]]="southwest",1,0)</f>
        <v>0</v>
      </c>
      <c r="F84" s="22">
        <v>37.619999999999997</v>
      </c>
      <c r="G84" s="22">
        <v>1</v>
      </c>
      <c r="H84" s="21">
        <v>22</v>
      </c>
      <c r="I84" s="22">
        <v>37165.163800000002</v>
      </c>
    </row>
    <row r="85" spans="1:9">
      <c r="A85" s="25">
        <f>IF(Table13[[#This Row],[sex]]="female",0,1)</f>
        <v>0</v>
      </c>
      <c r="B85" s="25">
        <f>IF(Table13[[#This Row],[smoker]]="yes",1,0)</f>
        <v>0</v>
      </c>
      <c r="C85" s="25">
        <f>IF(Table13[[#This Row],[region]]="northwest",1,0)</f>
        <v>1</v>
      </c>
      <c r="D85" s="25">
        <f>IF(Table13[[#This Row],[region]]="southeast",1,0)</f>
        <v>0</v>
      </c>
      <c r="E85" s="26">
        <f>IF(Table13[[#This Row],[region]]="southwest",1,0)</f>
        <v>0</v>
      </c>
      <c r="F85" s="25">
        <v>41.23</v>
      </c>
      <c r="G85" s="25">
        <v>4</v>
      </c>
      <c r="H85" s="24">
        <v>48</v>
      </c>
      <c r="I85" s="25">
        <v>11033.661700000001</v>
      </c>
    </row>
    <row r="86" spans="1:9">
      <c r="A86" s="22">
        <f>IF(Table13[[#This Row],[sex]]="female",0,1)</f>
        <v>0</v>
      </c>
      <c r="B86" s="22">
        <f>IF(Table13[[#This Row],[smoker]]="yes",1,0)</f>
        <v>1</v>
      </c>
      <c r="C86" s="22">
        <f>IF(Table13[[#This Row],[region]]="northwest",1,0)</f>
        <v>0</v>
      </c>
      <c r="D86" s="22">
        <f>IF(Table13[[#This Row],[region]]="southeast",1,0)</f>
        <v>0</v>
      </c>
      <c r="E86" s="23">
        <f>IF(Table13[[#This Row],[region]]="southwest",1,0)</f>
        <v>1</v>
      </c>
      <c r="F86" s="22">
        <v>34.799999999999997</v>
      </c>
      <c r="G86" s="22">
        <v>2</v>
      </c>
      <c r="H86" s="21">
        <v>37</v>
      </c>
      <c r="I86" s="22">
        <v>39836.519</v>
      </c>
    </row>
    <row r="87" spans="1:9">
      <c r="A87" s="25">
        <f>IF(Table13[[#This Row],[sex]]="female",0,1)</f>
        <v>1</v>
      </c>
      <c r="B87" s="25">
        <f>IF(Table13[[#This Row],[smoker]]="yes",1,0)</f>
        <v>1</v>
      </c>
      <c r="C87" s="25">
        <f>IF(Table13[[#This Row],[region]]="northwest",1,0)</f>
        <v>1</v>
      </c>
      <c r="D87" s="25">
        <f>IF(Table13[[#This Row],[region]]="southeast",1,0)</f>
        <v>0</v>
      </c>
      <c r="E87" s="26">
        <f>IF(Table13[[#This Row],[region]]="southwest",1,0)</f>
        <v>0</v>
      </c>
      <c r="F87" s="25">
        <v>22.895</v>
      </c>
      <c r="G87" s="25">
        <v>2</v>
      </c>
      <c r="H87" s="24">
        <v>45</v>
      </c>
      <c r="I87" s="25">
        <v>21098.554049999999</v>
      </c>
    </row>
    <row r="88" spans="1:9">
      <c r="A88" s="22">
        <f>IF(Table13[[#This Row],[sex]]="female",0,1)</f>
        <v>0</v>
      </c>
      <c r="B88" s="22">
        <f>IF(Table13[[#This Row],[smoker]]="yes",1,0)</f>
        <v>1</v>
      </c>
      <c r="C88" s="22">
        <f>IF(Table13[[#This Row],[region]]="northwest",1,0)</f>
        <v>1</v>
      </c>
      <c r="D88" s="22">
        <f>IF(Table13[[#This Row],[region]]="southeast",1,0)</f>
        <v>0</v>
      </c>
      <c r="E88" s="23">
        <f>IF(Table13[[#This Row],[region]]="southwest",1,0)</f>
        <v>0</v>
      </c>
      <c r="F88" s="22">
        <v>31.16</v>
      </c>
      <c r="G88" s="22">
        <v>0</v>
      </c>
      <c r="H88" s="21">
        <v>57</v>
      </c>
      <c r="I88" s="22">
        <v>43578.939400000003</v>
      </c>
    </row>
    <row r="89" spans="1:9">
      <c r="A89" s="25">
        <f>IF(Table13[[#This Row],[sex]]="female",0,1)</f>
        <v>0</v>
      </c>
      <c r="B89" s="25">
        <f>IF(Table13[[#This Row],[smoker]]="yes",1,0)</f>
        <v>0</v>
      </c>
      <c r="C89" s="25">
        <f>IF(Table13[[#This Row],[region]]="northwest",1,0)</f>
        <v>0</v>
      </c>
      <c r="D89" s="25">
        <f>IF(Table13[[#This Row],[region]]="southeast",1,0)</f>
        <v>0</v>
      </c>
      <c r="E89" s="26">
        <f>IF(Table13[[#This Row],[region]]="southwest",1,0)</f>
        <v>1</v>
      </c>
      <c r="F89" s="25">
        <v>27.2</v>
      </c>
      <c r="G89" s="25">
        <v>0</v>
      </c>
      <c r="H89" s="24">
        <v>56</v>
      </c>
      <c r="I89" s="25">
        <v>11073.175999999999</v>
      </c>
    </row>
    <row r="90" spans="1:9">
      <c r="A90" s="22">
        <f>IF(Table13[[#This Row],[sex]]="female",0,1)</f>
        <v>0</v>
      </c>
      <c r="B90" s="22">
        <f>IF(Table13[[#This Row],[smoker]]="yes",1,0)</f>
        <v>0</v>
      </c>
      <c r="C90" s="22">
        <f>IF(Table13[[#This Row],[region]]="northwest",1,0)</f>
        <v>1</v>
      </c>
      <c r="D90" s="22">
        <f>IF(Table13[[#This Row],[region]]="southeast",1,0)</f>
        <v>0</v>
      </c>
      <c r="E90" s="23">
        <f>IF(Table13[[#This Row],[region]]="southwest",1,0)</f>
        <v>0</v>
      </c>
      <c r="F90" s="22">
        <v>27.74</v>
      </c>
      <c r="G90" s="22">
        <v>0</v>
      </c>
      <c r="H90" s="21">
        <v>46</v>
      </c>
      <c r="I90" s="22">
        <v>8026.6665999999996</v>
      </c>
    </row>
    <row r="91" spans="1:9">
      <c r="A91" s="25">
        <f>IF(Table13[[#This Row],[sex]]="female",0,1)</f>
        <v>0</v>
      </c>
      <c r="B91" s="25">
        <f>IF(Table13[[#This Row],[smoker]]="yes",1,0)</f>
        <v>0</v>
      </c>
      <c r="C91" s="25">
        <f>IF(Table13[[#This Row],[region]]="northwest",1,0)</f>
        <v>1</v>
      </c>
      <c r="D91" s="25">
        <f>IF(Table13[[#This Row],[region]]="southeast",1,0)</f>
        <v>0</v>
      </c>
      <c r="E91" s="26">
        <f>IF(Table13[[#This Row],[region]]="southwest",1,0)</f>
        <v>0</v>
      </c>
      <c r="F91" s="25">
        <v>26.98</v>
      </c>
      <c r="G91" s="25">
        <v>0</v>
      </c>
      <c r="H91" s="24">
        <v>55</v>
      </c>
      <c r="I91" s="25">
        <v>11082.5772</v>
      </c>
    </row>
    <row r="92" spans="1:9">
      <c r="A92" s="22">
        <f>IF(Table13[[#This Row],[sex]]="female",0,1)</f>
        <v>0</v>
      </c>
      <c r="B92" s="22">
        <f>IF(Table13[[#This Row],[smoker]]="yes",1,0)</f>
        <v>0</v>
      </c>
      <c r="C92" s="22">
        <f>IF(Table13[[#This Row],[region]]="northwest",1,0)</f>
        <v>0</v>
      </c>
      <c r="D92" s="22">
        <f>IF(Table13[[#This Row],[region]]="southeast",1,0)</f>
        <v>1</v>
      </c>
      <c r="E92" s="23">
        <f>IF(Table13[[#This Row],[region]]="southwest",1,0)</f>
        <v>0</v>
      </c>
      <c r="F92" s="22">
        <v>39.49</v>
      </c>
      <c r="G92" s="22">
        <v>0</v>
      </c>
      <c r="H92" s="21">
        <v>21</v>
      </c>
      <c r="I92" s="22">
        <v>2026.9740999999999</v>
      </c>
    </row>
    <row r="93" spans="1:9">
      <c r="A93" s="25">
        <f>IF(Table13[[#This Row],[sex]]="female",0,1)</f>
        <v>0</v>
      </c>
      <c r="B93" s="25">
        <f>IF(Table13[[#This Row],[smoker]]="yes",1,0)</f>
        <v>0</v>
      </c>
      <c r="C93" s="25">
        <f>IF(Table13[[#This Row],[region]]="northwest",1,0)</f>
        <v>1</v>
      </c>
      <c r="D93" s="25">
        <f>IF(Table13[[#This Row],[region]]="southeast",1,0)</f>
        <v>0</v>
      </c>
      <c r="E93" s="26">
        <f>IF(Table13[[#This Row],[region]]="southwest",1,0)</f>
        <v>0</v>
      </c>
      <c r="F93" s="25">
        <v>24.795000000000002</v>
      </c>
      <c r="G93" s="25">
        <v>1</v>
      </c>
      <c r="H93" s="24">
        <v>53</v>
      </c>
      <c r="I93" s="25">
        <v>10942.13205</v>
      </c>
    </row>
    <row r="94" spans="1:9">
      <c r="A94" s="22">
        <f>IF(Table13[[#This Row],[sex]]="female",0,1)</f>
        <v>1</v>
      </c>
      <c r="B94" s="22">
        <f>IF(Table13[[#This Row],[smoker]]="yes",1,0)</f>
        <v>1</v>
      </c>
      <c r="C94" s="22">
        <f>IF(Table13[[#This Row],[region]]="northwest",1,0)</f>
        <v>0</v>
      </c>
      <c r="D94" s="22">
        <f>IF(Table13[[#This Row],[region]]="southeast",1,0)</f>
        <v>0</v>
      </c>
      <c r="E94" s="23">
        <f>IF(Table13[[#This Row],[region]]="southwest",1,0)</f>
        <v>0</v>
      </c>
      <c r="F94" s="22">
        <v>29.83</v>
      </c>
      <c r="G94" s="22">
        <v>3</v>
      </c>
      <c r="H94" s="21">
        <v>59</v>
      </c>
      <c r="I94" s="22">
        <v>30184.936699999998</v>
      </c>
    </row>
    <row r="95" spans="1:9">
      <c r="A95" s="25">
        <f>IF(Table13[[#This Row],[sex]]="female",0,1)</f>
        <v>1</v>
      </c>
      <c r="B95" s="25">
        <f>IF(Table13[[#This Row],[smoker]]="yes",1,0)</f>
        <v>0</v>
      </c>
      <c r="C95" s="25">
        <f>IF(Table13[[#This Row],[region]]="northwest",1,0)</f>
        <v>1</v>
      </c>
      <c r="D95" s="25">
        <f>IF(Table13[[#This Row],[region]]="southeast",1,0)</f>
        <v>0</v>
      </c>
      <c r="E95" s="26">
        <f>IF(Table13[[#This Row],[region]]="southwest",1,0)</f>
        <v>0</v>
      </c>
      <c r="F95" s="25">
        <v>34.770000000000003</v>
      </c>
      <c r="G95" s="25">
        <v>2</v>
      </c>
      <c r="H95" s="24">
        <v>35</v>
      </c>
      <c r="I95" s="25">
        <v>5729.0052999999998</v>
      </c>
    </row>
    <row r="96" spans="1:9">
      <c r="A96" s="22">
        <f>IF(Table13[[#This Row],[sex]]="female",0,1)</f>
        <v>0</v>
      </c>
      <c r="B96" s="22">
        <f>IF(Table13[[#This Row],[smoker]]="yes",1,0)</f>
        <v>1</v>
      </c>
      <c r="C96" s="22">
        <f>IF(Table13[[#This Row],[region]]="northwest",1,0)</f>
        <v>0</v>
      </c>
      <c r="D96" s="22">
        <f>IF(Table13[[#This Row],[region]]="southeast",1,0)</f>
        <v>0</v>
      </c>
      <c r="E96" s="23">
        <f>IF(Table13[[#This Row],[region]]="southwest",1,0)</f>
        <v>1</v>
      </c>
      <c r="F96" s="22">
        <v>31.3</v>
      </c>
      <c r="G96" s="22">
        <v>2</v>
      </c>
      <c r="H96" s="21">
        <v>64</v>
      </c>
      <c r="I96" s="22">
        <v>47291.055</v>
      </c>
    </row>
    <row r="97" spans="1:9">
      <c r="A97" s="25">
        <f>IF(Table13[[#This Row],[sex]]="female",0,1)</f>
        <v>0</v>
      </c>
      <c r="B97" s="25">
        <f>IF(Table13[[#This Row],[smoker]]="yes",1,0)</f>
        <v>0</v>
      </c>
      <c r="C97" s="25">
        <f>IF(Table13[[#This Row],[region]]="northwest",1,0)</f>
        <v>0</v>
      </c>
      <c r="D97" s="25">
        <f>IF(Table13[[#This Row],[region]]="southeast",1,0)</f>
        <v>1</v>
      </c>
      <c r="E97" s="26">
        <f>IF(Table13[[#This Row],[region]]="southwest",1,0)</f>
        <v>0</v>
      </c>
      <c r="F97" s="25">
        <v>37.619999999999997</v>
      </c>
      <c r="G97" s="25">
        <v>1</v>
      </c>
      <c r="H97" s="24">
        <v>28</v>
      </c>
      <c r="I97" s="25">
        <v>3766.8838000000001</v>
      </c>
    </row>
    <row r="98" spans="1:9">
      <c r="A98" s="22">
        <f>IF(Table13[[#This Row],[sex]]="female",0,1)</f>
        <v>0</v>
      </c>
      <c r="B98" s="22">
        <f>IF(Table13[[#This Row],[smoker]]="yes",1,0)</f>
        <v>0</v>
      </c>
      <c r="C98" s="22">
        <f>IF(Table13[[#This Row],[region]]="northwest",1,0)</f>
        <v>0</v>
      </c>
      <c r="D98" s="22">
        <f>IF(Table13[[#This Row],[region]]="southeast",1,0)</f>
        <v>0</v>
      </c>
      <c r="E98" s="23">
        <f>IF(Table13[[#This Row],[region]]="southwest",1,0)</f>
        <v>1</v>
      </c>
      <c r="F98" s="22">
        <v>30.8</v>
      </c>
      <c r="G98" s="22">
        <v>3</v>
      </c>
      <c r="H98" s="21">
        <v>54</v>
      </c>
      <c r="I98" s="22">
        <v>12105.32</v>
      </c>
    </row>
    <row r="99" spans="1:9">
      <c r="A99" s="25">
        <f>IF(Table13[[#This Row],[sex]]="female",0,1)</f>
        <v>1</v>
      </c>
      <c r="B99" s="25">
        <f>IF(Table13[[#This Row],[smoker]]="yes",1,0)</f>
        <v>0</v>
      </c>
      <c r="C99" s="25">
        <f>IF(Table13[[#This Row],[region]]="northwest",1,0)</f>
        <v>0</v>
      </c>
      <c r="D99" s="25">
        <f>IF(Table13[[#This Row],[region]]="southeast",1,0)</f>
        <v>1</v>
      </c>
      <c r="E99" s="26">
        <f>IF(Table13[[#This Row],[region]]="southwest",1,0)</f>
        <v>0</v>
      </c>
      <c r="F99" s="25">
        <v>38.28</v>
      </c>
      <c r="G99" s="25">
        <v>0</v>
      </c>
      <c r="H99" s="24">
        <v>55</v>
      </c>
      <c r="I99" s="25">
        <v>10226.2842</v>
      </c>
    </row>
    <row r="100" spans="1:9">
      <c r="A100" s="22">
        <f>IF(Table13[[#This Row],[sex]]="female",0,1)</f>
        <v>1</v>
      </c>
      <c r="B100" s="22">
        <f>IF(Table13[[#This Row],[smoker]]="yes",1,0)</f>
        <v>1</v>
      </c>
      <c r="C100" s="22">
        <f>IF(Table13[[#This Row],[region]]="northwest",1,0)</f>
        <v>0</v>
      </c>
      <c r="D100" s="22">
        <f>IF(Table13[[#This Row],[region]]="southeast",1,0)</f>
        <v>0</v>
      </c>
      <c r="E100" s="23">
        <f>IF(Table13[[#This Row],[region]]="southwest",1,0)</f>
        <v>0</v>
      </c>
      <c r="F100" s="22">
        <v>19.95</v>
      </c>
      <c r="G100" s="22">
        <v>0</v>
      </c>
      <c r="H100" s="21">
        <v>56</v>
      </c>
      <c r="I100" s="22">
        <v>22412.648499999999</v>
      </c>
    </row>
    <row r="101" spans="1:9">
      <c r="A101" s="25">
        <f>IF(Table13[[#This Row],[sex]]="female",0,1)</f>
        <v>1</v>
      </c>
      <c r="B101" s="25">
        <f>IF(Table13[[#This Row],[smoker]]="yes",1,0)</f>
        <v>1</v>
      </c>
      <c r="C101" s="25">
        <f>IF(Table13[[#This Row],[region]]="northwest",1,0)</f>
        <v>0</v>
      </c>
      <c r="D101" s="25">
        <f>IF(Table13[[#This Row],[region]]="southeast",1,0)</f>
        <v>0</v>
      </c>
      <c r="E101" s="26">
        <f>IF(Table13[[#This Row],[region]]="southwest",1,0)</f>
        <v>1</v>
      </c>
      <c r="F101" s="25">
        <v>19.3</v>
      </c>
      <c r="G101" s="25">
        <v>0</v>
      </c>
      <c r="H101" s="24">
        <v>38</v>
      </c>
      <c r="I101" s="25">
        <v>15820.699000000001</v>
      </c>
    </row>
    <row r="102" spans="1:9">
      <c r="A102" s="22">
        <f>IF(Table13[[#This Row],[sex]]="female",0,1)</f>
        <v>0</v>
      </c>
      <c r="B102" s="22">
        <f>IF(Table13[[#This Row],[smoker]]="yes",1,0)</f>
        <v>0</v>
      </c>
      <c r="C102" s="22">
        <f>IF(Table13[[#This Row],[region]]="northwest",1,0)</f>
        <v>0</v>
      </c>
      <c r="D102" s="22">
        <f>IF(Table13[[#This Row],[region]]="southeast",1,0)</f>
        <v>0</v>
      </c>
      <c r="E102" s="23">
        <f>IF(Table13[[#This Row],[region]]="southwest",1,0)</f>
        <v>1</v>
      </c>
      <c r="F102" s="22">
        <v>31.6</v>
      </c>
      <c r="G102" s="22">
        <v>0</v>
      </c>
      <c r="H102" s="21">
        <v>41</v>
      </c>
      <c r="I102" s="22">
        <v>6186.1270000000004</v>
      </c>
    </row>
    <row r="103" spans="1:9">
      <c r="A103" s="25">
        <f>IF(Table13[[#This Row],[sex]]="female",0,1)</f>
        <v>1</v>
      </c>
      <c r="B103" s="25">
        <f>IF(Table13[[#This Row],[smoker]]="yes",1,0)</f>
        <v>0</v>
      </c>
      <c r="C103" s="25">
        <f>IF(Table13[[#This Row],[region]]="northwest",1,0)</f>
        <v>0</v>
      </c>
      <c r="D103" s="25">
        <f>IF(Table13[[#This Row],[region]]="southeast",1,0)</f>
        <v>0</v>
      </c>
      <c r="E103" s="26">
        <f>IF(Table13[[#This Row],[region]]="southwest",1,0)</f>
        <v>0</v>
      </c>
      <c r="F103" s="25">
        <v>25.46</v>
      </c>
      <c r="G103" s="25">
        <v>0</v>
      </c>
      <c r="H103" s="24">
        <v>30</v>
      </c>
      <c r="I103" s="25">
        <v>3645.0893999999998</v>
      </c>
    </row>
    <row r="104" spans="1:9">
      <c r="A104" s="22">
        <f>IF(Table13[[#This Row],[sex]]="female",0,1)</f>
        <v>0</v>
      </c>
      <c r="B104" s="22">
        <f>IF(Table13[[#This Row],[smoker]]="yes",1,0)</f>
        <v>0</v>
      </c>
      <c r="C104" s="22">
        <f>IF(Table13[[#This Row],[region]]="northwest",1,0)</f>
        <v>0</v>
      </c>
      <c r="D104" s="22">
        <f>IF(Table13[[#This Row],[region]]="southeast",1,0)</f>
        <v>0</v>
      </c>
      <c r="E104" s="23">
        <f>IF(Table13[[#This Row],[region]]="southwest",1,0)</f>
        <v>0</v>
      </c>
      <c r="F104" s="22">
        <v>30.114999999999998</v>
      </c>
      <c r="G104" s="22">
        <v>0</v>
      </c>
      <c r="H104" s="21">
        <v>18</v>
      </c>
      <c r="I104" s="22">
        <v>21344.846699999998</v>
      </c>
    </row>
    <row r="105" spans="1:9">
      <c r="A105" s="25">
        <f>IF(Table13[[#This Row],[sex]]="female",0,1)</f>
        <v>0</v>
      </c>
      <c r="B105" s="25">
        <f>IF(Table13[[#This Row],[smoker]]="yes",1,0)</f>
        <v>1</v>
      </c>
      <c r="C105" s="25">
        <f>IF(Table13[[#This Row],[region]]="northwest",1,0)</f>
        <v>0</v>
      </c>
      <c r="D105" s="25">
        <f>IF(Table13[[#This Row],[region]]="southeast",1,0)</f>
        <v>1</v>
      </c>
      <c r="E105" s="26">
        <f>IF(Table13[[#This Row],[region]]="southwest",1,0)</f>
        <v>0</v>
      </c>
      <c r="F105" s="25">
        <v>29.92</v>
      </c>
      <c r="G105" s="25">
        <v>3</v>
      </c>
      <c r="H105" s="24">
        <v>61</v>
      </c>
      <c r="I105" s="25">
        <v>30942.191800000001</v>
      </c>
    </row>
    <row r="106" spans="1:9">
      <c r="A106" s="22">
        <f>IF(Table13[[#This Row],[sex]]="female",0,1)</f>
        <v>0</v>
      </c>
      <c r="B106" s="22">
        <f>IF(Table13[[#This Row],[smoker]]="yes",1,0)</f>
        <v>0</v>
      </c>
      <c r="C106" s="22">
        <f>IF(Table13[[#This Row],[region]]="northwest",1,0)</f>
        <v>0</v>
      </c>
      <c r="D106" s="22">
        <f>IF(Table13[[#This Row],[region]]="southeast",1,0)</f>
        <v>0</v>
      </c>
      <c r="E106" s="23">
        <f>IF(Table13[[#This Row],[region]]="southwest",1,0)</f>
        <v>1</v>
      </c>
      <c r="F106" s="22">
        <v>27.5</v>
      </c>
      <c r="G106" s="22">
        <v>1</v>
      </c>
      <c r="H106" s="21">
        <v>34</v>
      </c>
      <c r="I106" s="22">
        <v>5003.8530000000001</v>
      </c>
    </row>
    <row r="107" spans="1:9">
      <c r="A107" s="25">
        <f>IF(Table13[[#This Row],[sex]]="female",0,1)</f>
        <v>1</v>
      </c>
      <c r="B107" s="25">
        <f>IF(Table13[[#This Row],[smoker]]="yes",1,0)</f>
        <v>1</v>
      </c>
      <c r="C107" s="25">
        <f>IF(Table13[[#This Row],[region]]="northwest",1,0)</f>
        <v>1</v>
      </c>
      <c r="D107" s="25">
        <f>IF(Table13[[#This Row],[region]]="southeast",1,0)</f>
        <v>0</v>
      </c>
      <c r="E107" s="26">
        <f>IF(Table13[[#This Row],[region]]="southwest",1,0)</f>
        <v>0</v>
      </c>
      <c r="F107" s="25">
        <v>28.024999999999999</v>
      </c>
      <c r="G107" s="25">
        <v>1</v>
      </c>
      <c r="H107" s="24">
        <v>20</v>
      </c>
      <c r="I107" s="25">
        <v>17560.37975</v>
      </c>
    </row>
    <row r="108" spans="1:9">
      <c r="A108" s="22">
        <f>IF(Table13[[#This Row],[sex]]="female",0,1)</f>
        <v>0</v>
      </c>
      <c r="B108" s="22">
        <f>IF(Table13[[#This Row],[smoker]]="yes",1,0)</f>
        <v>0</v>
      </c>
      <c r="C108" s="22">
        <f>IF(Table13[[#This Row],[region]]="northwest",1,0)</f>
        <v>0</v>
      </c>
      <c r="D108" s="22">
        <f>IF(Table13[[#This Row],[region]]="southeast",1,0)</f>
        <v>0</v>
      </c>
      <c r="E108" s="23">
        <f>IF(Table13[[#This Row],[region]]="southwest",1,0)</f>
        <v>1</v>
      </c>
      <c r="F108" s="22">
        <v>28.4</v>
      </c>
      <c r="G108" s="22">
        <v>1</v>
      </c>
      <c r="H108" s="21">
        <v>19</v>
      </c>
      <c r="I108" s="22">
        <v>2331.5189999999998</v>
      </c>
    </row>
    <row r="109" spans="1:9">
      <c r="A109" s="25">
        <f>IF(Table13[[#This Row],[sex]]="female",0,1)</f>
        <v>1</v>
      </c>
      <c r="B109" s="25">
        <f>IF(Table13[[#This Row],[smoker]]="yes",1,0)</f>
        <v>0</v>
      </c>
      <c r="C109" s="25">
        <f>IF(Table13[[#This Row],[region]]="northwest",1,0)</f>
        <v>1</v>
      </c>
      <c r="D109" s="25">
        <f>IF(Table13[[#This Row],[region]]="southeast",1,0)</f>
        <v>0</v>
      </c>
      <c r="E109" s="26">
        <f>IF(Table13[[#This Row],[region]]="southwest",1,0)</f>
        <v>0</v>
      </c>
      <c r="F109" s="25">
        <v>30.875</v>
      </c>
      <c r="G109" s="25">
        <v>2</v>
      </c>
      <c r="H109" s="24">
        <v>26</v>
      </c>
      <c r="I109" s="25">
        <v>3877.3042500000001</v>
      </c>
    </row>
    <row r="110" spans="1:9">
      <c r="A110" s="22">
        <f>IF(Table13[[#This Row],[sex]]="female",0,1)</f>
        <v>1</v>
      </c>
      <c r="B110" s="22">
        <f>IF(Table13[[#This Row],[smoker]]="yes",1,0)</f>
        <v>0</v>
      </c>
      <c r="C110" s="22">
        <f>IF(Table13[[#This Row],[region]]="northwest",1,0)</f>
        <v>0</v>
      </c>
      <c r="D110" s="22">
        <f>IF(Table13[[#This Row],[region]]="southeast",1,0)</f>
        <v>1</v>
      </c>
      <c r="E110" s="23">
        <f>IF(Table13[[#This Row],[region]]="southwest",1,0)</f>
        <v>0</v>
      </c>
      <c r="F110" s="22">
        <v>27.94</v>
      </c>
      <c r="G110" s="22">
        <v>0</v>
      </c>
      <c r="H110" s="21">
        <v>29</v>
      </c>
      <c r="I110" s="22">
        <v>2867.1196</v>
      </c>
    </row>
    <row r="111" spans="1:9">
      <c r="A111" s="25">
        <f>IF(Table13[[#This Row],[sex]]="female",0,1)</f>
        <v>1</v>
      </c>
      <c r="B111" s="25">
        <f>IF(Table13[[#This Row],[smoker]]="yes",1,0)</f>
        <v>1</v>
      </c>
      <c r="C111" s="25">
        <f>IF(Table13[[#This Row],[region]]="northwest",1,0)</f>
        <v>0</v>
      </c>
      <c r="D111" s="25">
        <f>IF(Table13[[#This Row],[region]]="southeast",1,0)</f>
        <v>1</v>
      </c>
      <c r="E111" s="26">
        <f>IF(Table13[[#This Row],[region]]="southwest",1,0)</f>
        <v>0</v>
      </c>
      <c r="F111" s="25">
        <v>35.090000000000003</v>
      </c>
      <c r="G111" s="25">
        <v>0</v>
      </c>
      <c r="H111" s="24">
        <v>63</v>
      </c>
      <c r="I111" s="25">
        <v>47055.532099999997</v>
      </c>
    </row>
    <row r="112" spans="1:9">
      <c r="A112" s="22">
        <f>IF(Table13[[#This Row],[sex]]="female",0,1)</f>
        <v>1</v>
      </c>
      <c r="B112" s="22">
        <f>IF(Table13[[#This Row],[smoker]]="yes",1,0)</f>
        <v>0</v>
      </c>
      <c r="C112" s="22">
        <f>IF(Table13[[#This Row],[region]]="northwest",1,0)</f>
        <v>1</v>
      </c>
      <c r="D112" s="22">
        <f>IF(Table13[[#This Row],[region]]="southeast",1,0)</f>
        <v>0</v>
      </c>
      <c r="E112" s="23">
        <f>IF(Table13[[#This Row],[region]]="southwest",1,0)</f>
        <v>0</v>
      </c>
      <c r="F112" s="22">
        <v>33.630000000000003</v>
      </c>
      <c r="G112" s="22">
        <v>1</v>
      </c>
      <c r="H112" s="21">
        <v>54</v>
      </c>
      <c r="I112" s="22">
        <v>10825.253699999999</v>
      </c>
    </row>
    <row r="113" spans="1:9">
      <c r="A113" s="25">
        <f>IF(Table13[[#This Row],[sex]]="female",0,1)</f>
        <v>0</v>
      </c>
      <c r="B113" s="25">
        <f>IF(Table13[[#This Row],[smoker]]="yes",1,0)</f>
        <v>0</v>
      </c>
      <c r="C113" s="25">
        <f>IF(Table13[[#This Row],[region]]="northwest",1,0)</f>
        <v>0</v>
      </c>
      <c r="D113" s="25">
        <f>IF(Table13[[#This Row],[region]]="southeast",1,0)</f>
        <v>0</v>
      </c>
      <c r="E113" s="26">
        <f>IF(Table13[[#This Row],[region]]="southwest",1,0)</f>
        <v>1</v>
      </c>
      <c r="F113" s="25">
        <v>29.7</v>
      </c>
      <c r="G113" s="25">
        <v>2</v>
      </c>
      <c r="H113" s="24">
        <v>55</v>
      </c>
      <c r="I113" s="25">
        <v>11881.358</v>
      </c>
    </row>
    <row r="114" spans="1:9">
      <c r="A114" s="22">
        <f>IF(Table13[[#This Row],[sex]]="female",0,1)</f>
        <v>1</v>
      </c>
      <c r="B114" s="22">
        <f>IF(Table13[[#This Row],[smoker]]="yes",1,0)</f>
        <v>0</v>
      </c>
      <c r="C114" s="22">
        <f>IF(Table13[[#This Row],[region]]="northwest",1,0)</f>
        <v>0</v>
      </c>
      <c r="D114" s="22">
        <f>IF(Table13[[#This Row],[region]]="southeast",1,0)</f>
        <v>0</v>
      </c>
      <c r="E114" s="23">
        <f>IF(Table13[[#This Row],[region]]="southwest",1,0)</f>
        <v>1</v>
      </c>
      <c r="F114" s="22">
        <v>30.8</v>
      </c>
      <c r="G114" s="22">
        <v>0</v>
      </c>
      <c r="H114" s="21">
        <v>37</v>
      </c>
      <c r="I114" s="22">
        <v>4646.759</v>
      </c>
    </row>
    <row r="115" spans="1:9">
      <c r="A115" s="25">
        <f>IF(Table13[[#This Row],[sex]]="female",0,1)</f>
        <v>0</v>
      </c>
      <c r="B115" s="25">
        <f>IF(Table13[[#This Row],[smoker]]="yes",1,0)</f>
        <v>0</v>
      </c>
      <c r="C115" s="25">
        <f>IF(Table13[[#This Row],[region]]="northwest",1,0)</f>
        <v>1</v>
      </c>
      <c r="D115" s="25">
        <f>IF(Table13[[#This Row],[region]]="southeast",1,0)</f>
        <v>0</v>
      </c>
      <c r="E115" s="26">
        <f>IF(Table13[[#This Row],[region]]="southwest",1,0)</f>
        <v>0</v>
      </c>
      <c r="F115" s="25">
        <v>35.72</v>
      </c>
      <c r="G115" s="25">
        <v>0</v>
      </c>
      <c r="H115" s="24">
        <v>21</v>
      </c>
      <c r="I115" s="25">
        <v>2404.7338</v>
      </c>
    </row>
    <row r="116" spans="1:9">
      <c r="A116" s="22">
        <f>IF(Table13[[#This Row],[sex]]="female",0,1)</f>
        <v>1</v>
      </c>
      <c r="B116" s="22">
        <f>IF(Table13[[#This Row],[smoker]]="yes",1,0)</f>
        <v>0</v>
      </c>
      <c r="C116" s="22">
        <f>IF(Table13[[#This Row],[region]]="northwest",1,0)</f>
        <v>0</v>
      </c>
      <c r="D116" s="22">
        <f>IF(Table13[[#This Row],[region]]="southeast",1,0)</f>
        <v>0</v>
      </c>
      <c r="E116" s="23">
        <f>IF(Table13[[#This Row],[region]]="southwest",1,0)</f>
        <v>0</v>
      </c>
      <c r="F116" s="22">
        <v>32.204999999999998</v>
      </c>
      <c r="G116" s="22">
        <v>3</v>
      </c>
      <c r="H116" s="21">
        <v>52</v>
      </c>
      <c r="I116" s="22">
        <v>11488.31695</v>
      </c>
    </row>
    <row r="117" spans="1:9">
      <c r="A117" s="25">
        <f>IF(Table13[[#This Row],[sex]]="female",0,1)</f>
        <v>1</v>
      </c>
      <c r="B117" s="25">
        <f>IF(Table13[[#This Row],[smoker]]="yes",1,0)</f>
        <v>0</v>
      </c>
      <c r="C117" s="25">
        <f>IF(Table13[[#This Row],[region]]="northwest",1,0)</f>
        <v>0</v>
      </c>
      <c r="D117" s="25">
        <f>IF(Table13[[#This Row],[region]]="southeast",1,0)</f>
        <v>0</v>
      </c>
      <c r="E117" s="26">
        <f>IF(Table13[[#This Row],[region]]="southwest",1,0)</f>
        <v>0</v>
      </c>
      <c r="F117" s="25">
        <v>28.594999999999999</v>
      </c>
      <c r="G117" s="25">
        <v>0</v>
      </c>
      <c r="H117" s="24">
        <v>60</v>
      </c>
      <c r="I117" s="25">
        <v>30259.995559999999</v>
      </c>
    </row>
    <row r="118" spans="1:9">
      <c r="A118" s="22">
        <f>IF(Table13[[#This Row],[sex]]="female",0,1)</f>
        <v>1</v>
      </c>
      <c r="B118" s="22">
        <f>IF(Table13[[#This Row],[smoker]]="yes",1,0)</f>
        <v>0</v>
      </c>
      <c r="C118" s="22">
        <f>IF(Table13[[#This Row],[region]]="northwest",1,0)</f>
        <v>0</v>
      </c>
      <c r="D118" s="22">
        <f>IF(Table13[[#This Row],[region]]="southeast",1,0)</f>
        <v>1</v>
      </c>
      <c r="E118" s="23">
        <f>IF(Table13[[#This Row],[region]]="southwest",1,0)</f>
        <v>0</v>
      </c>
      <c r="F118" s="22">
        <v>49.06</v>
      </c>
      <c r="G118" s="22">
        <v>0</v>
      </c>
      <c r="H118" s="21">
        <v>58</v>
      </c>
      <c r="I118" s="22">
        <v>11381.3254</v>
      </c>
    </row>
    <row r="119" spans="1:9">
      <c r="A119" s="25">
        <f>IF(Table13[[#This Row],[sex]]="female",0,1)</f>
        <v>0</v>
      </c>
      <c r="B119" s="25">
        <f>IF(Table13[[#This Row],[smoker]]="yes",1,0)</f>
        <v>1</v>
      </c>
      <c r="C119" s="25">
        <f>IF(Table13[[#This Row],[region]]="northwest",1,0)</f>
        <v>0</v>
      </c>
      <c r="D119" s="25">
        <f>IF(Table13[[#This Row],[region]]="southeast",1,0)</f>
        <v>1</v>
      </c>
      <c r="E119" s="26">
        <f>IF(Table13[[#This Row],[region]]="southwest",1,0)</f>
        <v>0</v>
      </c>
      <c r="F119" s="25">
        <v>27.94</v>
      </c>
      <c r="G119" s="25">
        <v>1</v>
      </c>
      <c r="H119" s="24">
        <v>29</v>
      </c>
      <c r="I119" s="25">
        <v>19107.779600000002</v>
      </c>
    </row>
    <row r="120" spans="1:9">
      <c r="A120" s="22">
        <f>IF(Table13[[#This Row],[sex]]="female",0,1)</f>
        <v>0</v>
      </c>
      <c r="B120" s="22">
        <f>IF(Table13[[#This Row],[smoker]]="yes",1,0)</f>
        <v>0</v>
      </c>
      <c r="C120" s="22">
        <f>IF(Table13[[#This Row],[region]]="northwest",1,0)</f>
        <v>0</v>
      </c>
      <c r="D120" s="22">
        <f>IF(Table13[[#This Row],[region]]="southeast",1,0)</f>
        <v>1</v>
      </c>
      <c r="E120" s="23">
        <f>IF(Table13[[#This Row],[region]]="southwest",1,0)</f>
        <v>0</v>
      </c>
      <c r="F120" s="22">
        <v>27.17</v>
      </c>
      <c r="G120" s="22">
        <v>0</v>
      </c>
      <c r="H120" s="21">
        <v>49</v>
      </c>
      <c r="I120" s="22">
        <v>8601.3292999999994</v>
      </c>
    </row>
    <row r="121" spans="1:9">
      <c r="A121" s="25">
        <f>IF(Table13[[#This Row],[sex]]="female",0,1)</f>
        <v>0</v>
      </c>
      <c r="B121" s="25">
        <f>IF(Table13[[#This Row],[smoker]]="yes",1,0)</f>
        <v>0</v>
      </c>
      <c r="C121" s="25">
        <f>IF(Table13[[#This Row],[region]]="northwest",1,0)</f>
        <v>1</v>
      </c>
      <c r="D121" s="25">
        <f>IF(Table13[[#This Row],[region]]="southeast",1,0)</f>
        <v>0</v>
      </c>
      <c r="E121" s="26">
        <f>IF(Table13[[#This Row],[region]]="southwest",1,0)</f>
        <v>0</v>
      </c>
      <c r="F121" s="25">
        <v>23.37</v>
      </c>
      <c r="G121" s="25">
        <v>2</v>
      </c>
      <c r="H121" s="24">
        <v>37</v>
      </c>
      <c r="I121" s="25">
        <v>6686.4313000000002</v>
      </c>
    </row>
    <row r="122" spans="1:9">
      <c r="A122" s="22">
        <f>IF(Table13[[#This Row],[sex]]="female",0,1)</f>
        <v>1</v>
      </c>
      <c r="B122" s="22">
        <f>IF(Table13[[#This Row],[smoker]]="yes",1,0)</f>
        <v>0</v>
      </c>
      <c r="C122" s="22">
        <f>IF(Table13[[#This Row],[region]]="northwest",1,0)</f>
        <v>0</v>
      </c>
      <c r="D122" s="22">
        <f>IF(Table13[[#This Row],[region]]="southeast",1,0)</f>
        <v>0</v>
      </c>
      <c r="E122" s="23">
        <f>IF(Table13[[#This Row],[region]]="southwest",1,0)</f>
        <v>1</v>
      </c>
      <c r="F122" s="22">
        <v>37.1</v>
      </c>
      <c r="G122" s="22">
        <v>2</v>
      </c>
      <c r="H122" s="21">
        <v>44</v>
      </c>
      <c r="I122" s="22">
        <v>7740.3370000000004</v>
      </c>
    </row>
    <row r="123" spans="1:9">
      <c r="A123" s="25">
        <f>IF(Table13[[#This Row],[sex]]="female",0,1)</f>
        <v>1</v>
      </c>
      <c r="B123" s="25">
        <f>IF(Table13[[#This Row],[smoker]]="yes",1,0)</f>
        <v>0</v>
      </c>
      <c r="C123" s="25">
        <f>IF(Table13[[#This Row],[region]]="northwest",1,0)</f>
        <v>0</v>
      </c>
      <c r="D123" s="25">
        <f>IF(Table13[[#This Row],[region]]="southeast",1,0)</f>
        <v>0</v>
      </c>
      <c r="E123" s="26">
        <f>IF(Table13[[#This Row],[region]]="southwest",1,0)</f>
        <v>0</v>
      </c>
      <c r="F123" s="25">
        <v>23.75</v>
      </c>
      <c r="G123" s="25">
        <v>0</v>
      </c>
      <c r="H123" s="24">
        <v>18</v>
      </c>
      <c r="I123" s="25">
        <v>1705.6244999999999</v>
      </c>
    </row>
    <row r="124" spans="1:9">
      <c r="A124" s="22">
        <f>IF(Table13[[#This Row],[sex]]="female",0,1)</f>
        <v>0</v>
      </c>
      <c r="B124" s="22">
        <f>IF(Table13[[#This Row],[smoker]]="yes",1,0)</f>
        <v>0</v>
      </c>
      <c r="C124" s="22">
        <f>IF(Table13[[#This Row],[region]]="northwest",1,0)</f>
        <v>1</v>
      </c>
      <c r="D124" s="22">
        <f>IF(Table13[[#This Row],[region]]="southeast",1,0)</f>
        <v>0</v>
      </c>
      <c r="E124" s="23">
        <f>IF(Table13[[#This Row],[region]]="southwest",1,0)</f>
        <v>0</v>
      </c>
      <c r="F124" s="22">
        <v>28.975000000000001</v>
      </c>
      <c r="G124" s="22">
        <v>0</v>
      </c>
      <c r="H124" s="21">
        <v>20</v>
      </c>
      <c r="I124" s="22">
        <v>2257.47525</v>
      </c>
    </row>
    <row r="125" spans="1:9">
      <c r="A125" s="25">
        <f>IF(Table13[[#This Row],[sex]]="female",0,1)</f>
        <v>1</v>
      </c>
      <c r="B125" s="25">
        <f>IF(Table13[[#This Row],[smoker]]="yes",1,0)</f>
        <v>1</v>
      </c>
      <c r="C125" s="25">
        <f>IF(Table13[[#This Row],[region]]="northwest",1,0)</f>
        <v>0</v>
      </c>
      <c r="D125" s="25">
        <f>IF(Table13[[#This Row],[region]]="southeast",1,0)</f>
        <v>0</v>
      </c>
      <c r="E125" s="26">
        <f>IF(Table13[[#This Row],[region]]="southwest",1,0)</f>
        <v>0</v>
      </c>
      <c r="F125" s="25">
        <v>31.35</v>
      </c>
      <c r="G125" s="25">
        <v>1</v>
      </c>
      <c r="H125" s="24">
        <v>44</v>
      </c>
      <c r="I125" s="25">
        <v>39556.494500000001</v>
      </c>
    </row>
    <row r="126" spans="1:9">
      <c r="A126" s="22">
        <f>IF(Table13[[#This Row],[sex]]="female",0,1)</f>
        <v>0</v>
      </c>
      <c r="B126" s="22">
        <f>IF(Table13[[#This Row],[smoker]]="yes",1,0)</f>
        <v>0</v>
      </c>
      <c r="C126" s="22">
        <f>IF(Table13[[#This Row],[region]]="northwest",1,0)</f>
        <v>1</v>
      </c>
      <c r="D126" s="22">
        <f>IF(Table13[[#This Row],[region]]="southeast",1,0)</f>
        <v>0</v>
      </c>
      <c r="E126" s="23">
        <f>IF(Table13[[#This Row],[region]]="southwest",1,0)</f>
        <v>0</v>
      </c>
      <c r="F126" s="22">
        <v>33.914999999999999</v>
      </c>
      <c r="G126" s="22">
        <v>3</v>
      </c>
      <c r="H126" s="21">
        <v>47</v>
      </c>
      <c r="I126" s="22">
        <v>10115.00885</v>
      </c>
    </row>
    <row r="127" spans="1:9">
      <c r="A127" s="25">
        <f>IF(Table13[[#This Row],[sex]]="female",0,1)</f>
        <v>0</v>
      </c>
      <c r="B127" s="25">
        <f>IF(Table13[[#This Row],[smoker]]="yes",1,0)</f>
        <v>0</v>
      </c>
      <c r="C127" s="25">
        <f>IF(Table13[[#This Row],[region]]="northwest",1,0)</f>
        <v>0</v>
      </c>
      <c r="D127" s="25">
        <f>IF(Table13[[#This Row],[region]]="southeast",1,0)</f>
        <v>0</v>
      </c>
      <c r="E127" s="26">
        <f>IF(Table13[[#This Row],[region]]="southwest",1,0)</f>
        <v>0</v>
      </c>
      <c r="F127" s="25">
        <v>28.785</v>
      </c>
      <c r="G127" s="25">
        <v>0</v>
      </c>
      <c r="H127" s="24">
        <v>26</v>
      </c>
      <c r="I127" s="25">
        <v>3385.3991500000002</v>
      </c>
    </row>
    <row r="128" spans="1:9">
      <c r="A128" s="22">
        <f>IF(Table13[[#This Row],[sex]]="female",0,1)</f>
        <v>0</v>
      </c>
      <c r="B128" s="22">
        <f>IF(Table13[[#This Row],[smoker]]="yes",1,0)</f>
        <v>1</v>
      </c>
      <c r="C128" s="22">
        <f>IF(Table13[[#This Row],[region]]="northwest",1,0)</f>
        <v>0</v>
      </c>
      <c r="D128" s="22">
        <f>IF(Table13[[#This Row],[region]]="southeast",1,0)</f>
        <v>0</v>
      </c>
      <c r="E128" s="23">
        <f>IF(Table13[[#This Row],[region]]="southwest",1,0)</f>
        <v>1</v>
      </c>
      <c r="F128" s="22">
        <v>28.3</v>
      </c>
      <c r="G128" s="22">
        <v>0</v>
      </c>
      <c r="H128" s="21">
        <v>19</v>
      </c>
      <c r="I128" s="22">
        <v>17081.080000000002</v>
      </c>
    </row>
    <row r="129" spans="1:9">
      <c r="A129" s="25">
        <f>IF(Table13[[#This Row],[sex]]="female",0,1)</f>
        <v>0</v>
      </c>
      <c r="B129" s="25">
        <f>IF(Table13[[#This Row],[smoker]]="yes",1,0)</f>
        <v>0</v>
      </c>
      <c r="C129" s="25">
        <f>IF(Table13[[#This Row],[region]]="northwest",1,0)</f>
        <v>0</v>
      </c>
      <c r="D129" s="25">
        <f>IF(Table13[[#This Row],[region]]="southeast",1,0)</f>
        <v>0</v>
      </c>
      <c r="E129" s="26">
        <f>IF(Table13[[#This Row],[region]]="southwest",1,0)</f>
        <v>1</v>
      </c>
      <c r="F129" s="25">
        <v>37.4</v>
      </c>
      <c r="G129" s="25">
        <v>0</v>
      </c>
      <c r="H129" s="24">
        <v>52</v>
      </c>
      <c r="I129" s="25">
        <v>9634.5380000000005</v>
      </c>
    </row>
    <row r="130" spans="1:9">
      <c r="A130" s="22">
        <f>IF(Table13[[#This Row],[sex]]="female",0,1)</f>
        <v>0</v>
      </c>
      <c r="B130" s="22">
        <f>IF(Table13[[#This Row],[smoker]]="yes",1,0)</f>
        <v>1</v>
      </c>
      <c r="C130" s="22">
        <f>IF(Table13[[#This Row],[region]]="northwest",1,0)</f>
        <v>1</v>
      </c>
      <c r="D130" s="22">
        <f>IF(Table13[[#This Row],[region]]="southeast",1,0)</f>
        <v>0</v>
      </c>
      <c r="E130" s="23">
        <f>IF(Table13[[#This Row],[region]]="southwest",1,0)</f>
        <v>0</v>
      </c>
      <c r="F130" s="22">
        <v>17.765000000000001</v>
      </c>
      <c r="G130" s="22">
        <v>2</v>
      </c>
      <c r="H130" s="21">
        <v>32</v>
      </c>
      <c r="I130" s="22">
        <v>32734.186300000001</v>
      </c>
    </row>
    <row r="131" spans="1:9">
      <c r="A131" s="25">
        <f>IF(Table13[[#This Row],[sex]]="female",0,1)</f>
        <v>1</v>
      </c>
      <c r="B131" s="25">
        <f>IF(Table13[[#This Row],[smoker]]="yes",1,0)</f>
        <v>0</v>
      </c>
      <c r="C131" s="25">
        <f>IF(Table13[[#This Row],[region]]="northwest",1,0)</f>
        <v>0</v>
      </c>
      <c r="D131" s="25">
        <f>IF(Table13[[#This Row],[region]]="southeast",1,0)</f>
        <v>0</v>
      </c>
      <c r="E131" s="26">
        <f>IF(Table13[[#This Row],[region]]="southwest",1,0)</f>
        <v>1</v>
      </c>
      <c r="F131" s="25">
        <v>34.700000000000003</v>
      </c>
      <c r="G131" s="25">
        <v>2</v>
      </c>
      <c r="H131" s="24">
        <v>38</v>
      </c>
      <c r="I131" s="25">
        <v>6082.4049999999997</v>
      </c>
    </row>
    <row r="132" spans="1:9">
      <c r="A132" s="22">
        <f>IF(Table13[[#This Row],[sex]]="female",0,1)</f>
        <v>0</v>
      </c>
      <c r="B132" s="22">
        <f>IF(Table13[[#This Row],[smoker]]="yes",1,0)</f>
        <v>0</v>
      </c>
      <c r="C132" s="22">
        <f>IF(Table13[[#This Row],[region]]="northwest",1,0)</f>
        <v>0</v>
      </c>
      <c r="D132" s="22">
        <f>IF(Table13[[#This Row],[region]]="southeast",1,0)</f>
        <v>0</v>
      </c>
      <c r="E132" s="23">
        <f>IF(Table13[[#This Row],[region]]="southwest",1,0)</f>
        <v>0</v>
      </c>
      <c r="F132" s="22">
        <v>26.504999999999999</v>
      </c>
      <c r="G132" s="22">
        <v>0</v>
      </c>
      <c r="H132" s="21">
        <v>59</v>
      </c>
      <c r="I132" s="22">
        <v>12815.444949999999</v>
      </c>
    </row>
    <row r="133" spans="1:9">
      <c r="A133" s="25">
        <f>IF(Table13[[#This Row],[sex]]="female",0,1)</f>
        <v>0</v>
      </c>
      <c r="B133" s="25">
        <f>IF(Table13[[#This Row],[smoker]]="yes",1,0)</f>
        <v>0</v>
      </c>
      <c r="C133" s="25">
        <f>IF(Table13[[#This Row],[region]]="northwest",1,0)</f>
        <v>0</v>
      </c>
      <c r="D133" s="25">
        <f>IF(Table13[[#This Row],[region]]="southeast",1,0)</f>
        <v>0</v>
      </c>
      <c r="E133" s="26">
        <f>IF(Table13[[#This Row],[region]]="southwest",1,0)</f>
        <v>0</v>
      </c>
      <c r="F133" s="25">
        <v>22.04</v>
      </c>
      <c r="G133" s="25">
        <v>0</v>
      </c>
      <c r="H133" s="24">
        <v>61</v>
      </c>
      <c r="I133" s="25">
        <v>13616.3586</v>
      </c>
    </row>
    <row r="134" spans="1:9">
      <c r="A134" s="22">
        <f>IF(Table13[[#This Row],[sex]]="female",0,1)</f>
        <v>0</v>
      </c>
      <c r="B134" s="22">
        <f>IF(Table13[[#This Row],[smoker]]="yes",1,0)</f>
        <v>0</v>
      </c>
      <c r="C134" s="22">
        <f>IF(Table13[[#This Row],[region]]="northwest",1,0)</f>
        <v>0</v>
      </c>
      <c r="D134" s="22">
        <f>IF(Table13[[#This Row],[region]]="southeast",1,0)</f>
        <v>0</v>
      </c>
      <c r="E134" s="23">
        <f>IF(Table13[[#This Row],[region]]="southwest",1,0)</f>
        <v>1</v>
      </c>
      <c r="F134" s="22">
        <v>35.9</v>
      </c>
      <c r="G134" s="22">
        <v>2</v>
      </c>
      <c r="H134" s="21">
        <v>53</v>
      </c>
      <c r="I134" s="22">
        <v>11163.567999999999</v>
      </c>
    </row>
    <row r="135" spans="1:9">
      <c r="A135" s="25">
        <f>IF(Table13[[#This Row],[sex]]="female",0,1)</f>
        <v>1</v>
      </c>
      <c r="B135" s="25">
        <f>IF(Table13[[#This Row],[smoker]]="yes",1,0)</f>
        <v>0</v>
      </c>
      <c r="C135" s="25">
        <f>IF(Table13[[#This Row],[region]]="northwest",1,0)</f>
        <v>1</v>
      </c>
      <c r="D135" s="25">
        <f>IF(Table13[[#This Row],[region]]="southeast",1,0)</f>
        <v>0</v>
      </c>
      <c r="E135" s="26">
        <f>IF(Table13[[#This Row],[region]]="southwest",1,0)</f>
        <v>0</v>
      </c>
      <c r="F135" s="25">
        <v>25.555</v>
      </c>
      <c r="G135" s="25">
        <v>0</v>
      </c>
      <c r="H135" s="24">
        <v>19</v>
      </c>
      <c r="I135" s="25">
        <v>1632.5644500000001</v>
      </c>
    </row>
    <row r="136" spans="1:9">
      <c r="A136" s="22">
        <f>IF(Table13[[#This Row],[sex]]="female",0,1)</f>
        <v>0</v>
      </c>
      <c r="B136" s="22">
        <f>IF(Table13[[#This Row],[smoker]]="yes",1,0)</f>
        <v>0</v>
      </c>
      <c r="C136" s="22">
        <f>IF(Table13[[#This Row],[region]]="northwest",1,0)</f>
        <v>0</v>
      </c>
      <c r="D136" s="22">
        <f>IF(Table13[[#This Row],[region]]="southeast",1,0)</f>
        <v>0</v>
      </c>
      <c r="E136" s="23">
        <f>IF(Table13[[#This Row],[region]]="southwest",1,0)</f>
        <v>0</v>
      </c>
      <c r="F136" s="22">
        <v>28.785</v>
      </c>
      <c r="G136" s="22">
        <v>0</v>
      </c>
      <c r="H136" s="21">
        <v>20</v>
      </c>
      <c r="I136" s="22">
        <v>2457.2111500000001</v>
      </c>
    </row>
    <row r="137" spans="1:9">
      <c r="A137" s="25">
        <f>IF(Table13[[#This Row],[sex]]="female",0,1)</f>
        <v>0</v>
      </c>
      <c r="B137" s="25">
        <f>IF(Table13[[#This Row],[smoker]]="yes",1,0)</f>
        <v>0</v>
      </c>
      <c r="C137" s="25">
        <f>IF(Table13[[#This Row],[region]]="northwest",1,0)</f>
        <v>0</v>
      </c>
      <c r="D137" s="25">
        <f>IF(Table13[[#This Row],[region]]="southeast",1,0)</f>
        <v>1</v>
      </c>
      <c r="E137" s="26">
        <f>IF(Table13[[#This Row],[region]]="southwest",1,0)</f>
        <v>0</v>
      </c>
      <c r="F137" s="25">
        <v>28.05</v>
      </c>
      <c r="G137" s="25">
        <v>0</v>
      </c>
      <c r="H137" s="24">
        <v>22</v>
      </c>
      <c r="I137" s="25">
        <v>2155.6815000000001</v>
      </c>
    </row>
    <row r="138" spans="1:9">
      <c r="A138" s="22">
        <f>IF(Table13[[#This Row],[sex]]="female",0,1)</f>
        <v>1</v>
      </c>
      <c r="B138" s="22">
        <f>IF(Table13[[#This Row],[smoker]]="yes",1,0)</f>
        <v>0</v>
      </c>
      <c r="C138" s="22">
        <f>IF(Table13[[#This Row],[region]]="northwest",1,0)</f>
        <v>0</v>
      </c>
      <c r="D138" s="22">
        <f>IF(Table13[[#This Row],[region]]="southeast",1,0)</f>
        <v>0</v>
      </c>
      <c r="E138" s="23">
        <f>IF(Table13[[#This Row],[region]]="southwest",1,0)</f>
        <v>1</v>
      </c>
      <c r="F138" s="22">
        <v>34.1</v>
      </c>
      <c r="G138" s="22">
        <v>0</v>
      </c>
      <c r="H138" s="21">
        <v>19</v>
      </c>
      <c r="I138" s="22">
        <v>1261.442</v>
      </c>
    </row>
    <row r="139" spans="1:9">
      <c r="A139" s="25">
        <f>IF(Table13[[#This Row],[sex]]="female",0,1)</f>
        <v>1</v>
      </c>
      <c r="B139" s="25">
        <f>IF(Table13[[#This Row],[smoker]]="yes",1,0)</f>
        <v>0</v>
      </c>
      <c r="C139" s="25">
        <f>IF(Table13[[#This Row],[region]]="northwest",1,0)</f>
        <v>1</v>
      </c>
      <c r="D139" s="25">
        <f>IF(Table13[[#This Row],[region]]="southeast",1,0)</f>
        <v>0</v>
      </c>
      <c r="E139" s="26">
        <f>IF(Table13[[#This Row],[region]]="southwest",1,0)</f>
        <v>0</v>
      </c>
      <c r="F139" s="25">
        <v>25.175000000000001</v>
      </c>
      <c r="G139" s="25">
        <v>0</v>
      </c>
      <c r="H139" s="24">
        <v>22</v>
      </c>
      <c r="I139" s="25">
        <v>2045.68525</v>
      </c>
    </row>
    <row r="140" spans="1:9">
      <c r="A140" s="22">
        <f>IF(Table13[[#This Row],[sex]]="female",0,1)</f>
        <v>0</v>
      </c>
      <c r="B140" s="22">
        <f>IF(Table13[[#This Row],[smoker]]="yes",1,0)</f>
        <v>0</v>
      </c>
      <c r="C140" s="22">
        <f>IF(Table13[[#This Row],[region]]="northwest",1,0)</f>
        <v>0</v>
      </c>
      <c r="D140" s="22">
        <f>IF(Table13[[#This Row],[region]]="southeast",1,0)</f>
        <v>1</v>
      </c>
      <c r="E140" s="23">
        <f>IF(Table13[[#This Row],[region]]="southwest",1,0)</f>
        <v>0</v>
      </c>
      <c r="F140" s="22">
        <v>31.9</v>
      </c>
      <c r="G140" s="22">
        <v>3</v>
      </c>
      <c r="H140" s="21">
        <v>54</v>
      </c>
      <c r="I140" s="22">
        <v>27322.73386</v>
      </c>
    </row>
    <row r="141" spans="1:9">
      <c r="A141" s="25">
        <f>IF(Table13[[#This Row],[sex]]="female",0,1)</f>
        <v>0</v>
      </c>
      <c r="B141" s="25">
        <f>IF(Table13[[#This Row],[smoker]]="yes",1,0)</f>
        <v>0</v>
      </c>
      <c r="C141" s="25">
        <f>IF(Table13[[#This Row],[region]]="northwest",1,0)</f>
        <v>0</v>
      </c>
      <c r="D141" s="25">
        <f>IF(Table13[[#This Row],[region]]="southeast",1,0)</f>
        <v>0</v>
      </c>
      <c r="E141" s="26">
        <f>IF(Table13[[#This Row],[region]]="southwest",1,0)</f>
        <v>1</v>
      </c>
      <c r="F141" s="25">
        <v>36</v>
      </c>
      <c r="G141" s="25">
        <v>0</v>
      </c>
      <c r="H141" s="24">
        <v>22</v>
      </c>
      <c r="I141" s="25">
        <v>2166.732</v>
      </c>
    </row>
    <row r="142" spans="1:9">
      <c r="A142" s="22">
        <f>IF(Table13[[#This Row],[sex]]="female",0,1)</f>
        <v>1</v>
      </c>
      <c r="B142" s="22">
        <f>IF(Table13[[#This Row],[smoker]]="yes",1,0)</f>
        <v>0</v>
      </c>
      <c r="C142" s="22">
        <f>IF(Table13[[#This Row],[region]]="northwest",1,0)</f>
        <v>0</v>
      </c>
      <c r="D142" s="22">
        <f>IF(Table13[[#This Row],[region]]="southeast",1,0)</f>
        <v>0</v>
      </c>
      <c r="E142" s="23">
        <f>IF(Table13[[#This Row],[region]]="southwest",1,0)</f>
        <v>0</v>
      </c>
      <c r="F142" s="22">
        <v>22.42</v>
      </c>
      <c r="G142" s="22">
        <v>2</v>
      </c>
      <c r="H142" s="21">
        <v>34</v>
      </c>
      <c r="I142" s="22">
        <v>27375.904780000001</v>
      </c>
    </row>
    <row r="143" spans="1:9">
      <c r="A143" s="25">
        <f>IF(Table13[[#This Row],[sex]]="female",0,1)</f>
        <v>1</v>
      </c>
      <c r="B143" s="25">
        <f>IF(Table13[[#This Row],[smoker]]="yes",1,0)</f>
        <v>0</v>
      </c>
      <c r="C143" s="25">
        <f>IF(Table13[[#This Row],[region]]="northwest",1,0)</f>
        <v>0</v>
      </c>
      <c r="D143" s="25">
        <f>IF(Table13[[#This Row],[region]]="southeast",1,0)</f>
        <v>0</v>
      </c>
      <c r="E143" s="26">
        <f>IF(Table13[[#This Row],[region]]="southwest",1,0)</f>
        <v>0</v>
      </c>
      <c r="F143" s="25">
        <v>32.49</v>
      </c>
      <c r="G143" s="25">
        <v>1</v>
      </c>
      <c r="H143" s="24">
        <v>26</v>
      </c>
      <c r="I143" s="25">
        <v>3490.5491000000002</v>
      </c>
    </row>
    <row r="144" spans="1:9">
      <c r="A144" s="22">
        <f>IF(Table13[[#This Row],[sex]]="female",0,1)</f>
        <v>1</v>
      </c>
      <c r="B144" s="22">
        <f>IF(Table13[[#This Row],[smoker]]="yes",1,0)</f>
        <v>1</v>
      </c>
      <c r="C144" s="22">
        <f>IF(Table13[[#This Row],[region]]="northwest",1,0)</f>
        <v>0</v>
      </c>
      <c r="D144" s="22">
        <f>IF(Table13[[#This Row],[region]]="southeast",1,0)</f>
        <v>1</v>
      </c>
      <c r="E144" s="23">
        <f>IF(Table13[[#This Row],[region]]="southwest",1,0)</f>
        <v>0</v>
      </c>
      <c r="F144" s="22">
        <v>25.3</v>
      </c>
      <c r="G144" s="22">
        <v>2</v>
      </c>
      <c r="H144" s="21">
        <v>34</v>
      </c>
      <c r="I144" s="22">
        <v>18972.494999999999</v>
      </c>
    </row>
    <row r="145" spans="1:9">
      <c r="A145" s="25">
        <f>IF(Table13[[#This Row],[sex]]="female",0,1)</f>
        <v>1</v>
      </c>
      <c r="B145" s="25">
        <f>IF(Table13[[#This Row],[smoker]]="yes",1,0)</f>
        <v>0</v>
      </c>
      <c r="C145" s="25">
        <f>IF(Table13[[#This Row],[region]]="northwest",1,0)</f>
        <v>1</v>
      </c>
      <c r="D145" s="25">
        <f>IF(Table13[[#This Row],[region]]="southeast",1,0)</f>
        <v>0</v>
      </c>
      <c r="E145" s="26">
        <f>IF(Table13[[#This Row],[region]]="southwest",1,0)</f>
        <v>0</v>
      </c>
      <c r="F145" s="25">
        <v>29.734999999999999</v>
      </c>
      <c r="G145" s="25">
        <v>2</v>
      </c>
      <c r="H145" s="24">
        <v>29</v>
      </c>
      <c r="I145" s="25">
        <v>18157.876</v>
      </c>
    </row>
    <row r="146" spans="1:9">
      <c r="A146" s="22">
        <f>IF(Table13[[#This Row],[sex]]="female",0,1)</f>
        <v>1</v>
      </c>
      <c r="B146" s="22">
        <f>IF(Table13[[#This Row],[smoker]]="yes",1,0)</f>
        <v>1</v>
      </c>
      <c r="C146" s="22">
        <f>IF(Table13[[#This Row],[region]]="northwest",1,0)</f>
        <v>1</v>
      </c>
      <c r="D146" s="22">
        <f>IF(Table13[[#This Row],[region]]="southeast",1,0)</f>
        <v>0</v>
      </c>
      <c r="E146" s="23">
        <f>IF(Table13[[#This Row],[region]]="southwest",1,0)</f>
        <v>0</v>
      </c>
      <c r="F146" s="22">
        <v>28.69</v>
      </c>
      <c r="G146" s="22">
        <v>3</v>
      </c>
      <c r="H146" s="21">
        <v>30</v>
      </c>
      <c r="I146" s="22">
        <v>20745.989099999999</v>
      </c>
    </row>
    <row r="147" spans="1:9">
      <c r="A147" s="25">
        <f>IF(Table13[[#This Row],[sex]]="female",0,1)</f>
        <v>0</v>
      </c>
      <c r="B147" s="25">
        <f>IF(Table13[[#This Row],[smoker]]="yes",1,0)</f>
        <v>0</v>
      </c>
      <c r="C147" s="25">
        <f>IF(Table13[[#This Row],[region]]="northwest",1,0)</f>
        <v>0</v>
      </c>
      <c r="D147" s="25">
        <f>IF(Table13[[#This Row],[region]]="southeast",1,0)</f>
        <v>1</v>
      </c>
      <c r="E147" s="26">
        <f>IF(Table13[[#This Row],[region]]="southwest",1,0)</f>
        <v>0</v>
      </c>
      <c r="F147" s="25">
        <v>38.83</v>
      </c>
      <c r="G147" s="25">
        <v>3</v>
      </c>
      <c r="H147" s="24">
        <v>29</v>
      </c>
      <c r="I147" s="25">
        <v>5138.2566999999999</v>
      </c>
    </row>
    <row r="148" spans="1:9">
      <c r="A148" s="22">
        <f>IF(Table13[[#This Row],[sex]]="female",0,1)</f>
        <v>1</v>
      </c>
      <c r="B148" s="22">
        <f>IF(Table13[[#This Row],[smoker]]="yes",1,0)</f>
        <v>1</v>
      </c>
      <c r="C148" s="22">
        <f>IF(Table13[[#This Row],[region]]="northwest",1,0)</f>
        <v>1</v>
      </c>
      <c r="D148" s="22">
        <f>IF(Table13[[#This Row],[region]]="southeast",1,0)</f>
        <v>0</v>
      </c>
      <c r="E148" s="23">
        <f>IF(Table13[[#This Row],[region]]="southwest",1,0)</f>
        <v>0</v>
      </c>
      <c r="F148" s="22">
        <v>30.495000000000001</v>
      </c>
      <c r="G148" s="22">
        <v>3</v>
      </c>
      <c r="H148" s="21">
        <v>46</v>
      </c>
      <c r="I148" s="22">
        <v>40720.551050000002</v>
      </c>
    </row>
    <row r="149" spans="1:9">
      <c r="A149" s="25">
        <f>IF(Table13[[#This Row],[sex]]="female",0,1)</f>
        <v>0</v>
      </c>
      <c r="B149" s="25">
        <f>IF(Table13[[#This Row],[smoker]]="yes",1,0)</f>
        <v>0</v>
      </c>
      <c r="C149" s="25">
        <f>IF(Table13[[#This Row],[region]]="northwest",1,0)</f>
        <v>0</v>
      </c>
      <c r="D149" s="25">
        <f>IF(Table13[[#This Row],[region]]="southeast",1,0)</f>
        <v>1</v>
      </c>
      <c r="E149" s="26">
        <f>IF(Table13[[#This Row],[region]]="southwest",1,0)</f>
        <v>0</v>
      </c>
      <c r="F149" s="25">
        <v>37.729999999999997</v>
      </c>
      <c r="G149" s="25">
        <v>1</v>
      </c>
      <c r="H149" s="24">
        <v>51</v>
      </c>
      <c r="I149" s="25">
        <v>9877.6077000000005</v>
      </c>
    </row>
    <row r="150" spans="1:9">
      <c r="A150" s="22">
        <f>IF(Table13[[#This Row],[sex]]="female",0,1)</f>
        <v>0</v>
      </c>
      <c r="B150" s="22">
        <f>IF(Table13[[#This Row],[smoker]]="yes",1,0)</f>
        <v>0</v>
      </c>
      <c r="C150" s="22">
        <f>IF(Table13[[#This Row],[region]]="northwest",1,0)</f>
        <v>1</v>
      </c>
      <c r="D150" s="22">
        <f>IF(Table13[[#This Row],[region]]="southeast",1,0)</f>
        <v>0</v>
      </c>
      <c r="E150" s="23">
        <f>IF(Table13[[#This Row],[region]]="southwest",1,0)</f>
        <v>0</v>
      </c>
      <c r="F150" s="22">
        <v>37.43</v>
      </c>
      <c r="G150" s="22">
        <v>1</v>
      </c>
      <c r="H150" s="21">
        <v>53</v>
      </c>
      <c r="I150" s="22">
        <v>10959.6947</v>
      </c>
    </row>
    <row r="151" spans="1:9">
      <c r="A151" s="25">
        <f>IF(Table13[[#This Row],[sex]]="female",0,1)</f>
        <v>1</v>
      </c>
      <c r="B151" s="25">
        <f>IF(Table13[[#This Row],[smoker]]="yes",1,0)</f>
        <v>0</v>
      </c>
      <c r="C151" s="25">
        <f>IF(Table13[[#This Row],[region]]="northwest",1,0)</f>
        <v>0</v>
      </c>
      <c r="D151" s="25">
        <f>IF(Table13[[#This Row],[region]]="southeast",1,0)</f>
        <v>0</v>
      </c>
      <c r="E151" s="26">
        <f>IF(Table13[[#This Row],[region]]="southwest",1,0)</f>
        <v>1</v>
      </c>
      <c r="F151" s="25">
        <v>28.4</v>
      </c>
      <c r="G151" s="25">
        <v>1</v>
      </c>
      <c r="H151" s="24">
        <v>19</v>
      </c>
      <c r="I151" s="25">
        <v>1842.519</v>
      </c>
    </row>
    <row r="152" spans="1:9">
      <c r="A152" s="22">
        <f>IF(Table13[[#This Row],[sex]]="female",0,1)</f>
        <v>1</v>
      </c>
      <c r="B152" s="22">
        <f>IF(Table13[[#This Row],[smoker]]="yes",1,0)</f>
        <v>0</v>
      </c>
      <c r="C152" s="22">
        <f>IF(Table13[[#This Row],[region]]="northwest",1,0)</f>
        <v>1</v>
      </c>
      <c r="D152" s="22">
        <f>IF(Table13[[#This Row],[region]]="southeast",1,0)</f>
        <v>0</v>
      </c>
      <c r="E152" s="23">
        <f>IF(Table13[[#This Row],[region]]="southwest",1,0)</f>
        <v>0</v>
      </c>
      <c r="F152" s="22">
        <v>24.13</v>
      </c>
      <c r="G152" s="22">
        <v>1</v>
      </c>
      <c r="H152" s="21">
        <v>35</v>
      </c>
      <c r="I152" s="22">
        <v>5125.2156999999997</v>
      </c>
    </row>
    <row r="153" spans="1:9">
      <c r="A153" s="25">
        <f>IF(Table13[[#This Row],[sex]]="female",0,1)</f>
        <v>1</v>
      </c>
      <c r="B153" s="25">
        <f>IF(Table13[[#This Row],[smoker]]="yes",1,0)</f>
        <v>0</v>
      </c>
      <c r="C153" s="25">
        <f>IF(Table13[[#This Row],[region]]="northwest",1,0)</f>
        <v>0</v>
      </c>
      <c r="D153" s="25">
        <f>IF(Table13[[#This Row],[region]]="southeast",1,0)</f>
        <v>1</v>
      </c>
      <c r="E153" s="26">
        <f>IF(Table13[[#This Row],[region]]="southwest",1,0)</f>
        <v>0</v>
      </c>
      <c r="F153" s="25">
        <v>29.7</v>
      </c>
      <c r="G153" s="25">
        <v>0</v>
      </c>
      <c r="H153" s="24">
        <v>48</v>
      </c>
      <c r="I153" s="25">
        <v>7789.6350000000002</v>
      </c>
    </row>
    <row r="154" spans="1:9">
      <c r="A154" s="22">
        <f>IF(Table13[[#This Row],[sex]]="female",0,1)</f>
        <v>0</v>
      </c>
      <c r="B154" s="22">
        <f>IF(Table13[[#This Row],[smoker]]="yes",1,0)</f>
        <v>0</v>
      </c>
      <c r="C154" s="22">
        <f>IF(Table13[[#This Row],[region]]="northwest",1,0)</f>
        <v>0</v>
      </c>
      <c r="D154" s="22">
        <f>IF(Table13[[#This Row],[region]]="southeast",1,0)</f>
        <v>0</v>
      </c>
      <c r="E154" s="23">
        <f>IF(Table13[[#This Row],[region]]="southwest",1,0)</f>
        <v>0</v>
      </c>
      <c r="F154" s="22">
        <v>37.145000000000003</v>
      </c>
      <c r="G154" s="22">
        <v>3</v>
      </c>
      <c r="H154" s="21">
        <v>32</v>
      </c>
      <c r="I154" s="22">
        <v>6334.3435499999996</v>
      </c>
    </row>
    <row r="155" spans="1:9">
      <c r="A155" s="25">
        <f>IF(Table13[[#This Row],[sex]]="female",0,1)</f>
        <v>0</v>
      </c>
      <c r="B155" s="25">
        <f>IF(Table13[[#This Row],[smoker]]="yes",1,0)</f>
        <v>1</v>
      </c>
      <c r="C155" s="25">
        <f>IF(Table13[[#This Row],[region]]="northwest",1,0)</f>
        <v>0</v>
      </c>
      <c r="D155" s="25">
        <f>IF(Table13[[#This Row],[region]]="southeast",1,0)</f>
        <v>0</v>
      </c>
      <c r="E155" s="26">
        <f>IF(Table13[[#This Row],[region]]="southwest",1,0)</f>
        <v>0</v>
      </c>
      <c r="F155" s="25">
        <v>23.37</v>
      </c>
      <c r="G155" s="25">
        <v>0</v>
      </c>
      <c r="H155" s="24">
        <v>42</v>
      </c>
      <c r="I155" s="25">
        <v>19964.746299999999</v>
      </c>
    </row>
    <row r="156" spans="1:9">
      <c r="A156" s="22">
        <f>IF(Table13[[#This Row],[sex]]="female",0,1)</f>
        <v>0</v>
      </c>
      <c r="B156" s="22">
        <f>IF(Table13[[#This Row],[smoker]]="yes",1,0)</f>
        <v>0</v>
      </c>
      <c r="C156" s="22">
        <f>IF(Table13[[#This Row],[region]]="northwest",1,0)</f>
        <v>0</v>
      </c>
      <c r="D156" s="22">
        <f>IF(Table13[[#This Row],[region]]="southeast",1,0)</f>
        <v>0</v>
      </c>
      <c r="E156" s="23">
        <f>IF(Table13[[#This Row],[region]]="southwest",1,0)</f>
        <v>0</v>
      </c>
      <c r="F156" s="22">
        <v>25.46</v>
      </c>
      <c r="G156" s="22">
        <v>1</v>
      </c>
      <c r="H156" s="21">
        <v>40</v>
      </c>
      <c r="I156" s="22">
        <v>7077.1894000000002</v>
      </c>
    </row>
    <row r="157" spans="1:9">
      <c r="A157" s="25">
        <f>IF(Table13[[#This Row],[sex]]="female",0,1)</f>
        <v>1</v>
      </c>
      <c r="B157" s="25">
        <f>IF(Table13[[#This Row],[smoker]]="yes",1,0)</f>
        <v>0</v>
      </c>
      <c r="C157" s="25">
        <f>IF(Table13[[#This Row],[region]]="northwest",1,0)</f>
        <v>1</v>
      </c>
      <c r="D157" s="25">
        <f>IF(Table13[[#This Row],[region]]="southeast",1,0)</f>
        <v>0</v>
      </c>
      <c r="E157" s="26">
        <f>IF(Table13[[#This Row],[region]]="southwest",1,0)</f>
        <v>0</v>
      </c>
      <c r="F157" s="25">
        <v>39.520000000000003</v>
      </c>
      <c r="G157" s="25">
        <v>0</v>
      </c>
      <c r="H157" s="24">
        <v>44</v>
      </c>
      <c r="I157" s="25">
        <v>6948.7007999999996</v>
      </c>
    </row>
    <row r="158" spans="1:9">
      <c r="A158" s="22">
        <f>IF(Table13[[#This Row],[sex]]="female",0,1)</f>
        <v>1</v>
      </c>
      <c r="B158" s="22">
        <f>IF(Table13[[#This Row],[smoker]]="yes",1,0)</f>
        <v>1</v>
      </c>
      <c r="C158" s="22">
        <f>IF(Table13[[#This Row],[region]]="northwest",1,0)</f>
        <v>0</v>
      </c>
      <c r="D158" s="22">
        <f>IF(Table13[[#This Row],[region]]="southeast",1,0)</f>
        <v>1</v>
      </c>
      <c r="E158" s="23">
        <f>IF(Table13[[#This Row],[region]]="southwest",1,0)</f>
        <v>0</v>
      </c>
      <c r="F158" s="22">
        <v>24.42</v>
      </c>
      <c r="G158" s="22">
        <v>0</v>
      </c>
      <c r="H158" s="21">
        <v>48</v>
      </c>
      <c r="I158" s="22">
        <v>21223.675800000001</v>
      </c>
    </row>
    <row r="159" spans="1:9">
      <c r="A159" s="25">
        <f>IF(Table13[[#This Row],[sex]]="female",0,1)</f>
        <v>1</v>
      </c>
      <c r="B159" s="25">
        <f>IF(Table13[[#This Row],[smoker]]="yes",1,0)</f>
        <v>1</v>
      </c>
      <c r="C159" s="25">
        <f>IF(Table13[[#This Row],[region]]="northwest",1,0)</f>
        <v>0</v>
      </c>
      <c r="D159" s="25">
        <f>IF(Table13[[#This Row],[region]]="southeast",1,0)</f>
        <v>0</v>
      </c>
      <c r="E159" s="26">
        <f>IF(Table13[[#This Row],[region]]="southwest",1,0)</f>
        <v>0</v>
      </c>
      <c r="F159" s="25">
        <v>25.175000000000001</v>
      </c>
      <c r="G159" s="25">
        <v>0</v>
      </c>
      <c r="H159" s="24">
        <v>18</v>
      </c>
      <c r="I159" s="25">
        <v>15518.180249999999</v>
      </c>
    </row>
    <row r="160" spans="1:9">
      <c r="A160" s="22">
        <f>IF(Table13[[#This Row],[sex]]="female",0,1)</f>
        <v>1</v>
      </c>
      <c r="B160" s="22">
        <f>IF(Table13[[#This Row],[smoker]]="yes",1,0)</f>
        <v>1</v>
      </c>
      <c r="C160" s="22">
        <f>IF(Table13[[#This Row],[region]]="northwest",1,0)</f>
        <v>0</v>
      </c>
      <c r="D160" s="22">
        <f>IF(Table13[[#This Row],[region]]="southeast",1,0)</f>
        <v>1</v>
      </c>
      <c r="E160" s="23">
        <f>IF(Table13[[#This Row],[region]]="southwest",1,0)</f>
        <v>0</v>
      </c>
      <c r="F160" s="22">
        <v>35.53</v>
      </c>
      <c r="G160" s="22">
        <v>0</v>
      </c>
      <c r="H160" s="21">
        <v>30</v>
      </c>
      <c r="I160" s="22">
        <v>36950.256699999998</v>
      </c>
    </row>
    <row r="161" spans="1:9">
      <c r="A161" s="25">
        <f>IF(Table13[[#This Row],[sex]]="female",0,1)</f>
        <v>0</v>
      </c>
      <c r="B161" s="25">
        <f>IF(Table13[[#This Row],[smoker]]="yes",1,0)</f>
        <v>0</v>
      </c>
      <c r="C161" s="25">
        <f>IF(Table13[[#This Row],[region]]="northwest",1,0)</f>
        <v>0</v>
      </c>
      <c r="D161" s="25">
        <f>IF(Table13[[#This Row],[region]]="southeast",1,0)</f>
        <v>1</v>
      </c>
      <c r="E161" s="26">
        <f>IF(Table13[[#This Row],[region]]="southwest",1,0)</f>
        <v>0</v>
      </c>
      <c r="F161" s="25">
        <v>27.83</v>
      </c>
      <c r="G161" s="25">
        <v>3</v>
      </c>
      <c r="H161" s="24">
        <v>50</v>
      </c>
      <c r="I161" s="25">
        <v>19749.383379999999</v>
      </c>
    </row>
    <row r="162" spans="1:9">
      <c r="A162" s="22">
        <f>IF(Table13[[#This Row],[sex]]="female",0,1)</f>
        <v>0</v>
      </c>
      <c r="B162" s="22">
        <f>IF(Table13[[#This Row],[smoker]]="yes",1,0)</f>
        <v>1</v>
      </c>
      <c r="C162" s="22">
        <f>IF(Table13[[#This Row],[region]]="northwest",1,0)</f>
        <v>1</v>
      </c>
      <c r="D162" s="22">
        <f>IF(Table13[[#This Row],[region]]="southeast",1,0)</f>
        <v>0</v>
      </c>
      <c r="E162" s="23">
        <f>IF(Table13[[#This Row],[region]]="southwest",1,0)</f>
        <v>0</v>
      </c>
      <c r="F162" s="22">
        <v>26.6</v>
      </c>
      <c r="G162" s="22">
        <v>0</v>
      </c>
      <c r="H162" s="21">
        <v>42</v>
      </c>
      <c r="I162" s="22">
        <v>21348.705999999998</v>
      </c>
    </row>
    <row r="163" spans="1:9">
      <c r="A163" s="25">
        <f>IF(Table13[[#This Row],[sex]]="female",0,1)</f>
        <v>0</v>
      </c>
      <c r="B163" s="25">
        <f>IF(Table13[[#This Row],[smoker]]="yes",1,0)</f>
        <v>1</v>
      </c>
      <c r="C163" s="25">
        <f>IF(Table13[[#This Row],[region]]="northwest",1,0)</f>
        <v>0</v>
      </c>
      <c r="D163" s="25">
        <f>IF(Table13[[#This Row],[region]]="southeast",1,0)</f>
        <v>1</v>
      </c>
      <c r="E163" s="26">
        <f>IF(Table13[[#This Row],[region]]="southwest",1,0)</f>
        <v>0</v>
      </c>
      <c r="F163" s="25">
        <v>36.85</v>
      </c>
      <c r="G163" s="25">
        <v>0</v>
      </c>
      <c r="H163" s="24">
        <v>18</v>
      </c>
      <c r="I163" s="25">
        <v>36149.483500000002</v>
      </c>
    </row>
    <row r="164" spans="1:9">
      <c r="A164" s="22">
        <f>IF(Table13[[#This Row],[sex]]="female",0,1)</f>
        <v>1</v>
      </c>
      <c r="B164" s="22">
        <f>IF(Table13[[#This Row],[smoker]]="yes",1,0)</f>
        <v>0</v>
      </c>
      <c r="C164" s="22">
        <f>IF(Table13[[#This Row],[region]]="northwest",1,0)</f>
        <v>0</v>
      </c>
      <c r="D164" s="22">
        <f>IF(Table13[[#This Row],[region]]="southeast",1,0)</f>
        <v>0</v>
      </c>
      <c r="E164" s="23">
        <f>IF(Table13[[#This Row],[region]]="southwest",1,0)</f>
        <v>1</v>
      </c>
      <c r="F164" s="22">
        <v>39.6</v>
      </c>
      <c r="G164" s="22">
        <v>1</v>
      </c>
      <c r="H164" s="21">
        <v>54</v>
      </c>
      <c r="I164" s="22">
        <v>10450.552</v>
      </c>
    </row>
    <row r="165" spans="1:9">
      <c r="A165" s="25">
        <f>IF(Table13[[#This Row],[sex]]="female",0,1)</f>
        <v>0</v>
      </c>
      <c r="B165" s="25">
        <f>IF(Table13[[#This Row],[smoker]]="yes",1,0)</f>
        <v>0</v>
      </c>
      <c r="C165" s="25">
        <f>IF(Table13[[#This Row],[region]]="northwest",1,0)</f>
        <v>0</v>
      </c>
      <c r="D165" s="25">
        <f>IF(Table13[[#This Row],[region]]="southeast",1,0)</f>
        <v>0</v>
      </c>
      <c r="E165" s="26">
        <f>IF(Table13[[#This Row],[region]]="southwest",1,0)</f>
        <v>1</v>
      </c>
      <c r="F165" s="25">
        <v>29.8</v>
      </c>
      <c r="G165" s="25">
        <v>2</v>
      </c>
      <c r="H165" s="24">
        <v>32</v>
      </c>
      <c r="I165" s="25">
        <v>5152.134</v>
      </c>
    </row>
    <row r="166" spans="1:9">
      <c r="A166" s="22">
        <f>IF(Table13[[#This Row],[sex]]="female",0,1)</f>
        <v>1</v>
      </c>
      <c r="B166" s="22">
        <f>IF(Table13[[#This Row],[smoker]]="yes",1,0)</f>
        <v>0</v>
      </c>
      <c r="C166" s="22">
        <f>IF(Table13[[#This Row],[region]]="northwest",1,0)</f>
        <v>1</v>
      </c>
      <c r="D166" s="22">
        <f>IF(Table13[[#This Row],[region]]="southeast",1,0)</f>
        <v>0</v>
      </c>
      <c r="E166" s="23">
        <f>IF(Table13[[#This Row],[region]]="southwest",1,0)</f>
        <v>0</v>
      </c>
      <c r="F166" s="22">
        <v>29.64</v>
      </c>
      <c r="G166" s="22">
        <v>0</v>
      </c>
      <c r="H166" s="21">
        <v>37</v>
      </c>
      <c r="I166" s="22">
        <v>5028.1466</v>
      </c>
    </row>
    <row r="167" spans="1:9">
      <c r="A167" s="25">
        <f>IF(Table13[[#This Row],[sex]]="female",0,1)</f>
        <v>1</v>
      </c>
      <c r="B167" s="25">
        <f>IF(Table13[[#This Row],[smoker]]="yes",1,0)</f>
        <v>0</v>
      </c>
      <c r="C167" s="25">
        <f>IF(Table13[[#This Row],[region]]="northwest",1,0)</f>
        <v>0</v>
      </c>
      <c r="D167" s="25">
        <f>IF(Table13[[#This Row],[region]]="southeast",1,0)</f>
        <v>0</v>
      </c>
      <c r="E167" s="26">
        <f>IF(Table13[[#This Row],[region]]="southwest",1,0)</f>
        <v>0</v>
      </c>
      <c r="F167" s="25">
        <v>28.215</v>
      </c>
      <c r="G167" s="25">
        <v>4</v>
      </c>
      <c r="H167" s="24">
        <v>47</v>
      </c>
      <c r="I167" s="25">
        <v>10407.085849999999</v>
      </c>
    </row>
    <row r="168" spans="1:9">
      <c r="A168" s="22">
        <f>IF(Table13[[#This Row],[sex]]="female",0,1)</f>
        <v>0</v>
      </c>
      <c r="B168" s="22">
        <f>IF(Table13[[#This Row],[smoker]]="yes",1,0)</f>
        <v>0</v>
      </c>
      <c r="C168" s="22">
        <f>IF(Table13[[#This Row],[region]]="northwest",1,0)</f>
        <v>0</v>
      </c>
      <c r="D168" s="22">
        <f>IF(Table13[[#This Row],[region]]="southeast",1,0)</f>
        <v>0</v>
      </c>
      <c r="E168" s="23">
        <f>IF(Table13[[#This Row],[region]]="southwest",1,0)</f>
        <v>1</v>
      </c>
      <c r="F168" s="22">
        <v>37</v>
      </c>
      <c r="G168" s="22">
        <v>5</v>
      </c>
      <c r="H168" s="21">
        <v>20</v>
      </c>
      <c r="I168" s="22">
        <v>4830.63</v>
      </c>
    </row>
    <row r="169" spans="1:9">
      <c r="A169" s="25">
        <f>IF(Table13[[#This Row],[sex]]="female",0,1)</f>
        <v>0</v>
      </c>
      <c r="B169" s="25">
        <f>IF(Table13[[#This Row],[smoker]]="yes",1,0)</f>
        <v>0</v>
      </c>
      <c r="C169" s="25">
        <f>IF(Table13[[#This Row],[region]]="northwest",1,0)</f>
        <v>1</v>
      </c>
      <c r="D169" s="25">
        <f>IF(Table13[[#This Row],[region]]="southeast",1,0)</f>
        <v>0</v>
      </c>
      <c r="E169" s="26">
        <f>IF(Table13[[#This Row],[region]]="southwest",1,0)</f>
        <v>0</v>
      </c>
      <c r="F169" s="25">
        <v>33.155000000000001</v>
      </c>
      <c r="G169" s="25">
        <v>3</v>
      </c>
      <c r="H169" s="24">
        <v>32</v>
      </c>
      <c r="I169" s="25">
        <v>6128.79745</v>
      </c>
    </row>
    <row r="170" spans="1:9">
      <c r="A170" s="22">
        <f>IF(Table13[[#This Row],[sex]]="female",0,1)</f>
        <v>0</v>
      </c>
      <c r="B170" s="22">
        <f>IF(Table13[[#This Row],[smoker]]="yes",1,0)</f>
        <v>0</v>
      </c>
      <c r="C170" s="22">
        <f>IF(Table13[[#This Row],[region]]="northwest",1,0)</f>
        <v>1</v>
      </c>
      <c r="D170" s="22">
        <f>IF(Table13[[#This Row],[region]]="southeast",1,0)</f>
        <v>0</v>
      </c>
      <c r="E170" s="23">
        <f>IF(Table13[[#This Row],[region]]="southwest",1,0)</f>
        <v>0</v>
      </c>
      <c r="F170" s="22">
        <v>31.824999999999999</v>
      </c>
      <c r="G170" s="22">
        <v>1</v>
      </c>
      <c r="H170" s="21">
        <v>19</v>
      </c>
      <c r="I170" s="22">
        <v>2719.2797500000001</v>
      </c>
    </row>
    <row r="171" spans="1:9">
      <c r="A171" s="25">
        <f>IF(Table13[[#This Row],[sex]]="female",0,1)</f>
        <v>1</v>
      </c>
      <c r="B171" s="25">
        <f>IF(Table13[[#This Row],[smoker]]="yes",1,0)</f>
        <v>0</v>
      </c>
      <c r="C171" s="25">
        <f>IF(Table13[[#This Row],[region]]="northwest",1,0)</f>
        <v>0</v>
      </c>
      <c r="D171" s="25">
        <f>IF(Table13[[#This Row],[region]]="southeast",1,0)</f>
        <v>0</v>
      </c>
      <c r="E171" s="26">
        <f>IF(Table13[[#This Row],[region]]="southwest",1,0)</f>
        <v>0</v>
      </c>
      <c r="F171" s="25">
        <v>18.905000000000001</v>
      </c>
      <c r="G171" s="25">
        <v>3</v>
      </c>
      <c r="H171" s="24">
        <v>27</v>
      </c>
      <c r="I171" s="25">
        <v>4827.9049500000001</v>
      </c>
    </row>
    <row r="172" spans="1:9">
      <c r="A172" s="22">
        <f>IF(Table13[[#This Row],[sex]]="female",0,1)</f>
        <v>1</v>
      </c>
      <c r="B172" s="22">
        <f>IF(Table13[[#This Row],[smoker]]="yes",1,0)</f>
        <v>0</v>
      </c>
      <c r="C172" s="22">
        <f>IF(Table13[[#This Row],[region]]="northwest",1,0)</f>
        <v>0</v>
      </c>
      <c r="D172" s="22">
        <f>IF(Table13[[#This Row],[region]]="southeast",1,0)</f>
        <v>1</v>
      </c>
      <c r="E172" s="23">
        <f>IF(Table13[[#This Row],[region]]="southwest",1,0)</f>
        <v>0</v>
      </c>
      <c r="F172" s="22">
        <v>41.47</v>
      </c>
      <c r="G172" s="22">
        <v>0</v>
      </c>
      <c r="H172" s="21">
        <v>63</v>
      </c>
      <c r="I172" s="22">
        <v>13405.390299999999</v>
      </c>
    </row>
    <row r="173" spans="1:9">
      <c r="A173" s="25">
        <f>IF(Table13[[#This Row],[sex]]="female",0,1)</f>
        <v>1</v>
      </c>
      <c r="B173" s="25">
        <f>IF(Table13[[#This Row],[smoker]]="yes",1,0)</f>
        <v>0</v>
      </c>
      <c r="C173" s="25">
        <f>IF(Table13[[#This Row],[region]]="northwest",1,0)</f>
        <v>0</v>
      </c>
      <c r="D173" s="25">
        <f>IF(Table13[[#This Row],[region]]="southeast",1,0)</f>
        <v>0</v>
      </c>
      <c r="E173" s="26">
        <f>IF(Table13[[#This Row],[region]]="southwest",1,0)</f>
        <v>1</v>
      </c>
      <c r="F173" s="25">
        <v>30.3</v>
      </c>
      <c r="G173" s="25">
        <v>0</v>
      </c>
      <c r="H173" s="24">
        <v>49</v>
      </c>
      <c r="I173" s="25">
        <v>8116.68</v>
      </c>
    </row>
    <row r="174" spans="1:9">
      <c r="A174" s="22">
        <f>IF(Table13[[#This Row],[sex]]="female",0,1)</f>
        <v>1</v>
      </c>
      <c r="B174" s="22">
        <f>IF(Table13[[#This Row],[smoker]]="yes",1,0)</f>
        <v>0</v>
      </c>
      <c r="C174" s="22">
        <f>IF(Table13[[#This Row],[region]]="northwest",1,0)</f>
        <v>0</v>
      </c>
      <c r="D174" s="22">
        <f>IF(Table13[[#This Row],[region]]="southeast",1,0)</f>
        <v>0</v>
      </c>
      <c r="E174" s="23">
        <f>IF(Table13[[#This Row],[region]]="southwest",1,0)</f>
        <v>0</v>
      </c>
      <c r="F174" s="22">
        <v>15.96</v>
      </c>
      <c r="G174" s="22">
        <v>0</v>
      </c>
      <c r="H174" s="21">
        <v>18</v>
      </c>
      <c r="I174" s="22">
        <v>1694.7963999999999</v>
      </c>
    </row>
    <row r="175" spans="1:9">
      <c r="A175" s="25">
        <f>IF(Table13[[#This Row],[sex]]="female",0,1)</f>
        <v>0</v>
      </c>
      <c r="B175" s="25">
        <f>IF(Table13[[#This Row],[smoker]]="yes",1,0)</f>
        <v>0</v>
      </c>
      <c r="C175" s="25">
        <f>IF(Table13[[#This Row],[region]]="northwest",1,0)</f>
        <v>0</v>
      </c>
      <c r="D175" s="25">
        <f>IF(Table13[[#This Row],[region]]="southeast",1,0)</f>
        <v>0</v>
      </c>
      <c r="E175" s="26">
        <f>IF(Table13[[#This Row],[region]]="southwest",1,0)</f>
        <v>1</v>
      </c>
      <c r="F175" s="25">
        <v>34.799999999999997</v>
      </c>
      <c r="G175" s="25">
        <v>1</v>
      </c>
      <c r="H175" s="24">
        <v>35</v>
      </c>
      <c r="I175" s="25">
        <v>5246.0469999999996</v>
      </c>
    </row>
    <row r="176" spans="1:9">
      <c r="A176" s="22">
        <f>IF(Table13[[#This Row],[sex]]="female",0,1)</f>
        <v>0</v>
      </c>
      <c r="B176" s="22">
        <f>IF(Table13[[#This Row],[smoker]]="yes",1,0)</f>
        <v>0</v>
      </c>
      <c r="C176" s="22">
        <f>IF(Table13[[#This Row],[region]]="northwest",1,0)</f>
        <v>1</v>
      </c>
      <c r="D176" s="22">
        <f>IF(Table13[[#This Row],[region]]="southeast",1,0)</f>
        <v>0</v>
      </c>
      <c r="E176" s="23">
        <f>IF(Table13[[#This Row],[region]]="southwest",1,0)</f>
        <v>0</v>
      </c>
      <c r="F176" s="22">
        <v>33.344999999999999</v>
      </c>
      <c r="G176" s="22">
        <v>0</v>
      </c>
      <c r="H176" s="21">
        <v>24</v>
      </c>
      <c r="I176" s="22">
        <v>2855.4375500000001</v>
      </c>
    </row>
    <row r="177" spans="1:9">
      <c r="A177" s="25">
        <f>IF(Table13[[#This Row],[sex]]="female",0,1)</f>
        <v>0</v>
      </c>
      <c r="B177" s="25">
        <f>IF(Table13[[#This Row],[smoker]]="yes",1,0)</f>
        <v>1</v>
      </c>
      <c r="C177" s="25">
        <f>IF(Table13[[#This Row],[region]]="northwest",1,0)</f>
        <v>0</v>
      </c>
      <c r="D177" s="25">
        <f>IF(Table13[[#This Row],[region]]="southeast",1,0)</f>
        <v>0</v>
      </c>
      <c r="E177" s="26">
        <f>IF(Table13[[#This Row],[region]]="southwest",1,0)</f>
        <v>1</v>
      </c>
      <c r="F177" s="25">
        <v>37.700000000000003</v>
      </c>
      <c r="G177" s="25">
        <v>0</v>
      </c>
      <c r="H177" s="24">
        <v>63</v>
      </c>
      <c r="I177" s="25">
        <v>48824.45</v>
      </c>
    </row>
    <row r="178" spans="1:9">
      <c r="A178" s="22">
        <f>IF(Table13[[#This Row],[sex]]="female",0,1)</f>
        <v>1</v>
      </c>
      <c r="B178" s="22">
        <f>IF(Table13[[#This Row],[smoker]]="yes",1,0)</f>
        <v>0</v>
      </c>
      <c r="C178" s="22">
        <f>IF(Table13[[#This Row],[region]]="northwest",1,0)</f>
        <v>1</v>
      </c>
      <c r="D178" s="22">
        <f>IF(Table13[[#This Row],[region]]="southeast",1,0)</f>
        <v>0</v>
      </c>
      <c r="E178" s="23">
        <f>IF(Table13[[#This Row],[region]]="southwest",1,0)</f>
        <v>0</v>
      </c>
      <c r="F178" s="22">
        <v>27.835000000000001</v>
      </c>
      <c r="G178" s="22">
        <v>2</v>
      </c>
      <c r="H178" s="21">
        <v>38</v>
      </c>
      <c r="I178" s="22">
        <v>6455.86265</v>
      </c>
    </row>
    <row r="179" spans="1:9">
      <c r="A179" s="25">
        <f>IF(Table13[[#This Row],[sex]]="female",0,1)</f>
        <v>1</v>
      </c>
      <c r="B179" s="25">
        <f>IF(Table13[[#This Row],[smoker]]="yes",1,0)</f>
        <v>0</v>
      </c>
      <c r="C179" s="25">
        <f>IF(Table13[[#This Row],[region]]="northwest",1,0)</f>
        <v>0</v>
      </c>
      <c r="D179" s="25">
        <f>IF(Table13[[#This Row],[region]]="southeast",1,0)</f>
        <v>0</v>
      </c>
      <c r="E179" s="26">
        <f>IF(Table13[[#This Row],[region]]="southwest",1,0)</f>
        <v>1</v>
      </c>
      <c r="F179" s="25">
        <v>29.2</v>
      </c>
      <c r="G179" s="25">
        <v>1</v>
      </c>
      <c r="H179" s="24">
        <v>54</v>
      </c>
      <c r="I179" s="25">
        <v>10436.096</v>
      </c>
    </row>
    <row r="180" spans="1:9">
      <c r="A180" s="22">
        <f>IF(Table13[[#This Row],[sex]]="female",0,1)</f>
        <v>0</v>
      </c>
      <c r="B180" s="22">
        <f>IF(Table13[[#This Row],[smoker]]="yes",1,0)</f>
        <v>0</v>
      </c>
      <c r="C180" s="22">
        <f>IF(Table13[[#This Row],[region]]="northwest",1,0)</f>
        <v>0</v>
      </c>
      <c r="D180" s="22">
        <f>IF(Table13[[#This Row],[region]]="southeast",1,0)</f>
        <v>0</v>
      </c>
      <c r="E180" s="23">
        <f>IF(Table13[[#This Row],[region]]="southwest",1,0)</f>
        <v>1</v>
      </c>
      <c r="F180" s="22">
        <v>28.9</v>
      </c>
      <c r="G180" s="22">
        <v>2</v>
      </c>
      <c r="H180" s="21">
        <v>46</v>
      </c>
      <c r="I180" s="22">
        <v>8823.2790000000005</v>
      </c>
    </row>
    <row r="181" spans="1:9">
      <c r="A181" s="25">
        <f>IF(Table13[[#This Row],[sex]]="female",0,1)</f>
        <v>0</v>
      </c>
      <c r="B181" s="25">
        <f>IF(Table13[[#This Row],[smoker]]="yes",1,0)</f>
        <v>0</v>
      </c>
      <c r="C181" s="25">
        <f>IF(Table13[[#This Row],[region]]="northwest",1,0)</f>
        <v>0</v>
      </c>
      <c r="D181" s="25">
        <f>IF(Table13[[#This Row],[region]]="southeast",1,0)</f>
        <v>0</v>
      </c>
      <c r="E181" s="26">
        <f>IF(Table13[[#This Row],[region]]="southwest",1,0)</f>
        <v>0</v>
      </c>
      <c r="F181" s="25">
        <v>33.155000000000001</v>
      </c>
      <c r="G181" s="25">
        <v>3</v>
      </c>
      <c r="H181" s="24">
        <v>41</v>
      </c>
      <c r="I181" s="25">
        <v>8538.28845</v>
      </c>
    </row>
    <row r="182" spans="1:9">
      <c r="A182" s="22">
        <f>IF(Table13[[#This Row],[sex]]="female",0,1)</f>
        <v>1</v>
      </c>
      <c r="B182" s="22">
        <f>IF(Table13[[#This Row],[smoker]]="yes",1,0)</f>
        <v>0</v>
      </c>
      <c r="C182" s="22">
        <f>IF(Table13[[#This Row],[region]]="northwest",1,0)</f>
        <v>1</v>
      </c>
      <c r="D182" s="22">
        <f>IF(Table13[[#This Row],[region]]="southeast",1,0)</f>
        <v>0</v>
      </c>
      <c r="E182" s="23">
        <f>IF(Table13[[#This Row],[region]]="southwest",1,0)</f>
        <v>0</v>
      </c>
      <c r="F182" s="22">
        <v>28.594999999999999</v>
      </c>
      <c r="G182" s="22">
        <v>0</v>
      </c>
      <c r="H182" s="21">
        <v>58</v>
      </c>
      <c r="I182" s="22">
        <v>11735.87905</v>
      </c>
    </row>
    <row r="183" spans="1:9">
      <c r="A183" s="25">
        <f>IF(Table13[[#This Row],[sex]]="female",0,1)</f>
        <v>0</v>
      </c>
      <c r="B183" s="25">
        <f>IF(Table13[[#This Row],[smoker]]="yes",1,0)</f>
        <v>0</v>
      </c>
      <c r="C183" s="25">
        <f>IF(Table13[[#This Row],[region]]="northwest",1,0)</f>
        <v>0</v>
      </c>
      <c r="D183" s="25">
        <f>IF(Table13[[#This Row],[region]]="southeast",1,0)</f>
        <v>1</v>
      </c>
      <c r="E183" s="26">
        <f>IF(Table13[[#This Row],[region]]="southwest",1,0)</f>
        <v>0</v>
      </c>
      <c r="F183" s="25">
        <v>38.28</v>
      </c>
      <c r="G183" s="25">
        <v>0</v>
      </c>
      <c r="H183" s="24">
        <v>18</v>
      </c>
      <c r="I183" s="25">
        <v>1631.8212000000001</v>
      </c>
    </row>
    <row r="184" spans="1:9">
      <c r="A184" s="22">
        <f>IF(Table13[[#This Row],[sex]]="female",0,1)</f>
        <v>1</v>
      </c>
      <c r="B184" s="22">
        <f>IF(Table13[[#This Row],[smoker]]="yes",1,0)</f>
        <v>0</v>
      </c>
      <c r="C184" s="22">
        <f>IF(Table13[[#This Row],[region]]="northwest",1,0)</f>
        <v>0</v>
      </c>
      <c r="D184" s="22">
        <f>IF(Table13[[#This Row],[region]]="southeast",1,0)</f>
        <v>0</v>
      </c>
      <c r="E184" s="23">
        <f>IF(Table13[[#This Row],[region]]="southwest",1,0)</f>
        <v>0</v>
      </c>
      <c r="F184" s="22">
        <v>19.95</v>
      </c>
      <c r="G184" s="22">
        <v>3</v>
      </c>
      <c r="H184" s="21">
        <v>22</v>
      </c>
      <c r="I184" s="22">
        <v>4005.4225000000001</v>
      </c>
    </row>
    <row r="185" spans="1:9">
      <c r="A185" s="25">
        <f>IF(Table13[[#This Row],[sex]]="female",0,1)</f>
        <v>0</v>
      </c>
      <c r="B185" s="25">
        <f>IF(Table13[[#This Row],[smoker]]="yes",1,0)</f>
        <v>0</v>
      </c>
      <c r="C185" s="25">
        <f>IF(Table13[[#This Row],[region]]="northwest",1,0)</f>
        <v>1</v>
      </c>
      <c r="D185" s="25">
        <f>IF(Table13[[#This Row],[region]]="southeast",1,0)</f>
        <v>0</v>
      </c>
      <c r="E185" s="26">
        <f>IF(Table13[[#This Row],[region]]="southwest",1,0)</f>
        <v>0</v>
      </c>
      <c r="F185" s="25">
        <v>26.41</v>
      </c>
      <c r="G185" s="25">
        <v>0</v>
      </c>
      <c r="H185" s="24">
        <v>44</v>
      </c>
      <c r="I185" s="25">
        <v>7419.4778999999999</v>
      </c>
    </row>
    <row r="186" spans="1:9">
      <c r="A186" s="22">
        <f>IF(Table13[[#This Row],[sex]]="female",0,1)</f>
        <v>1</v>
      </c>
      <c r="B186" s="22">
        <f>IF(Table13[[#This Row],[smoker]]="yes",1,0)</f>
        <v>0</v>
      </c>
      <c r="C186" s="22">
        <f>IF(Table13[[#This Row],[region]]="northwest",1,0)</f>
        <v>0</v>
      </c>
      <c r="D186" s="22">
        <f>IF(Table13[[#This Row],[region]]="southeast",1,0)</f>
        <v>1</v>
      </c>
      <c r="E186" s="23">
        <f>IF(Table13[[#This Row],[region]]="southwest",1,0)</f>
        <v>0</v>
      </c>
      <c r="F186" s="22">
        <v>30.69</v>
      </c>
      <c r="G186" s="22">
        <v>2</v>
      </c>
      <c r="H186" s="21">
        <v>44</v>
      </c>
      <c r="I186" s="22">
        <v>7731.4270999999999</v>
      </c>
    </row>
    <row r="187" spans="1:9">
      <c r="A187" s="25">
        <f>IF(Table13[[#This Row],[sex]]="female",0,1)</f>
        <v>1</v>
      </c>
      <c r="B187" s="25">
        <f>IF(Table13[[#This Row],[smoker]]="yes",1,0)</f>
        <v>1</v>
      </c>
      <c r="C187" s="25">
        <f>IF(Table13[[#This Row],[region]]="northwest",1,0)</f>
        <v>0</v>
      </c>
      <c r="D187" s="25">
        <f>IF(Table13[[#This Row],[region]]="southeast",1,0)</f>
        <v>0</v>
      </c>
      <c r="E187" s="26">
        <f>IF(Table13[[#This Row],[region]]="southwest",1,0)</f>
        <v>0</v>
      </c>
      <c r="F187" s="25">
        <v>41.895000000000003</v>
      </c>
      <c r="G187" s="25">
        <v>3</v>
      </c>
      <c r="H187" s="24">
        <v>36</v>
      </c>
      <c r="I187" s="25">
        <v>43753.337050000002</v>
      </c>
    </row>
    <row r="188" spans="1:9">
      <c r="A188" s="22">
        <f>IF(Table13[[#This Row],[sex]]="female",0,1)</f>
        <v>0</v>
      </c>
      <c r="B188" s="22">
        <f>IF(Table13[[#This Row],[smoker]]="yes",1,0)</f>
        <v>0</v>
      </c>
      <c r="C188" s="22">
        <f>IF(Table13[[#This Row],[region]]="northwest",1,0)</f>
        <v>0</v>
      </c>
      <c r="D188" s="22">
        <f>IF(Table13[[#This Row],[region]]="southeast",1,0)</f>
        <v>1</v>
      </c>
      <c r="E188" s="23">
        <f>IF(Table13[[#This Row],[region]]="southwest",1,0)</f>
        <v>0</v>
      </c>
      <c r="F188" s="22">
        <v>29.92</v>
      </c>
      <c r="G188" s="22">
        <v>2</v>
      </c>
      <c r="H188" s="21">
        <v>26</v>
      </c>
      <c r="I188" s="22">
        <v>3981.9767999999999</v>
      </c>
    </row>
    <row r="189" spans="1:9">
      <c r="A189" s="25">
        <f>IF(Table13[[#This Row],[sex]]="female",0,1)</f>
        <v>0</v>
      </c>
      <c r="B189" s="25">
        <f>IF(Table13[[#This Row],[smoker]]="yes",1,0)</f>
        <v>0</v>
      </c>
      <c r="C189" s="25">
        <f>IF(Table13[[#This Row],[region]]="northwest",1,0)</f>
        <v>0</v>
      </c>
      <c r="D189" s="25">
        <f>IF(Table13[[#This Row],[region]]="southeast",1,0)</f>
        <v>0</v>
      </c>
      <c r="E189" s="26">
        <f>IF(Table13[[#This Row],[region]]="southwest",1,0)</f>
        <v>1</v>
      </c>
      <c r="F189" s="25">
        <v>30.9</v>
      </c>
      <c r="G189" s="25">
        <v>3</v>
      </c>
      <c r="H189" s="24">
        <v>30</v>
      </c>
      <c r="I189" s="25">
        <v>5325.6509999999998</v>
      </c>
    </row>
    <row r="190" spans="1:9">
      <c r="A190" s="22">
        <f>IF(Table13[[#This Row],[sex]]="female",0,1)</f>
        <v>0</v>
      </c>
      <c r="B190" s="22">
        <f>IF(Table13[[#This Row],[smoker]]="yes",1,0)</f>
        <v>0</v>
      </c>
      <c r="C190" s="22">
        <f>IF(Table13[[#This Row],[region]]="northwest",1,0)</f>
        <v>0</v>
      </c>
      <c r="D190" s="22">
        <f>IF(Table13[[#This Row],[region]]="southeast",1,0)</f>
        <v>0</v>
      </c>
      <c r="E190" s="23">
        <f>IF(Table13[[#This Row],[region]]="southwest",1,0)</f>
        <v>1</v>
      </c>
      <c r="F190" s="22">
        <v>32.200000000000003</v>
      </c>
      <c r="G190" s="22">
        <v>1</v>
      </c>
      <c r="H190" s="21">
        <v>41</v>
      </c>
      <c r="I190" s="22">
        <v>6775.9610000000002</v>
      </c>
    </row>
    <row r="191" spans="1:9">
      <c r="A191" s="25">
        <f>IF(Table13[[#This Row],[sex]]="female",0,1)</f>
        <v>0</v>
      </c>
      <c r="B191" s="25">
        <f>IF(Table13[[#This Row],[smoker]]="yes",1,0)</f>
        <v>0</v>
      </c>
      <c r="C191" s="25">
        <f>IF(Table13[[#This Row],[region]]="northwest",1,0)</f>
        <v>1</v>
      </c>
      <c r="D191" s="25">
        <f>IF(Table13[[#This Row],[region]]="southeast",1,0)</f>
        <v>0</v>
      </c>
      <c r="E191" s="26">
        <f>IF(Table13[[#This Row],[region]]="southwest",1,0)</f>
        <v>0</v>
      </c>
      <c r="F191" s="25">
        <v>32.11</v>
      </c>
      <c r="G191" s="25">
        <v>2</v>
      </c>
      <c r="H191" s="24">
        <v>29</v>
      </c>
      <c r="I191" s="25">
        <v>4922.9159</v>
      </c>
    </row>
    <row r="192" spans="1:9">
      <c r="A192" s="22">
        <f>IF(Table13[[#This Row],[sex]]="female",0,1)</f>
        <v>1</v>
      </c>
      <c r="B192" s="22">
        <f>IF(Table13[[#This Row],[smoker]]="yes",1,0)</f>
        <v>0</v>
      </c>
      <c r="C192" s="22">
        <f>IF(Table13[[#This Row],[region]]="northwest",1,0)</f>
        <v>0</v>
      </c>
      <c r="D192" s="22">
        <f>IF(Table13[[#This Row],[region]]="southeast",1,0)</f>
        <v>1</v>
      </c>
      <c r="E192" s="23">
        <f>IF(Table13[[#This Row],[region]]="southwest",1,0)</f>
        <v>0</v>
      </c>
      <c r="F192" s="22">
        <v>31.57</v>
      </c>
      <c r="G192" s="22">
        <v>0</v>
      </c>
      <c r="H192" s="21">
        <v>61</v>
      </c>
      <c r="I192" s="22">
        <v>12557.605299999999</v>
      </c>
    </row>
    <row r="193" spans="1:9">
      <c r="A193" s="25">
        <f>IF(Table13[[#This Row],[sex]]="female",0,1)</f>
        <v>0</v>
      </c>
      <c r="B193" s="25">
        <f>IF(Table13[[#This Row],[smoker]]="yes",1,0)</f>
        <v>0</v>
      </c>
      <c r="C193" s="25">
        <f>IF(Table13[[#This Row],[region]]="northwest",1,0)</f>
        <v>0</v>
      </c>
      <c r="D193" s="25">
        <f>IF(Table13[[#This Row],[region]]="southeast",1,0)</f>
        <v>0</v>
      </c>
      <c r="E193" s="26">
        <f>IF(Table13[[#This Row],[region]]="southwest",1,0)</f>
        <v>1</v>
      </c>
      <c r="F193" s="25">
        <v>26.2</v>
      </c>
      <c r="G193" s="25">
        <v>0</v>
      </c>
      <c r="H193" s="24">
        <v>36</v>
      </c>
      <c r="I193" s="25">
        <v>4883.866</v>
      </c>
    </row>
    <row r="194" spans="1:9">
      <c r="A194" s="22">
        <f>IF(Table13[[#This Row],[sex]]="female",0,1)</f>
        <v>1</v>
      </c>
      <c r="B194" s="22">
        <f>IF(Table13[[#This Row],[smoker]]="yes",1,0)</f>
        <v>0</v>
      </c>
      <c r="C194" s="22">
        <f>IF(Table13[[#This Row],[region]]="northwest",1,0)</f>
        <v>0</v>
      </c>
      <c r="D194" s="22">
        <f>IF(Table13[[#This Row],[region]]="southeast",1,0)</f>
        <v>1</v>
      </c>
      <c r="E194" s="23">
        <f>IF(Table13[[#This Row],[region]]="southwest",1,0)</f>
        <v>0</v>
      </c>
      <c r="F194" s="22">
        <v>25.74</v>
      </c>
      <c r="G194" s="22">
        <v>0</v>
      </c>
      <c r="H194" s="21">
        <v>25</v>
      </c>
      <c r="I194" s="22">
        <v>2137.6536000000001</v>
      </c>
    </row>
    <row r="195" spans="1:9">
      <c r="A195" s="25">
        <f>IF(Table13[[#This Row],[sex]]="female",0,1)</f>
        <v>0</v>
      </c>
      <c r="B195" s="25">
        <f>IF(Table13[[#This Row],[smoker]]="yes",1,0)</f>
        <v>0</v>
      </c>
      <c r="C195" s="25">
        <f>IF(Table13[[#This Row],[region]]="northwest",1,0)</f>
        <v>1</v>
      </c>
      <c r="D195" s="25">
        <f>IF(Table13[[#This Row],[region]]="southeast",1,0)</f>
        <v>0</v>
      </c>
      <c r="E195" s="26">
        <f>IF(Table13[[#This Row],[region]]="southwest",1,0)</f>
        <v>0</v>
      </c>
      <c r="F195" s="25">
        <v>26.6</v>
      </c>
      <c r="G195" s="25">
        <v>1</v>
      </c>
      <c r="H195" s="24">
        <v>56</v>
      </c>
      <c r="I195" s="25">
        <v>12044.342000000001</v>
      </c>
    </row>
    <row r="196" spans="1:9">
      <c r="A196" s="22">
        <f>IF(Table13[[#This Row],[sex]]="female",0,1)</f>
        <v>1</v>
      </c>
      <c r="B196" s="22">
        <f>IF(Table13[[#This Row],[smoker]]="yes",1,0)</f>
        <v>0</v>
      </c>
      <c r="C196" s="22">
        <f>IF(Table13[[#This Row],[region]]="northwest",1,0)</f>
        <v>0</v>
      </c>
      <c r="D196" s="22">
        <f>IF(Table13[[#This Row],[region]]="southeast",1,0)</f>
        <v>1</v>
      </c>
      <c r="E196" s="23">
        <f>IF(Table13[[#This Row],[region]]="southwest",1,0)</f>
        <v>0</v>
      </c>
      <c r="F196" s="22">
        <v>34.43</v>
      </c>
      <c r="G196" s="22">
        <v>0</v>
      </c>
      <c r="H196" s="21">
        <v>18</v>
      </c>
      <c r="I196" s="22">
        <v>1137.4697000000001</v>
      </c>
    </row>
    <row r="197" spans="1:9">
      <c r="A197" s="25">
        <f>IF(Table13[[#This Row],[sex]]="female",0,1)</f>
        <v>1</v>
      </c>
      <c r="B197" s="25">
        <f>IF(Table13[[#This Row],[smoker]]="yes",1,0)</f>
        <v>0</v>
      </c>
      <c r="C197" s="25">
        <f>IF(Table13[[#This Row],[region]]="northwest",1,0)</f>
        <v>1</v>
      </c>
      <c r="D197" s="25">
        <f>IF(Table13[[#This Row],[region]]="southeast",1,0)</f>
        <v>0</v>
      </c>
      <c r="E197" s="26">
        <f>IF(Table13[[#This Row],[region]]="southwest",1,0)</f>
        <v>0</v>
      </c>
      <c r="F197" s="25">
        <v>30.59</v>
      </c>
      <c r="G197" s="25">
        <v>0</v>
      </c>
      <c r="H197" s="24">
        <v>19</v>
      </c>
      <c r="I197" s="25">
        <v>1639.5631000000001</v>
      </c>
    </row>
    <row r="198" spans="1:9">
      <c r="A198" s="22">
        <f>IF(Table13[[#This Row],[sex]]="female",0,1)</f>
        <v>0</v>
      </c>
      <c r="B198" s="22">
        <f>IF(Table13[[#This Row],[smoker]]="yes",1,0)</f>
        <v>0</v>
      </c>
      <c r="C198" s="22">
        <f>IF(Table13[[#This Row],[region]]="northwest",1,0)</f>
        <v>0</v>
      </c>
      <c r="D198" s="22">
        <f>IF(Table13[[#This Row],[region]]="southeast",1,0)</f>
        <v>0</v>
      </c>
      <c r="E198" s="23">
        <f>IF(Table13[[#This Row],[region]]="southwest",1,0)</f>
        <v>1</v>
      </c>
      <c r="F198" s="22">
        <v>32.799999999999997</v>
      </c>
      <c r="G198" s="22">
        <v>0</v>
      </c>
      <c r="H198" s="21">
        <v>39</v>
      </c>
      <c r="I198" s="22">
        <v>5649.7150000000001</v>
      </c>
    </row>
    <row r="199" spans="1:9">
      <c r="A199" s="25">
        <f>IF(Table13[[#This Row],[sex]]="female",0,1)</f>
        <v>0</v>
      </c>
      <c r="B199" s="25">
        <f>IF(Table13[[#This Row],[smoker]]="yes",1,0)</f>
        <v>0</v>
      </c>
      <c r="C199" s="25">
        <f>IF(Table13[[#This Row],[region]]="northwest",1,0)</f>
        <v>0</v>
      </c>
      <c r="D199" s="25">
        <f>IF(Table13[[#This Row],[region]]="southeast",1,0)</f>
        <v>1</v>
      </c>
      <c r="E199" s="26">
        <f>IF(Table13[[#This Row],[region]]="southwest",1,0)</f>
        <v>0</v>
      </c>
      <c r="F199" s="25">
        <v>28.6</v>
      </c>
      <c r="G199" s="25">
        <v>2</v>
      </c>
      <c r="H199" s="24">
        <v>45</v>
      </c>
      <c r="I199" s="25">
        <v>8516.8289999999997</v>
      </c>
    </row>
    <row r="200" spans="1:9">
      <c r="A200" s="22">
        <f>IF(Table13[[#This Row],[sex]]="female",0,1)</f>
        <v>0</v>
      </c>
      <c r="B200" s="22">
        <f>IF(Table13[[#This Row],[smoker]]="yes",1,0)</f>
        <v>0</v>
      </c>
      <c r="C200" s="22">
        <f>IF(Table13[[#This Row],[region]]="northwest",1,0)</f>
        <v>1</v>
      </c>
      <c r="D200" s="22">
        <f>IF(Table13[[#This Row],[region]]="southeast",1,0)</f>
        <v>0</v>
      </c>
      <c r="E200" s="23">
        <f>IF(Table13[[#This Row],[region]]="southwest",1,0)</f>
        <v>0</v>
      </c>
      <c r="F200" s="22">
        <v>18.05</v>
      </c>
      <c r="G200" s="22">
        <v>0</v>
      </c>
      <c r="H200" s="21">
        <v>51</v>
      </c>
      <c r="I200" s="22">
        <v>9644.2525000000005</v>
      </c>
    </row>
    <row r="201" spans="1:9">
      <c r="A201" s="25">
        <f>IF(Table13[[#This Row],[sex]]="female",0,1)</f>
        <v>0</v>
      </c>
      <c r="B201" s="25">
        <f>IF(Table13[[#This Row],[smoker]]="yes",1,0)</f>
        <v>0</v>
      </c>
      <c r="C201" s="25">
        <f>IF(Table13[[#This Row],[region]]="northwest",1,0)</f>
        <v>0</v>
      </c>
      <c r="D201" s="25">
        <f>IF(Table13[[#This Row],[region]]="southeast",1,0)</f>
        <v>0</v>
      </c>
      <c r="E201" s="26">
        <f>IF(Table13[[#This Row],[region]]="southwest",1,0)</f>
        <v>0</v>
      </c>
      <c r="F201" s="25">
        <v>39.33</v>
      </c>
      <c r="G201" s="25">
        <v>0</v>
      </c>
      <c r="H201" s="24">
        <v>64</v>
      </c>
      <c r="I201" s="25">
        <v>14901.5167</v>
      </c>
    </row>
    <row r="202" spans="1:9">
      <c r="A202" s="22">
        <f>IF(Table13[[#This Row],[sex]]="female",0,1)</f>
        <v>0</v>
      </c>
      <c r="B202" s="22">
        <f>IF(Table13[[#This Row],[smoker]]="yes",1,0)</f>
        <v>0</v>
      </c>
      <c r="C202" s="22">
        <f>IF(Table13[[#This Row],[region]]="northwest",1,0)</f>
        <v>1</v>
      </c>
      <c r="D202" s="22">
        <f>IF(Table13[[#This Row],[region]]="southeast",1,0)</f>
        <v>0</v>
      </c>
      <c r="E202" s="23">
        <f>IF(Table13[[#This Row],[region]]="southwest",1,0)</f>
        <v>0</v>
      </c>
      <c r="F202" s="22">
        <v>32.11</v>
      </c>
      <c r="G202" s="22">
        <v>0</v>
      </c>
      <c r="H202" s="21">
        <v>19</v>
      </c>
      <c r="I202" s="22">
        <v>2130.6759000000002</v>
      </c>
    </row>
    <row r="203" spans="1:9">
      <c r="A203" s="25">
        <f>IF(Table13[[#This Row],[sex]]="female",0,1)</f>
        <v>0</v>
      </c>
      <c r="B203" s="25">
        <f>IF(Table13[[#This Row],[smoker]]="yes",1,0)</f>
        <v>0</v>
      </c>
      <c r="C203" s="25">
        <f>IF(Table13[[#This Row],[region]]="northwest",1,0)</f>
        <v>0</v>
      </c>
      <c r="D203" s="25">
        <f>IF(Table13[[#This Row],[region]]="southeast",1,0)</f>
        <v>1</v>
      </c>
      <c r="E203" s="26">
        <f>IF(Table13[[#This Row],[region]]="southwest",1,0)</f>
        <v>0</v>
      </c>
      <c r="F203" s="25">
        <v>32.229999999999997</v>
      </c>
      <c r="G203" s="25">
        <v>1</v>
      </c>
      <c r="H203" s="24">
        <v>48</v>
      </c>
      <c r="I203" s="25">
        <v>8871.1517000000003</v>
      </c>
    </row>
    <row r="204" spans="1:9">
      <c r="A204" s="22">
        <f>IF(Table13[[#This Row],[sex]]="female",0,1)</f>
        <v>0</v>
      </c>
      <c r="B204" s="22">
        <f>IF(Table13[[#This Row],[smoker]]="yes",1,0)</f>
        <v>0</v>
      </c>
      <c r="C204" s="22">
        <f>IF(Table13[[#This Row],[region]]="northwest",1,0)</f>
        <v>1</v>
      </c>
      <c r="D204" s="22">
        <f>IF(Table13[[#This Row],[region]]="southeast",1,0)</f>
        <v>0</v>
      </c>
      <c r="E204" s="23">
        <f>IF(Table13[[#This Row],[region]]="southwest",1,0)</f>
        <v>0</v>
      </c>
      <c r="F204" s="22">
        <v>24.035</v>
      </c>
      <c r="G204" s="22">
        <v>0</v>
      </c>
      <c r="H204" s="21">
        <v>60</v>
      </c>
      <c r="I204" s="22">
        <v>13012.20865</v>
      </c>
    </row>
    <row r="205" spans="1:9">
      <c r="A205" s="25">
        <f>IF(Table13[[#This Row],[sex]]="female",0,1)</f>
        <v>0</v>
      </c>
      <c r="B205" s="25">
        <f>IF(Table13[[#This Row],[smoker]]="yes",1,0)</f>
        <v>1</v>
      </c>
      <c r="C205" s="25">
        <f>IF(Table13[[#This Row],[region]]="northwest",1,0)</f>
        <v>0</v>
      </c>
      <c r="D205" s="25">
        <f>IF(Table13[[#This Row],[region]]="southeast",1,0)</f>
        <v>1</v>
      </c>
      <c r="E205" s="26">
        <f>IF(Table13[[#This Row],[region]]="southwest",1,0)</f>
        <v>0</v>
      </c>
      <c r="F205" s="25">
        <v>36.08</v>
      </c>
      <c r="G205" s="25">
        <v>0</v>
      </c>
      <c r="H205" s="24">
        <v>27</v>
      </c>
      <c r="I205" s="25">
        <v>37133.898200000003</v>
      </c>
    </row>
    <row r="206" spans="1:9">
      <c r="A206" s="22">
        <f>IF(Table13[[#This Row],[sex]]="female",0,1)</f>
        <v>1</v>
      </c>
      <c r="B206" s="22">
        <f>IF(Table13[[#This Row],[smoker]]="yes",1,0)</f>
        <v>0</v>
      </c>
      <c r="C206" s="22">
        <f>IF(Table13[[#This Row],[region]]="northwest",1,0)</f>
        <v>0</v>
      </c>
      <c r="D206" s="22">
        <f>IF(Table13[[#This Row],[region]]="southeast",1,0)</f>
        <v>0</v>
      </c>
      <c r="E206" s="23">
        <f>IF(Table13[[#This Row],[region]]="southwest",1,0)</f>
        <v>1</v>
      </c>
      <c r="F206" s="22">
        <v>22.3</v>
      </c>
      <c r="G206" s="22">
        <v>0</v>
      </c>
      <c r="H206" s="21">
        <v>46</v>
      </c>
      <c r="I206" s="22">
        <v>7147.1049999999996</v>
      </c>
    </row>
    <row r="207" spans="1:9">
      <c r="A207" s="25">
        <f>IF(Table13[[#This Row],[sex]]="female",0,1)</f>
        <v>0</v>
      </c>
      <c r="B207" s="25">
        <f>IF(Table13[[#This Row],[smoker]]="yes",1,0)</f>
        <v>0</v>
      </c>
      <c r="C207" s="25">
        <f>IF(Table13[[#This Row],[region]]="northwest",1,0)</f>
        <v>0</v>
      </c>
      <c r="D207" s="25">
        <f>IF(Table13[[#This Row],[region]]="southeast",1,0)</f>
        <v>0</v>
      </c>
      <c r="E207" s="26">
        <f>IF(Table13[[#This Row],[region]]="southwest",1,0)</f>
        <v>0</v>
      </c>
      <c r="F207" s="25">
        <v>28.88</v>
      </c>
      <c r="G207" s="25">
        <v>1</v>
      </c>
      <c r="H207" s="24">
        <v>28</v>
      </c>
      <c r="I207" s="25">
        <v>4337.7352000000001</v>
      </c>
    </row>
    <row r="208" spans="1:9">
      <c r="A208" s="22">
        <f>IF(Table13[[#This Row],[sex]]="female",0,1)</f>
        <v>1</v>
      </c>
      <c r="B208" s="22">
        <f>IF(Table13[[#This Row],[smoker]]="yes",1,0)</f>
        <v>0</v>
      </c>
      <c r="C208" s="22">
        <f>IF(Table13[[#This Row],[region]]="northwest",1,0)</f>
        <v>0</v>
      </c>
      <c r="D208" s="22">
        <f>IF(Table13[[#This Row],[region]]="southeast",1,0)</f>
        <v>1</v>
      </c>
      <c r="E208" s="23">
        <f>IF(Table13[[#This Row],[region]]="southwest",1,0)</f>
        <v>0</v>
      </c>
      <c r="F208" s="22">
        <v>26.4</v>
      </c>
      <c r="G208" s="22">
        <v>0</v>
      </c>
      <c r="H208" s="21">
        <v>59</v>
      </c>
      <c r="I208" s="22">
        <v>11743.299000000001</v>
      </c>
    </row>
    <row r="209" spans="1:9">
      <c r="A209" s="25">
        <f>IF(Table13[[#This Row],[sex]]="female",0,1)</f>
        <v>1</v>
      </c>
      <c r="B209" s="25">
        <f>IF(Table13[[#This Row],[smoker]]="yes",1,0)</f>
        <v>1</v>
      </c>
      <c r="C209" s="25">
        <f>IF(Table13[[#This Row],[region]]="northwest",1,0)</f>
        <v>0</v>
      </c>
      <c r="D209" s="25">
        <f>IF(Table13[[#This Row],[region]]="southeast",1,0)</f>
        <v>0</v>
      </c>
      <c r="E209" s="26">
        <f>IF(Table13[[#This Row],[region]]="southwest",1,0)</f>
        <v>0</v>
      </c>
      <c r="F209" s="25">
        <v>27.74</v>
      </c>
      <c r="G209" s="25">
        <v>2</v>
      </c>
      <c r="H209" s="24">
        <v>35</v>
      </c>
      <c r="I209" s="25">
        <v>20984.0936</v>
      </c>
    </row>
    <row r="210" spans="1:9">
      <c r="A210" s="22">
        <f>IF(Table13[[#This Row],[sex]]="female",0,1)</f>
        <v>0</v>
      </c>
      <c r="B210" s="22">
        <f>IF(Table13[[#This Row],[smoker]]="yes",1,0)</f>
        <v>0</v>
      </c>
      <c r="C210" s="22">
        <f>IF(Table13[[#This Row],[region]]="northwest",1,0)</f>
        <v>0</v>
      </c>
      <c r="D210" s="22">
        <f>IF(Table13[[#This Row],[region]]="southeast",1,0)</f>
        <v>0</v>
      </c>
      <c r="E210" s="23">
        <f>IF(Table13[[#This Row],[region]]="southwest",1,0)</f>
        <v>1</v>
      </c>
      <c r="F210" s="22">
        <v>31.8</v>
      </c>
      <c r="G210" s="22">
        <v>0</v>
      </c>
      <c r="H210" s="21">
        <v>63</v>
      </c>
      <c r="I210" s="22">
        <v>13880.949000000001</v>
      </c>
    </row>
    <row r="211" spans="1:9">
      <c r="A211" s="25">
        <f>IF(Table13[[#This Row],[sex]]="female",0,1)</f>
        <v>1</v>
      </c>
      <c r="B211" s="25">
        <f>IF(Table13[[#This Row],[smoker]]="yes",1,0)</f>
        <v>0</v>
      </c>
      <c r="C211" s="25">
        <f>IF(Table13[[#This Row],[region]]="northwest",1,0)</f>
        <v>0</v>
      </c>
      <c r="D211" s="25">
        <f>IF(Table13[[#This Row],[region]]="southeast",1,0)</f>
        <v>0</v>
      </c>
      <c r="E211" s="26">
        <f>IF(Table13[[#This Row],[region]]="southwest",1,0)</f>
        <v>0</v>
      </c>
      <c r="F211" s="25">
        <v>41.23</v>
      </c>
      <c r="G211" s="25">
        <v>1</v>
      </c>
      <c r="H211" s="24">
        <v>40</v>
      </c>
      <c r="I211" s="25">
        <v>6610.1097</v>
      </c>
    </row>
    <row r="212" spans="1:9">
      <c r="A212" s="22">
        <f>IF(Table13[[#This Row],[sex]]="female",0,1)</f>
        <v>1</v>
      </c>
      <c r="B212" s="22">
        <f>IF(Table13[[#This Row],[smoker]]="yes",1,0)</f>
        <v>0</v>
      </c>
      <c r="C212" s="22">
        <f>IF(Table13[[#This Row],[region]]="northwest",1,0)</f>
        <v>0</v>
      </c>
      <c r="D212" s="22">
        <f>IF(Table13[[#This Row],[region]]="southeast",1,0)</f>
        <v>0</v>
      </c>
      <c r="E212" s="23">
        <f>IF(Table13[[#This Row],[region]]="southwest",1,0)</f>
        <v>1</v>
      </c>
      <c r="F212" s="22">
        <v>33</v>
      </c>
      <c r="G212" s="22">
        <v>1</v>
      </c>
      <c r="H212" s="21">
        <v>20</v>
      </c>
      <c r="I212" s="22">
        <v>1980.07</v>
      </c>
    </row>
    <row r="213" spans="1:9">
      <c r="A213" s="25">
        <f>IF(Table13[[#This Row],[sex]]="female",0,1)</f>
        <v>1</v>
      </c>
      <c r="B213" s="25">
        <f>IF(Table13[[#This Row],[smoker]]="yes",1,0)</f>
        <v>0</v>
      </c>
      <c r="C213" s="25">
        <f>IF(Table13[[#This Row],[region]]="northwest",1,0)</f>
        <v>1</v>
      </c>
      <c r="D213" s="25">
        <f>IF(Table13[[#This Row],[region]]="southeast",1,0)</f>
        <v>0</v>
      </c>
      <c r="E213" s="26">
        <f>IF(Table13[[#This Row],[region]]="southwest",1,0)</f>
        <v>0</v>
      </c>
      <c r="F213" s="25">
        <v>30.875</v>
      </c>
      <c r="G213" s="25">
        <v>4</v>
      </c>
      <c r="H213" s="24">
        <v>40</v>
      </c>
      <c r="I213" s="25">
        <v>8162.7162500000004</v>
      </c>
    </row>
    <row r="214" spans="1:9">
      <c r="A214" s="22">
        <f>IF(Table13[[#This Row],[sex]]="female",0,1)</f>
        <v>1</v>
      </c>
      <c r="B214" s="22">
        <f>IF(Table13[[#This Row],[smoker]]="yes",1,0)</f>
        <v>0</v>
      </c>
      <c r="C214" s="22">
        <f>IF(Table13[[#This Row],[region]]="northwest",1,0)</f>
        <v>1</v>
      </c>
      <c r="D214" s="22">
        <f>IF(Table13[[#This Row],[region]]="southeast",1,0)</f>
        <v>0</v>
      </c>
      <c r="E214" s="23">
        <f>IF(Table13[[#This Row],[region]]="southwest",1,0)</f>
        <v>0</v>
      </c>
      <c r="F214" s="22">
        <v>28.5</v>
      </c>
      <c r="G214" s="22">
        <v>2</v>
      </c>
      <c r="H214" s="21">
        <v>24</v>
      </c>
      <c r="I214" s="22">
        <v>3537.703</v>
      </c>
    </row>
    <row r="215" spans="1:9">
      <c r="A215" s="25">
        <f>IF(Table13[[#This Row],[sex]]="female",0,1)</f>
        <v>0</v>
      </c>
      <c r="B215" s="25">
        <f>IF(Table13[[#This Row],[smoker]]="yes",1,0)</f>
        <v>0</v>
      </c>
      <c r="C215" s="25">
        <f>IF(Table13[[#This Row],[region]]="northwest",1,0)</f>
        <v>0</v>
      </c>
      <c r="D215" s="25">
        <f>IF(Table13[[#This Row],[region]]="southeast",1,0)</f>
        <v>1</v>
      </c>
      <c r="E215" s="26">
        <f>IF(Table13[[#This Row],[region]]="southwest",1,0)</f>
        <v>0</v>
      </c>
      <c r="F215" s="25">
        <v>26.73</v>
      </c>
      <c r="G215" s="25">
        <v>1</v>
      </c>
      <c r="H215" s="24">
        <v>34</v>
      </c>
      <c r="I215" s="25">
        <v>5002.7826999999997</v>
      </c>
    </row>
    <row r="216" spans="1:9">
      <c r="A216" s="22">
        <f>IF(Table13[[#This Row],[sex]]="female",0,1)</f>
        <v>0</v>
      </c>
      <c r="B216" s="22">
        <f>IF(Table13[[#This Row],[smoker]]="yes",1,0)</f>
        <v>0</v>
      </c>
      <c r="C216" s="22">
        <f>IF(Table13[[#This Row],[region]]="northwest",1,0)</f>
        <v>0</v>
      </c>
      <c r="D216" s="22">
        <f>IF(Table13[[#This Row],[region]]="southeast",1,0)</f>
        <v>0</v>
      </c>
      <c r="E216" s="23">
        <f>IF(Table13[[#This Row],[region]]="southwest",1,0)</f>
        <v>1</v>
      </c>
      <c r="F216" s="22">
        <v>30.9</v>
      </c>
      <c r="G216" s="22">
        <v>2</v>
      </c>
      <c r="H216" s="21">
        <v>45</v>
      </c>
      <c r="I216" s="22">
        <v>8520.0259999999998</v>
      </c>
    </row>
    <row r="217" spans="1:9">
      <c r="A217" s="25">
        <f>IF(Table13[[#This Row],[sex]]="female",0,1)</f>
        <v>0</v>
      </c>
      <c r="B217" s="25">
        <f>IF(Table13[[#This Row],[smoker]]="yes",1,0)</f>
        <v>0</v>
      </c>
      <c r="C217" s="25">
        <f>IF(Table13[[#This Row],[region]]="northwest",1,0)</f>
        <v>0</v>
      </c>
      <c r="D217" s="25">
        <f>IF(Table13[[#This Row],[region]]="southeast",1,0)</f>
        <v>0</v>
      </c>
      <c r="E217" s="26">
        <f>IF(Table13[[#This Row],[region]]="southwest",1,0)</f>
        <v>1</v>
      </c>
      <c r="F217" s="25">
        <v>37.1</v>
      </c>
      <c r="G217" s="25">
        <v>2</v>
      </c>
      <c r="H217" s="24">
        <v>41</v>
      </c>
      <c r="I217" s="25">
        <v>7371.7719999999999</v>
      </c>
    </row>
    <row r="218" spans="1:9">
      <c r="A218" s="22">
        <f>IF(Table13[[#This Row],[sex]]="female",0,1)</f>
        <v>0</v>
      </c>
      <c r="B218" s="22">
        <f>IF(Table13[[#This Row],[smoker]]="yes",1,0)</f>
        <v>0</v>
      </c>
      <c r="C218" s="22">
        <f>IF(Table13[[#This Row],[region]]="northwest",1,0)</f>
        <v>1</v>
      </c>
      <c r="D218" s="22">
        <f>IF(Table13[[#This Row],[region]]="southeast",1,0)</f>
        <v>0</v>
      </c>
      <c r="E218" s="23">
        <f>IF(Table13[[#This Row],[region]]="southwest",1,0)</f>
        <v>0</v>
      </c>
      <c r="F218" s="22">
        <v>26.6</v>
      </c>
      <c r="G218" s="22">
        <v>0</v>
      </c>
      <c r="H218" s="21">
        <v>53</v>
      </c>
      <c r="I218" s="22">
        <v>10355.641</v>
      </c>
    </row>
    <row r="219" spans="1:9">
      <c r="A219" s="25">
        <f>IF(Table13[[#This Row],[sex]]="female",0,1)</f>
        <v>1</v>
      </c>
      <c r="B219" s="25">
        <f>IF(Table13[[#This Row],[smoker]]="yes",1,0)</f>
        <v>0</v>
      </c>
      <c r="C219" s="25">
        <f>IF(Table13[[#This Row],[region]]="northwest",1,0)</f>
        <v>0</v>
      </c>
      <c r="D219" s="25">
        <f>IF(Table13[[#This Row],[region]]="southeast",1,0)</f>
        <v>1</v>
      </c>
      <c r="E219" s="26">
        <f>IF(Table13[[#This Row],[region]]="southwest",1,0)</f>
        <v>0</v>
      </c>
      <c r="F219" s="25">
        <v>23.1</v>
      </c>
      <c r="G219" s="25">
        <v>0</v>
      </c>
      <c r="H219" s="24">
        <v>27</v>
      </c>
      <c r="I219" s="25">
        <v>2483.7359999999999</v>
      </c>
    </row>
    <row r="220" spans="1:9">
      <c r="A220" s="22">
        <f>IF(Table13[[#This Row],[sex]]="female",0,1)</f>
        <v>0</v>
      </c>
      <c r="B220" s="22">
        <f>IF(Table13[[#This Row],[smoker]]="yes",1,0)</f>
        <v>0</v>
      </c>
      <c r="C220" s="22">
        <f>IF(Table13[[#This Row],[region]]="northwest",1,0)</f>
        <v>0</v>
      </c>
      <c r="D220" s="22">
        <f>IF(Table13[[#This Row],[region]]="southeast",1,0)</f>
        <v>1</v>
      </c>
      <c r="E220" s="23">
        <f>IF(Table13[[#This Row],[region]]="southwest",1,0)</f>
        <v>0</v>
      </c>
      <c r="F220" s="22">
        <v>29.92</v>
      </c>
      <c r="G220" s="22">
        <v>1</v>
      </c>
      <c r="H220" s="21">
        <v>26</v>
      </c>
      <c r="I220" s="22">
        <v>3392.9767999999999</v>
      </c>
    </row>
    <row r="221" spans="1:9">
      <c r="A221" s="25">
        <f>IF(Table13[[#This Row],[sex]]="female",0,1)</f>
        <v>0</v>
      </c>
      <c r="B221" s="25">
        <f>IF(Table13[[#This Row],[smoker]]="yes",1,0)</f>
        <v>0</v>
      </c>
      <c r="C221" s="25">
        <f>IF(Table13[[#This Row],[region]]="northwest",1,0)</f>
        <v>0</v>
      </c>
      <c r="D221" s="25">
        <f>IF(Table13[[#This Row],[region]]="southeast",1,0)</f>
        <v>1</v>
      </c>
      <c r="E221" s="26">
        <f>IF(Table13[[#This Row],[region]]="southwest",1,0)</f>
        <v>0</v>
      </c>
      <c r="F221" s="25">
        <v>23.21</v>
      </c>
      <c r="G221" s="25">
        <v>0</v>
      </c>
      <c r="H221" s="24">
        <v>24</v>
      </c>
      <c r="I221" s="25">
        <v>25081.76784</v>
      </c>
    </row>
    <row r="222" spans="1:9">
      <c r="A222" s="22">
        <f>IF(Table13[[#This Row],[sex]]="female",0,1)</f>
        <v>0</v>
      </c>
      <c r="B222" s="22">
        <f>IF(Table13[[#This Row],[smoker]]="yes",1,0)</f>
        <v>0</v>
      </c>
      <c r="C222" s="22">
        <f>IF(Table13[[#This Row],[region]]="northwest",1,0)</f>
        <v>0</v>
      </c>
      <c r="D222" s="22">
        <f>IF(Table13[[#This Row],[region]]="southeast",1,0)</f>
        <v>0</v>
      </c>
      <c r="E222" s="23">
        <f>IF(Table13[[#This Row],[region]]="southwest",1,0)</f>
        <v>1</v>
      </c>
      <c r="F222" s="22">
        <v>33.700000000000003</v>
      </c>
      <c r="G222" s="22">
        <v>1</v>
      </c>
      <c r="H222" s="21">
        <v>34</v>
      </c>
      <c r="I222" s="22">
        <v>5012.4709999999995</v>
      </c>
    </row>
    <row r="223" spans="1:9">
      <c r="A223" s="25">
        <f>IF(Table13[[#This Row],[sex]]="female",0,1)</f>
        <v>0</v>
      </c>
      <c r="B223" s="25">
        <f>IF(Table13[[#This Row],[smoker]]="yes",1,0)</f>
        <v>0</v>
      </c>
      <c r="C223" s="25">
        <f>IF(Table13[[#This Row],[region]]="northwest",1,0)</f>
        <v>0</v>
      </c>
      <c r="D223" s="25">
        <f>IF(Table13[[#This Row],[region]]="southeast",1,0)</f>
        <v>0</v>
      </c>
      <c r="E223" s="26">
        <f>IF(Table13[[#This Row],[region]]="southwest",1,0)</f>
        <v>0</v>
      </c>
      <c r="F223" s="25">
        <v>33.25</v>
      </c>
      <c r="G223" s="25">
        <v>0</v>
      </c>
      <c r="H223" s="24">
        <v>53</v>
      </c>
      <c r="I223" s="25">
        <v>10564.8845</v>
      </c>
    </row>
    <row r="224" spans="1:9">
      <c r="A224" s="22">
        <f>IF(Table13[[#This Row],[sex]]="female",0,1)</f>
        <v>1</v>
      </c>
      <c r="B224" s="22">
        <f>IF(Table13[[#This Row],[smoker]]="yes",1,0)</f>
        <v>0</v>
      </c>
      <c r="C224" s="22">
        <f>IF(Table13[[#This Row],[region]]="northwest",1,0)</f>
        <v>0</v>
      </c>
      <c r="D224" s="22">
        <f>IF(Table13[[#This Row],[region]]="southeast",1,0)</f>
        <v>0</v>
      </c>
      <c r="E224" s="23">
        <f>IF(Table13[[#This Row],[region]]="southwest",1,0)</f>
        <v>1</v>
      </c>
      <c r="F224" s="22">
        <v>30.8</v>
      </c>
      <c r="G224" s="22">
        <v>3</v>
      </c>
      <c r="H224" s="21">
        <v>32</v>
      </c>
      <c r="I224" s="22">
        <v>5253.5240000000003</v>
      </c>
    </row>
    <row r="225" spans="1:9">
      <c r="A225" s="25">
        <f>IF(Table13[[#This Row],[sex]]="female",0,1)</f>
        <v>1</v>
      </c>
      <c r="B225" s="25">
        <f>IF(Table13[[#This Row],[smoker]]="yes",1,0)</f>
        <v>1</v>
      </c>
      <c r="C225" s="25">
        <f>IF(Table13[[#This Row],[region]]="northwest",1,0)</f>
        <v>0</v>
      </c>
      <c r="D225" s="25">
        <f>IF(Table13[[#This Row],[region]]="southeast",1,0)</f>
        <v>0</v>
      </c>
      <c r="E225" s="26">
        <f>IF(Table13[[#This Row],[region]]="southwest",1,0)</f>
        <v>1</v>
      </c>
      <c r="F225" s="25">
        <v>34.799999999999997</v>
      </c>
      <c r="G225" s="25">
        <v>0</v>
      </c>
      <c r="H225" s="24">
        <v>19</v>
      </c>
      <c r="I225" s="25">
        <v>34779.614999999998</v>
      </c>
    </row>
    <row r="226" spans="1:9">
      <c r="A226" s="22">
        <f>IF(Table13[[#This Row],[sex]]="female",0,1)</f>
        <v>1</v>
      </c>
      <c r="B226" s="22">
        <f>IF(Table13[[#This Row],[smoker]]="yes",1,0)</f>
        <v>1</v>
      </c>
      <c r="C226" s="22">
        <f>IF(Table13[[#This Row],[region]]="northwest",1,0)</f>
        <v>0</v>
      </c>
      <c r="D226" s="22">
        <f>IF(Table13[[#This Row],[region]]="southeast",1,0)</f>
        <v>1</v>
      </c>
      <c r="E226" s="23">
        <f>IF(Table13[[#This Row],[region]]="southwest",1,0)</f>
        <v>0</v>
      </c>
      <c r="F226" s="22">
        <v>24.64</v>
      </c>
      <c r="G226" s="22">
        <v>0</v>
      </c>
      <c r="H226" s="21">
        <v>42</v>
      </c>
      <c r="I226" s="22">
        <v>19515.5416</v>
      </c>
    </row>
    <row r="227" spans="1:9">
      <c r="A227" s="25">
        <f>IF(Table13[[#This Row],[sex]]="female",0,1)</f>
        <v>1</v>
      </c>
      <c r="B227" s="25">
        <f>IF(Table13[[#This Row],[smoker]]="yes",1,0)</f>
        <v>0</v>
      </c>
      <c r="C227" s="25">
        <f>IF(Table13[[#This Row],[region]]="northwest",1,0)</f>
        <v>0</v>
      </c>
      <c r="D227" s="25">
        <f>IF(Table13[[#This Row],[region]]="southeast",1,0)</f>
        <v>1</v>
      </c>
      <c r="E227" s="26">
        <f>IF(Table13[[#This Row],[region]]="southwest",1,0)</f>
        <v>0</v>
      </c>
      <c r="F227" s="25">
        <v>33.880000000000003</v>
      </c>
      <c r="G227" s="25">
        <v>3</v>
      </c>
      <c r="H227" s="24">
        <v>55</v>
      </c>
      <c r="I227" s="25">
        <v>11987.1682</v>
      </c>
    </row>
    <row r="228" spans="1:9">
      <c r="A228" s="22">
        <f>IF(Table13[[#This Row],[sex]]="female",0,1)</f>
        <v>1</v>
      </c>
      <c r="B228" s="22">
        <f>IF(Table13[[#This Row],[smoker]]="yes",1,0)</f>
        <v>0</v>
      </c>
      <c r="C228" s="22">
        <f>IF(Table13[[#This Row],[region]]="northwest",1,0)</f>
        <v>0</v>
      </c>
      <c r="D228" s="22">
        <f>IF(Table13[[#This Row],[region]]="southeast",1,0)</f>
        <v>1</v>
      </c>
      <c r="E228" s="23">
        <f>IF(Table13[[#This Row],[region]]="southwest",1,0)</f>
        <v>0</v>
      </c>
      <c r="F228" s="22">
        <v>38.06</v>
      </c>
      <c r="G228" s="22">
        <v>0</v>
      </c>
      <c r="H228" s="21">
        <v>28</v>
      </c>
      <c r="I228" s="22">
        <v>2689.4953999999998</v>
      </c>
    </row>
    <row r="229" spans="1:9">
      <c r="A229" s="25">
        <f>IF(Table13[[#This Row],[sex]]="female",0,1)</f>
        <v>0</v>
      </c>
      <c r="B229" s="25">
        <f>IF(Table13[[#This Row],[smoker]]="yes",1,0)</f>
        <v>0</v>
      </c>
      <c r="C229" s="25">
        <f>IF(Table13[[#This Row],[region]]="northwest",1,0)</f>
        <v>0</v>
      </c>
      <c r="D229" s="25">
        <f>IF(Table13[[#This Row],[region]]="southeast",1,0)</f>
        <v>1</v>
      </c>
      <c r="E229" s="26">
        <f>IF(Table13[[#This Row],[region]]="southwest",1,0)</f>
        <v>0</v>
      </c>
      <c r="F229" s="25">
        <v>41.91</v>
      </c>
      <c r="G229" s="25">
        <v>0</v>
      </c>
      <c r="H229" s="24">
        <v>58</v>
      </c>
      <c r="I229" s="25">
        <v>24227.337240000001</v>
      </c>
    </row>
    <row r="230" spans="1:9">
      <c r="A230" s="22">
        <f>IF(Table13[[#This Row],[sex]]="female",0,1)</f>
        <v>0</v>
      </c>
      <c r="B230" s="22">
        <f>IF(Table13[[#This Row],[smoker]]="yes",1,0)</f>
        <v>0</v>
      </c>
      <c r="C230" s="22">
        <f>IF(Table13[[#This Row],[region]]="northwest",1,0)</f>
        <v>0</v>
      </c>
      <c r="D230" s="22">
        <f>IF(Table13[[#This Row],[region]]="southeast",1,0)</f>
        <v>0</v>
      </c>
      <c r="E230" s="23">
        <f>IF(Table13[[#This Row],[region]]="southwest",1,0)</f>
        <v>0</v>
      </c>
      <c r="F230" s="22">
        <v>31.635000000000002</v>
      </c>
      <c r="G230" s="22">
        <v>1</v>
      </c>
      <c r="H230" s="21">
        <v>41</v>
      </c>
      <c r="I230" s="22">
        <v>7358.1756500000001</v>
      </c>
    </row>
    <row r="231" spans="1:9">
      <c r="A231" s="25">
        <f>IF(Table13[[#This Row],[sex]]="female",0,1)</f>
        <v>1</v>
      </c>
      <c r="B231" s="25">
        <f>IF(Table13[[#This Row],[smoker]]="yes",1,0)</f>
        <v>0</v>
      </c>
      <c r="C231" s="25">
        <f>IF(Table13[[#This Row],[region]]="northwest",1,0)</f>
        <v>0</v>
      </c>
      <c r="D231" s="25">
        <f>IF(Table13[[#This Row],[region]]="southeast",1,0)</f>
        <v>0</v>
      </c>
      <c r="E231" s="26">
        <f>IF(Table13[[#This Row],[region]]="southwest",1,0)</f>
        <v>0</v>
      </c>
      <c r="F231" s="25">
        <v>25.46</v>
      </c>
      <c r="G231" s="25">
        <v>2</v>
      </c>
      <c r="H231" s="24">
        <v>47</v>
      </c>
      <c r="I231" s="25">
        <v>9225.2564000000002</v>
      </c>
    </row>
    <row r="232" spans="1:9">
      <c r="A232" s="22">
        <f>IF(Table13[[#This Row],[sex]]="female",0,1)</f>
        <v>0</v>
      </c>
      <c r="B232" s="22">
        <f>IF(Table13[[#This Row],[smoker]]="yes",1,0)</f>
        <v>0</v>
      </c>
      <c r="C232" s="22">
        <f>IF(Table13[[#This Row],[region]]="northwest",1,0)</f>
        <v>1</v>
      </c>
      <c r="D232" s="22">
        <f>IF(Table13[[#This Row],[region]]="southeast",1,0)</f>
        <v>0</v>
      </c>
      <c r="E232" s="23">
        <f>IF(Table13[[#This Row],[region]]="southwest",1,0)</f>
        <v>0</v>
      </c>
      <c r="F232" s="22">
        <v>36.195</v>
      </c>
      <c r="G232" s="22">
        <v>1</v>
      </c>
      <c r="H232" s="21">
        <v>42</v>
      </c>
      <c r="I232" s="22">
        <v>7443.6430499999997</v>
      </c>
    </row>
    <row r="233" spans="1:9">
      <c r="A233" s="25">
        <f>IF(Table13[[#This Row],[sex]]="female",0,1)</f>
        <v>0</v>
      </c>
      <c r="B233" s="25">
        <f>IF(Table13[[#This Row],[smoker]]="yes",1,0)</f>
        <v>0</v>
      </c>
      <c r="C233" s="25">
        <f>IF(Table13[[#This Row],[region]]="northwest",1,0)</f>
        <v>0</v>
      </c>
      <c r="D233" s="25">
        <f>IF(Table13[[#This Row],[region]]="southeast",1,0)</f>
        <v>1</v>
      </c>
      <c r="E233" s="26">
        <f>IF(Table13[[#This Row],[region]]="southwest",1,0)</f>
        <v>0</v>
      </c>
      <c r="F233" s="25">
        <v>27.83</v>
      </c>
      <c r="G233" s="25">
        <v>3</v>
      </c>
      <c r="H233" s="24">
        <v>59</v>
      </c>
      <c r="I233" s="25">
        <v>14001.286700000001</v>
      </c>
    </row>
    <row r="234" spans="1:9">
      <c r="A234" s="22">
        <f>IF(Table13[[#This Row],[sex]]="female",0,1)</f>
        <v>0</v>
      </c>
      <c r="B234" s="22">
        <f>IF(Table13[[#This Row],[smoker]]="yes",1,0)</f>
        <v>0</v>
      </c>
      <c r="C234" s="22">
        <f>IF(Table13[[#This Row],[region]]="northwest",1,0)</f>
        <v>0</v>
      </c>
      <c r="D234" s="22">
        <f>IF(Table13[[#This Row],[region]]="southeast",1,0)</f>
        <v>0</v>
      </c>
      <c r="E234" s="23">
        <f>IF(Table13[[#This Row],[region]]="southwest",1,0)</f>
        <v>1</v>
      </c>
      <c r="F234" s="22">
        <v>17.8</v>
      </c>
      <c r="G234" s="22">
        <v>0</v>
      </c>
      <c r="H234" s="21">
        <v>19</v>
      </c>
      <c r="I234" s="22">
        <v>1727.7850000000001</v>
      </c>
    </row>
    <row r="235" spans="1:9">
      <c r="A235" s="25">
        <f>IF(Table13[[#This Row],[sex]]="female",0,1)</f>
        <v>1</v>
      </c>
      <c r="B235" s="25">
        <f>IF(Table13[[#This Row],[smoker]]="yes",1,0)</f>
        <v>0</v>
      </c>
      <c r="C235" s="25">
        <f>IF(Table13[[#This Row],[region]]="northwest",1,0)</f>
        <v>0</v>
      </c>
      <c r="D235" s="25">
        <f>IF(Table13[[#This Row],[region]]="southeast",1,0)</f>
        <v>0</v>
      </c>
      <c r="E235" s="26">
        <f>IF(Table13[[#This Row],[region]]="southwest",1,0)</f>
        <v>1</v>
      </c>
      <c r="F235" s="25">
        <v>27.5</v>
      </c>
      <c r="G235" s="25">
        <v>1</v>
      </c>
      <c r="H235" s="24">
        <v>59</v>
      </c>
      <c r="I235" s="25">
        <v>12333.828</v>
      </c>
    </row>
    <row r="236" spans="1:9">
      <c r="A236" s="22">
        <f>IF(Table13[[#This Row],[sex]]="female",0,1)</f>
        <v>1</v>
      </c>
      <c r="B236" s="22">
        <f>IF(Table13[[#This Row],[smoker]]="yes",1,0)</f>
        <v>0</v>
      </c>
      <c r="C236" s="22">
        <f>IF(Table13[[#This Row],[region]]="northwest",1,0)</f>
        <v>1</v>
      </c>
      <c r="D236" s="22">
        <f>IF(Table13[[#This Row],[region]]="southeast",1,0)</f>
        <v>0</v>
      </c>
      <c r="E236" s="23">
        <f>IF(Table13[[#This Row],[region]]="southwest",1,0)</f>
        <v>0</v>
      </c>
      <c r="F236" s="22">
        <v>24.51</v>
      </c>
      <c r="G236" s="22">
        <v>2</v>
      </c>
      <c r="H236" s="21">
        <v>39</v>
      </c>
      <c r="I236" s="22">
        <v>6710.1918999999998</v>
      </c>
    </row>
    <row r="237" spans="1:9">
      <c r="A237" s="25">
        <f>IF(Table13[[#This Row],[sex]]="female",0,1)</f>
        <v>0</v>
      </c>
      <c r="B237" s="25">
        <f>IF(Table13[[#This Row],[smoker]]="yes",1,0)</f>
        <v>1</v>
      </c>
      <c r="C237" s="25">
        <f>IF(Table13[[#This Row],[region]]="northwest",1,0)</f>
        <v>0</v>
      </c>
      <c r="D237" s="25">
        <f>IF(Table13[[#This Row],[region]]="southeast",1,0)</f>
        <v>1</v>
      </c>
      <c r="E237" s="26">
        <f>IF(Table13[[#This Row],[region]]="southwest",1,0)</f>
        <v>0</v>
      </c>
      <c r="F237" s="25">
        <v>22.22</v>
      </c>
      <c r="G237" s="25">
        <v>2</v>
      </c>
      <c r="H237" s="24">
        <v>40</v>
      </c>
      <c r="I237" s="25">
        <v>19444.265800000001</v>
      </c>
    </row>
    <row r="238" spans="1:9">
      <c r="A238" s="22">
        <f>IF(Table13[[#This Row],[sex]]="female",0,1)</f>
        <v>0</v>
      </c>
      <c r="B238" s="22">
        <f>IF(Table13[[#This Row],[smoker]]="yes",1,0)</f>
        <v>0</v>
      </c>
      <c r="C238" s="22">
        <f>IF(Table13[[#This Row],[region]]="northwest",1,0)</f>
        <v>0</v>
      </c>
      <c r="D238" s="22">
        <f>IF(Table13[[#This Row],[region]]="southeast",1,0)</f>
        <v>1</v>
      </c>
      <c r="E238" s="23">
        <f>IF(Table13[[#This Row],[region]]="southwest",1,0)</f>
        <v>0</v>
      </c>
      <c r="F238" s="22">
        <v>26.73</v>
      </c>
      <c r="G238" s="22">
        <v>0</v>
      </c>
      <c r="H238" s="21">
        <v>18</v>
      </c>
      <c r="I238" s="22">
        <v>1615.7666999999999</v>
      </c>
    </row>
    <row r="239" spans="1:9">
      <c r="A239" s="25">
        <f>IF(Table13[[#This Row],[sex]]="female",0,1)</f>
        <v>1</v>
      </c>
      <c r="B239" s="25">
        <f>IF(Table13[[#This Row],[smoker]]="yes",1,0)</f>
        <v>0</v>
      </c>
      <c r="C239" s="25">
        <f>IF(Table13[[#This Row],[region]]="northwest",1,0)</f>
        <v>0</v>
      </c>
      <c r="D239" s="25">
        <f>IF(Table13[[#This Row],[region]]="southeast",1,0)</f>
        <v>1</v>
      </c>
      <c r="E239" s="26">
        <f>IF(Table13[[#This Row],[region]]="southwest",1,0)</f>
        <v>0</v>
      </c>
      <c r="F239" s="25">
        <v>38.39</v>
      </c>
      <c r="G239" s="25">
        <v>2</v>
      </c>
      <c r="H239" s="24">
        <v>31</v>
      </c>
      <c r="I239" s="25">
        <v>4463.2051000000001</v>
      </c>
    </row>
    <row r="240" spans="1:9">
      <c r="A240" s="22">
        <f>IF(Table13[[#This Row],[sex]]="female",0,1)</f>
        <v>1</v>
      </c>
      <c r="B240" s="22">
        <f>IF(Table13[[#This Row],[smoker]]="yes",1,0)</f>
        <v>1</v>
      </c>
      <c r="C240" s="22">
        <f>IF(Table13[[#This Row],[region]]="northwest",1,0)</f>
        <v>1</v>
      </c>
      <c r="D240" s="22">
        <f>IF(Table13[[#This Row],[region]]="southeast",1,0)</f>
        <v>0</v>
      </c>
      <c r="E240" s="23">
        <f>IF(Table13[[#This Row],[region]]="southwest",1,0)</f>
        <v>0</v>
      </c>
      <c r="F240" s="22">
        <v>29.07</v>
      </c>
      <c r="G240" s="22">
        <v>0</v>
      </c>
      <c r="H240" s="21">
        <v>19</v>
      </c>
      <c r="I240" s="22">
        <v>17352.6803</v>
      </c>
    </row>
    <row r="241" spans="1:9">
      <c r="A241" s="25">
        <f>IF(Table13[[#This Row],[sex]]="female",0,1)</f>
        <v>1</v>
      </c>
      <c r="B241" s="25">
        <f>IF(Table13[[#This Row],[smoker]]="yes",1,0)</f>
        <v>0</v>
      </c>
      <c r="C241" s="25">
        <f>IF(Table13[[#This Row],[region]]="northwest",1,0)</f>
        <v>0</v>
      </c>
      <c r="D241" s="25">
        <f>IF(Table13[[#This Row],[region]]="southeast",1,0)</f>
        <v>1</v>
      </c>
      <c r="E241" s="26">
        <f>IF(Table13[[#This Row],[region]]="southwest",1,0)</f>
        <v>0</v>
      </c>
      <c r="F241" s="25">
        <v>38.06</v>
      </c>
      <c r="G241" s="25">
        <v>1</v>
      </c>
      <c r="H241" s="24">
        <v>44</v>
      </c>
      <c r="I241" s="25">
        <v>7152.6714000000002</v>
      </c>
    </row>
    <row r="242" spans="1:9">
      <c r="A242" s="22">
        <f>IF(Table13[[#This Row],[sex]]="female",0,1)</f>
        <v>0</v>
      </c>
      <c r="B242" s="22">
        <f>IF(Table13[[#This Row],[smoker]]="yes",1,0)</f>
        <v>1</v>
      </c>
      <c r="C242" s="22">
        <f>IF(Table13[[#This Row],[region]]="northwest",1,0)</f>
        <v>0</v>
      </c>
      <c r="D242" s="22">
        <f>IF(Table13[[#This Row],[region]]="southeast",1,0)</f>
        <v>0</v>
      </c>
      <c r="E242" s="23">
        <f>IF(Table13[[#This Row],[region]]="southwest",1,0)</f>
        <v>0</v>
      </c>
      <c r="F242" s="22">
        <v>36.67</v>
      </c>
      <c r="G242" s="22">
        <v>2</v>
      </c>
      <c r="H242" s="21">
        <v>23</v>
      </c>
      <c r="I242" s="22">
        <v>38511.628299999997</v>
      </c>
    </row>
    <row r="243" spans="1:9">
      <c r="A243" s="25">
        <f>IF(Table13[[#This Row],[sex]]="female",0,1)</f>
        <v>0</v>
      </c>
      <c r="B243" s="25">
        <f>IF(Table13[[#This Row],[smoker]]="yes",1,0)</f>
        <v>0</v>
      </c>
      <c r="C243" s="25">
        <f>IF(Table13[[#This Row],[region]]="northwest",1,0)</f>
        <v>0</v>
      </c>
      <c r="D243" s="25">
        <f>IF(Table13[[#This Row],[region]]="southeast",1,0)</f>
        <v>0</v>
      </c>
      <c r="E243" s="26">
        <f>IF(Table13[[#This Row],[region]]="southwest",1,0)</f>
        <v>0</v>
      </c>
      <c r="F243" s="25">
        <v>22.135000000000002</v>
      </c>
      <c r="G243" s="25">
        <v>1</v>
      </c>
      <c r="H243" s="24">
        <v>33</v>
      </c>
      <c r="I243" s="25">
        <v>5354.0746499999996</v>
      </c>
    </row>
    <row r="244" spans="1:9">
      <c r="A244" s="22">
        <f>IF(Table13[[#This Row],[sex]]="female",0,1)</f>
        <v>0</v>
      </c>
      <c r="B244" s="22">
        <f>IF(Table13[[#This Row],[smoker]]="yes",1,0)</f>
        <v>0</v>
      </c>
      <c r="C244" s="22">
        <f>IF(Table13[[#This Row],[region]]="northwest",1,0)</f>
        <v>0</v>
      </c>
      <c r="D244" s="22">
        <f>IF(Table13[[#This Row],[region]]="southeast",1,0)</f>
        <v>0</v>
      </c>
      <c r="E244" s="23">
        <f>IF(Table13[[#This Row],[region]]="southwest",1,0)</f>
        <v>1</v>
      </c>
      <c r="F244" s="22">
        <v>26.8</v>
      </c>
      <c r="G244" s="22">
        <v>1</v>
      </c>
      <c r="H244" s="21">
        <v>55</v>
      </c>
      <c r="I244" s="22">
        <v>35160.134570000002</v>
      </c>
    </row>
    <row r="245" spans="1:9">
      <c r="A245" s="25">
        <f>IF(Table13[[#This Row],[sex]]="female",0,1)</f>
        <v>1</v>
      </c>
      <c r="B245" s="25">
        <f>IF(Table13[[#This Row],[smoker]]="yes",1,0)</f>
        <v>0</v>
      </c>
      <c r="C245" s="25">
        <f>IF(Table13[[#This Row],[region]]="northwest",1,0)</f>
        <v>0</v>
      </c>
      <c r="D245" s="25">
        <f>IF(Table13[[#This Row],[region]]="southeast",1,0)</f>
        <v>0</v>
      </c>
      <c r="E245" s="26">
        <f>IF(Table13[[#This Row],[region]]="southwest",1,0)</f>
        <v>1</v>
      </c>
      <c r="F245" s="25">
        <v>35.299999999999997</v>
      </c>
      <c r="G245" s="25">
        <v>3</v>
      </c>
      <c r="H245" s="24">
        <v>40</v>
      </c>
      <c r="I245" s="25">
        <v>7196.8670000000002</v>
      </c>
    </row>
    <row r="246" spans="1:9">
      <c r="A246" s="22">
        <f>IF(Table13[[#This Row],[sex]]="female",0,1)</f>
        <v>0</v>
      </c>
      <c r="B246" s="22">
        <f>IF(Table13[[#This Row],[smoker]]="yes",1,0)</f>
        <v>1</v>
      </c>
      <c r="C246" s="22">
        <f>IF(Table13[[#This Row],[region]]="northwest",1,0)</f>
        <v>0</v>
      </c>
      <c r="D246" s="22">
        <f>IF(Table13[[#This Row],[region]]="southeast",1,0)</f>
        <v>0</v>
      </c>
      <c r="E246" s="23">
        <f>IF(Table13[[#This Row],[region]]="southwest",1,0)</f>
        <v>0</v>
      </c>
      <c r="F246" s="22">
        <v>27.74</v>
      </c>
      <c r="G246" s="22">
        <v>0</v>
      </c>
      <c r="H246" s="21">
        <v>63</v>
      </c>
      <c r="I246" s="22">
        <v>29523.1656</v>
      </c>
    </row>
    <row r="247" spans="1:9">
      <c r="A247" s="25">
        <f>IF(Table13[[#This Row],[sex]]="female",0,1)</f>
        <v>1</v>
      </c>
      <c r="B247" s="25">
        <f>IF(Table13[[#This Row],[smoker]]="yes",1,0)</f>
        <v>0</v>
      </c>
      <c r="C247" s="25">
        <f>IF(Table13[[#This Row],[region]]="northwest",1,0)</f>
        <v>1</v>
      </c>
      <c r="D247" s="25">
        <f>IF(Table13[[#This Row],[region]]="southeast",1,0)</f>
        <v>0</v>
      </c>
      <c r="E247" s="26">
        <f>IF(Table13[[#This Row],[region]]="southwest",1,0)</f>
        <v>0</v>
      </c>
      <c r="F247" s="25">
        <v>30.02</v>
      </c>
      <c r="G247" s="25">
        <v>0</v>
      </c>
      <c r="H247" s="24">
        <v>54</v>
      </c>
      <c r="I247" s="25">
        <v>24476.478510000001</v>
      </c>
    </row>
    <row r="248" spans="1:9">
      <c r="A248" s="22">
        <f>IF(Table13[[#This Row],[sex]]="female",0,1)</f>
        <v>0</v>
      </c>
      <c r="B248" s="22">
        <f>IF(Table13[[#This Row],[smoker]]="yes",1,0)</f>
        <v>0</v>
      </c>
      <c r="C248" s="22">
        <f>IF(Table13[[#This Row],[region]]="northwest",1,0)</f>
        <v>0</v>
      </c>
      <c r="D248" s="22">
        <f>IF(Table13[[#This Row],[region]]="southeast",1,0)</f>
        <v>1</v>
      </c>
      <c r="E248" s="23">
        <f>IF(Table13[[#This Row],[region]]="southwest",1,0)</f>
        <v>0</v>
      </c>
      <c r="F248" s="22">
        <v>38.06</v>
      </c>
      <c r="G248" s="22">
        <v>0</v>
      </c>
      <c r="H248" s="21">
        <v>60</v>
      </c>
      <c r="I248" s="22">
        <v>12648.7034</v>
      </c>
    </row>
    <row r="249" spans="1:9">
      <c r="A249" s="25">
        <f>IF(Table13[[#This Row],[sex]]="female",0,1)</f>
        <v>1</v>
      </c>
      <c r="B249" s="25">
        <f>IF(Table13[[#This Row],[smoker]]="yes",1,0)</f>
        <v>0</v>
      </c>
      <c r="C249" s="25">
        <f>IF(Table13[[#This Row],[region]]="northwest",1,0)</f>
        <v>0</v>
      </c>
      <c r="D249" s="25">
        <f>IF(Table13[[#This Row],[region]]="southeast",1,0)</f>
        <v>1</v>
      </c>
      <c r="E249" s="26">
        <f>IF(Table13[[#This Row],[region]]="southwest",1,0)</f>
        <v>0</v>
      </c>
      <c r="F249" s="25">
        <v>35.86</v>
      </c>
      <c r="G249" s="25">
        <v>0</v>
      </c>
      <c r="H249" s="24">
        <v>24</v>
      </c>
      <c r="I249" s="25">
        <v>1986.9333999999999</v>
      </c>
    </row>
    <row r="250" spans="1:9">
      <c r="A250" s="22">
        <f>IF(Table13[[#This Row],[sex]]="female",0,1)</f>
        <v>1</v>
      </c>
      <c r="B250" s="22">
        <f>IF(Table13[[#This Row],[smoker]]="yes",1,0)</f>
        <v>0</v>
      </c>
      <c r="C250" s="22">
        <f>IF(Table13[[#This Row],[region]]="northwest",1,0)</f>
        <v>0</v>
      </c>
      <c r="D250" s="22">
        <f>IF(Table13[[#This Row],[region]]="southeast",1,0)</f>
        <v>0</v>
      </c>
      <c r="E250" s="23">
        <f>IF(Table13[[#This Row],[region]]="southwest",1,0)</f>
        <v>1</v>
      </c>
      <c r="F250" s="22">
        <v>20.9</v>
      </c>
      <c r="G250" s="22">
        <v>1</v>
      </c>
      <c r="H250" s="21">
        <v>19</v>
      </c>
      <c r="I250" s="22">
        <v>1832.0940000000001</v>
      </c>
    </row>
    <row r="251" spans="1:9">
      <c r="A251" s="25">
        <f>IF(Table13[[#This Row],[sex]]="female",0,1)</f>
        <v>1</v>
      </c>
      <c r="B251" s="25">
        <f>IF(Table13[[#This Row],[smoker]]="yes",1,0)</f>
        <v>0</v>
      </c>
      <c r="C251" s="25">
        <f>IF(Table13[[#This Row],[region]]="northwest",1,0)</f>
        <v>0</v>
      </c>
      <c r="D251" s="25">
        <f>IF(Table13[[#This Row],[region]]="southeast",1,0)</f>
        <v>0</v>
      </c>
      <c r="E251" s="26">
        <f>IF(Table13[[#This Row],[region]]="southwest",1,0)</f>
        <v>0</v>
      </c>
      <c r="F251" s="25">
        <v>28.975000000000001</v>
      </c>
      <c r="G251" s="25">
        <v>1</v>
      </c>
      <c r="H251" s="24">
        <v>29</v>
      </c>
      <c r="I251" s="25">
        <v>4040.55825</v>
      </c>
    </row>
    <row r="252" spans="1:9">
      <c r="A252" s="22">
        <f>IF(Table13[[#This Row],[sex]]="female",0,1)</f>
        <v>1</v>
      </c>
      <c r="B252" s="22">
        <f>IF(Table13[[#This Row],[smoker]]="yes",1,0)</f>
        <v>1</v>
      </c>
      <c r="C252" s="22">
        <f>IF(Table13[[#This Row],[region]]="northwest",1,0)</f>
        <v>0</v>
      </c>
      <c r="D252" s="22">
        <f>IF(Table13[[#This Row],[region]]="southeast",1,0)</f>
        <v>0</v>
      </c>
      <c r="E252" s="23">
        <f>IF(Table13[[#This Row],[region]]="southwest",1,0)</f>
        <v>0</v>
      </c>
      <c r="F252" s="22">
        <v>17.29</v>
      </c>
      <c r="G252" s="22">
        <v>2</v>
      </c>
      <c r="H252" s="21">
        <v>18</v>
      </c>
      <c r="I252" s="22">
        <v>12829.455099999999</v>
      </c>
    </row>
    <row r="253" spans="1:9">
      <c r="A253" s="25">
        <f>IF(Table13[[#This Row],[sex]]="female",0,1)</f>
        <v>0</v>
      </c>
      <c r="B253" s="25">
        <f>IF(Table13[[#This Row],[smoker]]="yes",1,0)</f>
        <v>1</v>
      </c>
      <c r="C253" s="25">
        <f>IF(Table13[[#This Row],[region]]="northwest",1,0)</f>
        <v>0</v>
      </c>
      <c r="D253" s="25">
        <f>IF(Table13[[#This Row],[region]]="southeast",1,0)</f>
        <v>0</v>
      </c>
      <c r="E253" s="26">
        <f>IF(Table13[[#This Row],[region]]="southwest",1,0)</f>
        <v>1</v>
      </c>
      <c r="F253" s="25">
        <v>32.200000000000003</v>
      </c>
      <c r="G253" s="25">
        <v>2</v>
      </c>
      <c r="H253" s="24">
        <v>63</v>
      </c>
      <c r="I253" s="25">
        <v>47305.305</v>
      </c>
    </row>
    <row r="254" spans="1:9">
      <c r="A254" s="22">
        <f>IF(Table13[[#This Row],[sex]]="female",0,1)</f>
        <v>1</v>
      </c>
      <c r="B254" s="22">
        <f>IF(Table13[[#This Row],[smoker]]="yes",1,0)</f>
        <v>1</v>
      </c>
      <c r="C254" s="22">
        <f>IF(Table13[[#This Row],[region]]="northwest",1,0)</f>
        <v>0</v>
      </c>
      <c r="D254" s="22">
        <f>IF(Table13[[#This Row],[region]]="southeast",1,0)</f>
        <v>1</v>
      </c>
      <c r="E254" s="23">
        <f>IF(Table13[[#This Row],[region]]="southwest",1,0)</f>
        <v>0</v>
      </c>
      <c r="F254" s="22">
        <v>34.21</v>
      </c>
      <c r="G254" s="22">
        <v>2</v>
      </c>
      <c r="H254" s="21">
        <v>54</v>
      </c>
      <c r="I254" s="22">
        <v>44260.749900000003</v>
      </c>
    </row>
    <row r="255" spans="1:9">
      <c r="A255" s="25">
        <f>IF(Table13[[#This Row],[sex]]="female",0,1)</f>
        <v>1</v>
      </c>
      <c r="B255" s="25">
        <f>IF(Table13[[#This Row],[smoker]]="yes",1,0)</f>
        <v>0</v>
      </c>
      <c r="C255" s="25">
        <f>IF(Table13[[#This Row],[region]]="northwest",1,0)</f>
        <v>0</v>
      </c>
      <c r="D255" s="25">
        <f>IF(Table13[[#This Row],[region]]="southeast",1,0)</f>
        <v>0</v>
      </c>
      <c r="E255" s="26">
        <f>IF(Table13[[#This Row],[region]]="southwest",1,0)</f>
        <v>1</v>
      </c>
      <c r="F255" s="25">
        <v>30.3</v>
      </c>
      <c r="G255" s="25">
        <v>3</v>
      </c>
      <c r="H255" s="24">
        <v>27</v>
      </c>
      <c r="I255" s="25">
        <v>4260.7439999999997</v>
      </c>
    </row>
    <row r="256" spans="1:9">
      <c r="A256" s="22">
        <f>IF(Table13[[#This Row],[sex]]="female",0,1)</f>
        <v>1</v>
      </c>
      <c r="B256" s="22">
        <f>IF(Table13[[#This Row],[smoker]]="yes",1,0)</f>
        <v>1</v>
      </c>
      <c r="C256" s="22">
        <f>IF(Table13[[#This Row],[region]]="northwest",1,0)</f>
        <v>0</v>
      </c>
      <c r="D256" s="22">
        <f>IF(Table13[[#This Row],[region]]="southeast",1,0)</f>
        <v>0</v>
      </c>
      <c r="E256" s="23">
        <f>IF(Table13[[#This Row],[region]]="southwest",1,0)</f>
        <v>0</v>
      </c>
      <c r="F256" s="22">
        <v>31.824999999999999</v>
      </c>
      <c r="G256" s="22">
        <v>0</v>
      </c>
      <c r="H256" s="21">
        <v>50</v>
      </c>
      <c r="I256" s="22">
        <v>41097.161749999999</v>
      </c>
    </row>
    <row r="257" spans="1:9">
      <c r="A257" s="25">
        <f>IF(Table13[[#This Row],[sex]]="female",0,1)</f>
        <v>0</v>
      </c>
      <c r="B257" s="25">
        <f>IF(Table13[[#This Row],[smoker]]="yes",1,0)</f>
        <v>0</v>
      </c>
      <c r="C257" s="25">
        <f>IF(Table13[[#This Row],[region]]="northwest",1,0)</f>
        <v>0</v>
      </c>
      <c r="D257" s="25">
        <f>IF(Table13[[#This Row],[region]]="southeast",1,0)</f>
        <v>0</v>
      </c>
      <c r="E257" s="26">
        <f>IF(Table13[[#This Row],[region]]="southwest",1,0)</f>
        <v>0</v>
      </c>
      <c r="F257" s="25">
        <v>25.364999999999998</v>
      </c>
      <c r="G257" s="25">
        <v>3</v>
      </c>
      <c r="H257" s="24">
        <v>55</v>
      </c>
      <c r="I257" s="25">
        <v>13047.332350000001</v>
      </c>
    </row>
    <row r="258" spans="1:9">
      <c r="A258" s="22">
        <f>IF(Table13[[#This Row],[sex]]="female",0,1)</f>
        <v>1</v>
      </c>
      <c r="B258" s="22">
        <f>IF(Table13[[#This Row],[smoker]]="yes",1,0)</f>
        <v>1</v>
      </c>
      <c r="C258" s="22">
        <f>IF(Table13[[#This Row],[region]]="northwest",1,0)</f>
        <v>1</v>
      </c>
      <c r="D258" s="22">
        <f>IF(Table13[[#This Row],[region]]="southeast",1,0)</f>
        <v>0</v>
      </c>
      <c r="E258" s="23">
        <f>IF(Table13[[#This Row],[region]]="southwest",1,0)</f>
        <v>0</v>
      </c>
      <c r="F258" s="22">
        <v>33.630000000000003</v>
      </c>
      <c r="G258" s="22">
        <v>0</v>
      </c>
      <c r="H258" s="21">
        <v>56</v>
      </c>
      <c r="I258" s="22">
        <v>43921.183700000001</v>
      </c>
    </row>
    <row r="259" spans="1:9">
      <c r="A259" s="25">
        <f>IF(Table13[[#This Row],[sex]]="female",0,1)</f>
        <v>0</v>
      </c>
      <c r="B259" s="25">
        <f>IF(Table13[[#This Row],[smoker]]="yes",1,0)</f>
        <v>0</v>
      </c>
      <c r="C259" s="25">
        <f>IF(Table13[[#This Row],[region]]="northwest",1,0)</f>
        <v>0</v>
      </c>
      <c r="D259" s="25">
        <f>IF(Table13[[#This Row],[region]]="southeast",1,0)</f>
        <v>1</v>
      </c>
      <c r="E259" s="26">
        <f>IF(Table13[[#This Row],[region]]="southwest",1,0)</f>
        <v>0</v>
      </c>
      <c r="F259" s="25">
        <v>40.15</v>
      </c>
      <c r="G259" s="25">
        <v>0</v>
      </c>
      <c r="H259" s="24">
        <v>38</v>
      </c>
      <c r="I259" s="25">
        <v>5400.9804999999997</v>
      </c>
    </row>
    <row r="260" spans="1:9">
      <c r="A260" s="22">
        <f>IF(Table13[[#This Row],[sex]]="female",0,1)</f>
        <v>1</v>
      </c>
      <c r="B260" s="22">
        <f>IF(Table13[[#This Row],[smoker]]="yes",1,0)</f>
        <v>0</v>
      </c>
      <c r="C260" s="22">
        <f>IF(Table13[[#This Row],[region]]="northwest",1,0)</f>
        <v>1</v>
      </c>
      <c r="D260" s="22">
        <f>IF(Table13[[#This Row],[region]]="southeast",1,0)</f>
        <v>0</v>
      </c>
      <c r="E260" s="23">
        <f>IF(Table13[[#This Row],[region]]="southwest",1,0)</f>
        <v>0</v>
      </c>
      <c r="F260" s="22">
        <v>24.414999999999999</v>
      </c>
      <c r="G260" s="22">
        <v>4</v>
      </c>
      <c r="H260" s="21">
        <v>51</v>
      </c>
      <c r="I260" s="22">
        <v>11520.099850000001</v>
      </c>
    </row>
    <row r="261" spans="1:9">
      <c r="A261" s="25">
        <f>IF(Table13[[#This Row],[sex]]="female",0,1)</f>
        <v>1</v>
      </c>
      <c r="B261" s="25">
        <f>IF(Table13[[#This Row],[smoker]]="yes",1,0)</f>
        <v>1</v>
      </c>
      <c r="C261" s="25">
        <f>IF(Table13[[#This Row],[region]]="northwest",1,0)</f>
        <v>1</v>
      </c>
      <c r="D261" s="25">
        <f>IF(Table13[[#This Row],[region]]="southeast",1,0)</f>
        <v>0</v>
      </c>
      <c r="E261" s="26">
        <f>IF(Table13[[#This Row],[region]]="southwest",1,0)</f>
        <v>0</v>
      </c>
      <c r="F261" s="25">
        <v>31.92</v>
      </c>
      <c r="G261" s="25">
        <v>0</v>
      </c>
      <c r="H261" s="24">
        <v>19</v>
      </c>
      <c r="I261" s="25">
        <v>33750.291799999999</v>
      </c>
    </row>
    <row r="262" spans="1:9">
      <c r="A262" s="22">
        <f>IF(Table13[[#This Row],[sex]]="female",0,1)</f>
        <v>0</v>
      </c>
      <c r="B262" s="22">
        <f>IF(Table13[[#This Row],[smoker]]="yes",1,0)</f>
        <v>0</v>
      </c>
      <c r="C262" s="22">
        <f>IF(Table13[[#This Row],[region]]="northwest",1,0)</f>
        <v>0</v>
      </c>
      <c r="D262" s="22">
        <f>IF(Table13[[#This Row],[region]]="southeast",1,0)</f>
        <v>0</v>
      </c>
      <c r="E262" s="23">
        <f>IF(Table13[[#This Row],[region]]="southwest",1,0)</f>
        <v>1</v>
      </c>
      <c r="F262" s="22">
        <v>25.2</v>
      </c>
      <c r="G262" s="22">
        <v>0</v>
      </c>
      <c r="H262" s="21">
        <v>58</v>
      </c>
      <c r="I262" s="22">
        <v>11837.16</v>
      </c>
    </row>
    <row r="263" spans="1:9">
      <c r="A263" s="25">
        <f>IF(Table13[[#This Row],[sex]]="female",0,1)</f>
        <v>0</v>
      </c>
      <c r="B263" s="25">
        <f>IF(Table13[[#This Row],[smoker]]="yes",1,0)</f>
        <v>1</v>
      </c>
      <c r="C263" s="25">
        <f>IF(Table13[[#This Row],[region]]="northwest",1,0)</f>
        <v>0</v>
      </c>
      <c r="D263" s="25">
        <f>IF(Table13[[#This Row],[region]]="southeast",1,0)</f>
        <v>1</v>
      </c>
      <c r="E263" s="26">
        <f>IF(Table13[[#This Row],[region]]="southwest",1,0)</f>
        <v>0</v>
      </c>
      <c r="F263" s="25">
        <v>26.84</v>
      </c>
      <c r="G263" s="25">
        <v>1</v>
      </c>
      <c r="H263" s="24">
        <v>20</v>
      </c>
      <c r="I263" s="25">
        <v>17085.267599999999</v>
      </c>
    </row>
    <row r="264" spans="1:9">
      <c r="A264" s="22">
        <f>IF(Table13[[#This Row],[sex]]="female",0,1)</f>
        <v>1</v>
      </c>
      <c r="B264" s="22">
        <f>IF(Table13[[#This Row],[smoker]]="yes",1,0)</f>
        <v>1</v>
      </c>
      <c r="C264" s="22">
        <f>IF(Table13[[#This Row],[region]]="northwest",1,0)</f>
        <v>0</v>
      </c>
      <c r="D264" s="22">
        <f>IF(Table13[[#This Row],[region]]="southeast",1,0)</f>
        <v>0</v>
      </c>
      <c r="E264" s="23">
        <f>IF(Table13[[#This Row],[region]]="southwest",1,0)</f>
        <v>0</v>
      </c>
      <c r="F264" s="22">
        <v>24.32</v>
      </c>
      <c r="G264" s="22">
        <v>3</v>
      </c>
      <c r="H264" s="21">
        <v>52</v>
      </c>
      <c r="I264" s="22">
        <v>24869.836800000001</v>
      </c>
    </row>
    <row r="265" spans="1:9">
      <c r="A265" s="25">
        <f>IF(Table13[[#This Row],[sex]]="female",0,1)</f>
        <v>1</v>
      </c>
      <c r="B265" s="25">
        <f>IF(Table13[[#This Row],[smoker]]="yes",1,0)</f>
        <v>1</v>
      </c>
      <c r="C265" s="25">
        <f>IF(Table13[[#This Row],[region]]="northwest",1,0)</f>
        <v>1</v>
      </c>
      <c r="D265" s="25">
        <f>IF(Table13[[#This Row],[region]]="southeast",1,0)</f>
        <v>0</v>
      </c>
      <c r="E265" s="26">
        <f>IF(Table13[[#This Row],[region]]="southwest",1,0)</f>
        <v>0</v>
      </c>
      <c r="F265" s="25">
        <v>36.954999999999998</v>
      </c>
      <c r="G265" s="25">
        <v>0</v>
      </c>
      <c r="H265" s="24">
        <v>19</v>
      </c>
      <c r="I265" s="25">
        <v>36219.405449999998</v>
      </c>
    </row>
    <row r="266" spans="1:9">
      <c r="A266" s="22">
        <f>IF(Table13[[#This Row],[sex]]="female",0,1)</f>
        <v>0</v>
      </c>
      <c r="B266" s="22">
        <f>IF(Table13[[#This Row],[smoker]]="yes",1,0)</f>
        <v>0</v>
      </c>
      <c r="C266" s="22">
        <f>IF(Table13[[#This Row],[region]]="northwest",1,0)</f>
        <v>0</v>
      </c>
      <c r="D266" s="22">
        <f>IF(Table13[[#This Row],[region]]="southeast",1,0)</f>
        <v>1</v>
      </c>
      <c r="E266" s="23">
        <f>IF(Table13[[#This Row],[region]]="southwest",1,0)</f>
        <v>0</v>
      </c>
      <c r="F266" s="22">
        <v>38.06</v>
      </c>
      <c r="G266" s="22">
        <v>3</v>
      </c>
      <c r="H266" s="21">
        <v>53</v>
      </c>
      <c r="I266" s="22">
        <v>20462.997660000001</v>
      </c>
    </row>
    <row r="267" spans="1:9">
      <c r="A267" s="25">
        <f>IF(Table13[[#This Row],[sex]]="female",0,1)</f>
        <v>1</v>
      </c>
      <c r="B267" s="25">
        <f>IF(Table13[[#This Row],[smoker]]="yes",1,0)</f>
        <v>1</v>
      </c>
      <c r="C267" s="25">
        <f>IF(Table13[[#This Row],[region]]="northwest",1,0)</f>
        <v>0</v>
      </c>
      <c r="D267" s="25">
        <f>IF(Table13[[#This Row],[region]]="southeast",1,0)</f>
        <v>1</v>
      </c>
      <c r="E267" s="26">
        <f>IF(Table13[[#This Row],[region]]="southwest",1,0)</f>
        <v>0</v>
      </c>
      <c r="F267" s="25">
        <v>42.35</v>
      </c>
      <c r="G267" s="25">
        <v>3</v>
      </c>
      <c r="H267" s="24">
        <v>46</v>
      </c>
      <c r="I267" s="25">
        <v>46151.124499999998</v>
      </c>
    </row>
    <row r="268" spans="1:9">
      <c r="A268" s="22">
        <f>IF(Table13[[#This Row],[sex]]="female",0,1)</f>
        <v>1</v>
      </c>
      <c r="B268" s="22">
        <f>IF(Table13[[#This Row],[smoker]]="yes",1,0)</f>
        <v>1</v>
      </c>
      <c r="C268" s="22">
        <f>IF(Table13[[#This Row],[region]]="northwest",1,0)</f>
        <v>0</v>
      </c>
      <c r="D268" s="22">
        <f>IF(Table13[[#This Row],[region]]="southeast",1,0)</f>
        <v>1</v>
      </c>
      <c r="E268" s="23">
        <f>IF(Table13[[#This Row],[region]]="southwest",1,0)</f>
        <v>0</v>
      </c>
      <c r="F268" s="22">
        <v>19.8</v>
      </c>
      <c r="G268" s="22">
        <v>1</v>
      </c>
      <c r="H268" s="21">
        <v>40</v>
      </c>
      <c r="I268" s="22">
        <v>17179.522000000001</v>
      </c>
    </row>
    <row r="269" spans="1:9">
      <c r="A269" s="25">
        <f>IF(Table13[[#This Row],[sex]]="female",0,1)</f>
        <v>0</v>
      </c>
      <c r="B269" s="25">
        <f>IF(Table13[[#This Row],[smoker]]="yes",1,0)</f>
        <v>0</v>
      </c>
      <c r="C269" s="25">
        <f>IF(Table13[[#This Row],[region]]="northwest",1,0)</f>
        <v>0</v>
      </c>
      <c r="D269" s="25">
        <f>IF(Table13[[#This Row],[region]]="southeast",1,0)</f>
        <v>0</v>
      </c>
      <c r="E269" s="26">
        <f>IF(Table13[[#This Row],[region]]="southwest",1,0)</f>
        <v>0</v>
      </c>
      <c r="F269" s="25">
        <v>32.395000000000003</v>
      </c>
      <c r="G269" s="25">
        <v>3</v>
      </c>
      <c r="H269" s="24">
        <v>59</v>
      </c>
      <c r="I269" s="25">
        <v>14590.63205</v>
      </c>
    </row>
    <row r="270" spans="1:9">
      <c r="A270" s="22">
        <f>IF(Table13[[#This Row],[sex]]="female",0,1)</f>
        <v>1</v>
      </c>
      <c r="B270" s="22">
        <f>IF(Table13[[#This Row],[smoker]]="yes",1,0)</f>
        <v>0</v>
      </c>
      <c r="C270" s="22">
        <f>IF(Table13[[#This Row],[region]]="northwest",1,0)</f>
        <v>0</v>
      </c>
      <c r="D270" s="22">
        <f>IF(Table13[[#This Row],[region]]="southeast",1,0)</f>
        <v>0</v>
      </c>
      <c r="E270" s="23">
        <f>IF(Table13[[#This Row],[region]]="southwest",1,0)</f>
        <v>1</v>
      </c>
      <c r="F270" s="22">
        <v>30.2</v>
      </c>
      <c r="G270" s="22">
        <v>1</v>
      </c>
      <c r="H270" s="21">
        <v>45</v>
      </c>
      <c r="I270" s="22">
        <v>7441.0529999999999</v>
      </c>
    </row>
    <row r="271" spans="1:9">
      <c r="A271" s="25">
        <f>IF(Table13[[#This Row],[sex]]="female",0,1)</f>
        <v>1</v>
      </c>
      <c r="B271" s="25">
        <f>IF(Table13[[#This Row],[smoker]]="yes",1,0)</f>
        <v>0</v>
      </c>
      <c r="C271" s="25">
        <f>IF(Table13[[#This Row],[region]]="northwest",1,0)</f>
        <v>0</v>
      </c>
      <c r="D271" s="25">
        <f>IF(Table13[[#This Row],[region]]="southeast",1,0)</f>
        <v>0</v>
      </c>
      <c r="E271" s="26">
        <f>IF(Table13[[#This Row],[region]]="southwest",1,0)</f>
        <v>0</v>
      </c>
      <c r="F271" s="25">
        <v>25.84</v>
      </c>
      <c r="G271" s="25">
        <v>1</v>
      </c>
      <c r="H271" s="24">
        <v>49</v>
      </c>
      <c r="I271" s="25">
        <v>9282.4806000000008</v>
      </c>
    </row>
    <row r="272" spans="1:9">
      <c r="A272" s="22">
        <f>IF(Table13[[#This Row],[sex]]="female",0,1)</f>
        <v>1</v>
      </c>
      <c r="B272" s="22">
        <f>IF(Table13[[#This Row],[smoker]]="yes",1,0)</f>
        <v>0</v>
      </c>
      <c r="C272" s="22">
        <f>IF(Table13[[#This Row],[region]]="northwest",1,0)</f>
        <v>0</v>
      </c>
      <c r="D272" s="22">
        <f>IF(Table13[[#This Row],[region]]="southeast",1,0)</f>
        <v>1</v>
      </c>
      <c r="E272" s="23">
        <f>IF(Table13[[#This Row],[region]]="southwest",1,0)</f>
        <v>0</v>
      </c>
      <c r="F272" s="22">
        <v>29.37</v>
      </c>
      <c r="G272" s="22">
        <v>1</v>
      </c>
      <c r="H272" s="21">
        <v>18</v>
      </c>
      <c r="I272" s="22">
        <v>1719.4363000000001</v>
      </c>
    </row>
    <row r="273" spans="1:9">
      <c r="A273" s="25">
        <f>IF(Table13[[#This Row],[sex]]="female",0,1)</f>
        <v>1</v>
      </c>
      <c r="B273" s="25">
        <f>IF(Table13[[#This Row],[smoker]]="yes",1,0)</f>
        <v>1</v>
      </c>
      <c r="C273" s="25">
        <f>IF(Table13[[#This Row],[region]]="northwest",1,0)</f>
        <v>0</v>
      </c>
      <c r="D273" s="25">
        <f>IF(Table13[[#This Row],[region]]="southeast",1,0)</f>
        <v>0</v>
      </c>
      <c r="E273" s="26">
        <f>IF(Table13[[#This Row],[region]]="southwest",1,0)</f>
        <v>1</v>
      </c>
      <c r="F273" s="25">
        <v>34.200000000000003</v>
      </c>
      <c r="G273" s="25">
        <v>2</v>
      </c>
      <c r="H273" s="24">
        <v>50</v>
      </c>
      <c r="I273" s="25">
        <v>42856.838000000003</v>
      </c>
    </row>
    <row r="274" spans="1:9">
      <c r="A274" s="22">
        <f>IF(Table13[[#This Row],[sex]]="female",0,1)</f>
        <v>1</v>
      </c>
      <c r="B274" s="22">
        <f>IF(Table13[[#This Row],[smoker]]="yes",1,0)</f>
        <v>0</v>
      </c>
      <c r="C274" s="22">
        <f>IF(Table13[[#This Row],[region]]="northwest",1,0)</f>
        <v>1</v>
      </c>
      <c r="D274" s="22">
        <f>IF(Table13[[#This Row],[region]]="southeast",1,0)</f>
        <v>0</v>
      </c>
      <c r="E274" s="23">
        <f>IF(Table13[[#This Row],[region]]="southwest",1,0)</f>
        <v>0</v>
      </c>
      <c r="F274" s="22">
        <v>37.049999999999997</v>
      </c>
      <c r="G274" s="22">
        <v>2</v>
      </c>
      <c r="H274" s="21">
        <v>41</v>
      </c>
      <c r="I274" s="22">
        <v>7265.7025000000003</v>
      </c>
    </row>
    <row r="275" spans="1:9">
      <c r="A275" s="25">
        <f>IF(Table13[[#This Row],[sex]]="female",0,1)</f>
        <v>1</v>
      </c>
      <c r="B275" s="25">
        <f>IF(Table13[[#This Row],[smoker]]="yes",1,0)</f>
        <v>0</v>
      </c>
      <c r="C275" s="25">
        <f>IF(Table13[[#This Row],[region]]="northwest",1,0)</f>
        <v>0</v>
      </c>
      <c r="D275" s="25">
        <f>IF(Table13[[#This Row],[region]]="southeast",1,0)</f>
        <v>0</v>
      </c>
      <c r="E275" s="26">
        <f>IF(Table13[[#This Row],[region]]="southwest",1,0)</f>
        <v>0</v>
      </c>
      <c r="F275" s="25">
        <v>27.454999999999998</v>
      </c>
      <c r="G275" s="25">
        <v>1</v>
      </c>
      <c r="H275" s="24">
        <v>50</v>
      </c>
      <c r="I275" s="25">
        <v>9617.6624499999998</v>
      </c>
    </row>
    <row r="276" spans="1:9">
      <c r="A276" s="22">
        <f>IF(Table13[[#This Row],[sex]]="female",0,1)</f>
        <v>1</v>
      </c>
      <c r="B276" s="22">
        <f>IF(Table13[[#This Row],[smoker]]="yes",1,0)</f>
        <v>0</v>
      </c>
      <c r="C276" s="22">
        <f>IF(Table13[[#This Row],[region]]="northwest",1,0)</f>
        <v>1</v>
      </c>
      <c r="D276" s="22">
        <f>IF(Table13[[#This Row],[region]]="southeast",1,0)</f>
        <v>0</v>
      </c>
      <c r="E276" s="23">
        <f>IF(Table13[[#This Row],[region]]="southwest",1,0)</f>
        <v>0</v>
      </c>
      <c r="F276" s="22">
        <v>27.55</v>
      </c>
      <c r="G276" s="22">
        <v>0</v>
      </c>
      <c r="H276" s="21">
        <v>25</v>
      </c>
      <c r="I276" s="22">
        <v>2523.1695</v>
      </c>
    </row>
    <row r="277" spans="1:9">
      <c r="A277" s="25">
        <f>IF(Table13[[#This Row],[sex]]="female",0,1)</f>
        <v>0</v>
      </c>
      <c r="B277" s="25">
        <f>IF(Table13[[#This Row],[smoker]]="yes",1,0)</f>
        <v>0</v>
      </c>
      <c r="C277" s="25">
        <f>IF(Table13[[#This Row],[region]]="northwest",1,0)</f>
        <v>0</v>
      </c>
      <c r="D277" s="25">
        <f>IF(Table13[[#This Row],[region]]="southeast",1,0)</f>
        <v>0</v>
      </c>
      <c r="E277" s="26">
        <f>IF(Table13[[#This Row],[region]]="southwest",1,0)</f>
        <v>0</v>
      </c>
      <c r="F277" s="25">
        <v>26.6</v>
      </c>
      <c r="G277" s="25">
        <v>2</v>
      </c>
      <c r="H277" s="24">
        <v>47</v>
      </c>
      <c r="I277" s="25">
        <v>9715.8410000000003</v>
      </c>
    </row>
    <row r="278" spans="1:9">
      <c r="A278" s="22">
        <f>IF(Table13[[#This Row],[sex]]="female",0,1)</f>
        <v>1</v>
      </c>
      <c r="B278" s="22">
        <f>IF(Table13[[#This Row],[smoker]]="yes",1,0)</f>
        <v>0</v>
      </c>
      <c r="C278" s="22">
        <f>IF(Table13[[#This Row],[region]]="northwest",1,0)</f>
        <v>1</v>
      </c>
      <c r="D278" s="22">
        <f>IF(Table13[[#This Row],[region]]="southeast",1,0)</f>
        <v>0</v>
      </c>
      <c r="E278" s="23">
        <f>IF(Table13[[#This Row],[region]]="southwest",1,0)</f>
        <v>0</v>
      </c>
      <c r="F278" s="22">
        <v>20.614999999999998</v>
      </c>
      <c r="G278" s="22">
        <v>2</v>
      </c>
      <c r="H278" s="21">
        <v>19</v>
      </c>
      <c r="I278" s="22">
        <v>2803.69785</v>
      </c>
    </row>
    <row r="279" spans="1:9">
      <c r="A279" s="25">
        <f>IF(Table13[[#This Row],[sex]]="female",0,1)</f>
        <v>0</v>
      </c>
      <c r="B279" s="25">
        <f>IF(Table13[[#This Row],[smoker]]="yes",1,0)</f>
        <v>0</v>
      </c>
      <c r="C279" s="25">
        <f>IF(Table13[[#This Row],[region]]="northwest",1,0)</f>
        <v>0</v>
      </c>
      <c r="D279" s="25">
        <f>IF(Table13[[#This Row],[region]]="southeast",1,0)</f>
        <v>0</v>
      </c>
      <c r="E279" s="26">
        <f>IF(Table13[[#This Row],[region]]="southwest",1,0)</f>
        <v>1</v>
      </c>
      <c r="F279" s="25">
        <v>24.3</v>
      </c>
      <c r="G279" s="25">
        <v>0</v>
      </c>
      <c r="H279" s="24">
        <v>22</v>
      </c>
      <c r="I279" s="25">
        <v>2150.4690000000001</v>
      </c>
    </row>
    <row r="280" spans="1:9">
      <c r="A280" s="22">
        <f>IF(Table13[[#This Row],[sex]]="female",0,1)</f>
        <v>1</v>
      </c>
      <c r="B280" s="22">
        <f>IF(Table13[[#This Row],[smoker]]="yes",1,0)</f>
        <v>0</v>
      </c>
      <c r="C280" s="22">
        <f>IF(Table13[[#This Row],[region]]="northwest",1,0)</f>
        <v>0</v>
      </c>
      <c r="D280" s="22">
        <f>IF(Table13[[#This Row],[region]]="southeast",1,0)</f>
        <v>1</v>
      </c>
      <c r="E280" s="23">
        <f>IF(Table13[[#This Row],[region]]="southwest",1,0)</f>
        <v>0</v>
      </c>
      <c r="F280" s="22">
        <v>31.79</v>
      </c>
      <c r="G280" s="22">
        <v>2</v>
      </c>
      <c r="H280" s="21">
        <v>59</v>
      </c>
      <c r="I280" s="22">
        <v>12928.7911</v>
      </c>
    </row>
    <row r="281" spans="1:9">
      <c r="A281" s="25">
        <f>IF(Table13[[#This Row],[sex]]="female",0,1)</f>
        <v>0</v>
      </c>
      <c r="B281" s="25">
        <f>IF(Table13[[#This Row],[smoker]]="yes",1,0)</f>
        <v>0</v>
      </c>
      <c r="C281" s="25">
        <f>IF(Table13[[#This Row],[region]]="northwest",1,0)</f>
        <v>0</v>
      </c>
      <c r="D281" s="25">
        <f>IF(Table13[[#This Row],[region]]="southeast",1,0)</f>
        <v>1</v>
      </c>
      <c r="E281" s="26">
        <f>IF(Table13[[#This Row],[region]]="southwest",1,0)</f>
        <v>0</v>
      </c>
      <c r="F281" s="25">
        <v>21.56</v>
      </c>
      <c r="G281" s="25">
        <v>1</v>
      </c>
      <c r="H281" s="24">
        <v>51</v>
      </c>
      <c r="I281" s="25">
        <v>9855.1314000000002</v>
      </c>
    </row>
    <row r="282" spans="1:9">
      <c r="A282" s="22">
        <f>IF(Table13[[#This Row],[sex]]="female",0,1)</f>
        <v>0</v>
      </c>
      <c r="B282" s="22">
        <f>IF(Table13[[#This Row],[smoker]]="yes",1,0)</f>
        <v>1</v>
      </c>
      <c r="C282" s="22">
        <f>IF(Table13[[#This Row],[region]]="northwest",1,0)</f>
        <v>0</v>
      </c>
      <c r="D282" s="22">
        <f>IF(Table13[[#This Row],[region]]="southeast",1,0)</f>
        <v>0</v>
      </c>
      <c r="E282" s="23">
        <f>IF(Table13[[#This Row],[region]]="southwest",1,0)</f>
        <v>0</v>
      </c>
      <c r="F282" s="22">
        <v>28.12</v>
      </c>
      <c r="G282" s="22">
        <v>1</v>
      </c>
      <c r="H282" s="21">
        <v>40</v>
      </c>
      <c r="I282" s="22">
        <v>22331.566800000001</v>
      </c>
    </row>
    <row r="283" spans="1:9">
      <c r="A283" s="25">
        <f>IF(Table13[[#This Row],[sex]]="female",0,1)</f>
        <v>1</v>
      </c>
      <c r="B283" s="25">
        <f>IF(Table13[[#This Row],[smoker]]="yes",1,0)</f>
        <v>1</v>
      </c>
      <c r="C283" s="25">
        <f>IF(Table13[[#This Row],[region]]="northwest",1,0)</f>
        <v>0</v>
      </c>
      <c r="D283" s="25">
        <f>IF(Table13[[#This Row],[region]]="southeast",1,0)</f>
        <v>0</v>
      </c>
      <c r="E283" s="26">
        <f>IF(Table13[[#This Row],[region]]="southwest",1,0)</f>
        <v>0</v>
      </c>
      <c r="F283" s="25">
        <v>40.564999999999998</v>
      </c>
      <c r="G283" s="25">
        <v>3</v>
      </c>
      <c r="H283" s="24">
        <v>54</v>
      </c>
      <c r="I283" s="25">
        <v>48549.178350000002</v>
      </c>
    </row>
    <row r="284" spans="1:9">
      <c r="A284" s="22">
        <f>IF(Table13[[#This Row],[sex]]="female",0,1)</f>
        <v>1</v>
      </c>
      <c r="B284" s="22">
        <f>IF(Table13[[#This Row],[smoker]]="yes",1,0)</f>
        <v>0</v>
      </c>
      <c r="C284" s="22">
        <f>IF(Table13[[#This Row],[region]]="northwest",1,0)</f>
        <v>0</v>
      </c>
      <c r="D284" s="22">
        <f>IF(Table13[[#This Row],[region]]="southeast",1,0)</f>
        <v>0</v>
      </c>
      <c r="E284" s="23">
        <f>IF(Table13[[#This Row],[region]]="southwest",1,0)</f>
        <v>0</v>
      </c>
      <c r="F284" s="22">
        <v>27.645</v>
      </c>
      <c r="G284" s="22">
        <v>1</v>
      </c>
      <c r="H284" s="21">
        <v>30</v>
      </c>
      <c r="I284" s="22">
        <v>4237.12655</v>
      </c>
    </row>
    <row r="285" spans="1:9">
      <c r="A285" s="25">
        <f>IF(Table13[[#This Row],[sex]]="female",0,1)</f>
        <v>0</v>
      </c>
      <c r="B285" s="25">
        <f>IF(Table13[[#This Row],[smoker]]="yes",1,0)</f>
        <v>0</v>
      </c>
      <c r="C285" s="25">
        <f>IF(Table13[[#This Row],[region]]="northwest",1,0)</f>
        <v>0</v>
      </c>
      <c r="D285" s="25">
        <f>IF(Table13[[#This Row],[region]]="southeast",1,0)</f>
        <v>0</v>
      </c>
      <c r="E285" s="26">
        <f>IF(Table13[[#This Row],[region]]="southwest",1,0)</f>
        <v>0</v>
      </c>
      <c r="F285" s="25">
        <v>32.395000000000003</v>
      </c>
      <c r="G285" s="25">
        <v>1</v>
      </c>
      <c r="H285" s="24">
        <v>55</v>
      </c>
      <c r="I285" s="25">
        <v>11879.10405</v>
      </c>
    </row>
    <row r="286" spans="1:9">
      <c r="A286" s="22">
        <f>IF(Table13[[#This Row],[sex]]="female",0,1)</f>
        <v>0</v>
      </c>
      <c r="B286" s="22">
        <f>IF(Table13[[#This Row],[smoker]]="yes",1,0)</f>
        <v>0</v>
      </c>
      <c r="C286" s="22">
        <f>IF(Table13[[#This Row],[region]]="northwest",1,0)</f>
        <v>0</v>
      </c>
      <c r="D286" s="22">
        <f>IF(Table13[[#This Row],[region]]="southeast",1,0)</f>
        <v>0</v>
      </c>
      <c r="E286" s="23">
        <f>IF(Table13[[#This Row],[region]]="southwest",1,0)</f>
        <v>1</v>
      </c>
      <c r="F286" s="22">
        <v>31.2</v>
      </c>
      <c r="G286" s="22">
        <v>0</v>
      </c>
      <c r="H286" s="21">
        <v>52</v>
      </c>
      <c r="I286" s="22">
        <v>9625.92</v>
      </c>
    </row>
    <row r="287" spans="1:9">
      <c r="A287" s="25">
        <f>IF(Table13[[#This Row],[sex]]="female",0,1)</f>
        <v>1</v>
      </c>
      <c r="B287" s="25">
        <f>IF(Table13[[#This Row],[smoker]]="yes",1,0)</f>
        <v>0</v>
      </c>
      <c r="C287" s="25">
        <f>IF(Table13[[#This Row],[region]]="northwest",1,0)</f>
        <v>0</v>
      </c>
      <c r="D287" s="25">
        <f>IF(Table13[[#This Row],[region]]="southeast",1,0)</f>
        <v>1</v>
      </c>
      <c r="E287" s="26">
        <f>IF(Table13[[#This Row],[region]]="southwest",1,0)</f>
        <v>0</v>
      </c>
      <c r="F287" s="25">
        <v>26.62</v>
      </c>
      <c r="G287" s="25">
        <v>1</v>
      </c>
      <c r="H287" s="24">
        <v>46</v>
      </c>
      <c r="I287" s="25">
        <v>7742.1098000000002</v>
      </c>
    </row>
    <row r="288" spans="1:9">
      <c r="A288" s="22">
        <f>IF(Table13[[#This Row],[sex]]="female",0,1)</f>
        <v>0</v>
      </c>
      <c r="B288" s="22">
        <f>IF(Table13[[#This Row],[smoker]]="yes",1,0)</f>
        <v>0</v>
      </c>
      <c r="C288" s="22">
        <f>IF(Table13[[#This Row],[region]]="northwest",1,0)</f>
        <v>0</v>
      </c>
      <c r="D288" s="22">
        <f>IF(Table13[[#This Row],[region]]="southeast",1,0)</f>
        <v>0</v>
      </c>
      <c r="E288" s="23">
        <f>IF(Table13[[#This Row],[region]]="southwest",1,0)</f>
        <v>0</v>
      </c>
      <c r="F288" s="22">
        <v>48.07</v>
      </c>
      <c r="G288" s="22">
        <v>2</v>
      </c>
      <c r="H288" s="21">
        <v>46</v>
      </c>
      <c r="I288" s="22">
        <v>9432.9253000000008</v>
      </c>
    </row>
    <row r="289" spans="1:9">
      <c r="A289" s="25">
        <f>IF(Table13[[#This Row],[sex]]="female",0,1)</f>
        <v>0</v>
      </c>
      <c r="B289" s="25">
        <f>IF(Table13[[#This Row],[smoker]]="yes",1,0)</f>
        <v>0</v>
      </c>
      <c r="C289" s="25">
        <f>IF(Table13[[#This Row],[region]]="northwest",1,0)</f>
        <v>1</v>
      </c>
      <c r="D289" s="25">
        <f>IF(Table13[[#This Row],[region]]="southeast",1,0)</f>
        <v>0</v>
      </c>
      <c r="E289" s="26">
        <f>IF(Table13[[#This Row],[region]]="southwest",1,0)</f>
        <v>0</v>
      </c>
      <c r="F289" s="25">
        <v>26.22</v>
      </c>
      <c r="G289" s="25">
        <v>0</v>
      </c>
      <c r="H289" s="24">
        <v>63</v>
      </c>
      <c r="I289" s="25">
        <v>14256.192800000001</v>
      </c>
    </row>
    <row r="290" spans="1:9">
      <c r="A290" s="22">
        <f>IF(Table13[[#This Row],[sex]]="female",0,1)</f>
        <v>0</v>
      </c>
      <c r="B290" s="22">
        <f>IF(Table13[[#This Row],[smoker]]="yes",1,0)</f>
        <v>1</v>
      </c>
      <c r="C290" s="22">
        <f>IF(Table13[[#This Row],[region]]="northwest",1,0)</f>
        <v>0</v>
      </c>
      <c r="D290" s="22">
        <f>IF(Table13[[#This Row],[region]]="southeast",1,0)</f>
        <v>0</v>
      </c>
      <c r="E290" s="23">
        <f>IF(Table13[[#This Row],[region]]="southwest",1,0)</f>
        <v>0</v>
      </c>
      <c r="F290" s="22">
        <v>36.765000000000001</v>
      </c>
      <c r="G290" s="22">
        <v>1</v>
      </c>
      <c r="H290" s="21">
        <v>59</v>
      </c>
      <c r="I290" s="22">
        <v>47896.79135</v>
      </c>
    </row>
    <row r="291" spans="1:9">
      <c r="A291" s="25">
        <f>IF(Table13[[#This Row],[sex]]="female",0,1)</f>
        <v>1</v>
      </c>
      <c r="B291" s="25">
        <f>IF(Table13[[#This Row],[smoker]]="yes",1,0)</f>
        <v>0</v>
      </c>
      <c r="C291" s="25">
        <f>IF(Table13[[#This Row],[region]]="northwest",1,0)</f>
        <v>0</v>
      </c>
      <c r="D291" s="25">
        <f>IF(Table13[[#This Row],[region]]="southeast",1,0)</f>
        <v>1</v>
      </c>
      <c r="E291" s="26">
        <f>IF(Table13[[#This Row],[region]]="southwest",1,0)</f>
        <v>0</v>
      </c>
      <c r="F291" s="25">
        <v>26.4</v>
      </c>
      <c r="G291" s="25">
        <v>3</v>
      </c>
      <c r="H291" s="24">
        <v>52</v>
      </c>
      <c r="I291" s="25">
        <v>25992.821039999999</v>
      </c>
    </row>
    <row r="292" spans="1:9">
      <c r="A292" s="22">
        <f>IF(Table13[[#This Row],[sex]]="female",0,1)</f>
        <v>0</v>
      </c>
      <c r="B292" s="22">
        <f>IF(Table13[[#This Row],[smoker]]="yes",1,0)</f>
        <v>0</v>
      </c>
      <c r="C292" s="22">
        <f>IF(Table13[[#This Row],[region]]="northwest",1,0)</f>
        <v>0</v>
      </c>
      <c r="D292" s="22">
        <f>IF(Table13[[#This Row],[region]]="southeast",1,0)</f>
        <v>0</v>
      </c>
      <c r="E292" s="23">
        <f>IF(Table13[[#This Row],[region]]="southwest",1,0)</f>
        <v>1</v>
      </c>
      <c r="F292" s="22">
        <v>33.4</v>
      </c>
      <c r="G292" s="22">
        <v>0</v>
      </c>
      <c r="H292" s="21">
        <v>28</v>
      </c>
      <c r="I292" s="22">
        <v>3172.018</v>
      </c>
    </row>
    <row r="293" spans="1:9">
      <c r="A293" s="25">
        <f>IF(Table13[[#This Row],[sex]]="female",0,1)</f>
        <v>1</v>
      </c>
      <c r="B293" s="25">
        <f>IF(Table13[[#This Row],[smoker]]="yes",1,0)</f>
        <v>0</v>
      </c>
      <c r="C293" s="25">
        <f>IF(Table13[[#This Row],[region]]="northwest",1,0)</f>
        <v>0</v>
      </c>
      <c r="D293" s="25">
        <f>IF(Table13[[#This Row],[region]]="southeast",1,0)</f>
        <v>0</v>
      </c>
      <c r="E293" s="26">
        <f>IF(Table13[[#This Row],[region]]="southwest",1,0)</f>
        <v>0</v>
      </c>
      <c r="F293" s="25">
        <v>29.64</v>
      </c>
      <c r="G293" s="25">
        <v>1</v>
      </c>
      <c r="H293" s="24">
        <v>29</v>
      </c>
      <c r="I293" s="25">
        <v>20277.807509999999</v>
      </c>
    </row>
    <row r="294" spans="1:9">
      <c r="A294" s="22">
        <f>IF(Table13[[#This Row],[sex]]="female",0,1)</f>
        <v>1</v>
      </c>
      <c r="B294" s="22">
        <f>IF(Table13[[#This Row],[smoker]]="yes",1,0)</f>
        <v>1</v>
      </c>
      <c r="C294" s="22">
        <f>IF(Table13[[#This Row],[region]]="northwest",1,0)</f>
        <v>0</v>
      </c>
      <c r="D294" s="22">
        <f>IF(Table13[[#This Row],[region]]="southeast",1,0)</f>
        <v>1</v>
      </c>
      <c r="E294" s="23">
        <f>IF(Table13[[#This Row],[region]]="southwest",1,0)</f>
        <v>0</v>
      </c>
      <c r="F294" s="22">
        <v>45.54</v>
      </c>
      <c r="G294" s="22">
        <v>2</v>
      </c>
      <c r="H294" s="21">
        <v>25</v>
      </c>
      <c r="I294" s="22">
        <v>42112.2356</v>
      </c>
    </row>
    <row r="295" spans="1:9">
      <c r="A295" s="25">
        <f>IF(Table13[[#This Row],[sex]]="female",0,1)</f>
        <v>0</v>
      </c>
      <c r="B295" s="25">
        <f>IF(Table13[[#This Row],[smoker]]="yes",1,0)</f>
        <v>0</v>
      </c>
      <c r="C295" s="25">
        <f>IF(Table13[[#This Row],[region]]="northwest",1,0)</f>
        <v>0</v>
      </c>
      <c r="D295" s="25">
        <f>IF(Table13[[#This Row],[region]]="southeast",1,0)</f>
        <v>1</v>
      </c>
      <c r="E295" s="26">
        <f>IF(Table13[[#This Row],[region]]="southwest",1,0)</f>
        <v>0</v>
      </c>
      <c r="F295" s="25">
        <v>28.82</v>
      </c>
      <c r="G295" s="25">
        <v>0</v>
      </c>
      <c r="H295" s="24">
        <v>22</v>
      </c>
      <c r="I295" s="25">
        <v>2156.7518</v>
      </c>
    </row>
    <row r="296" spans="1:9">
      <c r="A296" s="22">
        <f>IF(Table13[[#This Row],[sex]]="female",0,1)</f>
        <v>1</v>
      </c>
      <c r="B296" s="22">
        <f>IF(Table13[[#This Row],[smoker]]="yes",1,0)</f>
        <v>0</v>
      </c>
      <c r="C296" s="22">
        <f>IF(Table13[[#This Row],[region]]="northwest",1,0)</f>
        <v>0</v>
      </c>
      <c r="D296" s="22">
        <f>IF(Table13[[#This Row],[region]]="southeast",1,0)</f>
        <v>0</v>
      </c>
      <c r="E296" s="23">
        <f>IF(Table13[[#This Row],[region]]="southwest",1,0)</f>
        <v>1</v>
      </c>
      <c r="F296" s="22">
        <v>26.8</v>
      </c>
      <c r="G296" s="22">
        <v>3</v>
      </c>
      <c r="H296" s="21">
        <v>25</v>
      </c>
      <c r="I296" s="22">
        <v>3906.127</v>
      </c>
    </row>
    <row r="297" spans="1:9">
      <c r="A297" s="25">
        <f>IF(Table13[[#This Row],[sex]]="female",0,1)</f>
        <v>1</v>
      </c>
      <c r="B297" s="25">
        <f>IF(Table13[[#This Row],[smoker]]="yes",1,0)</f>
        <v>0</v>
      </c>
      <c r="C297" s="25">
        <f>IF(Table13[[#This Row],[region]]="northwest",1,0)</f>
        <v>0</v>
      </c>
      <c r="D297" s="25">
        <f>IF(Table13[[#This Row],[region]]="southeast",1,0)</f>
        <v>0</v>
      </c>
      <c r="E297" s="26">
        <f>IF(Table13[[#This Row],[region]]="southwest",1,0)</f>
        <v>0</v>
      </c>
      <c r="F297" s="25">
        <v>22.99</v>
      </c>
      <c r="G297" s="25">
        <v>0</v>
      </c>
      <c r="H297" s="24">
        <v>18</v>
      </c>
      <c r="I297" s="25">
        <v>1704.5681</v>
      </c>
    </row>
    <row r="298" spans="1:9">
      <c r="A298" s="22">
        <f>IF(Table13[[#This Row],[sex]]="female",0,1)</f>
        <v>1</v>
      </c>
      <c r="B298" s="22">
        <f>IF(Table13[[#This Row],[smoker]]="yes",1,0)</f>
        <v>1</v>
      </c>
      <c r="C298" s="22">
        <f>IF(Table13[[#This Row],[region]]="northwest",1,0)</f>
        <v>0</v>
      </c>
      <c r="D298" s="22">
        <f>IF(Table13[[#This Row],[region]]="southeast",1,0)</f>
        <v>0</v>
      </c>
      <c r="E298" s="23">
        <f>IF(Table13[[#This Row],[region]]="southwest",1,0)</f>
        <v>1</v>
      </c>
      <c r="F298" s="22">
        <v>27.7</v>
      </c>
      <c r="G298" s="22">
        <v>0</v>
      </c>
      <c r="H298" s="21">
        <v>19</v>
      </c>
      <c r="I298" s="22">
        <v>16297.846</v>
      </c>
    </row>
    <row r="299" spans="1:9">
      <c r="A299" s="25">
        <f>IF(Table13[[#This Row],[sex]]="female",0,1)</f>
        <v>1</v>
      </c>
      <c r="B299" s="25">
        <f>IF(Table13[[#This Row],[smoker]]="yes",1,0)</f>
        <v>1</v>
      </c>
      <c r="C299" s="25">
        <f>IF(Table13[[#This Row],[region]]="northwest",1,0)</f>
        <v>0</v>
      </c>
      <c r="D299" s="25">
        <f>IF(Table13[[#This Row],[region]]="southeast",1,0)</f>
        <v>1</v>
      </c>
      <c r="E299" s="26">
        <f>IF(Table13[[#This Row],[region]]="southwest",1,0)</f>
        <v>0</v>
      </c>
      <c r="F299" s="25">
        <v>25.41</v>
      </c>
      <c r="G299" s="25">
        <v>1</v>
      </c>
      <c r="H299" s="24">
        <v>47</v>
      </c>
      <c r="I299" s="25">
        <v>21978.676899999999</v>
      </c>
    </row>
    <row r="300" spans="1:9">
      <c r="A300" s="22">
        <f>IF(Table13[[#This Row],[sex]]="female",0,1)</f>
        <v>1</v>
      </c>
      <c r="B300" s="22">
        <f>IF(Table13[[#This Row],[smoker]]="yes",1,0)</f>
        <v>1</v>
      </c>
      <c r="C300" s="22">
        <f>IF(Table13[[#This Row],[region]]="northwest",1,0)</f>
        <v>1</v>
      </c>
      <c r="D300" s="22">
        <f>IF(Table13[[#This Row],[region]]="southeast",1,0)</f>
        <v>0</v>
      </c>
      <c r="E300" s="23">
        <f>IF(Table13[[#This Row],[region]]="southwest",1,0)</f>
        <v>0</v>
      </c>
      <c r="F300" s="22">
        <v>34.39</v>
      </c>
      <c r="G300" s="22">
        <v>3</v>
      </c>
      <c r="H300" s="21">
        <v>31</v>
      </c>
      <c r="I300" s="22">
        <v>38746.355100000001</v>
      </c>
    </row>
    <row r="301" spans="1:9">
      <c r="A301" s="25">
        <f>IF(Table13[[#This Row],[sex]]="female",0,1)</f>
        <v>0</v>
      </c>
      <c r="B301" s="25">
        <f>IF(Table13[[#This Row],[smoker]]="yes",1,0)</f>
        <v>0</v>
      </c>
      <c r="C301" s="25">
        <f>IF(Table13[[#This Row],[region]]="northwest",1,0)</f>
        <v>1</v>
      </c>
      <c r="D301" s="25">
        <f>IF(Table13[[#This Row],[region]]="southeast",1,0)</f>
        <v>0</v>
      </c>
      <c r="E301" s="26">
        <f>IF(Table13[[#This Row],[region]]="southwest",1,0)</f>
        <v>0</v>
      </c>
      <c r="F301" s="25">
        <v>28.88</v>
      </c>
      <c r="G301" s="25">
        <v>1</v>
      </c>
      <c r="H301" s="24">
        <v>48</v>
      </c>
      <c r="I301" s="25">
        <v>9249.4951999999994</v>
      </c>
    </row>
    <row r="302" spans="1:9">
      <c r="A302" s="22">
        <f>IF(Table13[[#This Row],[sex]]="female",0,1)</f>
        <v>1</v>
      </c>
      <c r="B302" s="22">
        <f>IF(Table13[[#This Row],[smoker]]="yes",1,0)</f>
        <v>0</v>
      </c>
      <c r="C302" s="22">
        <f>IF(Table13[[#This Row],[region]]="northwest",1,0)</f>
        <v>0</v>
      </c>
      <c r="D302" s="22">
        <f>IF(Table13[[#This Row],[region]]="southeast",1,0)</f>
        <v>0</v>
      </c>
      <c r="E302" s="23">
        <f>IF(Table13[[#This Row],[region]]="southwest",1,0)</f>
        <v>0</v>
      </c>
      <c r="F302" s="22">
        <v>27.55</v>
      </c>
      <c r="G302" s="22">
        <v>3</v>
      </c>
      <c r="H302" s="21">
        <v>36</v>
      </c>
      <c r="I302" s="22">
        <v>6746.7425000000003</v>
      </c>
    </row>
    <row r="303" spans="1:9">
      <c r="A303" s="25">
        <f>IF(Table13[[#This Row],[sex]]="female",0,1)</f>
        <v>0</v>
      </c>
      <c r="B303" s="25">
        <f>IF(Table13[[#This Row],[smoker]]="yes",1,0)</f>
        <v>1</v>
      </c>
      <c r="C303" s="25">
        <f>IF(Table13[[#This Row],[region]]="northwest",1,0)</f>
        <v>0</v>
      </c>
      <c r="D303" s="25">
        <f>IF(Table13[[#This Row],[region]]="southeast",1,0)</f>
        <v>0</v>
      </c>
      <c r="E303" s="26">
        <f>IF(Table13[[#This Row],[region]]="southwest",1,0)</f>
        <v>0</v>
      </c>
      <c r="F303" s="25">
        <v>22.61</v>
      </c>
      <c r="G303" s="25">
        <v>3</v>
      </c>
      <c r="H303" s="24">
        <v>53</v>
      </c>
      <c r="I303" s="25">
        <v>24873.384900000001</v>
      </c>
    </row>
    <row r="304" spans="1:9">
      <c r="A304" s="22">
        <f>IF(Table13[[#This Row],[sex]]="female",0,1)</f>
        <v>0</v>
      </c>
      <c r="B304" s="22">
        <f>IF(Table13[[#This Row],[smoker]]="yes",1,0)</f>
        <v>0</v>
      </c>
      <c r="C304" s="22">
        <f>IF(Table13[[#This Row],[region]]="northwest",1,0)</f>
        <v>0</v>
      </c>
      <c r="D304" s="22">
        <f>IF(Table13[[#This Row],[region]]="southeast",1,0)</f>
        <v>1</v>
      </c>
      <c r="E304" s="23">
        <f>IF(Table13[[#This Row],[region]]="southwest",1,0)</f>
        <v>0</v>
      </c>
      <c r="F304" s="22">
        <v>37.51</v>
      </c>
      <c r="G304" s="22">
        <v>2</v>
      </c>
      <c r="H304" s="21">
        <v>56</v>
      </c>
      <c r="I304" s="22">
        <v>12265.5069</v>
      </c>
    </row>
    <row r="305" spans="1:9">
      <c r="A305" s="25">
        <f>IF(Table13[[#This Row],[sex]]="female",0,1)</f>
        <v>0</v>
      </c>
      <c r="B305" s="25">
        <f>IF(Table13[[#This Row],[smoker]]="yes",1,0)</f>
        <v>0</v>
      </c>
      <c r="C305" s="25">
        <f>IF(Table13[[#This Row],[region]]="northwest",1,0)</f>
        <v>0</v>
      </c>
      <c r="D305" s="25">
        <f>IF(Table13[[#This Row],[region]]="southeast",1,0)</f>
        <v>1</v>
      </c>
      <c r="E305" s="26">
        <f>IF(Table13[[#This Row],[region]]="southwest",1,0)</f>
        <v>0</v>
      </c>
      <c r="F305" s="25">
        <v>33</v>
      </c>
      <c r="G305" s="25">
        <v>2</v>
      </c>
      <c r="H305" s="24">
        <v>28</v>
      </c>
      <c r="I305" s="25">
        <v>4349.4620000000004</v>
      </c>
    </row>
    <row r="306" spans="1:9">
      <c r="A306" s="22">
        <f>IF(Table13[[#This Row],[sex]]="female",0,1)</f>
        <v>0</v>
      </c>
      <c r="B306" s="22">
        <f>IF(Table13[[#This Row],[smoker]]="yes",1,0)</f>
        <v>0</v>
      </c>
      <c r="C306" s="22">
        <f>IF(Table13[[#This Row],[region]]="northwest",1,0)</f>
        <v>0</v>
      </c>
      <c r="D306" s="22">
        <f>IF(Table13[[#This Row],[region]]="southeast",1,0)</f>
        <v>0</v>
      </c>
      <c r="E306" s="23">
        <f>IF(Table13[[#This Row],[region]]="southwest",1,0)</f>
        <v>1</v>
      </c>
      <c r="F306" s="22">
        <v>38</v>
      </c>
      <c r="G306" s="22">
        <v>2</v>
      </c>
      <c r="H306" s="21">
        <v>57</v>
      </c>
      <c r="I306" s="22">
        <v>12646.207</v>
      </c>
    </row>
    <row r="307" spans="1:9">
      <c r="A307" s="25">
        <f>IF(Table13[[#This Row],[sex]]="female",0,1)</f>
        <v>1</v>
      </c>
      <c r="B307" s="25">
        <f>IF(Table13[[#This Row],[smoker]]="yes",1,0)</f>
        <v>0</v>
      </c>
      <c r="C307" s="25">
        <f>IF(Table13[[#This Row],[region]]="northwest",1,0)</f>
        <v>1</v>
      </c>
      <c r="D307" s="25">
        <f>IF(Table13[[#This Row],[region]]="southeast",1,0)</f>
        <v>0</v>
      </c>
      <c r="E307" s="26">
        <f>IF(Table13[[#This Row],[region]]="southwest",1,0)</f>
        <v>0</v>
      </c>
      <c r="F307" s="25">
        <v>33.344999999999999</v>
      </c>
      <c r="G307" s="25">
        <v>2</v>
      </c>
      <c r="H307" s="24">
        <v>29</v>
      </c>
      <c r="I307" s="25">
        <v>19442.353500000001</v>
      </c>
    </row>
    <row r="308" spans="1:9">
      <c r="A308" s="22">
        <f>IF(Table13[[#This Row],[sex]]="female",0,1)</f>
        <v>0</v>
      </c>
      <c r="B308" s="22">
        <f>IF(Table13[[#This Row],[smoker]]="yes",1,0)</f>
        <v>0</v>
      </c>
      <c r="C308" s="22">
        <f>IF(Table13[[#This Row],[region]]="northwest",1,0)</f>
        <v>0</v>
      </c>
      <c r="D308" s="22">
        <f>IF(Table13[[#This Row],[region]]="southeast",1,0)</f>
        <v>0</v>
      </c>
      <c r="E308" s="23">
        <f>IF(Table13[[#This Row],[region]]="southwest",1,0)</f>
        <v>1</v>
      </c>
      <c r="F308" s="22">
        <v>27.5</v>
      </c>
      <c r="G308" s="22">
        <v>2</v>
      </c>
      <c r="H308" s="21">
        <v>28</v>
      </c>
      <c r="I308" s="22">
        <v>20177.671129999999</v>
      </c>
    </row>
    <row r="309" spans="1:9">
      <c r="A309" s="25">
        <f>IF(Table13[[#This Row],[sex]]="female",0,1)</f>
        <v>0</v>
      </c>
      <c r="B309" s="25">
        <f>IF(Table13[[#This Row],[smoker]]="yes",1,0)</f>
        <v>0</v>
      </c>
      <c r="C309" s="25">
        <f>IF(Table13[[#This Row],[region]]="northwest",1,0)</f>
        <v>0</v>
      </c>
      <c r="D309" s="25">
        <f>IF(Table13[[#This Row],[region]]="southeast",1,0)</f>
        <v>1</v>
      </c>
      <c r="E309" s="26">
        <f>IF(Table13[[#This Row],[region]]="southwest",1,0)</f>
        <v>0</v>
      </c>
      <c r="F309" s="25">
        <v>33.33</v>
      </c>
      <c r="G309" s="25">
        <v>1</v>
      </c>
      <c r="H309" s="24">
        <v>30</v>
      </c>
      <c r="I309" s="25">
        <v>4151.0286999999998</v>
      </c>
    </row>
    <row r="310" spans="1:9">
      <c r="A310" s="22">
        <f>IF(Table13[[#This Row],[sex]]="female",0,1)</f>
        <v>1</v>
      </c>
      <c r="B310" s="22">
        <f>IF(Table13[[#This Row],[smoker]]="yes",1,0)</f>
        <v>0</v>
      </c>
      <c r="C310" s="22">
        <f>IF(Table13[[#This Row],[region]]="northwest",1,0)</f>
        <v>0</v>
      </c>
      <c r="D310" s="22">
        <f>IF(Table13[[#This Row],[region]]="southeast",1,0)</f>
        <v>0</v>
      </c>
      <c r="E310" s="23">
        <f>IF(Table13[[#This Row],[region]]="southwest",1,0)</f>
        <v>0</v>
      </c>
      <c r="F310" s="22">
        <v>34.865000000000002</v>
      </c>
      <c r="G310" s="22">
        <v>0</v>
      </c>
      <c r="H310" s="21">
        <v>58</v>
      </c>
      <c r="I310" s="22">
        <v>11944.594349999999</v>
      </c>
    </row>
    <row r="311" spans="1:9">
      <c r="A311" s="25">
        <f>IF(Table13[[#This Row],[sex]]="female",0,1)</f>
        <v>0</v>
      </c>
      <c r="B311" s="25">
        <f>IF(Table13[[#This Row],[smoker]]="yes",1,0)</f>
        <v>0</v>
      </c>
      <c r="C311" s="25">
        <f>IF(Table13[[#This Row],[region]]="northwest",1,0)</f>
        <v>1</v>
      </c>
      <c r="D311" s="25">
        <f>IF(Table13[[#This Row],[region]]="southeast",1,0)</f>
        <v>0</v>
      </c>
      <c r="E311" s="26">
        <f>IF(Table13[[#This Row],[region]]="southwest",1,0)</f>
        <v>0</v>
      </c>
      <c r="F311" s="25">
        <v>33.06</v>
      </c>
      <c r="G311" s="25">
        <v>2</v>
      </c>
      <c r="H311" s="24">
        <v>41</v>
      </c>
      <c r="I311" s="25">
        <v>7749.1563999999998</v>
      </c>
    </row>
    <row r="312" spans="1:9">
      <c r="A312" s="22">
        <f>IF(Table13[[#This Row],[sex]]="female",0,1)</f>
        <v>1</v>
      </c>
      <c r="B312" s="22">
        <f>IF(Table13[[#This Row],[smoker]]="yes",1,0)</f>
        <v>0</v>
      </c>
      <c r="C312" s="22">
        <f>IF(Table13[[#This Row],[region]]="northwest",1,0)</f>
        <v>0</v>
      </c>
      <c r="D312" s="22">
        <f>IF(Table13[[#This Row],[region]]="southeast",1,0)</f>
        <v>0</v>
      </c>
      <c r="E312" s="23">
        <f>IF(Table13[[#This Row],[region]]="southwest",1,0)</f>
        <v>1</v>
      </c>
      <c r="F312" s="22">
        <v>26.6</v>
      </c>
      <c r="G312" s="22">
        <v>0</v>
      </c>
      <c r="H312" s="21">
        <v>50</v>
      </c>
      <c r="I312" s="22">
        <v>8444.4740000000002</v>
      </c>
    </row>
    <row r="313" spans="1:9">
      <c r="A313" s="25">
        <f>IF(Table13[[#This Row],[sex]]="female",0,1)</f>
        <v>0</v>
      </c>
      <c r="B313" s="25">
        <f>IF(Table13[[#This Row],[smoker]]="yes",1,0)</f>
        <v>0</v>
      </c>
      <c r="C313" s="25">
        <f>IF(Table13[[#This Row],[region]]="northwest",1,0)</f>
        <v>0</v>
      </c>
      <c r="D313" s="25">
        <f>IF(Table13[[#This Row],[region]]="southeast",1,0)</f>
        <v>0</v>
      </c>
      <c r="E313" s="26">
        <f>IF(Table13[[#This Row],[region]]="southwest",1,0)</f>
        <v>1</v>
      </c>
      <c r="F313" s="25">
        <v>24.7</v>
      </c>
      <c r="G313" s="25">
        <v>0</v>
      </c>
      <c r="H313" s="24">
        <v>19</v>
      </c>
      <c r="I313" s="25">
        <v>1737.376</v>
      </c>
    </row>
    <row r="314" spans="1:9">
      <c r="A314" s="22">
        <f>IF(Table13[[#This Row],[sex]]="female",0,1)</f>
        <v>1</v>
      </c>
      <c r="B314" s="22">
        <f>IF(Table13[[#This Row],[smoker]]="yes",1,0)</f>
        <v>1</v>
      </c>
      <c r="C314" s="22">
        <f>IF(Table13[[#This Row],[region]]="northwest",1,0)</f>
        <v>0</v>
      </c>
      <c r="D314" s="22">
        <f>IF(Table13[[#This Row],[region]]="southeast",1,0)</f>
        <v>1</v>
      </c>
      <c r="E314" s="23">
        <f>IF(Table13[[#This Row],[region]]="southwest",1,0)</f>
        <v>0</v>
      </c>
      <c r="F314" s="22">
        <v>35.97</v>
      </c>
      <c r="G314" s="22">
        <v>3</v>
      </c>
      <c r="H314" s="21">
        <v>43</v>
      </c>
      <c r="I314" s="22">
        <v>42124.515299999999</v>
      </c>
    </row>
    <row r="315" spans="1:9">
      <c r="A315" s="25">
        <f>IF(Table13[[#This Row],[sex]]="female",0,1)</f>
        <v>1</v>
      </c>
      <c r="B315" s="25">
        <f>IF(Table13[[#This Row],[smoker]]="yes",1,0)</f>
        <v>0</v>
      </c>
      <c r="C315" s="25">
        <f>IF(Table13[[#This Row],[region]]="northwest",1,0)</f>
        <v>0</v>
      </c>
      <c r="D315" s="25">
        <f>IF(Table13[[#This Row],[region]]="southeast",1,0)</f>
        <v>1</v>
      </c>
      <c r="E315" s="26">
        <f>IF(Table13[[#This Row],[region]]="southwest",1,0)</f>
        <v>0</v>
      </c>
      <c r="F315" s="25">
        <v>35.86</v>
      </c>
      <c r="G315" s="25">
        <v>0</v>
      </c>
      <c r="H315" s="24">
        <v>49</v>
      </c>
      <c r="I315" s="25">
        <v>8124.4084000000003</v>
      </c>
    </row>
    <row r="316" spans="1:9">
      <c r="A316" s="22">
        <f>IF(Table13[[#This Row],[sex]]="female",0,1)</f>
        <v>0</v>
      </c>
      <c r="B316" s="22">
        <f>IF(Table13[[#This Row],[smoker]]="yes",1,0)</f>
        <v>1</v>
      </c>
      <c r="C316" s="22">
        <f>IF(Table13[[#This Row],[region]]="northwest",1,0)</f>
        <v>0</v>
      </c>
      <c r="D316" s="22">
        <f>IF(Table13[[#This Row],[region]]="southeast",1,0)</f>
        <v>0</v>
      </c>
      <c r="E316" s="23">
        <f>IF(Table13[[#This Row],[region]]="southwest",1,0)</f>
        <v>1</v>
      </c>
      <c r="F316" s="22">
        <v>31.4</v>
      </c>
      <c r="G316" s="22">
        <v>0</v>
      </c>
      <c r="H316" s="21">
        <v>27</v>
      </c>
      <c r="I316" s="22">
        <v>34838.873</v>
      </c>
    </row>
    <row r="317" spans="1:9">
      <c r="A317" s="25">
        <f>IF(Table13[[#This Row],[sex]]="female",0,1)</f>
        <v>1</v>
      </c>
      <c r="B317" s="25">
        <f>IF(Table13[[#This Row],[smoker]]="yes",1,0)</f>
        <v>0</v>
      </c>
      <c r="C317" s="25">
        <f>IF(Table13[[#This Row],[region]]="northwest",1,0)</f>
        <v>0</v>
      </c>
      <c r="D317" s="25">
        <f>IF(Table13[[#This Row],[region]]="southeast",1,0)</f>
        <v>0</v>
      </c>
      <c r="E317" s="26">
        <f>IF(Table13[[#This Row],[region]]="southwest",1,0)</f>
        <v>0</v>
      </c>
      <c r="F317" s="25">
        <v>33.25</v>
      </c>
      <c r="G317" s="25">
        <v>0</v>
      </c>
      <c r="H317" s="24">
        <v>52</v>
      </c>
      <c r="I317" s="25">
        <v>9722.7695000000003</v>
      </c>
    </row>
    <row r="318" spans="1:9">
      <c r="A318" s="22">
        <f>IF(Table13[[#This Row],[sex]]="female",0,1)</f>
        <v>1</v>
      </c>
      <c r="B318" s="22">
        <f>IF(Table13[[#This Row],[smoker]]="yes",1,0)</f>
        <v>0</v>
      </c>
      <c r="C318" s="22">
        <f>IF(Table13[[#This Row],[region]]="northwest",1,0)</f>
        <v>1</v>
      </c>
      <c r="D318" s="22">
        <f>IF(Table13[[#This Row],[region]]="southeast",1,0)</f>
        <v>0</v>
      </c>
      <c r="E318" s="23">
        <f>IF(Table13[[#This Row],[region]]="southwest",1,0)</f>
        <v>0</v>
      </c>
      <c r="F318" s="22">
        <v>32.204999999999998</v>
      </c>
      <c r="G318" s="22">
        <v>0</v>
      </c>
      <c r="H318" s="21">
        <v>50</v>
      </c>
      <c r="I318" s="22">
        <v>8835.2649500000007</v>
      </c>
    </row>
    <row r="319" spans="1:9">
      <c r="A319" s="25">
        <f>IF(Table13[[#This Row],[sex]]="female",0,1)</f>
        <v>1</v>
      </c>
      <c r="B319" s="25">
        <f>IF(Table13[[#This Row],[smoker]]="yes",1,0)</f>
        <v>0</v>
      </c>
      <c r="C319" s="25">
        <f>IF(Table13[[#This Row],[region]]="northwest",1,0)</f>
        <v>0</v>
      </c>
      <c r="D319" s="25">
        <f>IF(Table13[[#This Row],[region]]="southeast",1,0)</f>
        <v>0</v>
      </c>
      <c r="E319" s="26">
        <f>IF(Table13[[#This Row],[region]]="southwest",1,0)</f>
        <v>0</v>
      </c>
      <c r="F319" s="25">
        <v>32.774999999999999</v>
      </c>
      <c r="G319" s="25">
        <v>0</v>
      </c>
      <c r="H319" s="24">
        <v>54</v>
      </c>
      <c r="I319" s="25">
        <v>10435.06525</v>
      </c>
    </row>
    <row r="320" spans="1:9">
      <c r="A320" s="22">
        <f>IF(Table13[[#This Row],[sex]]="female",0,1)</f>
        <v>0</v>
      </c>
      <c r="B320" s="22">
        <f>IF(Table13[[#This Row],[smoker]]="yes",1,0)</f>
        <v>0</v>
      </c>
      <c r="C320" s="22">
        <f>IF(Table13[[#This Row],[region]]="northwest",1,0)</f>
        <v>1</v>
      </c>
      <c r="D320" s="22">
        <f>IF(Table13[[#This Row],[region]]="southeast",1,0)</f>
        <v>0</v>
      </c>
      <c r="E320" s="23">
        <f>IF(Table13[[#This Row],[region]]="southwest",1,0)</f>
        <v>0</v>
      </c>
      <c r="F320" s="22">
        <v>27.645</v>
      </c>
      <c r="G320" s="22">
        <v>0</v>
      </c>
      <c r="H320" s="21">
        <v>44</v>
      </c>
      <c r="I320" s="22">
        <v>7421.1945500000002</v>
      </c>
    </row>
    <row r="321" spans="1:9">
      <c r="A321" s="25">
        <f>IF(Table13[[#This Row],[sex]]="female",0,1)</f>
        <v>1</v>
      </c>
      <c r="B321" s="25">
        <f>IF(Table13[[#This Row],[smoker]]="yes",1,0)</f>
        <v>0</v>
      </c>
      <c r="C321" s="25">
        <f>IF(Table13[[#This Row],[region]]="northwest",1,0)</f>
        <v>0</v>
      </c>
      <c r="D321" s="25">
        <f>IF(Table13[[#This Row],[region]]="southeast",1,0)</f>
        <v>0</v>
      </c>
      <c r="E321" s="26">
        <f>IF(Table13[[#This Row],[region]]="southwest",1,0)</f>
        <v>0</v>
      </c>
      <c r="F321" s="25">
        <v>37.335000000000001</v>
      </c>
      <c r="G321" s="25">
        <v>1</v>
      </c>
      <c r="H321" s="24">
        <v>32</v>
      </c>
      <c r="I321" s="25">
        <v>4667.6076499999999</v>
      </c>
    </row>
    <row r="322" spans="1:9">
      <c r="A322" s="22">
        <f>IF(Table13[[#This Row],[sex]]="female",0,1)</f>
        <v>1</v>
      </c>
      <c r="B322" s="22">
        <f>IF(Table13[[#This Row],[smoker]]="yes",1,0)</f>
        <v>0</v>
      </c>
      <c r="C322" s="22">
        <f>IF(Table13[[#This Row],[region]]="northwest",1,0)</f>
        <v>1</v>
      </c>
      <c r="D322" s="22">
        <f>IF(Table13[[#This Row],[region]]="southeast",1,0)</f>
        <v>0</v>
      </c>
      <c r="E322" s="23">
        <f>IF(Table13[[#This Row],[region]]="southwest",1,0)</f>
        <v>0</v>
      </c>
      <c r="F322" s="22">
        <v>25.27</v>
      </c>
      <c r="G322" s="22">
        <v>1</v>
      </c>
      <c r="H322" s="21">
        <v>34</v>
      </c>
      <c r="I322" s="22">
        <v>4894.7533000000003</v>
      </c>
    </row>
    <row r="323" spans="1:9">
      <c r="A323" s="25">
        <f>IF(Table13[[#This Row],[sex]]="female",0,1)</f>
        <v>0</v>
      </c>
      <c r="B323" s="25">
        <f>IF(Table13[[#This Row],[smoker]]="yes",1,0)</f>
        <v>0</v>
      </c>
      <c r="C323" s="25">
        <f>IF(Table13[[#This Row],[region]]="northwest",1,0)</f>
        <v>0</v>
      </c>
      <c r="D323" s="25">
        <f>IF(Table13[[#This Row],[region]]="southeast",1,0)</f>
        <v>0</v>
      </c>
      <c r="E323" s="26">
        <f>IF(Table13[[#This Row],[region]]="southwest",1,0)</f>
        <v>0</v>
      </c>
      <c r="F323" s="25">
        <v>29.64</v>
      </c>
      <c r="G323" s="25">
        <v>4</v>
      </c>
      <c r="H323" s="24">
        <v>26</v>
      </c>
      <c r="I323" s="25">
        <v>24671.663339999999</v>
      </c>
    </row>
    <row r="324" spans="1:9">
      <c r="A324" s="22">
        <f>IF(Table13[[#This Row],[sex]]="female",0,1)</f>
        <v>1</v>
      </c>
      <c r="B324" s="22">
        <f>IF(Table13[[#This Row],[smoker]]="yes",1,0)</f>
        <v>1</v>
      </c>
      <c r="C324" s="22">
        <f>IF(Table13[[#This Row],[region]]="northwest",1,0)</f>
        <v>0</v>
      </c>
      <c r="D324" s="22">
        <f>IF(Table13[[#This Row],[region]]="southeast",1,0)</f>
        <v>0</v>
      </c>
      <c r="E324" s="23">
        <f>IF(Table13[[#This Row],[region]]="southwest",1,0)</f>
        <v>1</v>
      </c>
      <c r="F324" s="22">
        <v>30.8</v>
      </c>
      <c r="G324" s="22">
        <v>0</v>
      </c>
      <c r="H324" s="21">
        <v>34</v>
      </c>
      <c r="I324" s="22">
        <v>35491.64</v>
      </c>
    </row>
    <row r="325" spans="1:9">
      <c r="A325" s="25">
        <f>IF(Table13[[#This Row],[sex]]="female",0,1)</f>
        <v>1</v>
      </c>
      <c r="B325" s="25">
        <f>IF(Table13[[#This Row],[smoker]]="yes",1,0)</f>
        <v>0</v>
      </c>
      <c r="C325" s="25">
        <f>IF(Table13[[#This Row],[region]]="northwest",1,0)</f>
        <v>0</v>
      </c>
      <c r="D325" s="25">
        <f>IF(Table13[[#This Row],[region]]="southeast",1,0)</f>
        <v>0</v>
      </c>
      <c r="E325" s="26">
        <f>IF(Table13[[#This Row],[region]]="southwest",1,0)</f>
        <v>0</v>
      </c>
      <c r="F325" s="25">
        <v>40.945</v>
      </c>
      <c r="G325" s="25">
        <v>0</v>
      </c>
      <c r="H325" s="24">
        <v>57</v>
      </c>
      <c r="I325" s="25">
        <v>11566.30055</v>
      </c>
    </row>
    <row r="326" spans="1:9">
      <c r="A326" s="22">
        <f>IF(Table13[[#This Row],[sex]]="female",0,1)</f>
        <v>1</v>
      </c>
      <c r="B326" s="22">
        <f>IF(Table13[[#This Row],[smoker]]="yes",1,0)</f>
        <v>0</v>
      </c>
      <c r="C326" s="22">
        <f>IF(Table13[[#This Row],[region]]="northwest",1,0)</f>
        <v>0</v>
      </c>
      <c r="D326" s="22">
        <f>IF(Table13[[#This Row],[region]]="southeast",1,0)</f>
        <v>0</v>
      </c>
      <c r="E326" s="23">
        <f>IF(Table13[[#This Row],[region]]="southwest",1,0)</f>
        <v>1</v>
      </c>
      <c r="F326" s="22">
        <v>27.2</v>
      </c>
      <c r="G326" s="22">
        <v>0</v>
      </c>
      <c r="H326" s="21">
        <v>29</v>
      </c>
      <c r="I326" s="22">
        <v>2866.0909999999999</v>
      </c>
    </row>
    <row r="327" spans="1:9">
      <c r="A327" s="25">
        <f>IF(Table13[[#This Row],[sex]]="female",0,1)</f>
        <v>1</v>
      </c>
      <c r="B327" s="25">
        <f>IF(Table13[[#This Row],[smoker]]="yes",1,0)</f>
        <v>0</v>
      </c>
      <c r="C327" s="25">
        <f>IF(Table13[[#This Row],[region]]="northwest",1,0)</f>
        <v>0</v>
      </c>
      <c r="D327" s="25">
        <f>IF(Table13[[#This Row],[region]]="southeast",1,0)</f>
        <v>0</v>
      </c>
      <c r="E327" s="26">
        <f>IF(Table13[[#This Row],[region]]="southwest",1,0)</f>
        <v>0</v>
      </c>
      <c r="F327" s="25">
        <v>34.104999999999997</v>
      </c>
      <c r="G327" s="25">
        <v>1</v>
      </c>
      <c r="H327" s="24">
        <v>40</v>
      </c>
      <c r="I327" s="25">
        <v>6600.2059499999996</v>
      </c>
    </row>
    <row r="328" spans="1:9">
      <c r="A328" s="22">
        <f>IF(Table13[[#This Row],[sex]]="female",0,1)</f>
        <v>0</v>
      </c>
      <c r="B328" s="22">
        <f>IF(Table13[[#This Row],[smoker]]="yes",1,0)</f>
        <v>0</v>
      </c>
      <c r="C328" s="22">
        <f>IF(Table13[[#This Row],[region]]="northwest",1,0)</f>
        <v>0</v>
      </c>
      <c r="D328" s="22">
        <f>IF(Table13[[#This Row],[region]]="southeast",1,0)</f>
        <v>1</v>
      </c>
      <c r="E328" s="23">
        <f>IF(Table13[[#This Row],[region]]="southwest",1,0)</f>
        <v>0</v>
      </c>
      <c r="F328" s="22">
        <v>23.21</v>
      </c>
      <c r="G328" s="22">
        <v>1</v>
      </c>
      <c r="H328" s="21">
        <v>27</v>
      </c>
      <c r="I328" s="22">
        <v>3561.8888999999999</v>
      </c>
    </row>
    <row r="329" spans="1:9">
      <c r="A329" s="25">
        <f>IF(Table13[[#This Row],[sex]]="female",0,1)</f>
        <v>1</v>
      </c>
      <c r="B329" s="25">
        <f>IF(Table13[[#This Row],[smoker]]="yes",1,0)</f>
        <v>1</v>
      </c>
      <c r="C329" s="25">
        <f>IF(Table13[[#This Row],[region]]="northwest",1,0)</f>
        <v>1</v>
      </c>
      <c r="D329" s="25">
        <f>IF(Table13[[#This Row],[region]]="southeast",1,0)</f>
        <v>0</v>
      </c>
      <c r="E329" s="26">
        <f>IF(Table13[[#This Row],[region]]="southwest",1,0)</f>
        <v>0</v>
      </c>
      <c r="F329" s="25">
        <v>36.479999999999997</v>
      </c>
      <c r="G329" s="25">
        <v>2</v>
      </c>
      <c r="H329" s="24">
        <v>45</v>
      </c>
      <c r="I329" s="25">
        <v>42760.502200000003</v>
      </c>
    </row>
    <row r="330" spans="1:9">
      <c r="A330" s="22">
        <f>IF(Table13[[#This Row],[sex]]="female",0,1)</f>
        <v>0</v>
      </c>
      <c r="B330" s="22">
        <f>IF(Table13[[#This Row],[smoker]]="yes",1,0)</f>
        <v>1</v>
      </c>
      <c r="C330" s="22">
        <f>IF(Table13[[#This Row],[region]]="northwest",1,0)</f>
        <v>0</v>
      </c>
      <c r="D330" s="22">
        <f>IF(Table13[[#This Row],[region]]="southeast",1,0)</f>
        <v>0</v>
      </c>
      <c r="E330" s="23">
        <f>IF(Table13[[#This Row],[region]]="southwest",1,0)</f>
        <v>1</v>
      </c>
      <c r="F330" s="22">
        <v>33.799999999999997</v>
      </c>
      <c r="G330" s="22">
        <v>1</v>
      </c>
      <c r="H330" s="21">
        <v>64</v>
      </c>
      <c r="I330" s="22">
        <v>47928.03</v>
      </c>
    </row>
    <row r="331" spans="1:9">
      <c r="A331" s="25">
        <f>IF(Table13[[#This Row],[sex]]="female",0,1)</f>
        <v>1</v>
      </c>
      <c r="B331" s="25">
        <f>IF(Table13[[#This Row],[smoker]]="yes",1,0)</f>
        <v>0</v>
      </c>
      <c r="C331" s="25">
        <f>IF(Table13[[#This Row],[region]]="northwest",1,0)</f>
        <v>0</v>
      </c>
      <c r="D331" s="25">
        <f>IF(Table13[[#This Row],[region]]="southeast",1,0)</f>
        <v>0</v>
      </c>
      <c r="E331" s="26">
        <f>IF(Table13[[#This Row],[region]]="southwest",1,0)</f>
        <v>1</v>
      </c>
      <c r="F331" s="25">
        <v>36.700000000000003</v>
      </c>
      <c r="G331" s="25">
        <v>0</v>
      </c>
      <c r="H331" s="24">
        <v>52</v>
      </c>
      <c r="I331" s="25">
        <v>9144.5650000000005</v>
      </c>
    </row>
    <row r="332" spans="1:9">
      <c r="A332" s="22">
        <f>IF(Table13[[#This Row],[sex]]="female",0,1)</f>
        <v>0</v>
      </c>
      <c r="B332" s="22">
        <f>IF(Table13[[#This Row],[smoker]]="yes",1,0)</f>
        <v>1</v>
      </c>
      <c r="C332" s="22">
        <f>IF(Table13[[#This Row],[region]]="northwest",1,0)</f>
        <v>0</v>
      </c>
      <c r="D332" s="22">
        <f>IF(Table13[[#This Row],[region]]="southeast",1,0)</f>
        <v>0</v>
      </c>
      <c r="E332" s="23">
        <f>IF(Table13[[#This Row],[region]]="southwest",1,0)</f>
        <v>0</v>
      </c>
      <c r="F332" s="22">
        <v>36.384999999999998</v>
      </c>
      <c r="G332" s="22">
        <v>1</v>
      </c>
      <c r="H332" s="21">
        <v>61</v>
      </c>
      <c r="I332" s="22">
        <v>48517.563150000002</v>
      </c>
    </row>
    <row r="333" spans="1:9">
      <c r="A333" s="25">
        <f>IF(Table13[[#This Row],[sex]]="female",0,1)</f>
        <v>1</v>
      </c>
      <c r="B333" s="25">
        <f>IF(Table13[[#This Row],[smoker]]="yes",1,0)</f>
        <v>1</v>
      </c>
      <c r="C333" s="25">
        <f>IF(Table13[[#This Row],[region]]="northwest",1,0)</f>
        <v>1</v>
      </c>
      <c r="D333" s="25">
        <f>IF(Table13[[#This Row],[region]]="southeast",1,0)</f>
        <v>0</v>
      </c>
      <c r="E333" s="26">
        <f>IF(Table13[[#This Row],[region]]="southwest",1,0)</f>
        <v>0</v>
      </c>
      <c r="F333" s="25">
        <v>27.36</v>
      </c>
      <c r="G333" s="25">
        <v>0</v>
      </c>
      <c r="H333" s="24">
        <v>52</v>
      </c>
      <c r="I333" s="25">
        <v>24393.6224</v>
      </c>
    </row>
    <row r="334" spans="1:9">
      <c r="A334" s="22">
        <f>IF(Table13[[#This Row],[sex]]="female",0,1)</f>
        <v>0</v>
      </c>
      <c r="B334" s="22">
        <f>IF(Table13[[#This Row],[smoker]]="yes",1,0)</f>
        <v>0</v>
      </c>
      <c r="C334" s="22">
        <f>IF(Table13[[#This Row],[region]]="northwest",1,0)</f>
        <v>1</v>
      </c>
      <c r="D334" s="22">
        <f>IF(Table13[[#This Row],[region]]="southeast",1,0)</f>
        <v>0</v>
      </c>
      <c r="E334" s="23">
        <f>IF(Table13[[#This Row],[region]]="southwest",1,0)</f>
        <v>0</v>
      </c>
      <c r="F334" s="22">
        <v>31.16</v>
      </c>
      <c r="G334" s="22">
        <v>0</v>
      </c>
      <c r="H334" s="21">
        <v>61</v>
      </c>
      <c r="I334" s="22">
        <v>13429.035400000001</v>
      </c>
    </row>
    <row r="335" spans="1:9">
      <c r="A335" s="25">
        <f>IF(Table13[[#This Row],[sex]]="female",0,1)</f>
        <v>0</v>
      </c>
      <c r="B335" s="25">
        <f>IF(Table13[[#This Row],[smoker]]="yes",1,0)</f>
        <v>0</v>
      </c>
      <c r="C335" s="25">
        <f>IF(Table13[[#This Row],[region]]="northwest",1,0)</f>
        <v>0</v>
      </c>
      <c r="D335" s="25">
        <f>IF(Table13[[#This Row],[region]]="southeast",1,0)</f>
        <v>0</v>
      </c>
      <c r="E335" s="26">
        <f>IF(Table13[[#This Row],[region]]="southwest",1,0)</f>
        <v>0</v>
      </c>
      <c r="F335" s="25">
        <v>28.785</v>
      </c>
      <c r="G335" s="25">
        <v>0</v>
      </c>
      <c r="H335" s="24">
        <v>56</v>
      </c>
      <c r="I335" s="25">
        <v>11658.379150000001</v>
      </c>
    </row>
    <row r="336" spans="1:9">
      <c r="A336" s="22">
        <f>IF(Table13[[#This Row],[sex]]="female",0,1)</f>
        <v>0</v>
      </c>
      <c r="B336" s="22">
        <f>IF(Table13[[#This Row],[smoker]]="yes",1,0)</f>
        <v>0</v>
      </c>
      <c r="C336" s="22">
        <f>IF(Table13[[#This Row],[region]]="northwest",1,0)</f>
        <v>0</v>
      </c>
      <c r="D336" s="22">
        <f>IF(Table13[[#This Row],[region]]="southeast",1,0)</f>
        <v>0</v>
      </c>
      <c r="E336" s="23">
        <f>IF(Table13[[#This Row],[region]]="southwest",1,0)</f>
        <v>0</v>
      </c>
      <c r="F336" s="22">
        <v>35.72</v>
      </c>
      <c r="G336" s="22">
        <v>2</v>
      </c>
      <c r="H336" s="21">
        <v>43</v>
      </c>
      <c r="I336" s="22">
        <v>19144.576519999999</v>
      </c>
    </row>
    <row r="337" spans="1:9">
      <c r="A337" s="25">
        <f>IF(Table13[[#This Row],[sex]]="female",0,1)</f>
        <v>1</v>
      </c>
      <c r="B337" s="25">
        <f>IF(Table13[[#This Row],[smoker]]="yes",1,0)</f>
        <v>0</v>
      </c>
      <c r="C337" s="25">
        <f>IF(Table13[[#This Row],[region]]="northwest",1,0)</f>
        <v>0</v>
      </c>
      <c r="D337" s="25">
        <f>IF(Table13[[#This Row],[region]]="southeast",1,0)</f>
        <v>0</v>
      </c>
      <c r="E337" s="26">
        <f>IF(Table13[[#This Row],[region]]="southwest",1,0)</f>
        <v>1</v>
      </c>
      <c r="F337" s="25">
        <v>34.5</v>
      </c>
      <c r="G337" s="25">
        <v>0</v>
      </c>
      <c r="H337" s="24">
        <v>64</v>
      </c>
      <c r="I337" s="25">
        <v>13822.803</v>
      </c>
    </row>
    <row r="338" spans="1:9">
      <c r="A338" s="22">
        <f>IF(Table13[[#This Row],[sex]]="female",0,1)</f>
        <v>1</v>
      </c>
      <c r="B338" s="22">
        <f>IF(Table13[[#This Row],[smoker]]="yes",1,0)</f>
        <v>0</v>
      </c>
      <c r="C338" s="22">
        <f>IF(Table13[[#This Row],[region]]="northwest",1,0)</f>
        <v>0</v>
      </c>
      <c r="D338" s="22">
        <f>IF(Table13[[#This Row],[region]]="southeast",1,0)</f>
        <v>1</v>
      </c>
      <c r="E338" s="23">
        <f>IF(Table13[[#This Row],[region]]="southwest",1,0)</f>
        <v>0</v>
      </c>
      <c r="F338" s="22">
        <v>25.74</v>
      </c>
      <c r="G338" s="22">
        <v>0</v>
      </c>
      <c r="H338" s="21">
        <v>60</v>
      </c>
      <c r="I338" s="22">
        <v>12142.578600000001</v>
      </c>
    </row>
    <row r="339" spans="1:9">
      <c r="A339" s="25">
        <f>IF(Table13[[#This Row],[sex]]="female",0,1)</f>
        <v>1</v>
      </c>
      <c r="B339" s="25">
        <f>IF(Table13[[#This Row],[smoker]]="yes",1,0)</f>
        <v>0</v>
      </c>
      <c r="C339" s="25">
        <f>IF(Table13[[#This Row],[region]]="northwest",1,0)</f>
        <v>1</v>
      </c>
      <c r="D339" s="25">
        <f>IF(Table13[[#This Row],[region]]="southeast",1,0)</f>
        <v>0</v>
      </c>
      <c r="E339" s="26">
        <f>IF(Table13[[#This Row],[region]]="southwest",1,0)</f>
        <v>0</v>
      </c>
      <c r="F339" s="25">
        <v>27.55</v>
      </c>
      <c r="G339" s="25">
        <v>1</v>
      </c>
      <c r="H339" s="24">
        <v>62</v>
      </c>
      <c r="I339" s="25">
        <v>13937.666499999999</v>
      </c>
    </row>
    <row r="340" spans="1:9">
      <c r="A340" s="22">
        <f>IF(Table13[[#This Row],[sex]]="female",0,1)</f>
        <v>1</v>
      </c>
      <c r="B340" s="22">
        <f>IF(Table13[[#This Row],[smoker]]="yes",1,0)</f>
        <v>1</v>
      </c>
      <c r="C340" s="22">
        <f>IF(Table13[[#This Row],[region]]="northwest",1,0)</f>
        <v>0</v>
      </c>
      <c r="D340" s="22">
        <f>IF(Table13[[#This Row],[region]]="southeast",1,0)</f>
        <v>0</v>
      </c>
      <c r="E340" s="23">
        <f>IF(Table13[[#This Row],[region]]="southwest",1,0)</f>
        <v>0</v>
      </c>
      <c r="F340" s="22">
        <v>32.299999999999997</v>
      </c>
      <c r="G340" s="22">
        <v>1</v>
      </c>
      <c r="H340" s="21">
        <v>50</v>
      </c>
      <c r="I340" s="22">
        <v>41919.097000000002</v>
      </c>
    </row>
    <row r="341" spans="1:9">
      <c r="A341" s="25">
        <f>IF(Table13[[#This Row],[sex]]="female",0,1)</f>
        <v>0</v>
      </c>
      <c r="B341" s="25">
        <f>IF(Table13[[#This Row],[smoker]]="yes",1,0)</f>
        <v>0</v>
      </c>
      <c r="C341" s="25">
        <f>IF(Table13[[#This Row],[region]]="northwest",1,0)</f>
        <v>0</v>
      </c>
      <c r="D341" s="25">
        <f>IF(Table13[[#This Row],[region]]="southeast",1,0)</f>
        <v>1</v>
      </c>
      <c r="E341" s="26">
        <f>IF(Table13[[#This Row],[region]]="southwest",1,0)</f>
        <v>0</v>
      </c>
      <c r="F341" s="25">
        <v>27.72</v>
      </c>
      <c r="G341" s="25">
        <v>1</v>
      </c>
      <c r="H341" s="24">
        <v>46</v>
      </c>
      <c r="I341" s="25">
        <v>8232.6388000000006</v>
      </c>
    </row>
    <row r="342" spans="1:9">
      <c r="A342" s="22">
        <f>IF(Table13[[#This Row],[sex]]="female",0,1)</f>
        <v>0</v>
      </c>
      <c r="B342" s="22">
        <f>IF(Table13[[#This Row],[smoker]]="yes",1,0)</f>
        <v>0</v>
      </c>
      <c r="C342" s="22">
        <f>IF(Table13[[#This Row],[region]]="northwest",1,0)</f>
        <v>0</v>
      </c>
      <c r="D342" s="22">
        <f>IF(Table13[[#This Row],[region]]="southeast",1,0)</f>
        <v>0</v>
      </c>
      <c r="E342" s="23">
        <f>IF(Table13[[#This Row],[region]]="southwest",1,0)</f>
        <v>1</v>
      </c>
      <c r="F342" s="22">
        <v>27.6</v>
      </c>
      <c r="G342" s="22">
        <v>0</v>
      </c>
      <c r="H342" s="21">
        <v>24</v>
      </c>
      <c r="I342" s="22">
        <v>18955.220170000001</v>
      </c>
    </row>
    <row r="343" spans="1:9">
      <c r="A343" s="25">
        <f>IF(Table13[[#This Row],[sex]]="female",0,1)</f>
        <v>1</v>
      </c>
      <c r="B343" s="25">
        <f>IF(Table13[[#This Row],[smoker]]="yes",1,0)</f>
        <v>0</v>
      </c>
      <c r="C343" s="25">
        <f>IF(Table13[[#This Row],[region]]="northwest",1,0)</f>
        <v>1</v>
      </c>
      <c r="D343" s="25">
        <f>IF(Table13[[#This Row],[region]]="southeast",1,0)</f>
        <v>0</v>
      </c>
      <c r="E343" s="26">
        <f>IF(Table13[[#This Row],[region]]="southwest",1,0)</f>
        <v>0</v>
      </c>
      <c r="F343" s="25">
        <v>30.02</v>
      </c>
      <c r="G343" s="25">
        <v>0</v>
      </c>
      <c r="H343" s="24">
        <v>62</v>
      </c>
      <c r="I343" s="25">
        <v>13352.0998</v>
      </c>
    </row>
    <row r="344" spans="1:9">
      <c r="A344" s="22">
        <f>IF(Table13[[#This Row],[sex]]="female",0,1)</f>
        <v>0</v>
      </c>
      <c r="B344" s="22">
        <f>IF(Table13[[#This Row],[smoker]]="yes",1,0)</f>
        <v>0</v>
      </c>
      <c r="C344" s="22">
        <f>IF(Table13[[#This Row],[region]]="northwest",1,0)</f>
        <v>0</v>
      </c>
      <c r="D344" s="22">
        <f>IF(Table13[[#This Row],[region]]="southeast",1,0)</f>
        <v>0</v>
      </c>
      <c r="E344" s="23">
        <f>IF(Table13[[#This Row],[region]]="southwest",1,0)</f>
        <v>0</v>
      </c>
      <c r="F344" s="22">
        <v>27.55</v>
      </c>
      <c r="G344" s="22">
        <v>0</v>
      </c>
      <c r="H344" s="21">
        <v>60</v>
      </c>
      <c r="I344" s="22">
        <v>13217.094499999999</v>
      </c>
    </row>
    <row r="345" spans="1:9">
      <c r="A345" s="25">
        <f>IF(Table13[[#This Row],[sex]]="female",0,1)</f>
        <v>1</v>
      </c>
      <c r="B345" s="25">
        <f>IF(Table13[[#This Row],[smoker]]="yes",1,0)</f>
        <v>0</v>
      </c>
      <c r="C345" s="25">
        <f>IF(Table13[[#This Row],[region]]="northwest",1,0)</f>
        <v>0</v>
      </c>
      <c r="D345" s="25">
        <f>IF(Table13[[#This Row],[region]]="southeast",1,0)</f>
        <v>0</v>
      </c>
      <c r="E345" s="26">
        <f>IF(Table13[[#This Row],[region]]="southwest",1,0)</f>
        <v>0</v>
      </c>
      <c r="F345" s="25">
        <v>36.765000000000001</v>
      </c>
      <c r="G345" s="25">
        <v>0</v>
      </c>
      <c r="H345" s="24">
        <v>63</v>
      </c>
      <c r="I345" s="25">
        <v>13981.850350000001</v>
      </c>
    </row>
    <row r="346" spans="1:9">
      <c r="A346" s="22">
        <f>IF(Table13[[#This Row],[sex]]="female",0,1)</f>
        <v>0</v>
      </c>
      <c r="B346" s="22">
        <f>IF(Table13[[#This Row],[smoker]]="yes",1,0)</f>
        <v>0</v>
      </c>
      <c r="C346" s="22">
        <f>IF(Table13[[#This Row],[region]]="northwest",1,0)</f>
        <v>0</v>
      </c>
      <c r="D346" s="22">
        <f>IF(Table13[[#This Row],[region]]="southeast",1,0)</f>
        <v>1</v>
      </c>
      <c r="E346" s="23">
        <f>IF(Table13[[#This Row],[region]]="southwest",1,0)</f>
        <v>0</v>
      </c>
      <c r="F346" s="22">
        <v>41.47</v>
      </c>
      <c r="G346" s="22">
        <v>4</v>
      </c>
      <c r="H346" s="21">
        <v>49</v>
      </c>
      <c r="I346" s="22">
        <v>10977.2063</v>
      </c>
    </row>
    <row r="347" spans="1:9">
      <c r="A347" s="25">
        <f>IF(Table13[[#This Row],[sex]]="female",0,1)</f>
        <v>0</v>
      </c>
      <c r="B347" s="25">
        <f>IF(Table13[[#This Row],[smoker]]="yes",1,0)</f>
        <v>0</v>
      </c>
      <c r="C347" s="25">
        <f>IF(Table13[[#This Row],[region]]="northwest",1,0)</f>
        <v>0</v>
      </c>
      <c r="D347" s="25">
        <f>IF(Table13[[#This Row],[region]]="southeast",1,0)</f>
        <v>1</v>
      </c>
      <c r="E347" s="26">
        <f>IF(Table13[[#This Row],[region]]="southwest",1,0)</f>
        <v>0</v>
      </c>
      <c r="F347" s="25">
        <v>29.26</v>
      </c>
      <c r="G347" s="25">
        <v>3</v>
      </c>
      <c r="H347" s="24">
        <v>34</v>
      </c>
      <c r="I347" s="25">
        <v>6184.2993999999999</v>
      </c>
    </row>
    <row r="348" spans="1:9">
      <c r="A348" s="22">
        <f>IF(Table13[[#This Row],[sex]]="female",0,1)</f>
        <v>1</v>
      </c>
      <c r="B348" s="22">
        <f>IF(Table13[[#This Row],[smoker]]="yes",1,0)</f>
        <v>0</v>
      </c>
      <c r="C348" s="22">
        <f>IF(Table13[[#This Row],[region]]="northwest",1,0)</f>
        <v>0</v>
      </c>
      <c r="D348" s="22">
        <f>IF(Table13[[#This Row],[region]]="southeast",1,0)</f>
        <v>1</v>
      </c>
      <c r="E348" s="23">
        <f>IF(Table13[[#This Row],[region]]="southwest",1,0)</f>
        <v>0</v>
      </c>
      <c r="F348" s="22">
        <v>35.75</v>
      </c>
      <c r="G348" s="22">
        <v>2</v>
      </c>
      <c r="H348" s="21">
        <v>33</v>
      </c>
      <c r="I348" s="22">
        <v>4889.9994999999999</v>
      </c>
    </row>
    <row r="349" spans="1:9">
      <c r="A349" s="25">
        <f>IF(Table13[[#This Row],[sex]]="female",0,1)</f>
        <v>1</v>
      </c>
      <c r="B349" s="25">
        <f>IF(Table13[[#This Row],[smoker]]="yes",1,0)</f>
        <v>0</v>
      </c>
      <c r="C349" s="25">
        <f>IF(Table13[[#This Row],[region]]="northwest",1,0)</f>
        <v>0</v>
      </c>
      <c r="D349" s="25">
        <f>IF(Table13[[#This Row],[region]]="southeast",1,0)</f>
        <v>0</v>
      </c>
      <c r="E349" s="26">
        <f>IF(Table13[[#This Row],[region]]="southwest",1,0)</f>
        <v>0</v>
      </c>
      <c r="F349" s="25">
        <v>33.344999999999999</v>
      </c>
      <c r="G349" s="25">
        <v>1</v>
      </c>
      <c r="H349" s="24">
        <v>46</v>
      </c>
      <c r="I349" s="25">
        <v>8334.4575499999992</v>
      </c>
    </row>
    <row r="350" spans="1:9">
      <c r="A350" s="22">
        <f>IF(Table13[[#This Row],[sex]]="female",0,1)</f>
        <v>0</v>
      </c>
      <c r="B350" s="22">
        <f>IF(Table13[[#This Row],[smoker]]="yes",1,0)</f>
        <v>0</v>
      </c>
      <c r="C350" s="22">
        <f>IF(Table13[[#This Row],[region]]="northwest",1,0)</f>
        <v>0</v>
      </c>
      <c r="D350" s="22">
        <f>IF(Table13[[#This Row],[region]]="southeast",1,0)</f>
        <v>1</v>
      </c>
      <c r="E350" s="23">
        <f>IF(Table13[[#This Row],[region]]="southwest",1,0)</f>
        <v>0</v>
      </c>
      <c r="F350" s="22">
        <v>29.92</v>
      </c>
      <c r="G350" s="22">
        <v>1</v>
      </c>
      <c r="H350" s="21">
        <v>36</v>
      </c>
      <c r="I350" s="22">
        <v>5478.0367999999999</v>
      </c>
    </row>
    <row r="351" spans="1:9">
      <c r="A351" s="25">
        <f>IF(Table13[[#This Row],[sex]]="female",0,1)</f>
        <v>1</v>
      </c>
      <c r="B351" s="25">
        <f>IF(Table13[[#This Row],[smoker]]="yes",1,0)</f>
        <v>0</v>
      </c>
      <c r="C351" s="25">
        <f>IF(Table13[[#This Row],[region]]="northwest",1,0)</f>
        <v>1</v>
      </c>
      <c r="D351" s="25">
        <f>IF(Table13[[#This Row],[region]]="southeast",1,0)</f>
        <v>0</v>
      </c>
      <c r="E351" s="26">
        <f>IF(Table13[[#This Row],[region]]="southwest",1,0)</f>
        <v>0</v>
      </c>
      <c r="F351" s="25">
        <v>27.835000000000001</v>
      </c>
      <c r="G351" s="25">
        <v>0</v>
      </c>
      <c r="H351" s="24">
        <v>19</v>
      </c>
      <c r="I351" s="25">
        <v>1635.7336499999999</v>
      </c>
    </row>
    <row r="352" spans="1:9">
      <c r="A352" s="22">
        <f>IF(Table13[[#This Row],[sex]]="female",0,1)</f>
        <v>0</v>
      </c>
      <c r="B352" s="22">
        <f>IF(Table13[[#This Row],[smoker]]="yes",1,0)</f>
        <v>0</v>
      </c>
      <c r="C352" s="22">
        <f>IF(Table13[[#This Row],[region]]="northwest",1,0)</f>
        <v>1</v>
      </c>
      <c r="D352" s="22">
        <f>IF(Table13[[#This Row],[region]]="southeast",1,0)</f>
        <v>0</v>
      </c>
      <c r="E352" s="23">
        <f>IF(Table13[[#This Row],[region]]="southwest",1,0)</f>
        <v>0</v>
      </c>
      <c r="F352" s="22">
        <v>23.18</v>
      </c>
      <c r="G352" s="22">
        <v>0</v>
      </c>
      <c r="H352" s="21">
        <v>57</v>
      </c>
      <c r="I352" s="22">
        <v>11830.6072</v>
      </c>
    </row>
    <row r="353" spans="1:9">
      <c r="A353" s="25">
        <f>IF(Table13[[#This Row],[sex]]="female",0,1)</f>
        <v>0</v>
      </c>
      <c r="B353" s="25">
        <f>IF(Table13[[#This Row],[smoker]]="yes",1,0)</f>
        <v>0</v>
      </c>
      <c r="C353" s="25">
        <f>IF(Table13[[#This Row],[region]]="northwest",1,0)</f>
        <v>0</v>
      </c>
      <c r="D353" s="25">
        <f>IF(Table13[[#This Row],[region]]="southeast",1,0)</f>
        <v>0</v>
      </c>
      <c r="E353" s="26">
        <f>IF(Table13[[#This Row],[region]]="southwest",1,0)</f>
        <v>1</v>
      </c>
      <c r="F353" s="25">
        <v>25.6</v>
      </c>
      <c r="G353" s="25">
        <v>0</v>
      </c>
      <c r="H353" s="24">
        <v>50</v>
      </c>
      <c r="I353" s="25">
        <v>8932.0840000000007</v>
      </c>
    </row>
    <row r="354" spans="1:9">
      <c r="A354" s="22">
        <f>IF(Table13[[#This Row],[sex]]="female",0,1)</f>
        <v>0</v>
      </c>
      <c r="B354" s="22">
        <f>IF(Table13[[#This Row],[smoker]]="yes",1,0)</f>
        <v>0</v>
      </c>
      <c r="C354" s="22">
        <f>IF(Table13[[#This Row],[region]]="northwest",1,0)</f>
        <v>0</v>
      </c>
      <c r="D354" s="22">
        <f>IF(Table13[[#This Row],[region]]="southeast",1,0)</f>
        <v>0</v>
      </c>
      <c r="E354" s="23">
        <f>IF(Table13[[#This Row],[region]]="southwest",1,0)</f>
        <v>1</v>
      </c>
      <c r="F354" s="22">
        <v>27.7</v>
      </c>
      <c r="G354" s="22">
        <v>0</v>
      </c>
      <c r="H354" s="21">
        <v>30</v>
      </c>
      <c r="I354" s="22">
        <v>3554.203</v>
      </c>
    </row>
    <row r="355" spans="1:9">
      <c r="A355" s="25">
        <f>IF(Table13[[#This Row],[sex]]="female",0,1)</f>
        <v>1</v>
      </c>
      <c r="B355" s="25">
        <f>IF(Table13[[#This Row],[smoker]]="yes",1,0)</f>
        <v>0</v>
      </c>
      <c r="C355" s="25">
        <f>IF(Table13[[#This Row],[region]]="northwest",1,0)</f>
        <v>0</v>
      </c>
      <c r="D355" s="25">
        <f>IF(Table13[[#This Row],[region]]="southeast",1,0)</f>
        <v>0</v>
      </c>
      <c r="E355" s="26">
        <f>IF(Table13[[#This Row],[region]]="southwest",1,0)</f>
        <v>0</v>
      </c>
      <c r="F355" s="25">
        <v>35.244999999999997</v>
      </c>
      <c r="G355" s="25">
        <v>0</v>
      </c>
      <c r="H355" s="24">
        <v>33</v>
      </c>
      <c r="I355" s="25">
        <v>12404.8791</v>
      </c>
    </row>
    <row r="356" spans="1:9">
      <c r="A356" s="22">
        <f>IF(Table13[[#This Row],[sex]]="female",0,1)</f>
        <v>0</v>
      </c>
      <c r="B356" s="22">
        <f>IF(Table13[[#This Row],[smoker]]="yes",1,0)</f>
        <v>0</v>
      </c>
      <c r="C356" s="22">
        <f>IF(Table13[[#This Row],[region]]="northwest",1,0)</f>
        <v>0</v>
      </c>
      <c r="D356" s="22">
        <f>IF(Table13[[#This Row],[region]]="southeast",1,0)</f>
        <v>1</v>
      </c>
      <c r="E356" s="23">
        <f>IF(Table13[[#This Row],[region]]="southwest",1,0)</f>
        <v>0</v>
      </c>
      <c r="F356" s="22">
        <v>38.28</v>
      </c>
      <c r="G356" s="22">
        <v>0</v>
      </c>
      <c r="H356" s="21">
        <v>18</v>
      </c>
      <c r="I356" s="22">
        <v>14133.03775</v>
      </c>
    </row>
    <row r="357" spans="1:9">
      <c r="A357" s="25">
        <f>IF(Table13[[#This Row],[sex]]="female",0,1)</f>
        <v>1</v>
      </c>
      <c r="B357" s="25">
        <f>IF(Table13[[#This Row],[smoker]]="yes",1,0)</f>
        <v>0</v>
      </c>
      <c r="C357" s="25">
        <f>IF(Table13[[#This Row],[region]]="northwest",1,0)</f>
        <v>0</v>
      </c>
      <c r="D357" s="25">
        <f>IF(Table13[[#This Row],[region]]="southeast",1,0)</f>
        <v>0</v>
      </c>
      <c r="E357" s="26">
        <f>IF(Table13[[#This Row],[region]]="southwest",1,0)</f>
        <v>1</v>
      </c>
      <c r="F357" s="25">
        <v>27.6</v>
      </c>
      <c r="G357" s="25">
        <v>0</v>
      </c>
      <c r="H357" s="24">
        <v>46</v>
      </c>
      <c r="I357" s="25">
        <v>24603.04837</v>
      </c>
    </row>
    <row r="358" spans="1:9">
      <c r="A358" s="22">
        <f>IF(Table13[[#This Row],[sex]]="female",0,1)</f>
        <v>1</v>
      </c>
      <c r="B358" s="22">
        <f>IF(Table13[[#This Row],[smoker]]="yes",1,0)</f>
        <v>0</v>
      </c>
      <c r="C358" s="22">
        <f>IF(Table13[[#This Row],[region]]="northwest",1,0)</f>
        <v>0</v>
      </c>
      <c r="D358" s="22">
        <f>IF(Table13[[#This Row],[region]]="southeast",1,0)</f>
        <v>1</v>
      </c>
      <c r="E358" s="23">
        <f>IF(Table13[[#This Row],[region]]="southwest",1,0)</f>
        <v>0</v>
      </c>
      <c r="F358" s="22">
        <v>43.89</v>
      </c>
      <c r="G358" s="22">
        <v>3</v>
      </c>
      <c r="H358" s="21">
        <v>46</v>
      </c>
      <c r="I358" s="22">
        <v>8944.1151000000009</v>
      </c>
    </row>
    <row r="359" spans="1:9">
      <c r="A359" s="25">
        <f>IF(Table13[[#This Row],[sex]]="female",0,1)</f>
        <v>1</v>
      </c>
      <c r="B359" s="25">
        <f>IF(Table13[[#This Row],[smoker]]="yes",1,0)</f>
        <v>0</v>
      </c>
      <c r="C359" s="25">
        <f>IF(Table13[[#This Row],[region]]="northwest",1,0)</f>
        <v>1</v>
      </c>
      <c r="D359" s="25">
        <f>IF(Table13[[#This Row],[region]]="southeast",1,0)</f>
        <v>0</v>
      </c>
      <c r="E359" s="26">
        <f>IF(Table13[[#This Row],[region]]="southwest",1,0)</f>
        <v>0</v>
      </c>
      <c r="F359" s="25">
        <v>29.83</v>
      </c>
      <c r="G359" s="25">
        <v>3</v>
      </c>
      <c r="H359" s="24">
        <v>47</v>
      </c>
      <c r="I359" s="25">
        <v>9620.3307000000004</v>
      </c>
    </row>
    <row r="360" spans="1:9">
      <c r="A360" s="22">
        <f>IF(Table13[[#This Row],[sex]]="female",0,1)</f>
        <v>1</v>
      </c>
      <c r="B360" s="22">
        <f>IF(Table13[[#This Row],[smoker]]="yes",1,0)</f>
        <v>0</v>
      </c>
      <c r="C360" s="22">
        <f>IF(Table13[[#This Row],[region]]="northwest",1,0)</f>
        <v>0</v>
      </c>
      <c r="D360" s="22">
        <f>IF(Table13[[#This Row],[region]]="southeast",1,0)</f>
        <v>1</v>
      </c>
      <c r="E360" s="23">
        <f>IF(Table13[[#This Row],[region]]="southwest",1,0)</f>
        <v>0</v>
      </c>
      <c r="F360" s="22">
        <v>41.91</v>
      </c>
      <c r="G360" s="22">
        <v>0</v>
      </c>
      <c r="H360" s="21">
        <v>23</v>
      </c>
      <c r="I360" s="22">
        <v>1837.2819</v>
      </c>
    </row>
    <row r="361" spans="1:9">
      <c r="A361" s="25">
        <f>IF(Table13[[#This Row],[sex]]="female",0,1)</f>
        <v>0</v>
      </c>
      <c r="B361" s="25">
        <f>IF(Table13[[#This Row],[smoker]]="yes",1,0)</f>
        <v>0</v>
      </c>
      <c r="C361" s="25">
        <f>IF(Table13[[#This Row],[region]]="northwest",1,0)</f>
        <v>0</v>
      </c>
      <c r="D361" s="25">
        <f>IF(Table13[[#This Row],[region]]="southeast",1,0)</f>
        <v>1</v>
      </c>
      <c r="E361" s="26">
        <f>IF(Table13[[#This Row],[region]]="southwest",1,0)</f>
        <v>0</v>
      </c>
      <c r="F361" s="25">
        <v>20.79</v>
      </c>
      <c r="G361" s="25">
        <v>0</v>
      </c>
      <c r="H361" s="24">
        <v>18</v>
      </c>
      <c r="I361" s="25">
        <v>1607.5101</v>
      </c>
    </row>
    <row r="362" spans="1:9">
      <c r="A362" s="22">
        <f>IF(Table13[[#This Row],[sex]]="female",0,1)</f>
        <v>0</v>
      </c>
      <c r="B362" s="22">
        <f>IF(Table13[[#This Row],[smoker]]="yes",1,0)</f>
        <v>0</v>
      </c>
      <c r="C362" s="22">
        <f>IF(Table13[[#This Row],[region]]="northwest",1,0)</f>
        <v>0</v>
      </c>
      <c r="D362" s="22">
        <f>IF(Table13[[#This Row],[region]]="southeast",1,0)</f>
        <v>0</v>
      </c>
      <c r="E362" s="23">
        <f>IF(Table13[[#This Row],[region]]="southwest",1,0)</f>
        <v>0</v>
      </c>
      <c r="F362" s="22">
        <v>32.299999999999997</v>
      </c>
      <c r="G362" s="22">
        <v>2</v>
      </c>
      <c r="H362" s="21">
        <v>48</v>
      </c>
      <c r="I362" s="22">
        <v>10043.249</v>
      </c>
    </row>
    <row r="363" spans="1:9">
      <c r="A363" s="25">
        <f>IF(Table13[[#This Row],[sex]]="female",0,1)</f>
        <v>1</v>
      </c>
      <c r="B363" s="25">
        <f>IF(Table13[[#This Row],[smoker]]="yes",1,0)</f>
        <v>0</v>
      </c>
      <c r="C363" s="25">
        <f>IF(Table13[[#This Row],[region]]="northwest",1,0)</f>
        <v>0</v>
      </c>
      <c r="D363" s="25">
        <f>IF(Table13[[#This Row],[region]]="southeast",1,0)</f>
        <v>0</v>
      </c>
      <c r="E363" s="26">
        <f>IF(Table13[[#This Row],[region]]="southwest",1,0)</f>
        <v>1</v>
      </c>
      <c r="F363" s="25">
        <v>30.5</v>
      </c>
      <c r="G363" s="25">
        <v>1</v>
      </c>
      <c r="H363" s="24">
        <v>35</v>
      </c>
      <c r="I363" s="25">
        <v>4751.07</v>
      </c>
    </row>
    <row r="364" spans="1:9">
      <c r="A364" s="22">
        <f>IF(Table13[[#This Row],[sex]]="female",0,1)</f>
        <v>0</v>
      </c>
      <c r="B364" s="22">
        <f>IF(Table13[[#This Row],[smoker]]="yes",1,0)</f>
        <v>1</v>
      </c>
      <c r="C364" s="22">
        <f>IF(Table13[[#This Row],[region]]="northwest",1,0)</f>
        <v>0</v>
      </c>
      <c r="D364" s="22">
        <f>IF(Table13[[#This Row],[region]]="southeast",1,0)</f>
        <v>0</v>
      </c>
      <c r="E364" s="23">
        <f>IF(Table13[[#This Row],[region]]="southwest",1,0)</f>
        <v>1</v>
      </c>
      <c r="F364" s="22">
        <v>21.7</v>
      </c>
      <c r="G364" s="22">
        <v>0</v>
      </c>
      <c r="H364" s="21">
        <v>19</v>
      </c>
      <c r="I364" s="22">
        <v>13844.505999999999</v>
      </c>
    </row>
    <row r="365" spans="1:9">
      <c r="A365" s="25">
        <f>IF(Table13[[#This Row],[sex]]="female",0,1)</f>
        <v>0</v>
      </c>
      <c r="B365" s="25">
        <f>IF(Table13[[#This Row],[smoker]]="yes",1,0)</f>
        <v>0</v>
      </c>
      <c r="C365" s="25">
        <f>IF(Table13[[#This Row],[region]]="northwest",1,0)</f>
        <v>0</v>
      </c>
      <c r="D365" s="25">
        <f>IF(Table13[[#This Row],[region]]="southeast",1,0)</f>
        <v>0</v>
      </c>
      <c r="E365" s="26">
        <f>IF(Table13[[#This Row],[region]]="southwest",1,0)</f>
        <v>1</v>
      </c>
      <c r="F365" s="25">
        <v>26.4</v>
      </c>
      <c r="G365" s="25">
        <v>1</v>
      </c>
      <c r="H365" s="24">
        <v>21</v>
      </c>
      <c r="I365" s="25">
        <v>2597.779</v>
      </c>
    </row>
    <row r="366" spans="1:9">
      <c r="A366" s="22">
        <f>IF(Table13[[#This Row],[sex]]="female",0,1)</f>
        <v>0</v>
      </c>
      <c r="B366" s="22">
        <f>IF(Table13[[#This Row],[smoker]]="yes",1,0)</f>
        <v>0</v>
      </c>
      <c r="C366" s="22">
        <f>IF(Table13[[#This Row],[region]]="northwest",1,0)</f>
        <v>0</v>
      </c>
      <c r="D366" s="22">
        <f>IF(Table13[[#This Row],[region]]="southeast",1,0)</f>
        <v>1</v>
      </c>
      <c r="E366" s="23">
        <f>IF(Table13[[#This Row],[region]]="southwest",1,0)</f>
        <v>0</v>
      </c>
      <c r="F366" s="22">
        <v>21.89</v>
      </c>
      <c r="G366" s="22">
        <v>2</v>
      </c>
      <c r="H366" s="21">
        <v>21</v>
      </c>
      <c r="I366" s="22">
        <v>3180.5101</v>
      </c>
    </row>
    <row r="367" spans="1:9">
      <c r="A367" s="25">
        <f>IF(Table13[[#This Row],[sex]]="female",0,1)</f>
        <v>0</v>
      </c>
      <c r="B367" s="25">
        <f>IF(Table13[[#This Row],[smoker]]="yes",1,0)</f>
        <v>0</v>
      </c>
      <c r="C367" s="25">
        <f>IF(Table13[[#This Row],[region]]="northwest",1,0)</f>
        <v>0</v>
      </c>
      <c r="D367" s="25">
        <f>IF(Table13[[#This Row],[region]]="southeast",1,0)</f>
        <v>0</v>
      </c>
      <c r="E367" s="26">
        <f>IF(Table13[[#This Row],[region]]="southwest",1,0)</f>
        <v>0</v>
      </c>
      <c r="F367" s="25">
        <v>30.78</v>
      </c>
      <c r="G367" s="25">
        <v>1</v>
      </c>
      <c r="H367" s="24">
        <v>49</v>
      </c>
      <c r="I367" s="25">
        <v>9778.3472000000002</v>
      </c>
    </row>
    <row r="368" spans="1:9">
      <c r="A368" s="22">
        <f>IF(Table13[[#This Row],[sex]]="female",0,1)</f>
        <v>0</v>
      </c>
      <c r="B368" s="22">
        <f>IF(Table13[[#This Row],[smoker]]="yes",1,0)</f>
        <v>0</v>
      </c>
      <c r="C368" s="22">
        <f>IF(Table13[[#This Row],[region]]="northwest",1,0)</f>
        <v>0</v>
      </c>
      <c r="D368" s="22">
        <f>IF(Table13[[#This Row],[region]]="southeast",1,0)</f>
        <v>0</v>
      </c>
      <c r="E368" s="23">
        <f>IF(Table13[[#This Row],[region]]="southwest",1,0)</f>
        <v>0</v>
      </c>
      <c r="F368" s="22">
        <v>32.299999999999997</v>
      </c>
      <c r="G368" s="22">
        <v>3</v>
      </c>
      <c r="H368" s="21">
        <v>56</v>
      </c>
      <c r="I368" s="22">
        <v>13430.264999999999</v>
      </c>
    </row>
    <row r="369" spans="1:9">
      <c r="A369" s="25">
        <f>IF(Table13[[#This Row],[sex]]="female",0,1)</f>
        <v>0</v>
      </c>
      <c r="B369" s="25">
        <f>IF(Table13[[#This Row],[smoker]]="yes",1,0)</f>
        <v>0</v>
      </c>
      <c r="C369" s="25">
        <f>IF(Table13[[#This Row],[region]]="northwest",1,0)</f>
        <v>1</v>
      </c>
      <c r="D369" s="25">
        <f>IF(Table13[[#This Row],[region]]="southeast",1,0)</f>
        <v>0</v>
      </c>
      <c r="E369" s="26">
        <f>IF(Table13[[#This Row],[region]]="southwest",1,0)</f>
        <v>0</v>
      </c>
      <c r="F369" s="25">
        <v>24.984999999999999</v>
      </c>
      <c r="G369" s="25">
        <v>2</v>
      </c>
      <c r="H369" s="24">
        <v>42</v>
      </c>
      <c r="I369" s="25">
        <v>8017.0611500000005</v>
      </c>
    </row>
    <row r="370" spans="1:9">
      <c r="A370" s="22">
        <f>IF(Table13[[#This Row],[sex]]="female",0,1)</f>
        <v>1</v>
      </c>
      <c r="B370" s="22">
        <f>IF(Table13[[#This Row],[smoker]]="yes",1,0)</f>
        <v>0</v>
      </c>
      <c r="C370" s="22">
        <f>IF(Table13[[#This Row],[region]]="northwest",1,0)</f>
        <v>1</v>
      </c>
      <c r="D370" s="22">
        <f>IF(Table13[[#This Row],[region]]="southeast",1,0)</f>
        <v>0</v>
      </c>
      <c r="E370" s="23">
        <f>IF(Table13[[#This Row],[region]]="southwest",1,0)</f>
        <v>0</v>
      </c>
      <c r="F370" s="22">
        <v>32.015000000000001</v>
      </c>
      <c r="G370" s="22">
        <v>2</v>
      </c>
      <c r="H370" s="21">
        <v>44</v>
      </c>
      <c r="I370" s="22">
        <v>8116.2688500000004</v>
      </c>
    </row>
    <row r="371" spans="1:9">
      <c r="A371" s="25">
        <f>IF(Table13[[#This Row],[sex]]="female",0,1)</f>
        <v>1</v>
      </c>
      <c r="B371" s="25">
        <f>IF(Table13[[#This Row],[smoker]]="yes",1,0)</f>
        <v>0</v>
      </c>
      <c r="C371" s="25">
        <f>IF(Table13[[#This Row],[region]]="northwest",1,0)</f>
        <v>0</v>
      </c>
      <c r="D371" s="25">
        <f>IF(Table13[[#This Row],[region]]="southeast",1,0)</f>
        <v>0</v>
      </c>
      <c r="E371" s="26">
        <f>IF(Table13[[#This Row],[region]]="southwest",1,0)</f>
        <v>0</v>
      </c>
      <c r="F371" s="25">
        <v>30.4</v>
      </c>
      <c r="G371" s="25">
        <v>3</v>
      </c>
      <c r="H371" s="24">
        <v>18</v>
      </c>
      <c r="I371" s="25">
        <v>3481.8679999999999</v>
      </c>
    </row>
    <row r="372" spans="1:9">
      <c r="A372" s="22">
        <f>IF(Table13[[#This Row],[sex]]="female",0,1)</f>
        <v>0</v>
      </c>
      <c r="B372" s="22">
        <f>IF(Table13[[#This Row],[smoker]]="yes",1,0)</f>
        <v>0</v>
      </c>
      <c r="C372" s="22">
        <f>IF(Table13[[#This Row],[region]]="northwest",1,0)</f>
        <v>1</v>
      </c>
      <c r="D372" s="22">
        <f>IF(Table13[[#This Row],[region]]="southeast",1,0)</f>
        <v>0</v>
      </c>
      <c r="E372" s="23">
        <f>IF(Table13[[#This Row],[region]]="southwest",1,0)</f>
        <v>0</v>
      </c>
      <c r="F372" s="22">
        <v>21.09</v>
      </c>
      <c r="G372" s="22">
        <v>0</v>
      </c>
      <c r="H372" s="21">
        <v>61</v>
      </c>
      <c r="I372" s="22">
        <v>13415.0381</v>
      </c>
    </row>
    <row r="373" spans="1:9">
      <c r="A373" s="25">
        <f>IF(Table13[[#This Row],[sex]]="female",0,1)</f>
        <v>0</v>
      </c>
      <c r="B373" s="25">
        <f>IF(Table13[[#This Row],[smoker]]="yes",1,0)</f>
        <v>0</v>
      </c>
      <c r="C373" s="25">
        <f>IF(Table13[[#This Row],[region]]="northwest",1,0)</f>
        <v>0</v>
      </c>
      <c r="D373" s="25">
        <f>IF(Table13[[#This Row],[region]]="southeast",1,0)</f>
        <v>0</v>
      </c>
      <c r="E373" s="26">
        <f>IF(Table13[[#This Row],[region]]="southwest",1,0)</f>
        <v>0</v>
      </c>
      <c r="F373" s="25">
        <v>22.23</v>
      </c>
      <c r="G373" s="25">
        <v>0</v>
      </c>
      <c r="H373" s="24">
        <v>57</v>
      </c>
      <c r="I373" s="25">
        <v>12029.286700000001</v>
      </c>
    </row>
    <row r="374" spans="1:9">
      <c r="A374" s="22">
        <f>IF(Table13[[#This Row],[sex]]="female",0,1)</f>
        <v>0</v>
      </c>
      <c r="B374" s="22">
        <f>IF(Table13[[#This Row],[smoker]]="yes",1,0)</f>
        <v>0</v>
      </c>
      <c r="C374" s="22">
        <f>IF(Table13[[#This Row],[region]]="northwest",1,0)</f>
        <v>0</v>
      </c>
      <c r="D374" s="22">
        <f>IF(Table13[[#This Row],[region]]="southeast",1,0)</f>
        <v>0</v>
      </c>
      <c r="E374" s="23">
        <f>IF(Table13[[#This Row],[region]]="southwest",1,0)</f>
        <v>0</v>
      </c>
      <c r="F374" s="22">
        <v>33.155000000000001</v>
      </c>
      <c r="G374" s="22">
        <v>1</v>
      </c>
      <c r="H374" s="21">
        <v>42</v>
      </c>
      <c r="I374" s="22">
        <v>7639.4174499999999</v>
      </c>
    </row>
    <row r="375" spans="1:9">
      <c r="A375" s="25">
        <f>IF(Table13[[#This Row],[sex]]="female",0,1)</f>
        <v>1</v>
      </c>
      <c r="B375" s="25">
        <f>IF(Table13[[#This Row],[smoker]]="yes",1,0)</f>
        <v>1</v>
      </c>
      <c r="C375" s="25">
        <f>IF(Table13[[#This Row],[region]]="northwest",1,0)</f>
        <v>0</v>
      </c>
      <c r="D375" s="25">
        <f>IF(Table13[[#This Row],[region]]="southeast",1,0)</f>
        <v>0</v>
      </c>
      <c r="E375" s="26">
        <f>IF(Table13[[#This Row],[region]]="southwest",1,0)</f>
        <v>1</v>
      </c>
      <c r="F375" s="25">
        <v>32.9</v>
      </c>
      <c r="G375" s="25">
        <v>2</v>
      </c>
      <c r="H375" s="24">
        <v>26</v>
      </c>
      <c r="I375" s="25">
        <v>36085.218999999997</v>
      </c>
    </row>
    <row r="376" spans="1:9">
      <c r="A376" s="22">
        <f>IF(Table13[[#This Row],[sex]]="female",0,1)</f>
        <v>1</v>
      </c>
      <c r="B376" s="22">
        <f>IF(Table13[[#This Row],[smoker]]="yes",1,0)</f>
        <v>0</v>
      </c>
      <c r="C376" s="22">
        <f>IF(Table13[[#This Row],[region]]="northwest",1,0)</f>
        <v>0</v>
      </c>
      <c r="D376" s="22">
        <f>IF(Table13[[#This Row],[region]]="southeast",1,0)</f>
        <v>1</v>
      </c>
      <c r="E376" s="23">
        <f>IF(Table13[[#This Row],[region]]="southwest",1,0)</f>
        <v>0</v>
      </c>
      <c r="F376" s="22">
        <v>33.33</v>
      </c>
      <c r="G376" s="22">
        <v>0</v>
      </c>
      <c r="H376" s="21">
        <v>20</v>
      </c>
      <c r="I376" s="22">
        <v>1391.5287000000001</v>
      </c>
    </row>
    <row r="377" spans="1:9">
      <c r="A377" s="25">
        <f>IF(Table13[[#This Row],[sex]]="female",0,1)</f>
        <v>0</v>
      </c>
      <c r="B377" s="25">
        <f>IF(Table13[[#This Row],[smoker]]="yes",1,0)</f>
        <v>1</v>
      </c>
      <c r="C377" s="25">
        <f>IF(Table13[[#This Row],[region]]="northwest",1,0)</f>
        <v>1</v>
      </c>
      <c r="D377" s="25">
        <f>IF(Table13[[#This Row],[region]]="southeast",1,0)</f>
        <v>0</v>
      </c>
      <c r="E377" s="26">
        <f>IF(Table13[[#This Row],[region]]="southwest",1,0)</f>
        <v>0</v>
      </c>
      <c r="F377" s="25">
        <v>28.31</v>
      </c>
      <c r="G377" s="25">
        <v>0</v>
      </c>
      <c r="H377" s="24">
        <v>23</v>
      </c>
      <c r="I377" s="25">
        <v>18033.9679</v>
      </c>
    </row>
    <row r="378" spans="1:9">
      <c r="A378" s="22">
        <f>IF(Table13[[#This Row],[sex]]="female",0,1)</f>
        <v>0</v>
      </c>
      <c r="B378" s="22">
        <f>IF(Table13[[#This Row],[smoker]]="yes",1,0)</f>
        <v>1</v>
      </c>
      <c r="C378" s="22">
        <f>IF(Table13[[#This Row],[region]]="northwest",1,0)</f>
        <v>0</v>
      </c>
      <c r="D378" s="22">
        <f>IF(Table13[[#This Row],[region]]="southeast",1,0)</f>
        <v>0</v>
      </c>
      <c r="E378" s="23">
        <f>IF(Table13[[#This Row],[region]]="southwest",1,0)</f>
        <v>0</v>
      </c>
      <c r="F378" s="22">
        <v>24.89</v>
      </c>
      <c r="G378" s="22">
        <v>3</v>
      </c>
      <c r="H378" s="21">
        <v>39</v>
      </c>
      <c r="I378" s="22">
        <v>21659.930100000001</v>
      </c>
    </row>
    <row r="379" spans="1:9">
      <c r="A379" s="25">
        <f>IF(Table13[[#This Row],[sex]]="female",0,1)</f>
        <v>1</v>
      </c>
      <c r="B379" s="25">
        <f>IF(Table13[[#This Row],[smoker]]="yes",1,0)</f>
        <v>1</v>
      </c>
      <c r="C379" s="25">
        <f>IF(Table13[[#This Row],[region]]="northwest",1,0)</f>
        <v>0</v>
      </c>
      <c r="D379" s="25">
        <f>IF(Table13[[#This Row],[region]]="southeast",1,0)</f>
        <v>1</v>
      </c>
      <c r="E379" s="26">
        <f>IF(Table13[[#This Row],[region]]="southwest",1,0)</f>
        <v>0</v>
      </c>
      <c r="F379" s="25">
        <v>40.15</v>
      </c>
      <c r="G379" s="25">
        <v>0</v>
      </c>
      <c r="H379" s="24">
        <v>24</v>
      </c>
      <c r="I379" s="25">
        <v>38126.246500000001</v>
      </c>
    </row>
    <row r="380" spans="1:9">
      <c r="A380" s="22">
        <f>IF(Table13[[#This Row],[sex]]="female",0,1)</f>
        <v>0</v>
      </c>
      <c r="B380" s="22">
        <f>IF(Table13[[#This Row],[smoker]]="yes",1,0)</f>
        <v>0</v>
      </c>
      <c r="C380" s="22">
        <f>IF(Table13[[#This Row],[region]]="northwest",1,0)</f>
        <v>1</v>
      </c>
      <c r="D380" s="22">
        <f>IF(Table13[[#This Row],[region]]="southeast",1,0)</f>
        <v>0</v>
      </c>
      <c r="E380" s="23">
        <f>IF(Table13[[#This Row],[region]]="southwest",1,0)</f>
        <v>0</v>
      </c>
      <c r="F380" s="22">
        <v>30.114999999999998</v>
      </c>
      <c r="G380" s="22">
        <v>3</v>
      </c>
      <c r="H380" s="21">
        <v>64</v>
      </c>
      <c r="I380" s="22">
        <v>16455.707849999999</v>
      </c>
    </row>
    <row r="381" spans="1:9">
      <c r="A381" s="25">
        <f>IF(Table13[[#This Row],[sex]]="female",0,1)</f>
        <v>1</v>
      </c>
      <c r="B381" s="25">
        <f>IF(Table13[[#This Row],[smoker]]="yes",1,0)</f>
        <v>0</v>
      </c>
      <c r="C381" s="25">
        <f>IF(Table13[[#This Row],[region]]="northwest",1,0)</f>
        <v>0</v>
      </c>
      <c r="D381" s="25">
        <f>IF(Table13[[#This Row],[region]]="southeast",1,0)</f>
        <v>1</v>
      </c>
      <c r="E381" s="26">
        <f>IF(Table13[[#This Row],[region]]="southwest",1,0)</f>
        <v>0</v>
      </c>
      <c r="F381" s="25">
        <v>31.46</v>
      </c>
      <c r="G381" s="25">
        <v>1</v>
      </c>
      <c r="H381" s="24">
        <v>62</v>
      </c>
      <c r="I381" s="25">
        <v>27000.98473</v>
      </c>
    </row>
    <row r="382" spans="1:9">
      <c r="A382" s="22">
        <f>IF(Table13[[#This Row],[sex]]="female",0,1)</f>
        <v>0</v>
      </c>
      <c r="B382" s="22">
        <f>IF(Table13[[#This Row],[smoker]]="yes",1,0)</f>
        <v>1</v>
      </c>
      <c r="C382" s="22">
        <f>IF(Table13[[#This Row],[region]]="northwest",1,0)</f>
        <v>0</v>
      </c>
      <c r="D382" s="22">
        <f>IF(Table13[[#This Row],[region]]="southeast",1,0)</f>
        <v>0</v>
      </c>
      <c r="E382" s="23">
        <f>IF(Table13[[#This Row],[region]]="southwest",1,0)</f>
        <v>0</v>
      </c>
      <c r="F382" s="22">
        <v>17.954999999999998</v>
      </c>
      <c r="G382" s="22">
        <v>2</v>
      </c>
      <c r="H382" s="21">
        <v>27</v>
      </c>
      <c r="I382" s="22">
        <v>15006.579449999999</v>
      </c>
    </row>
    <row r="383" spans="1:9">
      <c r="A383" s="25">
        <f>IF(Table13[[#This Row],[sex]]="female",0,1)</f>
        <v>1</v>
      </c>
      <c r="B383" s="25">
        <f>IF(Table13[[#This Row],[smoker]]="yes",1,0)</f>
        <v>1</v>
      </c>
      <c r="C383" s="25">
        <f>IF(Table13[[#This Row],[region]]="northwest",1,0)</f>
        <v>0</v>
      </c>
      <c r="D383" s="25">
        <f>IF(Table13[[#This Row],[region]]="southeast",1,0)</f>
        <v>0</v>
      </c>
      <c r="E383" s="26">
        <f>IF(Table13[[#This Row],[region]]="southwest",1,0)</f>
        <v>0</v>
      </c>
      <c r="F383" s="25">
        <v>30.684999999999999</v>
      </c>
      <c r="G383" s="25">
        <v>0</v>
      </c>
      <c r="H383" s="24">
        <v>55</v>
      </c>
      <c r="I383" s="25">
        <v>42303.692150000003</v>
      </c>
    </row>
    <row r="384" spans="1:9">
      <c r="A384" s="22">
        <f>IF(Table13[[#This Row],[sex]]="female",0,1)</f>
        <v>1</v>
      </c>
      <c r="B384" s="22">
        <f>IF(Table13[[#This Row],[smoker]]="yes",1,0)</f>
        <v>0</v>
      </c>
      <c r="C384" s="22">
        <f>IF(Table13[[#This Row],[region]]="northwest",1,0)</f>
        <v>0</v>
      </c>
      <c r="D384" s="22">
        <f>IF(Table13[[#This Row],[region]]="southeast",1,0)</f>
        <v>1</v>
      </c>
      <c r="E384" s="23">
        <f>IF(Table13[[#This Row],[region]]="southwest",1,0)</f>
        <v>0</v>
      </c>
      <c r="F384" s="22">
        <v>33</v>
      </c>
      <c r="G384" s="22">
        <v>0</v>
      </c>
      <c r="H384" s="21">
        <v>55</v>
      </c>
      <c r="I384" s="22">
        <v>20781.48892</v>
      </c>
    </row>
    <row r="385" spans="1:9">
      <c r="A385" s="25">
        <f>IF(Table13[[#This Row],[sex]]="female",0,1)</f>
        <v>0</v>
      </c>
      <c r="B385" s="25">
        <f>IF(Table13[[#This Row],[smoker]]="yes",1,0)</f>
        <v>0</v>
      </c>
      <c r="C385" s="25">
        <f>IF(Table13[[#This Row],[region]]="northwest",1,0)</f>
        <v>0</v>
      </c>
      <c r="D385" s="25">
        <f>IF(Table13[[#This Row],[region]]="southeast",1,0)</f>
        <v>1</v>
      </c>
      <c r="E385" s="26">
        <f>IF(Table13[[#This Row],[region]]="southwest",1,0)</f>
        <v>0</v>
      </c>
      <c r="F385" s="25">
        <v>43.34</v>
      </c>
      <c r="G385" s="25">
        <v>2</v>
      </c>
      <c r="H385" s="24">
        <v>35</v>
      </c>
      <c r="I385" s="25">
        <v>5846.9175999999998</v>
      </c>
    </row>
    <row r="386" spans="1:9">
      <c r="A386" s="22">
        <f>IF(Table13[[#This Row],[sex]]="female",0,1)</f>
        <v>1</v>
      </c>
      <c r="B386" s="22">
        <f>IF(Table13[[#This Row],[smoker]]="yes",1,0)</f>
        <v>0</v>
      </c>
      <c r="C386" s="22">
        <f>IF(Table13[[#This Row],[region]]="northwest",1,0)</f>
        <v>0</v>
      </c>
      <c r="D386" s="22">
        <f>IF(Table13[[#This Row],[region]]="southeast",1,0)</f>
        <v>0</v>
      </c>
      <c r="E386" s="23">
        <f>IF(Table13[[#This Row],[region]]="southwest",1,0)</f>
        <v>0</v>
      </c>
      <c r="F386" s="22">
        <v>22.135000000000002</v>
      </c>
      <c r="G386" s="22">
        <v>2</v>
      </c>
      <c r="H386" s="21">
        <v>44</v>
      </c>
      <c r="I386" s="22">
        <v>8302.5356499999998</v>
      </c>
    </row>
    <row r="387" spans="1:9">
      <c r="A387" s="25">
        <f>IF(Table13[[#This Row],[sex]]="female",0,1)</f>
        <v>1</v>
      </c>
      <c r="B387" s="25">
        <f>IF(Table13[[#This Row],[smoker]]="yes",1,0)</f>
        <v>0</v>
      </c>
      <c r="C387" s="25">
        <f>IF(Table13[[#This Row],[region]]="northwest",1,0)</f>
        <v>0</v>
      </c>
      <c r="D387" s="25">
        <f>IF(Table13[[#This Row],[region]]="southeast",1,0)</f>
        <v>0</v>
      </c>
      <c r="E387" s="26">
        <f>IF(Table13[[#This Row],[region]]="southwest",1,0)</f>
        <v>1</v>
      </c>
      <c r="F387" s="25">
        <v>34.4</v>
      </c>
      <c r="G387" s="25">
        <v>0</v>
      </c>
      <c r="H387" s="24">
        <v>19</v>
      </c>
      <c r="I387" s="25">
        <v>1261.8589999999999</v>
      </c>
    </row>
    <row r="388" spans="1:9">
      <c r="A388" s="22">
        <f>IF(Table13[[#This Row],[sex]]="female",0,1)</f>
        <v>0</v>
      </c>
      <c r="B388" s="22">
        <f>IF(Table13[[#This Row],[smoker]]="yes",1,0)</f>
        <v>0</v>
      </c>
      <c r="C388" s="22">
        <f>IF(Table13[[#This Row],[region]]="northwest",1,0)</f>
        <v>0</v>
      </c>
      <c r="D388" s="22">
        <f>IF(Table13[[#This Row],[region]]="southeast",1,0)</f>
        <v>1</v>
      </c>
      <c r="E388" s="23">
        <f>IF(Table13[[#This Row],[region]]="southwest",1,0)</f>
        <v>0</v>
      </c>
      <c r="F388" s="22">
        <v>39.049999999999997</v>
      </c>
      <c r="G388" s="22">
        <v>0</v>
      </c>
      <c r="H388" s="21">
        <v>58</v>
      </c>
      <c r="I388" s="22">
        <v>11856.4115</v>
      </c>
    </row>
    <row r="389" spans="1:9">
      <c r="A389" s="25">
        <f>IF(Table13[[#This Row],[sex]]="female",0,1)</f>
        <v>1</v>
      </c>
      <c r="B389" s="25">
        <f>IF(Table13[[#This Row],[smoker]]="yes",1,0)</f>
        <v>0</v>
      </c>
      <c r="C389" s="25">
        <f>IF(Table13[[#This Row],[region]]="northwest",1,0)</f>
        <v>1</v>
      </c>
      <c r="D389" s="25">
        <f>IF(Table13[[#This Row],[region]]="southeast",1,0)</f>
        <v>0</v>
      </c>
      <c r="E389" s="26">
        <f>IF(Table13[[#This Row],[region]]="southwest",1,0)</f>
        <v>0</v>
      </c>
      <c r="F389" s="25">
        <v>25.364999999999998</v>
      </c>
      <c r="G389" s="25">
        <v>2</v>
      </c>
      <c r="H389" s="24">
        <v>50</v>
      </c>
      <c r="I389" s="25">
        <v>30284.642940000002</v>
      </c>
    </row>
    <row r="390" spans="1:9">
      <c r="A390" s="22">
        <f>IF(Table13[[#This Row],[sex]]="female",0,1)</f>
        <v>0</v>
      </c>
      <c r="B390" s="22">
        <f>IF(Table13[[#This Row],[smoker]]="yes",1,0)</f>
        <v>0</v>
      </c>
      <c r="C390" s="22">
        <f>IF(Table13[[#This Row],[region]]="northwest",1,0)</f>
        <v>1</v>
      </c>
      <c r="D390" s="22">
        <f>IF(Table13[[#This Row],[region]]="southeast",1,0)</f>
        <v>0</v>
      </c>
      <c r="E390" s="23">
        <f>IF(Table13[[#This Row],[region]]="southwest",1,0)</f>
        <v>0</v>
      </c>
      <c r="F390" s="22">
        <v>22.61</v>
      </c>
      <c r="G390" s="22">
        <v>0</v>
      </c>
      <c r="H390" s="21">
        <v>26</v>
      </c>
      <c r="I390" s="22">
        <v>3176.8159000000001</v>
      </c>
    </row>
    <row r="391" spans="1:9">
      <c r="A391" s="25">
        <f>IF(Table13[[#This Row],[sex]]="female",0,1)</f>
        <v>0</v>
      </c>
      <c r="B391" s="25">
        <f>IF(Table13[[#This Row],[smoker]]="yes",1,0)</f>
        <v>0</v>
      </c>
      <c r="C391" s="25">
        <f>IF(Table13[[#This Row],[region]]="northwest",1,0)</f>
        <v>1</v>
      </c>
      <c r="D391" s="25">
        <f>IF(Table13[[#This Row],[region]]="southeast",1,0)</f>
        <v>0</v>
      </c>
      <c r="E391" s="26">
        <f>IF(Table13[[#This Row],[region]]="southwest",1,0)</f>
        <v>0</v>
      </c>
      <c r="F391" s="25">
        <v>30.21</v>
      </c>
      <c r="G391" s="25">
        <v>3</v>
      </c>
      <c r="H391" s="24">
        <v>24</v>
      </c>
      <c r="I391" s="25">
        <v>4618.0798999999997</v>
      </c>
    </row>
    <row r="392" spans="1:9">
      <c r="A392" s="22">
        <f>IF(Table13[[#This Row],[sex]]="female",0,1)</f>
        <v>1</v>
      </c>
      <c r="B392" s="22">
        <f>IF(Table13[[#This Row],[smoker]]="yes",1,0)</f>
        <v>0</v>
      </c>
      <c r="C392" s="22">
        <f>IF(Table13[[#This Row],[region]]="northwest",1,0)</f>
        <v>0</v>
      </c>
      <c r="D392" s="22">
        <f>IF(Table13[[#This Row],[region]]="southeast",1,0)</f>
        <v>0</v>
      </c>
      <c r="E392" s="23">
        <f>IF(Table13[[#This Row],[region]]="southwest",1,0)</f>
        <v>0</v>
      </c>
      <c r="F392" s="22">
        <v>35.625</v>
      </c>
      <c r="G392" s="22">
        <v>4</v>
      </c>
      <c r="H392" s="21">
        <v>48</v>
      </c>
      <c r="I392" s="22">
        <v>10736.87075</v>
      </c>
    </row>
    <row r="393" spans="1:9">
      <c r="A393" s="25">
        <f>IF(Table13[[#This Row],[sex]]="female",0,1)</f>
        <v>0</v>
      </c>
      <c r="B393" s="25">
        <f>IF(Table13[[#This Row],[smoker]]="yes",1,0)</f>
        <v>0</v>
      </c>
      <c r="C393" s="25">
        <f>IF(Table13[[#This Row],[region]]="northwest",1,0)</f>
        <v>1</v>
      </c>
      <c r="D393" s="25">
        <f>IF(Table13[[#This Row],[region]]="southeast",1,0)</f>
        <v>0</v>
      </c>
      <c r="E393" s="26">
        <f>IF(Table13[[#This Row],[region]]="southwest",1,0)</f>
        <v>0</v>
      </c>
      <c r="F393" s="25">
        <v>37.43</v>
      </c>
      <c r="G393" s="25">
        <v>0</v>
      </c>
      <c r="H393" s="24">
        <v>19</v>
      </c>
      <c r="I393" s="25">
        <v>2138.0707000000002</v>
      </c>
    </row>
    <row r="394" spans="1:9">
      <c r="A394" s="22">
        <f>IF(Table13[[#This Row],[sex]]="female",0,1)</f>
        <v>1</v>
      </c>
      <c r="B394" s="22">
        <f>IF(Table13[[#This Row],[smoker]]="yes",1,0)</f>
        <v>0</v>
      </c>
      <c r="C394" s="22">
        <f>IF(Table13[[#This Row],[region]]="northwest",1,0)</f>
        <v>0</v>
      </c>
      <c r="D394" s="22">
        <f>IF(Table13[[#This Row],[region]]="southeast",1,0)</f>
        <v>0</v>
      </c>
      <c r="E394" s="23">
        <f>IF(Table13[[#This Row],[region]]="southwest",1,0)</f>
        <v>0</v>
      </c>
      <c r="F394" s="22">
        <v>31.445</v>
      </c>
      <c r="G394" s="22">
        <v>1</v>
      </c>
      <c r="H394" s="21">
        <v>48</v>
      </c>
      <c r="I394" s="22">
        <v>8964.0605500000001</v>
      </c>
    </row>
    <row r="395" spans="1:9">
      <c r="A395" s="25">
        <f>IF(Table13[[#This Row],[sex]]="female",0,1)</f>
        <v>1</v>
      </c>
      <c r="B395" s="25">
        <f>IF(Table13[[#This Row],[smoker]]="yes",1,0)</f>
        <v>0</v>
      </c>
      <c r="C395" s="25">
        <f>IF(Table13[[#This Row],[region]]="northwest",1,0)</f>
        <v>0</v>
      </c>
      <c r="D395" s="25">
        <f>IF(Table13[[#This Row],[region]]="southeast",1,0)</f>
        <v>0</v>
      </c>
      <c r="E395" s="26">
        <f>IF(Table13[[#This Row],[region]]="southwest",1,0)</f>
        <v>0</v>
      </c>
      <c r="F395" s="25">
        <v>31.35</v>
      </c>
      <c r="G395" s="25">
        <v>1</v>
      </c>
      <c r="H395" s="24">
        <v>49</v>
      </c>
      <c r="I395" s="25">
        <v>9290.1394999999993</v>
      </c>
    </row>
    <row r="396" spans="1:9">
      <c r="A396" s="22">
        <f>IF(Table13[[#This Row],[sex]]="female",0,1)</f>
        <v>0</v>
      </c>
      <c r="B396" s="22">
        <f>IF(Table13[[#This Row],[smoker]]="yes",1,0)</f>
        <v>0</v>
      </c>
      <c r="C396" s="22">
        <f>IF(Table13[[#This Row],[region]]="northwest",1,0)</f>
        <v>0</v>
      </c>
      <c r="D396" s="22">
        <f>IF(Table13[[#This Row],[region]]="southeast",1,0)</f>
        <v>0</v>
      </c>
      <c r="E396" s="23">
        <f>IF(Table13[[#This Row],[region]]="southwest",1,0)</f>
        <v>0</v>
      </c>
      <c r="F396" s="22">
        <v>32.299999999999997</v>
      </c>
      <c r="G396" s="22">
        <v>2</v>
      </c>
      <c r="H396" s="21">
        <v>46</v>
      </c>
      <c r="I396" s="22">
        <v>9411.0049999999992</v>
      </c>
    </row>
    <row r="397" spans="1:9">
      <c r="A397" s="25">
        <f>IF(Table13[[#This Row],[sex]]="female",0,1)</f>
        <v>1</v>
      </c>
      <c r="B397" s="25">
        <f>IF(Table13[[#This Row],[smoker]]="yes",1,0)</f>
        <v>0</v>
      </c>
      <c r="C397" s="25">
        <f>IF(Table13[[#This Row],[region]]="northwest",1,0)</f>
        <v>1</v>
      </c>
      <c r="D397" s="25">
        <f>IF(Table13[[#This Row],[region]]="southeast",1,0)</f>
        <v>0</v>
      </c>
      <c r="E397" s="26">
        <f>IF(Table13[[#This Row],[region]]="southwest",1,0)</f>
        <v>0</v>
      </c>
      <c r="F397" s="25">
        <v>19.855</v>
      </c>
      <c r="G397" s="25">
        <v>0</v>
      </c>
      <c r="H397" s="24">
        <v>46</v>
      </c>
      <c r="I397" s="25">
        <v>7526.7064499999997</v>
      </c>
    </row>
    <row r="398" spans="1:9">
      <c r="A398" s="22">
        <f>IF(Table13[[#This Row],[sex]]="female",0,1)</f>
        <v>0</v>
      </c>
      <c r="B398" s="22">
        <f>IF(Table13[[#This Row],[smoker]]="yes",1,0)</f>
        <v>0</v>
      </c>
      <c r="C398" s="22">
        <f>IF(Table13[[#This Row],[region]]="northwest",1,0)</f>
        <v>0</v>
      </c>
      <c r="D398" s="22">
        <f>IF(Table13[[#This Row],[region]]="southeast",1,0)</f>
        <v>0</v>
      </c>
      <c r="E398" s="23">
        <f>IF(Table13[[#This Row],[region]]="southwest",1,0)</f>
        <v>1</v>
      </c>
      <c r="F398" s="22">
        <v>34.4</v>
      </c>
      <c r="G398" s="22">
        <v>3</v>
      </c>
      <c r="H398" s="21">
        <v>43</v>
      </c>
      <c r="I398" s="22">
        <v>8522.0030000000006</v>
      </c>
    </row>
    <row r="399" spans="1:9">
      <c r="A399" s="25">
        <f>IF(Table13[[#This Row],[sex]]="female",0,1)</f>
        <v>1</v>
      </c>
      <c r="B399" s="25">
        <f>IF(Table13[[#This Row],[smoker]]="yes",1,0)</f>
        <v>0</v>
      </c>
      <c r="C399" s="25">
        <f>IF(Table13[[#This Row],[region]]="northwest",1,0)</f>
        <v>0</v>
      </c>
      <c r="D399" s="25">
        <f>IF(Table13[[#This Row],[region]]="southeast",1,0)</f>
        <v>1</v>
      </c>
      <c r="E399" s="26">
        <f>IF(Table13[[#This Row],[region]]="southwest",1,0)</f>
        <v>0</v>
      </c>
      <c r="F399" s="25">
        <v>31.02</v>
      </c>
      <c r="G399" s="25">
        <v>0</v>
      </c>
      <c r="H399" s="24">
        <v>21</v>
      </c>
      <c r="I399" s="25">
        <v>16586.49771</v>
      </c>
    </row>
    <row r="400" spans="1:9">
      <c r="A400" s="22">
        <f>IF(Table13[[#This Row],[sex]]="female",0,1)</f>
        <v>1</v>
      </c>
      <c r="B400" s="22">
        <f>IF(Table13[[#This Row],[smoker]]="yes",1,0)</f>
        <v>0</v>
      </c>
      <c r="C400" s="22">
        <f>IF(Table13[[#This Row],[region]]="northwest",1,0)</f>
        <v>0</v>
      </c>
      <c r="D400" s="22">
        <f>IF(Table13[[#This Row],[region]]="southeast",1,0)</f>
        <v>0</v>
      </c>
      <c r="E400" s="23">
        <f>IF(Table13[[#This Row],[region]]="southwest",1,0)</f>
        <v>1</v>
      </c>
      <c r="F400" s="22">
        <v>25.6</v>
      </c>
      <c r="G400" s="22">
        <v>2</v>
      </c>
      <c r="H400" s="21">
        <v>64</v>
      </c>
      <c r="I400" s="22">
        <v>14988.432000000001</v>
      </c>
    </row>
    <row r="401" spans="1:9">
      <c r="A401" s="25">
        <f>IF(Table13[[#This Row],[sex]]="female",0,1)</f>
        <v>0</v>
      </c>
      <c r="B401" s="25">
        <f>IF(Table13[[#This Row],[smoker]]="yes",1,0)</f>
        <v>0</v>
      </c>
      <c r="C401" s="25">
        <f>IF(Table13[[#This Row],[region]]="northwest",1,0)</f>
        <v>0</v>
      </c>
      <c r="D401" s="25">
        <f>IF(Table13[[#This Row],[region]]="southeast",1,0)</f>
        <v>1</v>
      </c>
      <c r="E401" s="26">
        <f>IF(Table13[[#This Row],[region]]="southwest",1,0)</f>
        <v>0</v>
      </c>
      <c r="F401" s="25">
        <v>38.17</v>
      </c>
      <c r="G401" s="25">
        <v>0</v>
      </c>
      <c r="H401" s="24">
        <v>18</v>
      </c>
      <c r="I401" s="25">
        <v>1631.6683</v>
      </c>
    </row>
    <row r="402" spans="1:9">
      <c r="A402" s="22">
        <f>IF(Table13[[#This Row],[sex]]="female",0,1)</f>
        <v>0</v>
      </c>
      <c r="B402" s="22">
        <f>IF(Table13[[#This Row],[smoker]]="yes",1,0)</f>
        <v>0</v>
      </c>
      <c r="C402" s="22">
        <f>IF(Table13[[#This Row],[region]]="northwest",1,0)</f>
        <v>0</v>
      </c>
      <c r="D402" s="22">
        <f>IF(Table13[[#This Row],[region]]="southeast",1,0)</f>
        <v>0</v>
      </c>
      <c r="E402" s="23">
        <f>IF(Table13[[#This Row],[region]]="southwest",1,0)</f>
        <v>1</v>
      </c>
      <c r="F402" s="22">
        <v>20.6</v>
      </c>
      <c r="G402" s="22">
        <v>0</v>
      </c>
      <c r="H402" s="21">
        <v>51</v>
      </c>
      <c r="I402" s="22">
        <v>9264.7970000000005</v>
      </c>
    </row>
    <row r="403" spans="1:9">
      <c r="A403" s="25">
        <f>IF(Table13[[#This Row],[sex]]="female",0,1)</f>
        <v>1</v>
      </c>
      <c r="B403" s="25">
        <f>IF(Table13[[#This Row],[smoker]]="yes",1,0)</f>
        <v>0</v>
      </c>
      <c r="C403" s="25">
        <f>IF(Table13[[#This Row],[region]]="northwest",1,0)</f>
        <v>0</v>
      </c>
      <c r="D403" s="25">
        <f>IF(Table13[[#This Row],[region]]="southeast",1,0)</f>
        <v>1</v>
      </c>
      <c r="E403" s="26">
        <f>IF(Table13[[#This Row],[region]]="southwest",1,0)</f>
        <v>0</v>
      </c>
      <c r="F403" s="25">
        <v>47.52</v>
      </c>
      <c r="G403" s="25">
        <v>1</v>
      </c>
      <c r="H403" s="24">
        <v>47</v>
      </c>
      <c r="I403" s="25">
        <v>8083.9197999999997</v>
      </c>
    </row>
    <row r="404" spans="1:9">
      <c r="A404" s="22">
        <f>IF(Table13[[#This Row],[sex]]="female",0,1)</f>
        <v>0</v>
      </c>
      <c r="B404" s="22">
        <f>IF(Table13[[#This Row],[smoker]]="yes",1,0)</f>
        <v>0</v>
      </c>
      <c r="C404" s="22">
        <f>IF(Table13[[#This Row],[region]]="northwest",1,0)</f>
        <v>1</v>
      </c>
      <c r="D404" s="22">
        <f>IF(Table13[[#This Row],[region]]="southeast",1,0)</f>
        <v>0</v>
      </c>
      <c r="E404" s="23">
        <f>IF(Table13[[#This Row],[region]]="southwest",1,0)</f>
        <v>0</v>
      </c>
      <c r="F404" s="22">
        <v>32.965000000000003</v>
      </c>
      <c r="G404" s="22">
        <v>0</v>
      </c>
      <c r="H404" s="21">
        <v>64</v>
      </c>
      <c r="I404" s="22">
        <v>14692.66935</v>
      </c>
    </row>
    <row r="405" spans="1:9">
      <c r="A405" s="25">
        <f>IF(Table13[[#This Row],[sex]]="female",0,1)</f>
        <v>1</v>
      </c>
      <c r="B405" s="25">
        <f>IF(Table13[[#This Row],[smoker]]="yes",1,0)</f>
        <v>0</v>
      </c>
      <c r="C405" s="25">
        <f>IF(Table13[[#This Row],[region]]="northwest",1,0)</f>
        <v>1</v>
      </c>
      <c r="D405" s="25">
        <f>IF(Table13[[#This Row],[region]]="southeast",1,0)</f>
        <v>0</v>
      </c>
      <c r="E405" s="26">
        <f>IF(Table13[[#This Row],[region]]="southwest",1,0)</f>
        <v>0</v>
      </c>
      <c r="F405" s="25">
        <v>32.299999999999997</v>
      </c>
      <c r="G405" s="25">
        <v>3</v>
      </c>
      <c r="H405" s="24">
        <v>49</v>
      </c>
      <c r="I405" s="25">
        <v>10269.459999999999</v>
      </c>
    </row>
    <row r="406" spans="1:9">
      <c r="A406" s="22">
        <f>IF(Table13[[#This Row],[sex]]="female",0,1)</f>
        <v>1</v>
      </c>
      <c r="B406" s="22">
        <f>IF(Table13[[#This Row],[smoker]]="yes",1,0)</f>
        <v>0</v>
      </c>
      <c r="C406" s="22">
        <f>IF(Table13[[#This Row],[region]]="northwest",1,0)</f>
        <v>0</v>
      </c>
      <c r="D406" s="22">
        <f>IF(Table13[[#This Row],[region]]="southeast",1,0)</f>
        <v>0</v>
      </c>
      <c r="E406" s="23">
        <f>IF(Table13[[#This Row],[region]]="southwest",1,0)</f>
        <v>1</v>
      </c>
      <c r="F406" s="22">
        <v>20.399999999999999</v>
      </c>
      <c r="G406" s="22">
        <v>0</v>
      </c>
      <c r="H406" s="21">
        <v>31</v>
      </c>
      <c r="I406" s="22">
        <v>3260.1990000000001</v>
      </c>
    </row>
    <row r="407" spans="1:9">
      <c r="A407" s="25">
        <f>IF(Table13[[#This Row],[sex]]="female",0,1)</f>
        <v>0</v>
      </c>
      <c r="B407" s="25">
        <f>IF(Table13[[#This Row],[smoker]]="yes",1,0)</f>
        <v>0</v>
      </c>
      <c r="C407" s="25">
        <f>IF(Table13[[#This Row],[region]]="northwest",1,0)</f>
        <v>0</v>
      </c>
      <c r="D407" s="25">
        <f>IF(Table13[[#This Row],[region]]="southeast",1,0)</f>
        <v>0</v>
      </c>
      <c r="E407" s="26">
        <f>IF(Table13[[#This Row],[region]]="southwest",1,0)</f>
        <v>0</v>
      </c>
      <c r="F407" s="25">
        <v>38.380000000000003</v>
      </c>
      <c r="G407" s="25">
        <v>2</v>
      </c>
      <c r="H407" s="24">
        <v>52</v>
      </c>
      <c r="I407" s="25">
        <v>11396.9002</v>
      </c>
    </row>
    <row r="408" spans="1:9">
      <c r="A408" s="22">
        <f>IF(Table13[[#This Row],[sex]]="female",0,1)</f>
        <v>0</v>
      </c>
      <c r="B408" s="22">
        <f>IF(Table13[[#This Row],[smoker]]="yes",1,0)</f>
        <v>0</v>
      </c>
      <c r="C408" s="22">
        <f>IF(Table13[[#This Row],[region]]="northwest",1,0)</f>
        <v>0</v>
      </c>
      <c r="D408" s="22">
        <f>IF(Table13[[#This Row],[region]]="southeast",1,0)</f>
        <v>1</v>
      </c>
      <c r="E408" s="23">
        <f>IF(Table13[[#This Row],[region]]="southwest",1,0)</f>
        <v>0</v>
      </c>
      <c r="F408" s="22">
        <v>24.31</v>
      </c>
      <c r="G408" s="22">
        <v>0</v>
      </c>
      <c r="H408" s="21">
        <v>33</v>
      </c>
      <c r="I408" s="22">
        <v>4185.0978999999998</v>
      </c>
    </row>
    <row r="409" spans="1:9">
      <c r="A409" s="25">
        <f>IF(Table13[[#This Row],[sex]]="female",0,1)</f>
        <v>0</v>
      </c>
      <c r="B409" s="25">
        <f>IF(Table13[[#This Row],[smoker]]="yes",1,0)</f>
        <v>0</v>
      </c>
      <c r="C409" s="25">
        <f>IF(Table13[[#This Row],[region]]="northwest",1,0)</f>
        <v>0</v>
      </c>
      <c r="D409" s="25">
        <f>IF(Table13[[#This Row],[region]]="southeast",1,0)</f>
        <v>0</v>
      </c>
      <c r="E409" s="26">
        <f>IF(Table13[[#This Row],[region]]="southwest",1,0)</f>
        <v>1</v>
      </c>
      <c r="F409" s="25">
        <v>23.6</v>
      </c>
      <c r="G409" s="25">
        <v>1</v>
      </c>
      <c r="H409" s="24">
        <v>47</v>
      </c>
      <c r="I409" s="25">
        <v>8539.6710000000003</v>
      </c>
    </row>
    <row r="410" spans="1:9">
      <c r="A410" s="22">
        <f>IF(Table13[[#This Row],[sex]]="female",0,1)</f>
        <v>1</v>
      </c>
      <c r="B410" s="22">
        <f>IF(Table13[[#This Row],[smoker]]="yes",1,0)</f>
        <v>0</v>
      </c>
      <c r="C410" s="22">
        <f>IF(Table13[[#This Row],[region]]="northwest",1,0)</f>
        <v>0</v>
      </c>
      <c r="D410" s="22">
        <f>IF(Table13[[#This Row],[region]]="southeast",1,0)</f>
        <v>1</v>
      </c>
      <c r="E410" s="23">
        <f>IF(Table13[[#This Row],[region]]="southwest",1,0)</f>
        <v>0</v>
      </c>
      <c r="F410" s="22">
        <v>21.12</v>
      </c>
      <c r="G410" s="22">
        <v>3</v>
      </c>
      <c r="H410" s="21">
        <v>38</v>
      </c>
      <c r="I410" s="22">
        <v>6652.5288</v>
      </c>
    </row>
    <row r="411" spans="1:9">
      <c r="A411" s="25">
        <f>IF(Table13[[#This Row],[sex]]="female",0,1)</f>
        <v>1</v>
      </c>
      <c r="B411" s="25">
        <f>IF(Table13[[#This Row],[smoker]]="yes",1,0)</f>
        <v>0</v>
      </c>
      <c r="C411" s="25">
        <f>IF(Table13[[#This Row],[region]]="northwest",1,0)</f>
        <v>0</v>
      </c>
      <c r="D411" s="25">
        <f>IF(Table13[[#This Row],[region]]="southeast",1,0)</f>
        <v>1</v>
      </c>
      <c r="E411" s="26">
        <f>IF(Table13[[#This Row],[region]]="southwest",1,0)</f>
        <v>0</v>
      </c>
      <c r="F411" s="25">
        <v>30.03</v>
      </c>
      <c r="G411" s="25">
        <v>1</v>
      </c>
      <c r="H411" s="24">
        <v>32</v>
      </c>
      <c r="I411" s="25">
        <v>4074.4537</v>
      </c>
    </row>
    <row r="412" spans="1:9">
      <c r="A412" s="22">
        <f>IF(Table13[[#This Row],[sex]]="female",0,1)</f>
        <v>1</v>
      </c>
      <c r="B412" s="22">
        <f>IF(Table13[[#This Row],[smoker]]="yes",1,0)</f>
        <v>0</v>
      </c>
      <c r="C412" s="22">
        <f>IF(Table13[[#This Row],[region]]="northwest",1,0)</f>
        <v>1</v>
      </c>
      <c r="D412" s="22">
        <f>IF(Table13[[#This Row],[region]]="southeast",1,0)</f>
        <v>0</v>
      </c>
      <c r="E412" s="23">
        <f>IF(Table13[[#This Row],[region]]="southwest",1,0)</f>
        <v>0</v>
      </c>
      <c r="F412" s="22">
        <v>17.48</v>
      </c>
      <c r="G412" s="22">
        <v>0</v>
      </c>
      <c r="H412" s="21">
        <v>19</v>
      </c>
      <c r="I412" s="22">
        <v>1621.3402000000001</v>
      </c>
    </row>
    <row r="413" spans="1:9">
      <c r="A413" s="25">
        <f>IF(Table13[[#This Row],[sex]]="female",0,1)</f>
        <v>0</v>
      </c>
      <c r="B413" s="25">
        <f>IF(Table13[[#This Row],[smoker]]="yes",1,0)</f>
        <v>1</v>
      </c>
      <c r="C413" s="25">
        <f>IF(Table13[[#This Row],[region]]="northwest",1,0)</f>
        <v>0</v>
      </c>
      <c r="D413" s="25">
        <f>IF(Table13[[#This Row],[region]]="southeast",1,0)</f>
        <v>0</v>
      </c>
      <c r="E413" s="26">
        <f>IF(Table13[[#This Row],[region]]="southwest",1,0)</f>
        <v>0</v>
      </c>
      <c r="F413" s="25">
        <v>20.234999999999999</v>
      </c>
      <c r="G413" s="25">
        <v>1</v>
      </c>
      <c r="H413" s="24">
        <v>44</v>
      </c>
      <c r="I413" s="25">
        <v>19594.809649999999</v>
      </c>
    </row>
    <row r="414" spans="1:9">
      <c r="A414" s="22">
        <f>IF(Table13[[#This Row],[sex]]="female",0,1)</f>
        <v>0</v>
      </c>
      <c r="B414" s="22">
        <f>IF(Table13[[#This Row],[smoker]]="yes",1,0)</f>
        <v>1</v>
      </c>
      <c r="C414" s="22">
        <f>IF(Table13[[#This Row],[region]]="northwest",1,0)</f>
        <v>0</v>
      </c>
      <c r="D414" s="22">
        <f>IF(Table13[[#This Row],[region]]="southeast",1,0)</f>
        <v>0</v>
      </c>
      <c r="E414" s="23">
        <f>IF(Table13[[#This Row],[region]]="southwest",1,0)</f>
        <v>0</v>
      </c>
      <c r="F414" s="22">
        <v>17.195</v>
      </c>
      <c r="G414" s="22">
        <v>2</v>
      </c>
      <c r="H414" s="21">
        <v>26</v>
      </c>
      <c r="I414" s="22">
        <v>14455.644050000001</v>
      </c>
    </row>
    <row r="415" spans="1:9">
      <c r="A415" s="25">
        <f>IF(Table13[[#This Row],[sex]]="female",0,1)</f>
        <v>1</v>
      </c>
      <c r="B415" s="25">
        <f>IF(Table13[[#This Row],[smoker]]="yes",1,0)</f>
        <v>0</v>
      </c>
      <c r="C415" s="25">
        <f>IF(Table13[[#This Row],[region]]="northwest",1,0)</f>
        <v>0</v>
      </c>
      <c r="D415" s="25">
        <f>IF(Table13[[#This Row],[region]]="southeast",1,0)</f>
        <v>0</v>
      </c>
      <c r="E415" s="26">
        <f>IF(Table13[[#This Row],[region]]="southwest",1,0)</f>
        <v>1</v>
      </c>
      <c r="F415" s="25">
        <v>23.9</v>
      </c>
      <c r="G415" s="25">
        <v>5</v>
      </c>
      <c r="H415" s="24">
        <v>25</v>
      </c>
      <c r="I415" s="25">
        <v>5080.0959999999995</v>
      </c>
    </row>
    <row r="416" spans="1:9">
      <c r="A416" s="22">
        <f>IF(Table13[[#This Row],[sex]]="female",0,1)</f>
        <v>0</v>
      </c>
      <c r="B416" s="22">
        <f>IF(Table13[[#This Row],[smoker]]="yes",1,0)</f>
        <v>0</v>
      </c>
      <c r="C416" s="22">
        <f>IF(Table13[[#This Row],[region]]="northwest",1,0)</f>
        <v>1</v>
      </c>
      <c r="D416" s="22">
        <f>IF(Table13[[#This Row],[region]]="southeast",1,0)</f>
        <v>0</v>
      </c>
      <c r="E416" s="23">
        <f>IF(Table13[[#This Row],[region]]="southwest",1,0)</f>
        <v>0</v>
      </c>
      <c r="F416" s="22">
        <v>35.15</v>
      </c>
      <c r="G416" s="22">
        <v>0</v>
      </c>
      <c r="H416" s="21">
        <v>19</v>
      </c>
      <c r="I416" s="22">
        <v>2134.9014999999999</v>
      </c>
    </row>
    <row r="417" spans="1:9">
      <c r="A417" s="25">
        <f>IF(Table13[[#This Row],[sex]]="female",0,1)</f>
        <v>0</v>
      </c>
      <c r="B417" s="25">
        <f>IF(Table13[[#This Row],[smoker]]="yes",1,0)</f>
        <v>0</v>
      </c>
      <c r="C417" s="25">
        <f>IF(Table13[[#This Row],[region]]="northwest",1,0)</f>
        <v>0</v>
      </c>
      <c r="D417" s="25">
        <f>IF(Table13[[#This Row],[region]]="southeast",1,0)</f>
        <v>1</v>
      </c>
      <c r="E417" s="26">
        <f>IF(Table13[[#This Row],[region]]="southwest",1,0)</f>
        <v>0</v>
      </c>
      <c r="F417" s="25">
        <v>35.64</v>
      </c>
      <c r="G417" s="25">
        <v>1</v>
      </c>
      <c r="H417" s="24">
        <v>43</v>
      </c>
      <c r="I417" s="25">
        <v>7345.7266</v>
      </c>
    </row>
    <row r="418" spans="1:9">
      <c r="A418" s="22">
        <f>IF(Table13[[#This Row],[sex]]="female",0,1)</f>
        <v>1</v>
      </c>
      <c r="B418" s="22">
        <f>IF(Table13[[#This Row],[smoker]]="yes",1,0)</f>
        <v>0</v>
      </c>
      <c r="C418" s="22">
        <f>IF(Table13[[#This Row],[region]]="northwest",1,0)</f>
        <v>0</v>
      </c>
      <c r="D418" s="22">
        <f>IF(Table13[[#This Row],[region]]="southeast",1,0)</f>
        <v>1</v>
      </c>
      <c r="E418" s="23">
        <f>IF(Table13[[#This Row],[region]]="southwest",1,0)</f>
        <v>0</v>
      </c>
      <c r="F418" s="22">
        <v>34.1</v>
      </c>
      <c r="G418" s="22">
        <v>0</v>
      </c>
      <c r="H418" s="21">
        <v>52</v>
      </c>
      <c r="I418" s="22">
        <v>9140.9509999999991</v>
      </c>
    </row>
    <row r="419" spans="1:9">
      <c r="A419" s="25">
        <f>IF(Table13[[#This Row],[sex]]="female",0,1)</f>
        <v>0</v>
      </c>
      <c r="B419" s="25">
        <f>IF(Table13[[#This Row],[smoker]]="yes",1,0)</f>
        <v>1</v>
      </c>
      <c r="C419" s="25">
        <f>IF(Table13[[#This Row],[region]]="northwest",1,0)</f>
        <v>0</v>
      </c>
      <c r="D419" s="25">
        <f>IF(Table13[[#This Row],[region]]="southeast",1,0)</f>
        <v>0</v>
      </c>
      <c r="E419" s="26">
        <f>IF(Table13[[#This Row],[region]]="southwest",1,0)</f>
        <v>1</v>
      </c>
      <c r="F419" s="25">
        <v>22.6</v>
      </c>
      <c r="G419" s="25">
        <v>2</v>
      </c>
      <c r="H419" s="24">
        <v>36</v>
      </c>
      <c r="I419" s="25">
        <v>18608.261999999999</v>
      </c>
    </row>
    <row r="420" spans="1:9">
      <c r="A420" s="22">
        <f>IF(Table13[[#This Row],[sex]]="female",0,1)</f>
        <v>1</v>
      </c>
      <c r="B420" s="22">
        <f>IF(Table13[[#This Row],[smoker]]="yes",1,0)</f>
        <v>0</v>
      </c>
      <c r="C420" s="22">
        <f>IF(Table13[[#This Row],[region]]="northwest",1,0)</f>
        <v>0</v>
      </c>
      <c r="D420" s="22">
        <f>IF(Table13[[#This Row],[region]]="southeast",1,0)</f>
        <v>1</v>
      </c>
      <c r="E420" s="23">
        <f>IF(Table13[[#This Row],[region]]="southwest",1,0)</f>
        <v>0</v>
      </c>
      <c r="F420" s="22">
        <v>39.159999999999997</v>
      </c>
      <c r="G420" s="22">
        <v>1</v>
      </c>
      <c r="H420" s="21">
        <v>64</v>
      </c>
      <c r="I420" s="22">
        <v>14418.2804</v>
      </c>
    </row>
    <row r="421" spans="1:9">
      <c r="A421" s="25">
        <f>IF(Table13[[#This Row],[sex]]="female",0,1)</f>
        <v>0</v>
      </c>
      <c r="B421" s="25">
        <f>IF(Table13[[#This Row],[smoker]]="yes",1,0)</f>
        <v>1</v>
      </c>
      <c r="C421" s="25">
        <f>IF(Table13[[#This Row],[region]]="northwest",1,0)</f>
        <v>1</v>
      </c>
      <c r="D421" s="25">
        <f>IF(Table13[[#This Row],[region]]="southeast",1,0)</f>
        <v>0</v>
      </c>
      <c r="E421" s="26">
        <f>IF(Table13[[#This Row],[region]]="southwest",1,0)</f>
        <v>0</v>
      </c>
      <c r="F421" s="25">
        <v>26.98</v>
      </c>
      <c r="G421" s="25">
        <v>0</v>
      </c>
      <c r="H421" s="24">
        <v>63</v>
      </c>
      <c r="I421" s="25">
        <v>28950.4692</v>
      </c>
    </row>
    <row r="422" spans="1:9">
      <c r="A422" s="22">
        <f>IF(Table13[[#This Row],[sex]]="female",0,1)</f>
        <v>1</v>
      </c>
      <c r="B422" s="22">
        <f>IF(Table13[[#This Row],[smoker]]="yes",1,0)</f>
        <v>1</v>
      </c>
      <c r="C422" s="22">
        <f>IF(Table13[[#This Row],[region]]="northwest",1,0)</f>
        <v>0</v>
      </c>
      <c r="D422" s="22">
        <f>IF(Table13[[#This Row],[region]]="southeast",1,0)</f>
        <v>1</v>
      </c>
      <c r="E422" s="23">
        <f>IF(Table13[[#This Row],[region]]="southwest",1,0)</f>
        <v>0</v>
      </c>
      <c r="F422" s="22">
        <v>33.880000000000003</v>
      </c>
      <c r="G422" s="22">
        <v>0</v>
      </c>
      <c r="H422" s="21">
        <v>64</v>
      </c>
      <c r="I422" s="22">
        <v>46889.261200000001</v>
      </c>
    </row>
    <row r="423" spans="1:9">
      <c r="A423" s="25">
        <f>IF(Table13[[#This Row],[sex]]="female",0,1)</f>
        <v>1</v>
      </c>
      <c r="B423" s="25">
        <f>IF(Table13[[#This Row],[smoker]]="yes",1,0)</f>
        <v>1</v>
      </c>
      <c r="C423" s="25">
        <f>IF(Table13[[#This Row],[region]]="northwest",1,0)</f>
        <v>0</v>
      </c>
      <c r="D423" s="25">
        <f>IF(Table13[[#This Row],[region]]="southeast",1,0)</f>
        <v>1</v>
      </c>
      <c r="E423" s="26">
        <f>IF(Table13[[#This Row],[region]]="southwest",1,0)</f>
        <v>0</v>
      </c>
      <c r="F423" s="25">
        <v>35.86</v>
      </c>
      <c r="G423" s="25">
        <v>0</v>
      </c>
      <c r="H423" s="24">
        <v>61</v>
      </c>
      <c r="I423" s="25">
        <v>46599.108399999997</v>
      </c>
    </row>
    <row r="424" spans="1:9">
      <c r="A424" s="22">
        <f>IF(Table13[[#This Row],[sex]]="female",0,1)</f>
        <v>1</v>
      </c>
      <c r="B424" s="22">
        <f>IF(Table13[[#This Row],[smoker]]="yes",1,0)</f>
        <v>1</v>
      </c>
      <c r="C424" s="22">
        <f>IF(Table13[[#This Row],[region]]="northwest",1,0)</f>
        <v>0</v>
      </c>
      <c r="D424" s="22">
        <f>IF(Table13[[#This Row],[region]]="southeast",1,0)</f>
        <v>0</v>
      </c>
      <c r="E424" s="23">
        <f>IF(Table13[[#This Row],[region]]="southwest",1,0)</f>
        <v>0</v>
      </c>
      <c r="F424" s="22">
        <v>32.774999999999999</v>
      </c>
      <c r="G424" s="22">
        <v>1</v>
      </c>
      <c r="H424" s="21">
        <v>40</v>
      </c>
      <c r="I424" s="22">
        <v>39125.332249999999</v>
      </c>
    </row>
    <row r="425" spans="1:9">
      <c r="A425" s="25">
        <f>IF(Table13[[#This Row],[sex]]="female",0,1)</f>
        <v>1</v>
      </c>
      <c r="B425" s="25">
        <f>IF(Table13[[#This Row],[smoker]]="yes",1,0)</f>
        <v>0</v>
      </c>
      <c r="C425" s="25">
        <f>IF(Table13[[#This Row],[region]]="northwest",1,0)</f>
        <v>0</v>
      </c>
      <c r="D425" s="25">
        <f>IF(Table13[[#This Row],[region]]="southeast",1,0)</f>
        <v>0</v>
      </c>
      <c r="E425" s="26">
        <f>IF(Table13[[#This Row],[region]]="southwest",1,0)</f>
        <v>0</v>
      </c>
      <c r="F425" s="25">
        <v>30.59</v>
      </c>
      <c r="G425" s="25">
        <v>0</v>
      </c>
      <c r="H425" s="24">
        <v>25</v>
      </c>
      <c r="I425" s="25">
        <v>2727.3951000000002</v>
      </c>
    </row>
    <row r="426" spans="1:9">
      <c r="A426" s="22">
        <f>IF(Table13[[#This Row],[sex]]="female",0,1)</f>
        <v>1</v>
      </c>
      <c r="B426" s="22">
        <f>IF(Table13[[#This Row],[smoker]]="yes",1,0)</f>
        <v>0</v>
      </c>
      <c r="C426" s="22">
        <f>IF(Table13[[#This Row],[region]]="northwest",1,0)</f>
        <v>0</v>
      </c>
      <c r="D426" s="22">
        <f>IF(Table13[[#This Row],[region]]="southeast",1,0)</f>
        <v>0</v>
      </c>
      <c r="E426" s="23">
        <f>IF(Table13[[#This Row],[region]]="southwest",1,0)</f>
        <v>1</v>
      </c>
      <c r="F426" s="22">
        <v>30.2</v>
      </c>
      <c r="G426" s="22">
        <v>2</v>
      </c>
      <c r="H426" s="21">
        <v>48</v>
      </c>
      <c r="I426" s="22">
        <v>8968.33</v>
      </c>
    </row>
    <row r="427" spans="1:9">
      <c r="A427" s="25">
        <f>IF(Table13[[#This Row],[sex]]="female",0,1)</f>
        <v>1</v>
      </c>
      <c r="B427" s="25">
        <f>IF(Table13[[#This Row],[smoker]]="yes",1,0)</f>
        <v>0</v>
      </c>
      <c r="C427" s="25">
        <f>IF(Table13[[#This Row],[region]]="northwest",1,0)</f>
        <v>0</v>
      </c>
      <c r="D427" s="25">
        <f>IF(Table13[[#This Row],[region]]="southeast",1,0)</f>
        <v>1</v>
      </c>
      <c r="E427" s="26">
        <f>IF(Table13[[#This Row],[region]]="southwest",1,0)</f>
        <v>0</v>
      </c>
      <c r="F427" s="25">
        <v>24.31</v>
      </c>
      <c r="G427" s="25">
        <v>5</v>
      </c>
      <c r="H427" s="24">
        <v>45</v>
      </c>
      <c r="I427" s="25">
        <v>9788.8659000000007</v>
      </c>
    </row>
    <row r="428" spans="1:9">
      <c r="A428" s="22">
        <f>IF(Table13[[#This Row],[sex]]="female",0,1)</f>
        <v>0</v>
      </c>
      <c r="B428" s="22">
        <f>IF(Table13[[#This Row],[smoker]]="yes",1,0)</f>
        <v>0</v>
      </c>
      <c r="C428" s="22">
        <f>IF(Table13[[#This Row],[region]]="northwest",1,0)</f>
        <v>0</v>
      </c>
      <c r="D428" s="22">
        <f>IF(Table13[[#This Row],[region]]="southeast",1,0)</f>
        <v>0</v>
      </c>
      <c r="E428" s="23">
        <f>IF(Table13[[#This Row],[region]]="southwest",1,0)</f>
        <v>0</v>
      </c>
      <c r="F428" s="22">
        <v>27.265000000000001</v>
      </c>
      <c r="G428" s="22">
        <v>1</v>
      </c>
      <c r="H428" s="21">
        <v>38</v>
      </c>
      <c r="I428" s="22">
        <v>6555.07035</v>
      </c>
    </row>
    <row r="429" spans="1:9">
      <c r="A429" s="25">
        <f>IF(Table13[[#This Row],[sex]]="female",0,1)</f>
        <v>0</v>
      </c>
      <c r="B429" s="25">
        <f>IF(Table13[[#This Row],[smoker]]="yes",1,0)</f>
        <v>0</v>
      </c>
      <c r="C429" s="25">
        <f>IF(Table13[[#This Row],[region]]="northwest",1,0)</f>
        <v>0</v>
      </c>
      <c r="D429" s="25">
        <f>IF(Table13[[#This Row],[region]]="southeast",1,0)</f>
        <v>0</v>
      </c>
      <c r="E429" s="26">
        <f>IF(Table13[[#This Row],[region]]="southwest",1,0)</f>
        <v>0</v>
      </c>
      <c r="F429" s="25">
        <v>29.164999999999999</v>
      </c>
      <c r="G429" s="25">
        <v>0</v>
      </c>
      <c r="H429" s="24">
        <v>18</v>
      </c>
      <c r="I429" s="25">
        <v>7323.7348190000002</v>
      </c>
    </row>
    <row r="430" spans="1:9">
      <c r="A430" s="22">
        <f>IF(Table13[[#This Row],[sex]]="female",0,1)</f>
        <v>0</v>
      </c>
      <c r="B430" s="22">
        <f>IF(Table13[[#This Row],[smoker]]="yes",1,0)</f>
        <v>0</v>
      </c>
      <c r="C430" s="22">
        <f>IF(Table13[[#This Row],[region]]="northwest",1,0)</f>
        <v>0</v>
      </c>
      <c r="D430" s="22">
        <f>IF(Table13[[#This Row],[region]]="southeast",1,0)</f>
        <v>0</v>
      </c>
      <c r="E430" s="23">
        <f>IF(Table13[[#This Row],[region]]="southwest",1,0)</f>
        <v>0</v>
      </c>
      <c r="F430" s="22">
        <v>16.815000000000001</v>
      </c>
      <c r="G430" s="22">
        <v>1</v>
      </c>
      <c r="H430" s="21">
        <v>21</v>
      </c>
      <c r="I430" s="22">
        <v>3167.4558499999998</v>
      </c>
    </row>
    <row r="431" spans="1:9">
      <c r="A431" s="25">
        <f>IF(Table13[[#This Row],[sex]]="female",0,1)</f>
        <v>0</v>
      </c>
      <c r="B431" s="25">
        <f>IF(Table13[[#This Row],[smoker]]="yes",1,0)</f>
        <v>0</v>
      </c>
      <c r="C431" s="25">
        <f>IF(Table13[[#This Row],[region]]="northwest",1,0)</f>
        <v>1</v>
      </c>
      <c r="D431" s="25">
        <f>IF(Table13[[#This Row],[region]]="southeast",1,0)</f>
        <v>0</v>
      </c>
      <c r="E431" s="26">
        <f>IF(Table13[[#This Row],[region]]="southwest",1,0)</f>
        <v>0</v>
      </c>
      <c r="F431" s="25">
        <v>30.4</v>
      </c>
      <c r="G431" s="25">
        <v>3</v>
      </c>
      <c r="H431" s="24">
        <v>27</v>
      </c>
      <c r="I431" s="25">
        <v>18804.752400000001</v>
      </c>
    </row>
    <row r="432" spans="1:9">
      <c r="A432" s="22">
        <f>IF(Table13[[#This Row],[sex]]="female",0,1)</f>
        <v>1</v>
      </c>
      <c r="B432" s="22">
        <f>IF(Table13[[#This Row],[smoker]]="yes",1,0)</f>
        <v>0</v>
      </c>
      <c r="C432" s="22">
        <f>IF(Table13[[#This Row],[region]]="northwest",1,0)</f>
        <v>0</v>
      </c>
      <c r="D432" s="22">
        <f>IF(Table13[[#This Row],[region]]="southeast",1,0)</f>
        <v>0</v>
      </c>
      <c r="E432" s="23">
        <f>IF(Table13[[#This Row],[region]]="southwest",1,0)</f>
        <v>1</v>
      </c>
      <c r="F432" s="22">
        <v>33.1</v>
      </c>
      <c r="G432" s="22">
        <v>0</v>
      </c>
      <c r="H432" s="21">
        <v>19</v>
      </c>
      <c r="I432" s="22">
        <v>23082.955330000001</v>
      </c>
    </row>
    <row r="433" spans="1:9">
      <c r="A433" s="25">
        <f>IF(Table13[[#This Row],[sex]]="female",0,1)</f>
        <v>0</v>
      </c>
      <c r="B433" s="25">
        <f>IF(Table13[[#This Row],[smoker]]="yes",1,0)</f>
        <v>0</v>
      </c>
      <c r="C433" s="25">
        <f>IF(Table13[[#This Row],[region]]="northwest",1,0)</f>
        <v>1</v>
      </c>
      <c r="D433" s="25">
        <f>IF(Table13[[#This Row],[region]]="southeast",1,0)</f>
        <v>0</v>
      </c>
      <c r="E433" s="26">
        <f>IF(Table13[[#This Row],[region]]="southwest",1,0)</f>
        <v>0</v>
      </c>
      <c r="F433" s="25">
        <v>20.234999999999999</v>
      </c>
      <c r="G433" s="25">
        <v>2</v>
      </c>
      <c r="H433" s="24">
        <v>29</v>
      </c>
      <c r="I433" s="25">
        <v>4906.4096499999996</v>
      </c>
    </row>
    <row r="434" spans="1:9">
      <c r="A434" s="22">
        <f>IF(Table13[[#This Row],[sex]]="female",0,1)</f>
        <v>1</v>
      </c>
      <c r="B434" s="22">
        <f>IF(Table13[[#This Row],[smoker]]="yes",1,0)</f>
        <v>0</v>
      </c>
      <c r="C434" s="22">
        <f>IF(Table13[[#This Row],[region]]="northwest",1,0)</f>
        <v>0</v>
      </c>
      <c r="D434" s="22">
        <f>IF(Table13[[#This Row],[region]]="southeast",1,0)</f>
        <v>0</v>
      </c>
      <c r="E434" s="23">
        <f>IF(Table13[[#This Row],[region]]="southwest",1,0)</f>
        <v>1</v>
      </c>
      <c r="F434" s="22">
        <v>26.9</v>
      </c>
      <c r="G434" s="22">
        <v>0</v>
      </c>
      <c r="H434" s="21">
        <v>42</v>
      </c>
      <c r="I434" s="22">
        <v>5969.723</v>
      </c>
    </row>
    <row r="435" spans="1:9">
      <c r="A435" s="25">
        <f>IF(Table13[[#This Row],[sex]]="female",0,1)</f>
        <v>0</v>
      </c>
      <c r="B435" s="25">
        <f>IF(Table13[[#This Row],[smoker]]="yes",1,0)</f>
        <v>0</v>
      </c>
      <c r="C435" s="25">
        <f>IF(Table13[[#This Row],[region]]="northwest",1,0)</f>
        <v>0</v>
      </c>
      <c r="D435" s="25">
        <f>IF(Table13[[#This Row],[region]]="southeast",1,0)</f>
        <v>0</v>
      </c>
      <c r="E435" s="26">
        <f>IF(Table13[[#This Row],[region]]="southwest",1,0)</f>
        <v>1</v>
      </c>
      <c r="F435" s="25">
        <v>30.5</v>
      </c>
      <c r="G435" s="25">
        <v>0</v>
      </c>
      <c r="H435" s="24">
        <v>60</v>
      </c>
      <c r="I435" s="25">
        <v>12638.195</v>
      </c>
    </row>
    <row r="436" spans="1:9">
      <c r="A436" s="22">
        <f>IF(Table13[[#This Row],[sex]]="female",0,1)</f>
        <v>1</v>
      </c>
      <c r="B436" s="22">
        <f>IF(Table13[[#This Row],[smoker]]="yes",1,0)</f>
        <v>0</v>
      </c>
      <c r="C436" s="22">
        <f>IF(Table13[[#This Row],[region]]="northwest",1,0)</f>
        <v>1</v>
      </c>
      <c r="D436" s="22">
        <f>IF(Table13[[#This Row],[region]]="southeast",1,0)</f>
        <v>0</v>
      </c>
      <c r="E436" s="23">
        <f>IF(Table13[[#This Row],[region]]="southwest",1,0)</f>
        <v>0</v>
      </c>
      <c r="F436" s="22">
        <v>28.594999999999999</v>
      </c>
      <c r="G436" s="22">
        <v>1</v>
      </c>
      <c r="H436" s="21">
        <v>31</v>
      </c>
      <c r="I436" s="22">
        <v>4243.5900499999998</v>
      </c>
    </row>
    <row r="437" spans="1:9">
      <c r="A437" s="25">
        <f>IF(Table13[[#This Row],[sex]]="female",0,1)</f>
        <v>1</v>
      </c>
      <c r="B437" s="25">
        <f>IF(Table13[[#This Row],[smoker]]="yes",1,0)</f>
        <v>0</v>
      </c>
      <c r="C437" s="25">
        <f>IF(Table13[[#This Row],[region]]="northwest",1,0)</f>
        <v>0</v>
      </c>
      <c r="D437" s="25">
        <f>IF(Table13[[#This Row],[region]]="southeast",1,0)</f>
        <v>1</v>
      </c>
      <c r="E437" s="26">
        <f>IF(Table13[[#This Row],[region]]="southwest",1,0)</f>
        <v>0</v>
      </c>
      <c r="F437" s="25">
        <v>33.11</v>
      </c>
      <c r="G437" s="25">
        <v>3</v>
      </c>
      <c r="H437" s="24">
        <v>60</v>
      </c>
      <c r="I437" s="25">
        <v>13919.822899999999</v>
      </c>
    </row>
    <row r="438" spans="1:9">
      <c r="A438" s="22">
        <f>IF(Table13[[#This Row],[sex]]="female",0,1)</f>
        <v>1</v>
      </c>
      <c r="B438" s="22">
        <f>IF(Table13[[#This Row],[smoker]]="yes",1,0)</f>
        <v>0</v>
      </c>
      <c r="C438" s="22">
        <f>IF(Table13[[#This Row],[region]]="northwest",1,0)</f>
        <v>0</v>
      </c>
      <c r="D438" s="22">
        <f>IF(Table13[[#This Row],[region]]="southeast",1,0)</f>
        <v>0</v>
      </c>
      <c r="E438" s="23">
        <f>IF(Table13[[#This Row],[region]]="southwest",1,0)</f>
        <v>0</v>
      </c>
      <c r="F438" s="22">
        <v>31.73</v>
      </c>
      <c r="G438" s="22">
        <v>0</v>
      </c>
      <c r="H438" s="21">
        <v>22</v>
      </c>
      <c r="I438" s="22">
        <v>2254.7966999999999</v>
      </c>
    </row>
    <row r="439" spans="1:9">
      <c r="A439" s="25">
        <f>IF(Table13[[#This Row],[sex]]="female",0,1)</f>
        <v>1</v>
      </c>
      <c r="B439" s="25">
        <f>IF(Table13[[#This Row],[smoker]]="yes",1,0)</f>
        <v>0</v>
      </c>
      <c r="C439" s="25">
        <f>IF(Table13[[#This Row],[region]]="northwest",1,0)</f>
        <v>0</v>
      </c>
      <c r="D439" s="25">
        <f>IF(Table13[[#This Row],[region]]="southeast",1,0)</f>
        <v>0</v>
      </c>
      <c r="E439" s="26">
        <f>IF(Table13[[#This Row],[region]]="southwest",1,0)</f>
        <v>1</v>
      </c>
      <c r="F439" s="25">
        <v>28.9</v>
      </c>
      <c r="G439" s="25">
        <v>3</v>
      </c>
      <c r="H439" s="24">
        <v>35</v>
      </c>
      <c r="I439" s="25">
        <v>5926.8459999999995</v>
      </c>
    </row>
    <row r="440" spans="1:9">
      <c r="A440" s="22">
        <f>IF(Table13[[#This Row],[sex]]="female",0,1)</f>
        <v>0</v>
      </c>
      <c r="B440" s="22">
        <f>IF(Table13[[#This Row],[smoker]]="yes",1,0)</f>
        <v>0</v>
      </c>
      <c r="C440" s="22">
        <f>IF(Table13[[#This Row],[region]]="northwest",1,0)</f>
        <v>0</v>
      </c>
      <c r="D440" s="22">
        <f>IF(Table13[[#This Row],[region]]="southeast",1,0)</f>
        <v>1</v>
      </c>
      <c r="E440" s="23">
        <f>IF(Table13[[#This Row],[region]]="southwest",1,0)</f>
        <v>0</v>
      </c>
      <c r="F440" s="22">
        <v>46.75</v>
      </c>
      <c r="G440" s="22">
        <v>5</v>
      </c>
      <c r="H440" s="21">
        <v>52</v>
      </c>
      <c r="I440" s="22">
        <v>12592.5345</v>
      </c>
    </row>
    <row r="441" spans="1:9">
      <c r="A441" s="25">
        <f>IF(Table13[[#This Row],[sex]]="female",0,1)</f>
        <v>1</v>
      </c>
      <c r="B441" s="25">
        <f>IF(Table13[[#This Row],[smoker]]="yes",1,0)</f>
        <v>0</v>
      </c>
      <c r="C441" s="25">
        <f>IF(Table13[[#This Row],[region]]="northwest",1,0)</f>
        <v>0</v>
      </c>
      <c r="D441" s="25">
        <f>IF(Table13[[#This Row],[region]]="southeast",1,0)</f>
        <v>0</v>
      </c>
      <c r="E441" s="26">
        <f>IF(Table13[[#This Row],[region]]="southwest",1,0)</f>
        <v>0</v>
      </c>
      <c r="F441" s="25">
        <v>29.45</v>
      </c>
      <c r="G441" s="25">
        <v>0</v>
      </c>
      <c r="H441" s="24">
        <v>26</v>
      </c>
      <c r="I441" s="25">
        <v>2897.3235</v>
      </c>
    </row>
    <row r="442" spans="1:9">
      <c r="A442" s="22">
        <f>IF(Table13[[#This Row],[sex]]="female",0,1)</f>
        <v>0</v>
      </c>
      <c r="B442" s="22">
        <f>IF(Table13[[#This Row],[smoker]]="yes",1,0)</f>
        <v>0</v>
      </c>
      <c r="C442" s="22">
        <f>IF(Table13[[#This Row],[region]]="northwest",1,0)</f>
        <v>1</v>
      </c>
      <c r="D442" s="22">
        <f>IF(Table13[[#This Row],[region]]="southeast",1,0)</f>
        <v>0</v>
      </c>
      <c r="E442" s="23">
        <f>IF(Table13[[#This Row],[region]]="southwest",1,0)</f>
        <v>0</v>
      </c>
      <c r="F442" s="22">
        <v>32.68</v>
      </c>
      <c r="G442" s="22">
        <v>1</v>
      </c>
      <c r="H442" s="21">
        <v>31</v>
      </c>
      <c r="I442" s="22">
        <v>4738.2682000000004</v>
      </c>
    </row>
    <row r="443" spans="1:9">
      <c r="A443" s="25">
        <f>IF(Table13[[#This Row],[sex]]="female",0,1)</f>
        <v>0</v>
      </c>
      <c r="B443" s="25">
        <f>IF(Table13[[#This Row],[smoker]]="yes",1,0)</f>
        <v>1</v>
      </c>
      <c r="C443" s="25">
        <f>IF(Table13[[#This Row],[region]]="northwest",1,0)</f>
        <v>0</v>
      </c>
      <c r="D443" s="25">
        <f>IF(Table13[[#This Row],[region]]="southeast",1,0)</f>
        <v>0</v>
      </c>
      <c r="E443" s="26">
        <f>IF(Table13[[#This Row],[region]]="southwest",1,0)</f>
        <v>1</v>
      </c>
      <c r="F443" s="25">
        <v>33.5</v>
      </c>
      <c r="G443" s="25">
        <v>0</v>
      </c>
      <c r="H443" s="24">
        <v>33</v>
      </c>
      <c r="I443" s="25">
        <v>37079.372000000003</v>
      </c>
    </row>
    <row r="444" spans="1:9">
      <c r="A444" s="22">
        <f>IF(Table13[[#This Row],[sex]]="female",0,1)</f>
        <v>1</v>
      </c>
      <c r="B444" s="22">
        <f>IF(Table13[[#This Row],[smoker]]="yes",1,0)</f>
        <v>0</v>
      </c>
      <c r="C444" s="22">
        <f>IF(Table13[[#This Row],[region]]="northwest",1,0)</f>
        <v>0</v>
      </c>
      <c r="D444" s="22">
        <f>IF(Table13[[#This Row],[region]]="southeast",1,0)</f>
        <v>1</v>
      </c>
      <c r="E444" s="23">
        <f>IF(Table13[[#This Row],[region]]="southwest",1,0)</f>
        <v>0</v>
      </c>
      <c r="F444" s="22">
        <v>43.01</v>
      </c>
      <c r="G444" s="22">
        <v>0</v>
      </c>
      <c r="H444" s="21">
        <v>18</v>
      </c>
      <c r="I444" s="22">
        <v>1149.3959</v>
      </c>
    </row>
    <row r="445" spans="1:9">
      <c r="A445" s="25">
        <f>IF(Table13[[#This Row],[sex]]="female",0,1)</f>
        <v>0</v>
      </c>
      <c r="B445" s="25">
        <f>IF(Table13[[#This Row],[smoker]]="yes",1,0)</f>
        <v>0</v>
      </c>
      <c r="C445" s="25">
        <f>IF(Table13[[#This Row],[region]]="northwest",1,0)</f>
        <v>0</v>
      </c>
      <c r="D445" s="25">
        <f>IF(Table13[[#This Row],[region]]="southeast",1,0)</f>
        <v>1</v>
      </c>
      <c r="E445" s="26">
        <f>IF(Table13[[#This Row],[region]]="southwest",1,0)</f>
        <v>0</v>
      </c>
      <c r="F445" s="25">
        <v>36.520000000000003</v>
      </c>
      <c r="G445" s="25">
        <v>1</v>
      </c>
      <c r="H445" s="24">
        <v>59</v>
      </c>
      <c r="I445" s="25">
        <v>28287.897659999999</v>
      </c>
    </row>
    <row r="446" spans="1:9">
      <c r="A446" s="22">
        <f>IF(Table13[[#This Row],[sex]]="female",0,1)</f>
        <v>1</v>
      </c>
      <c r="B446" s="22">
        <f>IF(Table13[[#This Row],[smoker]]="yes",1,0)</f>
        <v>1</v>
      </c>
      <c r="C446" s="22">
        <f>IF(Table13[[#This Row],[region]]="northwest",1,0)</f>
        <v>1</v>
      </c>
      <c r="D446" s="22">
        <f>IF(Table13[[#This Row],[region]]="southeast",1,0)</f>
        <v>0</v>
      </c>
      <c r="E446" s="23">
        <f>IF(Table13[[#This Row],[region]]="southwest",1,0)</f>
        <v>0</v>
      </c>
      <c r="F446" s="22">
        <v>26.695</v>
      </c>
      <c r="G446" s="22">
        <v>1</v>
      </c>
      <c r="H446" s="21">
        <v>56</v>
      </c>
      <c r="I446" s="22">
        <v>26109.32905</v>
      </c>
    </row>
    <row r="447" spans="1:9">
      <c r="A447" s="25">
        <f>IF(Table13[[#This Row],[sex]]="female",0,1)</f>
        <v>0</v>
      </c>
      <c r="B447" s="25">
        <f>IF(Table13[[#This Row],[smoker]]="yes",1,0)</f>
        <v>0</v>
      </c>
      <c r="C447" s="25">
        <f>IF(Table13[[#This Row],[region]]="northwest",1,0)</f>
        <v>0</v>
      </c>
      <c r="D447" s="25">
        <f>IF(Table13[[#This Row],[region]]="southeast",1,0)</f>
        <v>0</v>
      </c>
      <c r="E447" s="26">
        <f>IF(Table13[[#This Row],[region]]="southwest",1,0)</f>
        <v>1</v>
      </c>
      <c r="F447" s="25">
        <v>33.1</v>
      </c>
      <c r="G447" s="25">
        <v>0</v>
      </c>
      <c r="H447" s="24">
        <v>45</v>
      </c>
      <c r="I447" s="25">
        <v>7345.0839999999998</v>
      </c>
    </row>
    <row r="448" spans="1:9">
      <c r="A448" s="22">
        <f>IF(Table13[[#This Row],[sex]]="female",0,1)</f>
        <v>1</v>
      </c>
      <c r="B448" s="22">
        <f>IF(Table13[[#This Row],[smoker]]="yes",1,0)</f>
        <v>0</v>
      </c>
      <c r="C448" s="22">
        <f>IF(Table13[[#This Row],[region]]="northwest",1,0)</f>
        <v>0</v>
      </c>
      <c r="D448" s="22">
        <f>IF(Table13[[#This Row],[region]]="southeast",1,0)</f>
        <v>0</v>
      </c>
      <c r="E448" s="23">
        <f>IF(Table13[[#This Row],[region]]="southwest",1,0)</f>
        <v>0</v>
      </c>
      <c r="F448" s="22">
        <v>29.64</v>
      </c>
      <c r="G448" s="22">
        <v>0</v>
      </c>
      <c r="H448" s="21">
        <v>60</v>
      </c>
      <c r="I448" s="22">
        <v>12730.999599999999</v>
      </c>
    </row>
    <row r="449" spans="1:9">
      <c r="A449" s="25">
        <f>IF(Table13[[#This Row],[sex]]="female",0,1)</f>
        <v>0</v>
      </c>
      <c r="B449" s="25">
        <f>IF(Table13[[#This Row],[smoker]]="yes",1,0)</f>
        <v>0</v>
      </c>
      <c r="C449" s="25">
        <f>IF(Table13[[#This Row],[region]]="northwest",1,0)</f>
        <v>1</v>
      </c>
      <c r="D449" s="25">
        <f>IF(Table13[[#This Row],[region]]="southeast",1,0)</f>
        <v>0</v>
      </c>
      <c r="E449" s="26">
        <f>IF(Table13[[#This Row],[region]]="southwest",1,0)</f>
        <v>0</v>
      </c>
      <c r="F449" s="25">
        <v>25.65</v>
      </c>
      <c r="G449" s="25">
        <v>0</v>
      </c>
      <c r="H449" s="24">
        <v>56</v>
      </c>
      <c r="I449" s="25">
        <v>11454.021500000001</v>
      </c>
    </row>
    <row r="450" spans="1:9">
      <c r="A450" s="22">
        <f>IF(Table13[[#This Row],[sex]]="female",0,1)</f>
        <v>0</v>
      </c>
      <c r="B450" s="22">
        <f>IF(Table13[[#This Row],[smoker]]="yes",1,0)</f>
        <v>0</v>
      </c>
      <c r="C450" s="22">
        <f>IF(Table13[[#This Row],[region]]="northwest",1,0)</f>
        <v>0</v>
      </c>
      <c r="D450" s="22">
        <f>IF(Table13[[#This Row],[region]]="southeast",1,0)</f>
        <v>0</v>
      </c>
      <c r="E450" s="23">
        <f>IF(Table13[[#This Row],[region]]="southwest",1,0)</f>
        <v>1</v>
      </c>
      <c r="F450" s="22">
        <v>29.6</v>
      </c>
      <c r="G450" s="22">
        <v>0</v>
      </c>
      <c r="H450" s="21">
        <v>40</v>
      </c>
      <c r="I450" s="22">
        <v>5910.9440000000004</v>
      </c>
    </row>
    <row r="451" spans="1:9">
      <c r="A451" s="25">
        <f>IF(Table13[[#This Row],[sex]]="female",0,1)</f>
        <v>1</v>
      </c>
      <c r="B451" s="25">
        <f>IF(Table13[[#This Row],[smoker]]="yes",1,0)</f>
        <v>0</v>
      </c>
      <c r="C451" s="25">
        <f>IF(Table13[[#This Row],[region]]="northwest",1,0)</f>
        <v>0</v>
      </c>
      <c r="D451" s="25">
        <f>IF(Table13[[#This Row],[region]]="southeast",1,0)</f>
        <v>0</v>
      </c>
      <c r="E451" s="26">
        <f>IF(Table13[[#This Row],[region]]="southwest",1,0)</f>
        <v>1</v>
      </c>
      <c r="F451" s="25">
        <v>38.6</v>
      </c>
      <c r="G451" s="25">
        <v>1</v>
      </c>
      <c r="H451" s="24">
        <v>35</v>
      </c>
      <c r="I451" s="25">
        <v>4762.3289999999997</v>
      </c>
    </row>
    <row r="452" spans="1:9">
      <c r="A452" s="22">
        <f>IF(Table13[[#This Row],[sex]]="female",0,1)</f>
        <v>1</v>
      </c>
      <c r="B452" s="22">
        <f>IF(Table13[[#This Row],[smoker]]="yes",1,0)</f>
        <v>0</v>
      </c>
      <c r="C452" s="22">
        <f>IF(Table13[[#This Row],[region]]="northwest",1,0)</f>
        <v>0</v>
      </c>
      <c r="D452" s="22">
        <f>IF(Table13[[#This Row],[region]]="southeast",1,0)</f>
        <v>0</v>
      </c>
      <c r="E452" s="23">
        <f>IF(Table13[[#This Row],[region]]="southwest",1,0)</f>
        <v>1</v>
      </c>
      <c r="F452" s="22">
        <v>29.6</v>
      </c>
      <c r="G452" s="22">
        <v>4</v>
      </c>
      <c r="H452" s="21">
        <v>39</v>
      </c>
      <c r="I452" s="22">
        <v>7512.2669999999998</v>
      </c>
    </row>
    <row r="453" spans="1:9">
      <c r="A453" s="25">
        <f>IF(Table13[[#This Row],[sex]]="female",0,1)</f>
        <v>1</v>
      </c>
      <c r="B453" s="25">
        <f>IF(Table13[[#This Row],[smoker]]="yes",1,0)</f>
        <v>0</v>
      </c>
      <c r="C453" s="25">
        <f>IF(Table13[[#This Row],[region]]="northwest",1,0)</f>
        <v>1</v>
      </c>
      <c r="D453" s="25">
        <f>IF(Table13[[#This Row],[region]]="southeast",1,0)</f>
        <v>0</v>
      </c>
      <c r="E453" s="26">
        <f>IF(Table13[[#This Row],[region]]="southwest",1,0)</f>
        <v>0</v>
      </c>
      <c r="F453" s="25">
        <v>24.13</v>
      </c>
      <c r="G453" s="25">
        <v>1</v>
      </c>
      <c r="H453" s="24">
        <v>30</v>
      </c>
      <c r="I453" s="25">
        <v>4032.2406999999998</v>
      </c>
    </row>
    <row r="454" spans="1:9">
      <c r="A454" s="22">
        <f>IF(Table13[[#This Row],[sex]]="female",0,1)</f>
        <v>1</v>
      </c>
      <c r="B454" s="22">
        <f>IF(Table13[[#This Row],[smoker]]="yes",1,0)</f>
        <v>0</v>
      </c>
      <c r="C454" s="22">
        <f>IF(Table13[[#This Row],[region]]="northwest",1,0)</f>
        <v>0</v>
      </c>
      <c r="D454" s="22">
        <f>IF(Table13[[#This Row],[region]]="southeast",1,0)</f>
        <v>0</v>
      </c>
      <c r="E454" s="23">
        <f>IF(Table13[[#This Row],[region]]="southwest",1,0)</f>
        <v>1</v>
      </c>
      <c r="F454" s="22">
        <v>23.4</v>
      </c>
      <c r="G454" s="22">
        <v>0</v>
      </c>
      <c r="H454" s="21">
        <v>24</v>
      </c>
      <c r="I454" s="22">
        <v>1969.614</v>
      </c>
    </row>
    <row r="455" spans="1:9">
      <c r="A455" s="25">
        <f>IF(Table13[[#This Row],[sex]]="female",0,1)</f>
        <v>1</v>
      </c>
      <c r="B455" s="25">
        <f>IF(Table13[[#This Row],[smoker]]="yes",1,0)</f>
        <v>0</v>
      </c>
      <c r="C455" s="25">
        <f>IF(Table13[[#This Row],[region]]="northwest",1,0)</f>
        <v>1</v>
      </c>
      <c r="D455" s="25">
        <f>IF(Table13[[#This Row],[region]]="southeast",1,0)</f>
        <v>0</v>
      </c>
      <c r="E455" s="26">
        <f>IF(Table13[[#This Row],[region]]="southwest",1,0)</f>
        <v>0</v>
      </c>
      <c r="F455" s="25">
        <v>29.734999999999999</v>
      </c>
      <c r="G455" s="25">
        <v>0</v>
      </c>
      <c r="H455" s="24">
        <v>20</v>
      </c>
      <c r="I455" s="25">
        <v>1769.5316499999999</v>
      </c>
    </row>
    <row r="456" spans="1:9">
      <c r="A456" s="22">
        <f>IF(Table13[[#This Row],[sex]]="female",0,1)</f>
        <v>1</v>
      </c>
      <c r="B456" s="22">
        <f>IF(Table13[[#This Row],[smoker]]="yes",1,0)</f>
        <v>0</v>
      </c>
      <c r="C456" s="22">
        <f>IF(Table13[[#This Row],[region]]="northwest",1,0)</f>
        <v>0</v>
      </c>
      <c r="D456" s="22">
        <f>IF(Table13[[#This Row],[region]]="southeast",1,0)</f>
        <v>1</v>
      </c>
      <c r="E456" s="23">
        <f>IF(Table13[[#This Row],[region]]="southwest",1,0)</f>
        <v>0</v>
      </c>
      <c r="F456" s="22">
        <v>46.53</v>
      </c>
      <c r="G456" s="22">
        <v>2</v>
      </c>
      <c r="H456" s="21">
        <v>32</v>
      </c>
      <c r="I456" s="22">
        <v>4686.3887000000004</v>
      </c>
    </row>
    <row r="457" spans="1:9">
      <c r="A457" s="25">
        <f>IF(Table13[[#This Row],[sex]]="female",0,1)</f>
        <v>1</v>
      </c>
      <c r="B457" s="25">
        <f>IF(Table13[[#This Row],[smoker]]="yes",1,0)</f>
        <v>0</v>
      </c>
      <c r="C457" s="25">
        <f>IF(Table13[[#This Row],[region]]="northwest",1,0)</f>
        <v>0</v>
      </c>
      <c r="D457" s="25">
        <f>IF(Table13[[#This Row],[region]]="southeast",1,0)</f>
        <v>0</v>
      </c>
      <c r="E457" s="26">
        <f>IF(Table13[[#This Row],[region]]="southwest",1,0)</f>
        <v>1</v>
      </c>
      <c r="F457" s="25">
        <v>37.4</v>
      </c>
      <c r="G457" s="25">
        <v>0</v>
      </c>
      <c r="H457" s="24">
        <v>59</v>
      </c>
      <c r="I457" s="25">
        <v>21797.000400000001</v>
      </c>
    </row>
    <row r="458" spans="1:9">
      <c r="A458" s="22">
        <f>IF(Table13[[#This Row],[sex]]="female",0,1)</f>
        <v>0</v>
      </c>
      <c r="B458" s="22">
        <f>IF(Table13[[#This Row],[smoker]]="yes",1,0)</f>
        <v>0</v>
      </c>
      <c r="C458" s="22">
        <f>IF(Table13[[#This Row],[region]]="northwest",1,0)</f>
        <v>0</v>
      </c>
      <c r="D458" s="22">
        <f>IF(Table13[[#This Row],[region]]="southeast",1,0)</f>
        <v>1</v>
      </c>
      <c r="E458" s="23">
        <f>IF(Table13[[#This Row],[region]]="southwest",1,0)</f>
        <v>0</v>
      </c>
      <c r="F458" s="22">
        <v>30.14</v>
      </c>
      <c r="G458" s="22">
        <v>2</v>
      </c>
      <c r="H458" s="21">
        <v>55</v>
      </c>
      <c r="I458" s="22">
        <v>11881.9696</v>
      </c>
    </row>
    <row r="459" spans="1:9">
      <c r="A459" s="25">
        <f>IF(Table13[[#This Row],[sex]]="female",0,1)</f>
        <v>0</v>
      </c>
      <c r="B459" s="25">
        <f>IF(Table13[[#This Row],[smoker]]="yes",1,0)</f>
        <v>0</v>
      </c>
      <c r="C459" s="25">
        <f>IF(Table13[[#This Row],[region]]="northwest",1,0)</f>
        <v>1</v>
      </c>
      <c r="D459" s="25">
        <f>IF(Table13[[#This Row],[region]]="southeast",1,0)</f>
        <v>0</v>
      </c>
      <c r="E459" s="26">
        <f>IF(Table13[[#This Row],[region]]="southwest",1,0)</f>
        <v>0</v>
      </c>
      <c r="F459" s="25">
        <v>30.495000000000001</v>
      </c>
      <c r="G459" s="25">
        <v>0</v>
      </c>
      <c r="H459" s="24">
        <v>57</v>
      </c>
      <c r="I459" s="25">
        <v>11840.77505</v>
      </c>
    </row>
    <row r="460" spans="1:9">
      <c r="A460" s="22">
        <f>IF(Table13[[#This Row],[sex]]="female",0,1)</f>
        <v>1</v>
      </c>
      <c r="B460" s="22">
        <f>IF(Table13[[#This Row],[smoker]]="yes",1,0)</f>
        <v>0</v>
      </c>
      <c r="C460" s="22">
        <f>IF(Table13[[#This Row],[region]]="northwest",1,0)</f>
        <v>0</v>
      </c>
      <c r="D460" s="22">
        <f>IF(Table13[[#This Row],[region]]="southeast",1,0)</f>
        <v>0</v>
      </c>
      <c r="E460" s="23">
        <f>IF(Table13[[#This Row],[region]]="southwest",1,0)</f>
        <v>1</v>
      </c>
      <c r="F460" s="22">
        <v>39.6</v>
      </c>
      <c r="G460" s="22">
        <v>0</v>
      </c>
      <c r="H460" s="21">
        <v>56</v>
      </c>
      <c r="I460" s="22">
        <v>10601.412</v>
      </c>
    </row>
    <row r="461" spans="1:9">
      <c r="A461" s="25">
        <f>IF(Table13[[#This Row],[sex]]="female",0,1)</f>
        <v>0</v>
      </c>
      <c r="B461" s="25">
        <f>IF(Table13[[#This Row],[smoker]]="yes",1,0)</f>
        <v>0</v>
      </c>
      <c r="C461" s="25">
        <f>IF(Table13[[#This Row],[region]]="northwest",1,0)</f>
        <v>0</v>
      </c>
      <c r="D461" s="25">
        <f>IF(Table13[[#This Row],[region]]="southeast",1,0)</f>
        <v>1</v>
      </c>
      <c r="E461" s="26">
        <f>IF(Table13[[#This Row],[region]]="southwest",1,0)</f>
        <v>0</v>
      </c>
      <c r="F461" s="25">
        <v>33</v>
      </c>
      <c r="G461" s="25">
        <v>3</v>
      </c>
      <c r="H461" s="24">
        <v>40</v>
      </c>
      <c r="I461" s="25">
        <v>7682.67</v>
      </c>
    </row>
    <row r="462" spans="1:9">
      <c r="A462" s="22">
        <f>IF(Table13[[#This Row],[sex]]="female",0,1)</f>
        <v>0</v>
      </c>
      <c r="B462" s="22">
        <f>IF(Table13[[#This Row],[smoker]]="yes",1,0)</f>
        <v>0</v>
      </c>
      <c r="C462" s="22">
        <f>IF(Table13[[#This Row],[region]]="northwest",1,0)</f>
        <v>0</v>
      </c>
      <c r="D462" s="22">
        <f>IF(Table13[[#This Row],[region]]="southeast",1,0)</f>
        <v>1</v>
      </c>
      <c r="E462" s="23">
        <f>IF(Table13[[#This Row],[region]]="southwest",1,0)</f>
        <v>0</v>
      </c>
      <c r="F462" s="22">
        <v>36.630000000000003</v>
      </c>
      <c r="G462" s="22">
        <v>3</v>
      </c>
      <c r="H462" s="21">
        <v>49</v>
      </c>
      <c r="I462" s="22">
        <v>10381.4787</v>
      </c>
    </row>
    <row r="463" spans="1:9">
      <c r="A463" s="25">
        <f>IF(Table13[[#This Row],[sex]]="female",0,1)</f>
        <v>1</v>
      </c>
      <c r="B463" s="25">
        <f>IF(Table13[[#This Row],[smoker]]="yes",1,0)</f>
        <v>1</v>
      </c>
      <c r="C463" s="25">
        <f>IF(Table13[[#This Row],[region]]="northwest",1,0)</f>
        <v>0</v>
      </c>
      <c r="D463" s="25">
        <f>IF(Table13[[#This Row],[region]]="southeast",1,0)</f>
        <v>0</v>
      </c>
      <c r="E463" s="26">
        <f>IF(Table13[[#This Row],[region]]="southwest",1,0)</f>
        <v>1</v>
      </c>
      <c r="F463" s="25">
        <v>30</v>
      </c>
      <c r="G463" s="25">
        <v>0</v>
      </c>
      <c r="H463" s="24">
        <v>42</v>
      </c>
      <c r="I463" s="25">
        <v>22144.031999999999</v>
      </c>
    </row>
    <row r="464" spans="1:9">
      <c r="A464" s="22">
        <f>IF(Table13[[#This Row],[sex]]="female",0,1)</f>
        <v>0</v>
      </c>
      <c r="B464" s="22">
        <f>IF(Table13[[#This Row],[smoker]]="yes",1,0)</f>
        <v>0</v>
      </c>
      <c r="C464" s="22">
        <f>IF(Table13[[#This Row],[region]]="northwest",1,0)</f>
        <v>0</v>
      </c>
      <c r="D464" s="22">
        <f>IF(Table13[[#This Row],[region]]="southeast",1,0)</f>
        <v>0</v>
      </c>
      <c r="E464" s="23">
        <f>IF(Table13[[#This Row],[region]]="southwest",1,0)</f>
        <v>0</v>
      </c>
      <c r="F464" s="22">
        <v>38.094999999999999</v>
      </c>
      <c r="G464" s="22">
        <v>2</v>
      </c>
      <c r="H464" s="21">
        <v>62</v>
      </c>
      <c r="I464" s="22">
        <v>15230.324049999999</v>
      </c>
    </row>
    <row r="465" spans="1:9">
      <c r="A465" s="25">
        <f>IF(Table13[[#This Row],[sex]]="female",0,1)</f>
        <v>1</v>
      </c>
      <c r="B465" s="25">
        <f>IF(Table13[[#This Row],[smoker]]="yes",1,0)</f>
        <v>0</v>
      </c>
      <c r="C465" s="25">
        <f>IF(Table13[[#This Row],[region]]="northwest",1,0)</f>
        <v>0</v>
      </c>
      <c r="D465" s="25">
        <f>IF(Table13[[#This Row],[region]]="southeast",1,0)</f>
        <v>0</v>
      </c>
      <c r="E465" s="26">
        <f>IF(Table13[[#This Row],[region]]="southwest",1,0)</f>
        <v>0</v>
      </c>
      <c r="F465" s="25">
        <v>25.934999999999999</v>
      </c>
      <c r="G465" s="25">
        <v>0</v>
      </c>
      <c r="H465" s="24">
        <v>56</v>
      </c>
      <c r="I465" s="25">
        <v>11165.417649999999</v>
      </c>
    </row>
    <row r="466" spans="1:9">
      <c r="A466" s="22">
        <f>IF(Table13[[#This Row],[sex]]="female",0,1)</f>
        <v>1</v>
      </c>
      <c r="B466" s="22">
        <f>IF(Table13[[#This Row],[smoker]]="yes",1,0)</f>
        <v>0</v>
      </c>
      <c r="C466" s="22">
        <f>IF(Table13[[#This Row],[region]]="northwest",1,0)</f>
        <v>1</v>
      </c>
      <c r="D466" s="22">
        <f>IF(Table13[[#This Row],[region]]="southeast",1,0)</f>
        <v>0</v>
      </c>
      <c r="E466" s="23">
        <f>IF(Table13[[#This Row],[region]]="southwest",1,0)</f>
        <v>0</v>
      </c>
      <c r="F466" s="22">
        <v>25.175000000000001</v>
      </c>
      <c r="G466" s="22">
        <v>0</v>
      </c>
      <c r="H466" s="21">
        <v>19</v>
      </c>
      <c r="I466" s="22">
        <v>1632.0362500000001</v>
      </c>
    </row>
    <row r="467" spans="1:9">
      <c r="A467" s="25">
        <f>IF(Table13[[#This Row],[sex]]="female",0,1)</f>
        <v>0</v>
      </c>
      <c r="B467" s="25">
        <f>IF(Table13[[#This Row],[smoker]]="yes",1,0)</f>
        <v>1</v>
      </c>
      <c r="C467" s="25">
        <f>IF(Table13[[#This Row],[region]]="northwest",1,0)</f>
        <v>0</v>
      </c>
      <c r="D467" s="25">
        <f>IF(Table13[[#This Row],[region]]="southeast",1,0)</f>
        <v>1</v>
      </c>
      <c r="E467" s="26">
        <f>IF(Table13[[#This Row],[region]]="southwest",1,0)</f>
        <v>0</v>
      </c>
      <c r="F467" s="25">
        <v>28.38</v>
      </c>
      <c r="G467" s="25">
        <v>1</v>
      </c>
      <c r="H467" s="24">
        <v>30</v>
      </c>
      <c r="I467" s="25">
        <v>19521.968199999999</v>
      </c>
    </row>
    <row r="468" spans="1:9">
      <c r="A468" s="22">
        <f>IF(Table13[[#This Row],[sex]]="female",0,1)</f>
        <v>0</v>
      </c>
      <c r="B468" s="22">
        <f>IF(Table13[[#This Row],[smoker]]="yes",1,0)</f>
        <v>0</v>
      </c>
      <c r="C468" s="22">
        <f>IF(Table13[[#This Row],[region]]="northwest",1,0)</f>
        <v>0</v>
      </c>
      <c r="D468" s="22">
        <f>IF(Table13[[#This Row],[region]]="southeast",1,0)</f>
        <v>0</v>
      </c>
      <c r="E468" s="23">
        <f>IF(Table13[[#This Row],[region]]="southwest",1,0)</f>
        <v>1</v>
      </c>
      <c r="F468" s="22">
        <v>28.7</v>
      </c>
      <c r="G468" s="22">
        <v>1</v>
      </c>
      <c r="H468" s="21">
        <v>60</v>
      </c>
      <c r="I468" s="22">
        <v>13224.692999999999</v>
      </c>
    </row>
    <row r="469" spans="1:9">
      <c r="A469" s="25">
        <f>IF(Table13[[#This Row],[sex]]="female",0,1)</f>
        <v>0</v>
      </c>
      <c r="B469" s="25">
        <f>IF(Table13[[#This Row],[smoker]]="yes",1,0)</f>
        <v>0</v>
      </c>
      <c r="C469" s="25">
        <f>IF(Table13[[#This Row],[region]]="northwest",1,0)</f>
        <v>1</v>
      </c>
      <c r="D469" s="25">
        <f>IF(Table13[[#This Row],[region]]="southeast",1,0)</f>
        <v>0</v>
      </c>
      <c r="E469" s="26">
        <f>IF(Table13[[#This Row],[region]]="southwest",1,0)</f>
        <v>0</v>
      </c>
      <c r="F469" s="25">
        <v>33.82</v>
      </c>
      <c r="G469" s="25">
        <v>2</v>
      </c>
      <c r="H469" s="24">
        <v>56</v>
      </c>
      <c r="I469" s="25">
        <v>12643.3778</v>
      </c>
    </row>
    <row r="470" spans="1:9">
      <c r="A470" s="22">
        <f>IF(Table13[[#This Row],[sex]]="female",0,1)</f>
        <v>0</v>
      </c>
      <c r="B470" s="22">
        <f>IF(Table13[[#This Row],[smoker]]="yes",1,0)</f>
        <v>0</v>
      </c>
      <c r="C470" s="22">
        <f>IF(Table13[[#This Row],[region]]="northwest",1,0)</f>
        <v>0</v>
      </c>
      <c r="D470" s="22">
        <f>IF(Table13[[#This Row],[region]]="southeast",1,0)</f>
        <v>0</v>
      </c>
      <c r="E470" s="23">
        <f>IF(Table13[[#This Row],[region]]="southwest",1,0)</f>
        <v>0</v>
      </c>
      <c r="F470" s="22">
        <v>24.32</v>
      </c>
      <c r="G470" s="22">
        <v>1</v>
      </c>
      <c r="H470" s="21">
        <v>28</v>
      </c>
      <c r="I470" s="22">
        <v>23288.928400000001</v>
      </c>
    </row>
    <row r="471" spans="1:9">
      <c r="A471" s="25">
        <f>IF(Table13[[#This Row],[sex]]="female",0,1)</f>
        <v>0</v>
      </c>
      <c r="B471" s="25">
        <f>IF(Table13[[#This Row],[smoker]]="yes",1,0)</f>
        <v>0</v>
      </c>
      <c r="C471" s="25">
        <f>IF(Table13[[#This Row],[region]]="northwest",1,0)</f>
        <v>0</v>
      </c>
      <c r="D471" s="25">
        <f>IF(Table13[[#This Row],[region]]="southeast",1,0)</f>
        <v>1</v>
      </c>
      <c r="E471" s="26">
        <f>IF(Table13[[#This Row],[region]]="southwest",1,0)</f>
        <v>0</v>
      </c>
      <c r="F471" s="25">
        <v>24.09</v>
      </c>
      <c r="G471" s="25">
        <v>1</v>
      </c>
      <c r="H471" s="24">
        <v>18</v>
      </c>
      <c r="I471" s="25">
        <v>2201.0971</v>
      </c>
    </row>
    <row r="472" spans="1:9">
      <c r="A472" s="22">
        <f>IF(Table13[[#This Row],[sex]]="female",0,1)</f>
        <v>1</v>
      </c>
      <c r="B472" s="22">
        <f>IF(Table13[[#This Row],[smoker]]="yes",1,0)</f>
        <v>0</v>
      </c>
      <c r="C472" s="22">
        <f>IF(Table13[[#This Row],[region]]="northwest",1,0)</f>
        <v>0</v>
      </c>
      <c r="D472" s="22">
        <f>IF(Table13[[#This Row],[region]]="southeast",1,0)</f>
        <v>1</v>
      </c>
      <c r="E472" s="23">
        <f>IF(Table13[[#This Row],[region]]="southwest",1,0)</f>
        <v>0</v>
      </c>
      <c r="F472" s="22">
        <v>32.67</v>
      </c>
      <c r="G472" s="22">
        <v>0</v>
      </c>
      <c r="H472" s="21">
        <v>27</v>
      </c>
      <c r="I472" s="22">
        <v>2497.0383000000002</v>
      </c>
    </row>
    <row r="473" spans="1:9">
      <c r="A473" s="25">
        <f>IF(Table13[[#This Row],[sex]]="female",0,1)</f>
        <v>0</v>
      </c>
      <c r="B473" s="25">
        <f>IF(Table13[[#This Row],[smoker]]="yes",1,0)</f>
        <v>0</v>
      </c>
      <c r="C473" s="25">
        <f>IF(Table13[[#This Row],[region]]="northwest",1,0)</f>
        <v>0</v>
      </c>
      <c r="D473" s="25">
        <f>IF(Table13[[#This Row],[region]]="southeast",1,0)</f>
        <v>0</v>
      </c>
      <c r="E473" s="26">
        <f>IF(Table13[[#This Row],[region]]="southwest",1,0)</f>
        <v>0</v>
      </c>
      <c r="F473" s="25">
        <v>30.114999999999998</v>
      </c>
      <c r="G473" s="25">
        <v>0</v>
      </c>
      <c r="H473" s="24">
        <v>18</v>
      </c>
      <c r="I473" s="25">
        <v>2203.4718499999999</v>
      </c>
    </row>
    <row r="474" spans="1:9">
      <c r="A474" s="22">
        <f>IF(Table13[[#This Row],[sex]]="female",0,1)</f>
        <v>0</v>
      </c>
      <c r="B474" s="22">
        <f>IF(Table13[[#This Row],[smoker]]="yes",1,0)</f>
        <v>0</v>
      </c>
      <c r="C474" s="22">
        <f>IF(Table13[[#This Row],[region]]="northwest",1,0)</f>
        <v>0</v>
      </c>
      <c r="D474" s="22">
        <f>IF(Table13[[#This Row],[region]]="southeast",1,0)</f>
        <v>0</v>
      </c>
      <c r="E474" s="23">
        <f>IF(Table13[[#This Row],[region]]="southwest",1,0)</f>
        <v>1</v>
      </c>
      <c r="F474" s="22">
        <v>29.8</v>
      </c>
      <c r="G474" s="22">
        <v>0</v>
      </c>
      <c r="H474" s="21">
        <v>19</v>
      </c>
      <c r="I474" s="22">
        <v>1744.4649999999999</v>
      </c>
    </row>
    <row r="475" spans="1:9">
      <c r="A475" s="25">
        <f>IF(Table13[[#This Row],[sex]]="female",0,1)</f>
        <v>0</v>
      </c>
      <c r="B475" s="25">
        <f>IF(Table13[[#This Row],[smoker]]="yes",1,0)</f>
        <v>0</v>
      </c>
      <c r="C475" s="25">
        <f>IF(Table13[[#This Row],[region]]="northwest",1,0)</f>
        <v>0</v>
      </c>
      <c r="D475" s="25">
        <f>IF(Table13[[#This Row],[region]]="southeast",1,0)</f>
        <v>0</v>
      </c>
      <c r="E475" s="26">
        <f>IF(Table13[[#This Row],[region]]="southwest",1,0)</f>
        <v>0</v>
      </c>
      <c r="F475" s="25">
        <v>33.344999999999999</v>
      </c>
      <c r="G475" s="25">
        <v>0</v>
      </c>
      <c r="H475" s="24">
        <v>47</v>
      </c>
      <c r="I475" s="25">
        <v>20878.78443</v>
      </c>
    </row>
    <row r="476" spans="1:9">
      <c r="A476" s="22">
        <f>IF(Table13[[#This Row],[sex]]="female",0,1)</f>
        <v>1</v>
      </c>
      <c r="B476" s="22">
        <f>IF(Table13[[#This Row],[smoker]]="yes",1,0)</f>
        <v>1</v>
      </c>
      <c r="C476" s="22">
        <f>IF(Table13[[#This Row],[region]]="northwest",1,0)</f>
        <v>0</v>
      </c>
      <c r="D476" s="22">
        <f>IF(Table13[[#This Row],[region]]="southeast",1,0)</f>
        <v>0</v>
      </c>
      <c r="E476" s="23">
        <f>IF(Table13[[#This Row],[region]]="southwest",1,0)</f>
        <v>1</v>
      </c>
      <c r="F476" s="22">
        <v>25.1</v>
      </c>
      <c r="G476" s="22">
        <v>3</v>
      </c>
      <c r="H476" s="21">
        <v>54</v>
      </c>
      <c r="I476" s="22">
        <v>25382.296999999999</v>
      </c>
    </row>
    <row r="477" spans="1:9">
      <c r="A477" s="25">
        <f>IF(Table13[[#This Row],[sex]]="female",0,1)</f>
        <v>1</v>
      </c>
      <c r="B477" s="25">
        <f>IF(Table13[[#This Row],[smoker]]="yes",1,0)</f>
        <v>1</v>
      </c>
      <c r="C477" s="25">
        <f>IF(Table13[[#This Row],[region]]="northwest",1,0)</f>
        <v>1</v>
      </c>
      <c r="D477" s="25">
        <f>IF(Table13[[#This Row],[region]]="southeast",1,0)</f>
        <v>0</v>
      </c>
      <c r="E477" s="26">
        <f>IF(Table13[[#This Row],[region]]="southwest",1,0)</f>
        <v>0</v>
      </c>
      <c r="F477" s="25">
        <v>28.31</v>
      </c>
      <c r="G477" s="25">
        <v>1</v>
      </c>
      <c r="H477" s="24">
        <v>61</v>
      </c>
      <c r="I477" s="25">
        <v>28868.6639</v>
      </c>
    </row>
    <row r="478" spans="1:9">
      <c r="A478" s="22">
        <f>IF(Table13[[#This Row],[sex]]="female",0,1)</f>
        <v>1</v>
      </c>
      <c r="B478" s="22">
        <f>IF(Table13[[#This Row],[smoker]]="yes",1,0)</f>
        <v>1</v>
      </c>
      <c r="C478" s="22">
        <f>IF(Table13[[#This Row],[region]]="northwest",1,0)</f>
        <v>0</v>
      </c>
      <c r="D478" s="22">
        <f>IF(Table13[[#This Row],[region]]="southeast",1,0)</f>
        <v>0</v>
      </c>
      <c r="E478" s="23">
        <f>IF(Table13[[#This Row],[region]]="southwest",1,0)</f>
        <v>0</v>
      </c>
      <c r="F478" s="22">
        <v>28.5</v>
      </c>
      <c r="G478" s="22">
        <v>0</v>
      </c>
      <c r="H478" s="21">
        <v>24</v>
      </c>
      <c r="I478" s="22">
        <v>35147.528480000001</v>
      </c>
    </row>
    <row r="479" spans="1:9">
      <c r="A479" s="25">
        <f>IF(Table13[[#This Row],[sex]]="female",0,1)</f>
        <v>1</v>
      </c>
      <c r="B479" s="25">
        <f>IF(Table13[[#This Row],[smoker]]="yes",1,0)</f>
        <v>0</v>
      </c>
      <c r="C479" s="25">
        <f>IF(Table13[[#This Row],[region]]="northwest",1,0)</f>
        <v>1</v>
      </c>
      <c r="D479" s="25">
        <f>IF(Table13[[#This Row],[region]]="southeast",1,0)</f>
        <v>0</v>
      </c>
      <c r="E479" s="26">
        <f>IF(Table13[[#This Row],[region]]="southwest",1,0)</f>
        <v>0</v>
      </c>
      <c r="F479" s="25">
        <v>35.625</v>
      </c>
      <c r="G479" s="25">
        <v>0</v>
      </c>
      <c r="H479" s="24">
        <v>25</v>
      </c>
      <c r="I479" s="25">
        <v>2534.3937500000002</v>
      </c>
    </row>
    <row r="480" spans="1:9">
      <c r="A480" s="22">
        <f>IF(Table13[[#This Row],[sex]]="female",0,1)</f>
        <v>1</v>
      </c>
      <c r="B480" s="22">
        <f>IF(Table13[[#This Row],[smoker]]="yes",1,0)</f>
        <v>0</v>
      </c>
      <c r="C480" s="22">
        <f>IF(Table13[[#This Row],[region]]="northwest",1,0)</f>
        <v>0</v>
      </c>
      <c r="D480" s="22">
        <f>IF(Table13[[#This Row],[region]]="southeast",1,0)</f>
        <v>1</v>
      </c>
      <c r="E480" s="23">
        <f>IF(Table13[[#This Row],[region]]="southwest",1,0)</f>
        <v>0</v>
      </c>
      <c r="F480" s="22">
        <v>36.85</v>
      </c>
      <c r="G480" s="22">
        <v>0</v>
      </c>
      <c r="H480" s="21">
        <v>21</v>
      </c>
      <c r="I480" s="22">
        <v>1534.3045</v>
      </c>
    </row>
    <row r="481" spans="1:9">
      <c r="A481" s="25">
        <f>IF(Table13[[#This Row],[sex]]="female",0,1)</f>
        <v>1</v>
      </c>
      <c r="B481" s="25">
        <f>IF(Table13[[#This Row],[smoker]]="yes",1,0)</f>
        <v>0</v>
      </c>
      <c r="C481" s="25">
        <f>IF(Table13[[#This Row],[region]]="northwest",1,0)</f>
        <v>0</v>
      </c>
      <c r="D481" s="25">
        <f>IF(Table13[[#This Row],[region]]="southeast",1,0)</f>
        <v>1</v>
      </c>
      <c r="E481" s="26">
        <f>IF(Table13[[#This Row],[region]]="southwest",1,0)</f>
        <v>0</v>
      </c>
      <c r="F481" s="25">
        <v>32.56</v>
      </c>
      <c r="G481" s="25">
        <v>0</v>
      </c>
      <c r="H481" s="24">
        <v>23</v>
      </c>
      <c r="I481" s="25">
        <v>1824.2854</v>
      </c>
    </row>
    <row r="482" spans="1:9">
      <c r="A482" s="22">
        <f>IF(Table13[[#This Row],[sex]]="female",0,1)</f>
        <v>1</v>
      </c>
      <c r="B482" s="22">
        <f>IF(Table13[[#This Row],[smoker]]="yes",1,0)</f>
        <v>0</v>
      </c>
      <c r="C482" s="22">
        <f>IF(Table13[[#This Row],[region]]="northwest",1,0)</f>
        <v>1</v>
      </c>
      <c r="D482" s="22">
        <f>IF(Table13[[#This Row],[region]]="southeast",1,0)</f>
        <v>0</v>
      </c>
      <c r="E482" s="23">
        <f>IF(Table13[[#This Row],[region]]="southwest",1,0)</f>
        <v>0</v>
      </c>
      <c r="F482" s="22">
        <v>41.325000000000003</v>
      </c>
      <c r="G482" s="22">
        <v>3</v>
      </c>
      <c r="H482" s="21">
        <v>63</v>
      </c>
      <c r="I482" s="22">
        <v>15555.188749999999</v>
      </c>
    </row>
    <row r="483" spans="1:9">
      <c r="A483" s="25">
        <f>IF(Table13[[#This Row],[sex]]="female",0,1)</f>
        <v>1</v>
      </c>
      <c r="B483" s="25">
        <f>IF(Table13[[#This Row],[smoker]]="yes",1,0)</f>
        <v>0</v>
      </c>
      <c r="C483" s="25">
        <f>IF(Table13[[#This Row],[region]]="northwest",1,0)</f>
        <v>0</v>
      </c>
      <c r="D483" s="25">
        <f>IF(Table13[[#This Row],[region]]="southeast",1,0)</f>
        <v>1</v>
      </c>
      <c r="E483" s="26">
        <f>IF(Table13[[#This Row],[region]]="southwest",1,0)</f>
        <v>0</v>
      </c>
      <c r="F483" s="25">
        <v>37.51</v>
      </c>
      <c r="G483" s="25">
        <v>2</v>
      </c>
      <c r="H483" s="24">
        <v>49</v>
      </c>
      <c r="I483" s="25">
        <v>9304.7019</v>
      </c>
    </row>
    <row r="484" spans="1:9">
      <c r="A484" s="22">
        <f>IF(Table13[[#This Row],[sex]]="female",0,1)</f>
        <v>0</v>
      </c>
      <c r="B484" s="22">
        <f>IF(Table13[[#This Row],[smoker]]="yes",1,0)</f>
        <v>0</v>
      </c>
      <c r="C484" s="22">
        <f>IF(Table13[[#This Row],[region]]="northwest",1,0)</f>
        <v>0</v>
      </c>
      <c r="D484" s="22">
        <f>IF(Table13[[#This Row],[region]]="southeast",1,0)</f>
        <v>1</v>
      </c>
      <c r="E484" s="23">
        <f>IF(Table13[[#This Row],[region]]="southwest",1,0)</f>
        <v>0</v>
      </c>
      <c r="F484" s="22">
        <v>31.35</v>
      </c>
      <c r="G484" s="22">
        <v>0</v>
      </c>
      <c r="H484" s="21">
        <v>18</v>
      </c>
      <c r="I484" s="22">
        <v>1622.1885</v>
      </c>
    </row>
    <row r="485" spans="1:9">
      <c r="A485" s="25">
        <f>IF(Table13[[#This Row],[sex]]="female",0,1)</f>
        <v>0</v>
      </c>
      <c r="B485" s="25">
        <f>IF(Table13[[#This Row],[smoker]]="yes",1,0)</f>
        <v>0</v>
      </c>
      <c r="C485" s="25">
        <f>IF(Table13[[#This Row],[region]]="northwest",1,0)</f>
        <v>0</v>
      </c>
      <c r="D485" s="25">
        <f>IF(Table13[[#This Row],[region]]="southeast",1,0)</f>
        <v>0</v>
      </c>
      <c r="E485" s="26">
        <f>IF(Table13[[#This Row],[region]]="southwest",1,0)</f>
        <v>1</v>
      </c>
      <c r="F485" s="25">
        <v>39.5</v>
      </c>
      <c r="G485" s="25">
        <v>1</v>
      </c>
      <c r="H485" s="24">
        <v>51</v>
      </c>
      <c r="I485" s="25">
        <v>9880.0679999999993</v>
      </c>
    </row>
    <row r="486" spans="1:9">
      <c r="A486" s="22">
        <f>IF(Table13[[#This Row],[sex]]="female",0,1)</f>
        <v>1</v>
      </c>
      <c r="B486" s="22">
        <f>IF(Table13[[#This Row],[smoker]]="yes",1,0)</f>
        <v>0</v>
      </c>
      <c r="C486" s="22">
        <f>IF(Table13[[#This Row],[region]]="northwest",1,0)</f>
        <v>0</v>
      </c>
      <c r="D486" s="22">
        <f>IF(Table13[[#This Row],[region]]="southeast",1,0)</f>
        <v>0</v>
      </c>
      <c r="E486" s="23">
        <f>IF(Table13[[#This Row],[region]]="southwest",1,0)</f>
        <v>1</v>
      </c>
      <c r="F486" s="22">
        <v>34.299999999999997</v>
      </c>
      <c r="G486" s="22">
        <v>3</v>
      </c>
      <c r="H486" s="21">
        <v>48</v>
      </c>
      <c r="I486" s="22">
        <v>9563.0290000000005</v>
      </c>
    </row>
    <row r="487" spans="1:9">
      <c r="A487" s="25">
        <f>IF(Table13[[#This Row],[sex]]="female",0,1)</f>
        <v>0</v>
      </c>
      <c r="B487" s="25">
        <f>IF(Table13[[#This Row],[smoker]]="yes",1,0)</f>
        <v>0</v>
      </c>
      <c r="C487" s="25">
        <f>IF(Table13[[#This Row],[region]]="northwest",1,0)</f>
        <v>0</v>
      </c>
      <c r="D487" s="25">
        <f>IF(Table13[[#This Row],[region]]="southeast",1,0)</f>
        <v>0</v>
      </c>
      <c r="E487" s="26">
        <f>IF(Table13[[#This Row],[region]]="southwest",1,0)</f>
        <v>0</v>
      </c>
      <c r="F487" s="25">
        <v>31.065000000000001</v>
      </c>
      <c r="G487" s="25">
        <v>0</v>
      </c>
      <c r="H487" s="24">
        <v>31</v>
      </c>
      <c r="I487" s="25">
        <v>4347.0233500000004</v>
      </c>
    </row>
    <row r="488" spans="1:9">
      <c r="A488" s="22">
        <f>IF(Table13[[#This Row],[sex]]="female",0,1)</f>
        <v>0</v>
      </c>
      <c r="B488" s="22">
        <f>IF(Table13[[#This Row],[smoker]]="yes",1,0)</f>
        <v>0</v>
      </c>
      <c r="C488" s="22">
        <f>IF(Table13[[#This Row],[region]]="northwest",1,0)</f>
        <v>1</v>
      </c>
      <c r="D488" s="22">
        <f>IF(Table13[[#This Row],[region]]="southeast",1,0)</f>
        <v>0</v>
      </c>
      <c r="E488" s="23">
        <f>IF(Table13[[#This Row],[region]]="southwest",1,0)</f>
        <v>0</v>
      </c>
      <c r="F488" s="22">
        <v>21.47</v>
      </c>
      <c r="G488" s="22">
        <v>3</v>
      </c>
      <c r="H488" s="21">
        <v>54</v>
      </c>
      <c r="I488" s="22">
        <v>12475.3513</v>
      </c>
    </row>
    <row r="489" spans="1:9">
      <c r="A489" s="25">
        <f>IF(Table13[[#This Row],[sex]]="female",0,1)</f>
        <v>1</v>
      </c>
      <c r="B489" s="25">
        <f>IF(Table13[[#This Row],[smoker]]="yes",1,0)</f>
        <v>0</v>
      </c>
      <c r="C489" s="25">
        <f>IF(Table13[[#This Row],[region]]="northwest",1,0)</f>
        <v>0</v>
      </c>
      <c r="D489" s="25">
        <f>IF(Table13[[#This Row],[region]]="southeast",1,0)</f>
        <v>0</v>
      </c>
      <c r="E489" s="26">
        <f>IF(Table13[[#This Row],[region]]="southwest",1,0)</f>
        <v>1</v>
      </c>
      <c r="F489" s="25">
        <v>28.7</v>
      </c>
      <c r="G489" s="25">
        <v>0</v>
      </c>
      <c r="H489" s="24">
        <v>19</v>
      </c>
      <c r="I489" s="25">
        <v>1253.9359999999999</v>
      </c>
    </row>
    <row r="490" spans="1:9">
      <c r="A490" s="22">
        <f>IF(Table13[[#This Row],[sex]]="female",0,1)</f>
        <v>0</v>
      </c>
      <c r="B490" s="22">
        <f>IF(Table13[[#This Row],[smoker]]="yes",1,0)</f>
        <v>1</v>
      </c>
      <c r="C490" s="22">
        <f>IF(Table13[[#This Row],[region]]="northwest",1,0)</f>
        <v>0</v>
      </c>
      <c r="D490" s="22">
        <f>IF(Table13[[#This Row],[region]]="southeast",1,0)</f>
        <v>1</v>
      </c>
      <c r="E490" s="23">
        <f>IF(Table13[[#This Row],[region]]="southwest",1,0)</f>
        <v>0</v>
      </c>
      <c r="F490" s="22">
        <v>38.06</v>
      </c>
      <c r="G490" s="22">
        <v>0</v>
      </c>
      <c r="H490" s="21">
        <v>44</v>
      </c>
      <c r="I490" s="22">
        <v>48885.135609999998</v>
      </c>
    </row>
    <row r="491" spans="1:9">
      <c r="A491" s="25">
        <f>IF(Table13[[#This Row],[sex]]="female",0,1)</f>
        <v>1</v>
      </c>
      <c r="B491" s="25">
        <f>IF(Table13[[#This Row],[smoker]]="yes",1,0)</f>
        <v>0</v>
      </c>
      <c r="C491" s="25">
        <f>IF(Table13[[#This Row],[region]]="northwest",1,0)</f>
        <v>1</v>
      </c>
      <c r="D491" s="25">
        <f>IF(Table13[[#This Row],[region]]="southeast",1,0)</f>
        <v>0</v>
      </c>
      <c r="E491" s="26">
        <f>IF(Table13[[#This Row],[region]]="southwest",1,0)</f>
        <v>0</v>
      </c>
      <c r="F491" s="25">
        <v>31.16</v>
      </c>
      <c r="G491" s="25">
        <v>1</v>
      </c>
      <c r="H491" s="24">
        <v>53</v>
      </c>
      <c r="I491" s="25">
        <v>10461.9794</v>
      </c>
    </row>
    <row r="492" spans="1:9">
      <c r="A492" s="22">
        <f>IF(Table13[[#This Row],[sex]]="female",0,1)</f>
        <v>0</v>
      </c>
      <c r="B492" s="22">
        <f>IF(Table13[[#This Row],[smoker]]="yes",1,0)</f>
        <v>0</v>
      </c>
      <c r="C492" s="22">
        <f>IF(Table13[[#This Row],[region]]="northwest",1,0)</f>
        <v>0</v>
      </c>
      <c r="D492" s="22">
        <f>IF(Table13[[#This Row],[region]]="southeast",1,0)</f>
        <v>0</v>
      </c>
      <c r="E492" s="23">
        <f>IF(Table13[[#This Row],[region]]="southwest",1,0)</f>
        <v>1</v>
      </c>
      <c r="F492" s="22">
        <v>32.9</v>
      </c>
      <c r="G492" s="22">
        <v>0</v>
      </c>
      <c r="H492" s="21">
        <v>19</v>
      </c>
      <c r="I492" s="22">
        <v>1748.7739999999999</v>
      </c>
    </row>
    <row r="493" spans="1:9">
      <c r="A493" s="25">
        <f>IF(Table13[[#This Row],[sex]]="female",0,1)</f>
        <v>0</v>
      </c>
      <c r="B493" s="25">
        <f>IF(Table13[[#This Row],[smoker]]="yes",1,0)</f>
        <v>0</v>
      </c>
      <c r="C493" s="25">
        <f>IF(Table13[[#This Row],[region]]="northwest",1,0)</f>
        <v>0</v>
      </c>
      <c r="D493" s="25">
        <f>IF(Table13[[#This Row],[region]]="southeast",1,0)</f>
        <v>1</v>
      </c>
      <c r="E493" s="26">
        <f>IF(Table13[[#This Row],[region]]="southwest",1,0)</f>
        <v>0</v>
      </c>
      <c r="F493" s="25">
        <v>25.08</v>
      </c>
      <c r="G493" s="25">
        <v>0</v>
      </c>
      <c r="H493" s="24">
        <v>61</v>
      </c>
      <c r="I493" s="25">
        <v>24513.091260000001</v>
      </c>
    </row>
    <row r="494" spans="1:9">
      <c r="A494" s="22">
        <f>IF(Table13[[#This Row],[sex]]="female",0,1)</f>
        <v>0</v>
      </c>
      <c r="B494" s="22">
        <f>IF(Table13[[#This Row],[smoker]]="yes",1,0)</f>
        <v>0</v>
      </c>
      <c r="C494" s="22">
        <f>IF(Table13[[#This Row],[region]]="northwest",1,0)</f>
        <v>0</v>
      </c>
      <c r="D494" s="22">
        <f>IF(Table13[[#This Row],[region]]="southeast",1,0)</f>
        <v>0</v>
      </c>
      <c r="E494" s="23">
        <f>IF(Table13[[#This Row],[region]]="southwest",1,0)</f>
        <v>0</v>
      </c>
      <c r="F494" s="22">
        <v>25.08</v>
      </c>
      <c r="G494" s="22">
        <v>0</v>
      </c>
      <c r="H494" s="21">
        <v>18</v>
      </c>
      <c r="I494" s="22">
        <v>2196.4731999999999</v>
      </c>
    </row>
    <row r="495" spans="1:9">
      <c r="A495" s="25">
        <f>IF(Table13[[#This Row],[sex]]="female",0,1)</f>
        <v>1</v>
      </c>
      <c r="B495" s="25">
        <f>IF(Table13[[#This Row],[smoker]]="yes",1,0)</f>
        <v>0</v>
      </c>
      <c r="C495" s="25">
        <f>IF(Table13[[#This Row],[region]]="northwest",1,0)</f>
        <v>0</v>
      </c>
      <c r="D495" s="25">
        <f>IF(Table13[[#This Row],[region]]="southeast",1,0)</f>
        <v>0</v>
      </c>
      <c r="E495" s="26">
        <f>IF(Table13[[#This Row],[region]]="southwest",1,0)</f>
        <v>1</v>
      </c>
      <c r="F495" s="25">
        <v>43.4</v>
      </c>
      <c r="G495" s="25">
        <v>0</v>
      </c>
      <c r="H495" s="24">
        <v>61</v>
      </c>
      <c r="I495" s="25">
        <v>12574.049000000001</v>
      </c>
    </row>
    <row r="496" spans="1:9">
      <c r="A496" s="22">
        <f>IF(Table13[[#This Row],[sex]]="female",0,1)</f>
        <v>1</v>
      </c>
      <c r="B496" s="22">
        <f>IF(Table13[[#This Row],[smoker]]="yes",1,0)</f>
        <v>1</v>
      </c>
      <c r="C496" s="22">
        <f>IF(Table13[[#This Row],[region]]="northwest",1,0)</f>
        <v>0</v>
      </c>
      <c r="D496" s="22">
        <f>IF(Table13[[#This Row],[region]]="southeast",1,0)</f>
        <v>0</v>
      </c>
      <c r="E496" s="23">
        <f>IF(Table13[[#This Row],[region]]="southwest",1,0)</f>
        <v>1</v>
      </c>
      <c r="F496" s="22">
        <v>25.7</v>
      </c>
      <c r="G496" s="22">
        <v>4</v>
      </c>
      <c r="H496" s="21">
        <v>21</v>
      </c>
      <c r="I496" s="22">
        <v>17942.106</v>
      </c>
    </row>
    <row r="497" spans="1:9">
      <c r="A497" s="25">
        <f>IF(Table13[[#This Row],[sex]]="female",0,1)</f>
        <v>1</v>
      </c>
      <c r="B497" s="25">
        <f>IF(Table13[[#This Row],[smoker]]="yes",1,0)</f>
        <v>0</v>
      </c>
      <c r="C497" s="25">
        <f>IF(Table13[[#This Row],[region]]="northwest",1,0)</f>
        <v>0</v>
      </c>
      <c r="D497" s="25">
        <f>IF(Table13[[#This Row],[region]]="southeast",1,0)</f>
        <v>0</v>
      </c>
      <c r="E497" s="26">
        <f>IF(Table13[[#This Row],[region]]="southwest",1,0)</f>
        <v>0</v>
      </c>
      <c r="F497" s="25">
        <v>27.93</v>
      </c>
      <c r="G497" s="25">
        <v>0</v>
      </c>
      <c r="H497" s="24">
        <v>20</v>
      </c>
      <c r="I497" s="25">
        <v>1967.0227</v>
      </c>
    </row>
    <row r="498" spans="1:9">
      <c r="A498" s="22">
        <f>IF(Table13[[#This Row],[sex]]="female",0,1)</f>
        <v>0</v>
      </c>
      <c r="B498" s="22">
        <f>IF(Table13[[#This Row],[smoker]]="yes",1,0)</f>
        <v>0</v>
      </c>
      <c r="C498" s="22">
        <f>IF(Table13[[#This Row],[region]]="northwest",1,0)</f>
        <v>0</v>
      </c>
      <c r="D498" s="22">
        <f>IF(Table13[[#This Row],[region]]="southeast",1,0)</f>
        <v>0</v>
      </c>
      <c r="E498" s="23">
        <f>IF(Table13[[#This Row],[region]]="southwest",1,0)</f>
        <v>1</v>
      </c>
      <c r="F498" s="22">
        <v>23.6</v>
      </c>
      <c r="G498" s="22">
        <v>2</v>
      </c>
      <c r="H498" s="21">
        <v>31</v>
      </c>
      <c r="I498" s="22">
        <v>4931.6469999999999</v>
      </c>
    </row>
    <row r="499" spans="1:9">
      <c r="A499" s="25">
        <f>IF(Table13[[#This Row],[sex]]="female",0,1)</f>
        <v>1</v>
      </c>
      <c r="B499" s="25">
        <f>IF(Table13[[#This Row],[smoker]]="yes",1,0)</f>
        <v>0</v>
      </c>
      <c r="C499" s="25">
        <f>IF(Table13[[#This Row],[region]]="northwest",1,0)</f>
        <v>0</v>
      </c>
      <c r="D499" s="25">
        <f>IF(Table13[[#This Row],[region]]="southeast",1,0)</f>
        <v>0</v>
      </c>
      <c r="E499" s="26">
        <f>IF(Table13[[#This Row],[region]]="southwest",1,0)</f>
        <v>1</v>
      </c>
      <c r="F499" s="25">
        <v>28.7</v>
      </c>
      <c r="G499" s="25">
        <v>2</v>
      </c>
      <c r="H499" s="24">
        <v>45</v>
      </c>
      <c r="I499" s="25">
        <v>8027.9679999999998</v>
      </c>
    </row>
    <row r="500" spans="1:9">
      <c r="A500" s="22">
        <f>IF(Table13[[#This Row],[sex]]="female",0,1)</f>
        <v>0</v>
      </c>
      <c r="B500" s="22">
        <f>IF(Table13[[#This Row],[smoker]]="yes",1,0)</f>
        <v>0</v>
      </c>
      <c r="C500" s="22">
        <f>IF(Table13[[#This Row],[region]]="northwest",1,0)</f>
        <v>0</v>
      </c>
      <c r="D500" s="22">
        <f>IF(Table13[[#This Row],[region]]="southeast",1,0)</f>
        <v>1</v>
      </c>
      <c r="E500" s="23">
        <f>IF(Table13[[#This Row],[region]]="southwest",1,0)</f>
        <v>0</v>
      </c>
      <c r="F500" s="22">
        <v>23.98</v>
      </c>
      <c r="G500" s="22">
        <v>2</v>
      </c>
      <c r="H500" s="21">
        <v>44</v>
      </c>
      <c r="I500" s="22">
        <v>8211.1002000000008</v>
      </c>
    </row>
    <row r="501" spans="1:9">
      <c r="A501" s="25">
        <f>IF(Table13[[#This Row],[sex]]="female",0,1)</f>
        <v>0</v>
      </c>
      <c r="B501" s="25">
        <f>IF(Table13[[#This Row],[smoker]]="yes",1,0)</f>
        <v>0</v>
      </c>
      <c r="C501" s="25">
        <f>IF(Table13[[#This Row],[region]]="northwest",1,0)</f>
        <v>0</v>
      </c>
      <c r="D501" s="25">
        <f>IF(Table13[[#This Row],[region]]="southeast",1,0)</f>
        <v>0</v>
      </c>
      <c r="E501" s="26">
        <f>IF(Table13[[#This Row],[region]]="southwest",1,0)</f>
        <v>1</v>
      </c>
      <c r="F501" s="25">
        <v>39.200000000000003</v>
      </c>
      <c r="G501" s="25">
        <v>0</v>
      </c>
      <c r="H501" s="24">
        <v>62</v>
      </c>
      <c r="I501" s="25">
        <v>13470.86</v>
      </c>
    </row>
    <row r="502" spans="1:9">
      <c r="A502" s="22">
        <f>IF(Table13[[#This Row],[sex]]="female",0,1)</f>
        <v>1</v>
      </c>
      <c r="B502" s="22">
        <f>IF(Table13[[#This Row],[smoker]]="yes",1,0)</f>
        <v>1</v>
      </c>
      <c r="C502" s="22">
        <f>IF(Table13[[#This Row],[region]]="northwest",1,0)</f>
        <v>0</v>
      </c>
      <c r="D502" s="22">
        <f>IF(Table13[[#This Row],[region]]="southeast",1,0)</f>
        <v>0</v>
      </c>
      <c r="E502" s="23">
        <f>IF(Table13[[#This Row],[region]]="southwest",1,0)</f>
        <v>1</v>
      </c>
      <c r="F502" s="22">
        <v>34.4</v>
      </c>
      <c r="G502" s="22">
        <v>0</v>
      </c>
      <c r="H502" s="21">
        <v>29</v>
      </c>
      <c r="I502" s="22">
        <v>36197.699000000001</v>
      </c>
    </row>
    <row r="503" spans="1:9">
      <c r="A503" s="25">
        <f>IF(Table13[[#This Row],[sex]]="female",0,1)</f>
        <v>1</v>
      </c>
      <c r="B503" s="25">
        <f>IF(Table13[[#This Row],[smoker]]="yes",1,0)</f>
        <v>0</v>
      </c>
      <c r="C503" s="25">
        <f>IF(Table13[[#This Row],[region]]="northwest",1,0)</f>
        <v>0</v>
      </c>
      <c r="D503" s="25">
        <f>IF(Table13[[#This Row],[region]]="southeast",1,0)</f>
        <v>0</v>
      </c>
      <c r="E503" s="26">
        <f>IF(Table13[[#This Row],[region]]="southwest",1,0)</f>
        <v>0</v>
      </c>
      <c r="F503" s="25">
        <v>26.03</v>
      </c>
      <c r="G503" s="25">
        <v>0</v>
      </c>
      <c r="H503" s="24">
        <v>43</v>
      </c>
      <c r="I503" s="25">
        <v>6837.3687</v>
      </c>
    </row>
    <row r="504" spans="1:9">
      <c r="A504" s="22">
        <f>IF(Table13[[#This Row],[sex]]="female",0,1)</f>
        <v>1</v>
      </c>
      <c r="B504" s="22">
        <f>IF(Table13[[#This Row],[smoker]]="yes",1,0)</f>
        <v>1</v>
      </c>
      <c r="C504" s="22">
        <f>IF(Table13[[#This Row],[region]]="northwest",1,0)</f>
        <v>0</v>
      </c>
      <c r="D504" s="22">
        <f>IF(Table13[[#This Row],[region]]="southeast",1,0)</f>
        <v>1</v>
      </c>
      <c r="E504" s="23">
        <f>IF(Table13[[#This Row],[region]]="southwest",1,0)</f>
        <v>0</v>
      </c>
      <c r="F504" s="22">
        <v>23.21</v>
      </c>
      <c r="G504" s="22">
        <v>1</v>
      </c>
      <c r="H504" s="21">
        <v>51</v>
      </c>
      <c r="I504" s="22">
        <v>22218.1149</v>
      </c>
    </row>
    <row r="505" spans="1:9">
      <c r="A505" s="25">
        <f>IF(Table13[[#This Row],[sex]]="female",0,1)</f>
        <v>1</v>
      </c>
      <c r="B505" s="25">
        <f>IF(Table13[[#This Row],[smoker]]="yes",1,0)</f>
        <v>1</v>
      </c>
      <c r="C505" s="25">
        <f>IF(Table13[[#This Row],[region]]="northwest",1,0)</f>
        <v>0</v>
      </c>
      <c r="D505" s="25">
        <f>IF(Table13[[#This Row],[region]]="southeast",1,0)</f>
        <v>1</v>
      </c>
      <c r="E505" s="26">
        <f>IF(Table13[[#This Row],[region]]="southwest",1,0)</f>
        <v>0</v>
      </c>
      <c r="F505" s="25">
        <v>30.25</v>
      </c>
      <c r="G505" s="25">
        <v>0</v>
      </c>
      <c r="H505" s="24">
        <v>19</v>
      </c>
      <c r="I505" s="25">
        <v>32548.340499999998</v>
      </c>
    </row>
    <row r="506" spans="1:9">
      <c r="A506" s="22">
        <f>IF(Table13[[#This Row],[sex]]="female",0,1)</f>
        <v>0</v>
      </c>
      <c r="B506" s="22">
        <f>IF(Table13[[#This Row],[smoker]]="yes",1,0)</f>
        <v>0</v>
      </c>
      <c r="C506" s="22">
        <f>IF(Table13[[#This Row],[region]]="northwest",1,0)</f>
        <v>0</v>
      </c>
      <c r="D506" s="22">
        <f>IF(Table13[[#This Row],[region]]="southeast",1,0)</f>
        <v>1</v>
      </c>
      <c r="E506" s="23">
        <f>IF(Table13[[#This Row],[region]]="southwest",1,0)</f>
        <v>0</v>
      </c>
      <c r="F506" s="22">
        <v>28.93</v>
      </c>
      <c r="G506" s="22">
        <v>1</v>
      </c>
      <c r="H506" s="21">
        <v>38</v>
      </c>
      <c r="I506" s="22">
        <v>5974.3846999999996</v>
      </c>
    </row>
    <row r="507" spans="1:9">
      <c r="A507" s="25">
        <f>IF(Table13[[#This Row],[sex]]="female",0,1)</f>
        <v>1</v>
      </c>
      <c r="B507" s="25">
        <f>IF(Table13[[#This Row],[smoker]]="yes",1,0)</f>
        <v>0</v>
      </c>
      <c r="C507" s="25">
        <f>IF(Table13[[#This Row],[region]]="northwest",1,0)</f>
        <v>1</v>
      </c>
      <c r="D507" s="25">
        <f>IF(Table13[[#This Row],[region]]="southeast",1,0)</f>
        <v>0</v>
      </c>
      <c r="E507" s="26">
        <f>IF(Table13[[#This Row],[region]]="southwest",1,0)</f>
        <v>0</v>
      </c>
      <c r="F507" s="25">
        <v>30.875</v>
      </c>
      <c r="G507" s="25">
        <v>3</v>
      </c>
      <c r="H507" s="24">
        <v>37</v>
      </c>
      <c r="I507" s="25">
        <v>6796.8632500000003</v>
      </c>
    </row>
    <row r="508" spans="1:9">
      <c r="A508" s="22">
        <f>IF(Table13[[#This Row],[sex]]="female",0,1)</f>
        <v>1</v>
      </c>
      <c r="B508" s="22">
        <f>IF(Table13[[#This Row],[smoker]]="yes",1,0)</f>
        <v>0</v>
      </c>
      <c r="C508" s="22">
        <f>IF(Table13[[#This Row],[region]]="northwest",1,0)</f>
        <v>1</v>
      </c>
      <c r="D508" s="22">
        <f>IF(Table13[[#This Row],[region]]="southeast",1,0)</f>
        <v>0</v>
      </c>
      <c r="E508" s="23">
        <f>IF(Table13[[#This Row],[region]]="southwest",1,0)</f>
        <v>0</v>
      </c>
      <c r="F508" s="22">
        <v>31.35</v>
      </c>
      <c r="G508" s="22">
        <v>1</v>
      </c>
      <c r="H508" s="21">
        <v>22</v>
      </c>
      <c r="I508" s="22">
        <v>2643.2685000000001</v>
      </c>
    </row>
    <row r="509" spans="1:9">
      <c r="A509" s="25">
        <f>IF(Table13[[#This Row],[sex]]="female",0,1)</f>
        <v>1</v>
      </c>
      <c r="B509" s="25">
        <f>IF(Table13[[#This Row],[smoker]]="yes",1,0)</f>
        <v>0</v>
      </c>
      <c r="C509" s="25">
        <f>IF(Table13[[#This Row],[region]]="northwest",1,0)</f>
        <v>1</v>
      </c>
      <c r="D509" s="25">
        <f>IF(Table13[[#This Row],[region]]="southeast",1,0)</f>
        <v>0</v>
      </c>
      <c r="E509" s="26">
        <f>IF(Table13[[#This Row],[region]]="southwest",1,0)</f>
        <v>0</v>
      </c>
      <c r="F509" s="25">
        <v>23.75</v>
      </c>
      <c r="G509" s="25">
        <v>2</v>
      </c>
      <c r="H509" s="24">
        <v>21</v>
      </c>
      <c r="I509" s="25">
        <v>3077.0954999999999</v>
      </c>
    </row>
    <row r="510" spans="1:9">
      <c r="A510" s="22">
        <f>IF(Table13[[#This Row],[sex]]="female",0,1)</f>
        <v>0</v>
      </c>
      <c r="B510" s="22">
        <f>IF(Table13[[#This Row],[smoker]]="yes",1,0)</f>
        <v>0</v>
      </c>
      <c r="C510" s="22">
        <f>IF(Table13[[#This Row],[region]]="northwest",1,0)</f>
        <v>0</v>
      </c>
      <c r="D510" s="22">
        <f>IF(Table13[[#This Row],[region]]="southeast",1,0)</f>
        <v>0</v>
      </c>
      <c r="E510" s="23">
        <f>IF(Table13[[#This Row],[region]]="southwest",1,0)</f>
        <v>0</v>
      </c>
      <c r="F510" s="22">
        <v>25.27</v>
      </c>
      <c r="G510" s="22">
        <v>0</v>
      </c>
      <c r="H510" s="21">
        <v>24</v>
      </c>
      <c r="I510" s="22">
        <v>3044.2132999999999</v>
      </c>
    </row>
    <row r="511" spans="1:9">
      <c r="A511" s="25">
        <f>IF(Table13[[#This Row],[sex]]="female",0,1)</f>
        <v>0</v>
      </c>
      <c r="B511" s="25">
        <f>IF(Table13[[#This Row],[smoker]]="yes",1,0)</f>
        <v>0</v>
      </c>
      <c r="C511" s="25">
        <f>IF(Table13[[#This Row],[region]]="northwest",1,0)</f>
        <v>0</v>
      </c>
      <c r="D511" s="25">
        <f>IF(Table13[[#This Row],[region]]="southeast",1,0)</f>
        <v>0</v>
      </c>
      <c r="E511" s="26">
        <f>IF(Table13[[#This Row],[region]]="southwest",1,0)</f>
        <v>1</v>
      </c>
      <c r="F511" s="25">
        <v>28.7</v>
      </c>
      <c r="G511" s="25">
        <v>0</v>
      </c>
      <c r="H511" s="24">
        <v>57</v>
      </c>
      <c r="I511" s="25">
        <v>11455.28</v>
      </c>
    </row>
    <row r="512" spans="1:9">
      <c r="A512" s="22">
        <f>IF(Table13[[#This Row],[sex]]="female",0,1)</f>
        <v>1</v>
      </c>
      <c r="B512" s="22">
        <f>IF(Table13[[#This Row],[smoker]]="yes",1,0)</f>
        <v>0</v>
      </c>
      <c r="C512" s="22">
        <f>IF(Table13[[#This Row],[region]]="northwest",1,0)</f>
        <v>0</v>
      </c>
      <c r="D512" s="22">
        <f>IF(Table13[[#This Row],[region]]="southeast",1,0)</f>
        <v>0</v>
      </c>
      <c r="E512" s="23">
        <f>IF(Table13[[#This Row],[region]]="southwest",1,0)</f>
        <v>0</v>
      </c>
      <c r="F512" s="22">
        <v>32.11</v>
      </c>
      <c r="G512" s="22">
        <v>1</v>
      </c>
      <c r="H512" s="21">
        <v>56</v>
      </c>
      <c r="I512" s="22">
        <v>11763.000899999999</v>
      </c>
    </row>
    <row r="513" spans="1:9">
      <c r="A513" s="25">
        <f>IF(Table13[[#This Row],[sex]]="female",0,1)</f>
        <v>1</v>
      </c>
      <c r="B513" s="25">
        <f>IF(Table13[[#This Row],[smoker]]="yes",1,0)</f>
        <v>0</v>
      </c>
      <c r="C513" s="25">
        <f>IF(Table13[[#This Row],[region]]="northwest",1,0)</f>
        <v>0</v>
      </c>
      <c r="D513" s="25">
        <f>IF(Table13[[#This Row],[region]]="southeast",1,0)</f>
        <v>1</v>
      </c>
      <c r="E513" s="26">
        <f>IF(Table13[[#This Row],[region]]="southwest",1,0)</f>
        <v>0</v>
      </c>
      <c r="F513" s="25">
        <v>33.659999999999997</v>
      </c>
      <c r="G513" s="25">
        <v>0</v>
      </c>
      <c r="H513" s="24">
        <v>27</v>
      </c>
      <c r="I513" s="25">
        <v>2498.4144000000001</v>
      </c>
    </row>
    <row r="514" spans="1:9">
      <c r="A514" s="22">
        <f>IF(Table13[[#This Row],[sex]]="female",0,1)</f>
        <v>1</v>
      </c>
      <c r="B514" s="22">
        <f>IF(Table13[[#This Row],[smoker]]="yes",1,0)</f>
        <v>0</v>
      </c>
      <c r="C514" s="22">
        <f>IF(Table13[[#This Row],[region]]="northwest",1,0)</f>
        <v>0</v>
      </c>
      <c r="D514" s="22">
        <f>IF(Table13[[#This Row],[region]]="southeast",1,0)</f>
        <v>0</v>
      </c>
      <c r="E514" s="23">
        <f>IF(Table13[[#This Row],[region]]="southwest",1,0)</f>
        <v>0</v>
      </c>
      <c r="F514" s="22">
        <v>22.42</v>
      </c>
      <c r="G514" s="22">
        <v>0</v>
      </c>
      <c r="H514" s="21">
        <v>51</v>
      </c>
      <c r="I514" s="22">
        <v>9361.3268000000007</v>
      </c>
    </row>
    <row r="515" spans="1:9">
      <c r="A515" s="25">
        <f>IF(Table13[[#This Row],[sex]]="female",0,1)</f>
        <v>1</v>
      </c>
      <c r="B515" s="25">
        <f>IF(Table13[[#This Row],[smoker]]="yes",1,0)</f>
        <v>0</v>
      </c>
      <c r="C515" s="25">
        <f>IF(Table13[[#This Row],[region]]="northwest",1,0)</f>
        <v>0</v>
      </c>
      <c r="D515" s="25">
        <f>IF(Table13[[#This Row],[region]]="southeast",1,0)</f>
        <v>0</v>
      </c>
      <c r="E515" s="26">
        <f>IF(Table13[[#This Row],[region]]="southwest",1,0)</f>
        <v>1</v>
      </c>
      <c r="F515" s="25">
        <v>30.4</v>
      </c>
      <c r="G515" s="25">
        <v>0</v>
      </c>
      <c r="H515" s="24">
        <v>19</v>
      </c>
      <c r="I515" s="25">
        <v>1256.299</v>
      </c>
    </row>
    <row r="516" spans="1:9">
      <c r="A516" s="22">
        <f>IF(Table13[[#This Row],[sex]]="female",0,1)</f>
        <v>1</v>
      </c>
      <c r="B516" s="22">
        <f>IF(Table13[[#This Row],[smoker]]="yes",1,0)</f>
        <v>1</v>
      </c>
      <c r="C516" s="22">
        <f>IF(Table13[[#This Row],[region]]="northwest",1,0)</f>
        <v>0</v>
      </c>
      <c r="D516" s="22">
        <f>IF(Table13[[#This Row],[region]]="southeast",1,0)</f>
        <v>0</v>
      </c>
      <c r="E516" s="23">
        <f>IF(Table13[[#This Row],[region]]="southwest",1,0)</f>
        <v>1</v>
      </c>
      <c r="F516" s="22">
        <v>28.3</v>
      </c>
      <c r="G516" s="22">
        <v>1</v>
      </c>
      <c r="H516" s="21">
        <v>39</v>
      </c>
      <c r="I516" s="22">
        <v>21082.16</v>
      </c>
    </row>
    <row r="517" spans="1:9">
      <c r="A517" s="25">
        <f>IF(Table13[[#This Row],[sex]]="female",0,1)</f>
        <v>1</v>
      </c>
      <c r="B517" s="25">
        <f>IF(Table13[[#This Row],[smoker]]="yes",1,0)</f>
        <v>0</v>
      </c>
      <c r="C517" s="25">
        <f>IF(Table13[[#This Row],[region]]="northwest",1,0)</f>
        <v>0</v>
      </c>
      <c r="D517" s="25">
        <f>IF(Table13[[#This Row],[region]]="southeast",1,0)</f>
        <v>0</v>
      </c>
      <c r="E517" s="26">
        <f>IF(Table13[[#This Row],[region]]="southwest",1,0)</f>
        <v>1</v>
      </c>
      <c r="F517" s="25">
        <v>35.700000000000003</v>
      </c>
      <c r="G517" s="25">
        <v>0</v>
      </c>
      <c r="H517" s="24">
        <v>58</v>
      </c>
      <c r="I517" s="25">
        <v>11362.754999999999</v>
      </c>
    </row>
    <row r="518" spans="1:9">
      <c r="A518" s="22">
        <f>IF(Table13[[#This Row],[sex]]="female",0,1)</f>
        <v>1</v>
      </c>
      <c r="B518" s="22">
        <f>IF(Table13[[#This Row],[smoker]]="yes",1,0)</f>
        <v>0</v>
      </c>
      <c r="C518" s="22">
        <f>IF(Table13[[#This Row],[region]]="northwest",1,0)</f>
        <v>0</v>
      </c>
      <c r="D518" s="22">
        <f>IF(Table13[[#This Row],[region]]="southeast",1,0)</f>
        <v>1</v>
      </c>
      <c r="E518" s="23">
        <f>IF(Table13[[#This Row],[region]]="southwest",1,0)</f>
        <v>0</v>
      </c>
      <c r="F518" s="22">
        <v>35.31</v>
      </c>
      <c r="G518" s="22">
        <v>1</v>
      </c>
      <c r="H518" s="21">
        <v>20</v>
      </c>
      <c r="I518" s="22">
        <v>27724.28875</v>
      </c>
    </row>
    <row r="519" spans="1:9">
      <c r="A519" s="25">
        <f>IF(Table13[[#This Row],[sex]]="female",0,1)</f>
        <v>1</v>
      </c>
      <c r="B519" s="25">
        <f>IF(Table13[[#This Row],[smoker]]="yes",1,0)</f>
        <v>0</v>
      </c>
      <c r="C519" s="25">
        <f>IF(Table13[[#This Row],[region]]="northwest",1,0)</f>
        <v>1</v>
      </c>
      <c r="D519" s="25">
        <f>IF(Table13[[#This Row],[region]]="southeast",1,0)</f>
        <v>0</v>
      </c>
      <c r="E519" s="26">
        <f>IF(Table13[[#This Row],[region]]="southwest",1,0)</f>
        <v>0</v>
      </c>
      <c r="F519" s="25">
        <v>30.495000000000001</v>
      </c>
      <c r="G519" s="25">
        <v>2</v>
      </c>
      <c r="H519" s="24">
        <v>45</v>
      </c>
      <c r="I519" s="25">
        <v>8413.4630500000003</v>
      </c>
    </row>
    <row r="520" spans="1:9">
      <c r="A520" s="22">
        <f>IF(Table13[[#This Row],[sex]]="female",0,1)</f>
        <v>0</v>
      </c>
      <c r="B520" s="22">
        <f>IF(Table13[[#This Row],[smoker]]="yes",1,0)</f>
        <v>0</v>
      </c>
      <c r="C520" s="22">
        <f>IF(Table13[[#This Row],[region]]="northwest",1,0)</f>
        <v>0</v>
      </c>
      <c r="D520" s="22">
        <f>IF(Table13[[#This Row],[region]]="southeast",1,0)</f>
        <v>0</v>
      </c>
      <c r="E520" s="23">
        <f>IF(Table13[[#This Row],[region]]="southwest",1,0)</f>
        <v>1</v>
      </c>
      <c r="F520" s="22">
        <v>31</v>
      </c>
      <c r="G520" s="22">
        <v>1</v>
      </c>
      <c r="H520" s="21">
        <v>35</v>
      </c>
      <c r="I520" s="22">
        <v>5240.7650000000003</v>
      </c>
    </row>
    <row r="521" spans="1:9">
      <c r="A521" s="25">
        <f>IF(Table13[[#This Row],[sex]]="female",0,1)</f>
        <v>1</v>
      </c>
      <c r="B521" s="25">
        <f>IF(Table13[[#This Row],[smoker]]="yes",1,0)</f>
        <v>0</v>
      </c>
      <c r="C521" s="25">
        <f>IF(Table13[[#This Row],[region]]="northwest",1,0)</f>
        <v>0</v>
      </c>
      <c r="D521" s="25">
        <f>IF(Table13[[#This Row],[region]]="southeast",1,0)</f>
        <v>0</v>
      </c>
      <c r="E521" s="26">
        <f>IF(Table13[[#This Row],[region]]="southwest",1,0)</f>
        <v>0</v>
      </c>
      <c r="F521" s="25">
        <v>30.875</v>
      </c>
      <c r="G521" s="25">
        <v>0</v>
      </c>
      <c r="H521" s="24">
        <v>31</v>
      </c>
      <c r="I521" s="25">
        <v>3857.7592500000001</v>
      </c>
    </row>
    <row r="522" spans="1:9">
      <c r="A522" s="22">
        <f>IF(Table13[[#This Row],[sex]]="female",0,1)</f>
        <v>0</v>
      </c>
      <c r="B522" s="22">
        <f>IF(Table13[[#This Row],[smoker]]="yes",1,0)</f>
        <v>0</v>
      </c>
      <c r="C522" s="22">
        <f>IF(Table13[[#This Row],[region]]="northwest",1,0)</f>
        <v>0</v>
      </c>
      <c r="D522" s="22">
        <f>IF(Table13[[#This Row],[region]]="southeast",1,0)</f>
        <v>0</v>
      </c>
      <c r="E522" s="23">
        <f>IF(Table13[[#This Row],[region]]="southwest",1,0)</f>
        <v>0</v>
      </c>
      <c r="F522" s="22">
        <v>27.36</v>
      </c>
      <c r="G522" s="22">
        <v>0</v>
      </c>
      <c r="H522" s="21">
        <v>50</v>
      </c>
      <c r="I522" s="22">
        <v>25656.575260000001</v>
      </c>
    </row>
    <row r="523" spans="1:9">
      <c r="A523" s="25">
        <f>IF(Table13[[#This Row],[sex]]="female",0,1)</f>
        <v>0</v>
      </c>
      <c r="B523" s="25">
        <f>IF(Table13[[#This Row],[smoker]]="yes",1,0)</f>
        <v>0</v>
      </c>
      <c r="C523" s="25">
        <f>IF(Table13[[#This Row],[region]]="northwest",1,0)</f>
        <v>0</v>
      </c>
      <c r="D523" s="25">
        <f>IF(Table13[[#This Row],[region]]="southeast",1,0)</f>
        <v>1</v>
      </c>
      <c r="E523" s="26">
        <f>IF(Table13[[#This Row],[region]]="southwest",1,0)</f>
        <v>0</v>
      </c>
      <c r="F523" s="25">
        <v>44.22</v>
      </c>
      <c r="G523" s="25">
        <v>0</v>
      </c>
      <c r="H523" s="24">
        <v>32</v>
      </c>
      <c r="I523" s="25">
        <v>3994.1777999999999</v>
      </c>
    </row>
    <row r="524" spans="1:9">
      <c r="A524" s="22">
        <f>IF(Table13[[#This Row],[sex]]="female",0,1)</f>
        <v>0</v>
      </c>
      <c r="B524" s="22">
        <f>IF(Table13[[#This Row],[smoker]]="yes",1,0)</f>
        <v>0</v>
      </c>
      <c r="C524" s="22">
        <f>IF(Table13[[#This Row],[region]]="northwest",1,0)</f>
        <v>0</v>
      </c>
      <c r="D524" s="22">
        <f>IF(Table13[[#This Row],[region]]="southeast",1,0)</f>
        <v>0</v>
      </c>
      <c r="E524" s="23">
        <f>IF(Table13[[#This Row],[region]]="southwest",1,0)</f>
        <v>0</v>
      </c>
      <c r="F524" s="22">
        <v>33.914999999999999</v>
      </c>
      <c r="G524" s="22">
        <v>0</v>
      </c>
      <c r="H524" s="21">
        <v>51</v>
      </c>
      <c r="I524" s="22">
        <v>9866.3048500000004</v>
      </c>
    </row>
    <row r="525" spans="1:9">
      <c r="A525" s="25">
        <f>IF(Table13[[#This Row],[sex]]="female",0,1)</f>
        <v>0</v>
      </c>
      <c r="B525" s="25">
        <f>IF(Table13[[#This Row],[smoker]]="yes",1,0)</f>
        <v>0</v>
      </c>
      <c r="C525" s="25">
        <f>IF(Table13[[#This Row],[region]]="northwest",1,0)</f>
        <v>0</v>
      </c>
      <c r="D525" s="25">
        <f>IF(Table13[[#This Row],[region]]="southeast",1,0)</f>
        <v>1</v>
      </c>
      <c r="E525" s="26">
        <f>IF(Table13[[#This Row],[region]]="southwest",1,0)</f>
        <v>0</v>
      </c>
      <c r="F525" s="25">
        <v>37.729999999999997</v>
      </c>
      <c r="G525" s="25">
        <v>0</v>
      </c>
      <c r="H525" s="24">
        <v>38</v>
      </c>
      <c r="I525" s="25">
        <v>5397.6166999999996</v>
      </c>
    </row>
    <row r="526" spans="1:9">
      <c r="A526" s="22">
        <f>IF(Table13[[#This Row],[sex]]="female",0,1)</f>
        <v>1</v>
      </c>
      <c r="B526" s="22">
        <f>IF(Table13[[#This Row],[smoker]]="yes",1,0)</f>
        <v>1</v>
      </c>
      <c r="C526" s="22">
        <f>IF(Table13[[#This Row],[region]]="northwest",1,0)</f>
        <v>0</v>
      </c>
      <c r="D526" s="22">
        <f>IF(Table13[[#This Row],[region]]="southeast",1,0)</f>
        <v>1</v>
      </c>
      <c r="E526" s="23">
        <f>IF(Table13[[#This Row],[region]]="southwest",1,0)</f>
        <v>0</v>
      </c>
      <c r="F526" s="22">
        <v>26.07</v>
      </c>
      <c r="G526" s="22">
        <v>1</v>
      </c>
      <c r="H526" s="21">
        <v>42</v>
      </c>
      <c r="I526" s="22">
        <v>38245.593269999998</v>
      </c>
    </row>
    <row r="527" spans="1:9">
      <c r="A527" s="25">
        <f>IF(Table13[[#This Row],[sex]]="female",0,1)</f>
        <v>0</v>
      </c>
      <c r="B527" s="25">
        <f>IF(Table13[[#This Row],[smoker]]="yes",1,0)</f>
        <v>0</v>
      </c>
      <c r="C527" s="25">
        <f>IF(Table13[[#This Row],[region]]="northwest",1,0)</f>
        <v>0</v>
      </c>
      <c r="D527" s="25">
        <f>IF(Table13[[#This Row],[region]]="southeast",1,0)</f>
        <v>1</v>
      </c>
      <c r="E527" s="26">
        <f>IF(Table13[[#This Row],[region]]="southwest",1,0)</f>
        <v>0</v>
      </c>
      <c r="F527" s="25">
        <v>33.880000000000003</v>
      </c>
      <c r="G527" s="25">
        <v>0</v>
      </c>
      <c r="H527" s="24">
        <v>18</v>
      </c>
      <c r="I527" s="25">
        <v>11482.63485</v>
      </c>
    </row>
    <row r="528" spans="1:9">
      <c r="A528" s="22">
        <f>IF(Table13[[#This Row],[sex]]="female",0,1)</f>
        <v>0</v>
      </c>
      <c r="B528" s="22">
        <f>IF(Table13[[#This Row],[smoker]]="yes",1,0)</f>
        <v>0</v>
      </c>
      <c r="C528" s="22">
        <f>IF(Table13[[#This Row],[region]]="northwest",1,0)</f>
        <v>1</v>
      </c>
      <c r="D528" s="22">
        <f>IF(Table13[[#This Row],[region]]="southeast",1,0)</f>
        <v>0</v>
      </c>
      <c r="E528" s="23">
        <f>IF(Table13[[#This Row],[region]]="southwest",1,0)</f>
        <v>0</v>
      </c>
      <c r="F528" s="22">
        <v>30.59</v>
      </c>
      <c r="G528" s="22">
        <v>2</v>
      </c>
      <c r="H528" s="21">
        <v>19</v>
      </c>
      <c r="I528" s="22">
        <v>24059.680189999999</v>
      </c>
    </row>
    <row r="529" spans="1:9">
      <c r="A529" s="25">
        <f>IF(Table13[[#This Row],[sex]]="female",0,1)</f>
        <v>0</v>
      </c>
      <c r="B529" s="25">
        <f>IF(Table13[[#This Row],[smoker]]="yes",1,0)</f>
        <v>0</v>
      </c>
      <c r="C529" s="25">
        <f>IF(Table13[[#This Row],[region]]="northwest",1,0)</f>
        <v>0</v>
      </c>
      <c r="D529" s="25">
        <f>IF(Table13[[#This Row],[region]]="southeast",1,0)</f>
        <v>0</v>
      </c>
      <c r="E529" s="26">
        <f>IF(Table13[[#This Row],[region]]="southwest",1,0)</f>
        <v>1</v>
      </c>
      <c r="F529" s="25">
        <v>25.8</v>
      </c>
      <c r="G529" s="25">
        <v>1</v>
      </c>
      <c r="H529" s="24">
        <v>51</v>
      </c>
      <c r="I529" s="25">
        <v>9861.0249999999996</v>
      </c>
    </row>
    <row r="530" spans="1:9">
      <c r="A530" s="22">
        <f>IF(Table13[[#This Row],[sex]]="female",0,1)</f>
        <v>1</v>
      </c>
      <c r="B530" s="22">
        <f>IF(Table13[[#This Row],[smoker]]="yes",1,0)</f>
        <v>0</v>
      </c>
      <c r="C530" s="22">
        <f>IF(Table13[[#This Row],[region]]="northwest",1,0)</f>
        <v>0</v>
      </c>
      <c r="D530" s="22">
        <f>IF(Table13[[#This Row],[region]]="southeast",1,0)</f>
        <v>0</v>
      </c>
      <c r="E530" s="23">
        <f>IF(Table13[[#This Row],[region]]="southwest",1,0)</f>
        <v>0</v>
      </c>
      <c r="F530" s="22">
        <v>39.424999999999997</v>
      </c>
      <c r="G530" s="22">
        <v>1</v>
      </c>
      <c r="H530" s="21">
        <v>46</v>
      </c>
      <c r="I530" s="22">
        <v>8342.9087500000005</v>
      </c>
    </row>
    <row r="531" spans="1:9">
      <c r="A531" s="25">
        <f>IF(Table13[[#This Row],[sex]]="female",0,1)</f>
        <v>1</v>
      </c>
      <c r="B531" s="25">
        <f>IF(Table13[[#This Row],[smoker]]="yes",1,0)</f>
        <v>0</v>
      </c>
      <c r="C531" s="25">
        <f>IF(Table13[[#This Row],[region]]="northwest",1,0)</f>
        <v>0</v>
      </c>
      <c r="D531" s="25">
        <f>IF(Table13[[#This Row],[region]]="southeast",1,0)</f>
        <v>0</v>
      </c>
      <c r="E531" s="26">
        <f>IF(Table13[[#This Row],[region]]="southwest",1,0)</f>
        <v>0</v>
      </c>
      <c r="F531" s="25">
        <v>25.46</v>
      </c>
      <c r="G531" s="25">
        <v>0</v>
      </c>
      <c r="H531" s="24">
        <v>18</v>
      </c>
      <c r="I531" s="25">
        <v>1708.0014000000001</v>
      </c>
    </row>
    <row r="532" spans="1:9">
      <c r="A532" s="22">
        <f>IF(Table13[[#This Row],[sex]]="female",0,1)</f>
        <v>1</v>
      </c>
      <c r="B532" s="22">
        <f>IF(Table13[[#This Row],[smoker]]="yes",1,0)</f>
        <v>1</v>
      </c>
      <c r="C532" s="22">
        <f>IF(Table13[[#This Row],[region]]="northwest",1,0)</f>
        <v>0</v>
      </c>
      <c r="D532" s="22">
        <f>IF(Table13[[#This Row],[region]]="southeast",1,0)</f>
        <v>1</v>
      </c>
      <c r="E532" s="23">
        <f>IF(Table13[[#This Row],[region]]="southwest",1,0)</f>
        <v>0</v>
      </c>
      <c r="F532" s="22">
        <v>42.13</v>
      </c>
      <c r="G532" s="22">
        <v>1</v>
      </c>
      <c r="H532" s="21">
        <v>57</v>
      </c>
      <c r="I532" s="22">
        <v>48675.517699999997</v>
      </c>
    </row>
    <row r="533" spans="1:9">
      <c r="A533" s="25">
        <f>IF(Table13[[#This Row],[sex]]="female",0,1)</f>
        <v>0</v>
      </c>
      <c r="B533" s="25">
        <f>IF(Table13[[#This Row],[smoker]]="yes",1,0)</f>
        <v>0</v>
      </c>
      <c r="C533" s="25">
        <f>IF(Table13[[#This Row],[region]]="northwest",1,0)</f>
        <v>0</v>
      </c>
      <c r="D533" s="25">
        <f>IF(Table13[[#This Row],[region]]="southeast",1,0)</f>
        <v>0</v>
      </c>
      <c r="E533" s="26">
        <f>IF(Table13[[#This Row],[region]]="southwest",1,0)</f>
        <v>0</v>
      </c>
      <c r="F533" s="25">
        <v>31.73</v>
      </c>
      <c r="G533" s="25">
        <v>0</v>
      </c>
      <c r="H533" s="24">
        <v>62</v>
      </c>
      <c r="I533" s="25">
        <v>14043.476699999999</v>
      </c>
    </row>
    <row r="534" spans="1:9">
      <c r="A534" s="22">
        <f>IF(Table13[[#This Row],[sex]]="female",0,1)</f>
        <v>1</v>
      </c>
      <c r="B534" s="22">
        <f>IF(Table13[[#This Row],[smoker]]="yes",1,0)</f>
        <v>0</v>
      </c>
      <c r="C534" s="22">
        <f>IF(Table13[[#This Row],[region]]="northwest",1,0)</f>
        <v>0</v>
      </c>
      <c r="D534" s="22">
        <f>IF(Table13[[#This Row],[region]]="southeast",1,0)</f>
        <v>1</v>
      </c>
      <c r="E534" s="23">
        <f>IF(Table13[[#This Row],[region]]="southwest",1,0)</f>
        <v>0</v>
      </c>
      <c r="F534" s="22">
        <v>29.7</v>
      </c>
      <c r="G534" s="22">
        <v>2</v>
      </c>
      <c r="H534" s="21">
        <v>59</v>
      </c>
      <c r="I534" s="22">
        <v>12925.886</v>
      </c>
    </row>
    <row r="535" spans="1:9">
      <c r="A535" s="25">
        <f>IF(Table13[[#This Row],[sex]]="female",0,1)</f>
        <v>1</v>
      </c>
      <c r="B535" s="25">
        <f>IF(Table13[[#This Row],[smoker]]="yes",1,0)</f>
        <v>0</v>
      </c>
      <c r="C535" s="25">
        <f>IF(Table13[[#This Row],[region]]="northwest",1,0)</f>
        <v>0</v>
      </c>
      <c r="D535" s="25">
        <f>IF(Table13[[#This Row],[region]]="southeast",1,0)</f>
        <v>1</v>
      </c>
      <c r="E535" s="26">
        <f>IF(Table13[[#This Row],[region]]="southwest",1,0)</f>
        <v>0</v>
      </c>
      <c r="F535" s="25">
        <v>36.19</v>
      </c>
      <c r="G535" s="25">
        <v>0</v>
      </c>
      <c r="H535" s="24">
        <v>37</v>
      </c>
      <c r="I535" s="25">
        <v>19214.705529999999</v>
      </c>
    </row>
    <row r="536" spans="1:9">
      <c r="A536" s="22">
        <f>IF(Table13[[#This Row],[sex]]="female",0,1)</f>
        <v>1</v>
      </c>
      <c r="B536" s="22">
        <f>IF(Table13[[#This Row],[smoker]]="yes",1,0)</f>
        <v>0</v>
      </c>
      <c r="C536" s="22">
        <f>IF(Table13[[#This Row],[region]]="northwest",1,0)</f>
        <v>0</v>
      </c>
      <c r="D536" s="22">
        <f>IF(Table13[[#This Row],[region]]="southeast",1,0)</f>
        <v>1</v>
      </c>
      <c r="E536" s="23">
        <f>IF(Table13[[#This Row],[region]]="southwest",1,0)</f>
        <v>0</v>
      </c>
      <c r="F536" s="22">
        <v>40.479999999999997</v>
      </c>
      <c r="G536" s="22">
        <v>0</v>
      </c>
      <c r="H536" s="21">
        <v>64</v>
      </c>
      <c r="I536" s="22">
        <v>13831.1152</v>
      </c>
    </row>
    <row r="537" spans="1:9">
      <c r="A537" s="25">
        <f>IF(Table13[[#This Row],[sex]]="female",0,1)</f>
        <v>1</v>
      </c>
      <c r="B537" s="25">
        <f>IF(Table13[[#This Row],[smoker]]="yes",1,0)</f>
        <v>0</v>
      </c>
      <c r="C537" s="25">
        <f>IF(Table13[[#This Row],[region]]="northwest",1,0)</f>
        <v>0</v>
      </c>
      <c r="D537" s="25">
        <f>IF(Table13[[#This Row],[region]]="southeast",1,0)</f>
        <v>0</v>
      </c>
      <c r="E537" s="26">
        <f>IF(Table13[[#This Row],[region]]="southwest",1,0)</f>
        <v>0</v>
      </c>
      <c r="F537" s="25">
        <v>28.024999999999999</v>
      </c>
      <c r="G537" s="25">
        <v>1</v>
      </c>
      <c r="H537" s="24">
        <v>38</v>
      </c>
      <c r="I537" s="25">
        <v>6067.1267500000004</v>
      </c>
    </row>
    <row r="538" spans="1:9">
      <c r="A538" s="22">
        <f>IF(Table13[[#This Row],[sex]]="female",0,1)</f>
        <v>0</v>
      </c>
      <c r="B538" s="22">
        <f>IF(Table13[[#This Row],[smoker]]="yes",1,0)</f>
        <v>0</v>
      </c>
      <c r="C538" s="22">
        <f>IF(Table13[[#This Row],[region]]="northwest",1,0)</f>
        <v>0</v>
      </c>
      <c r="D538" s="22">
        <f>IF(Table13[[#This Row],[region]]="southeast",1,0)</f>
        <v>0</v>
      </c>
      <c r="E538" s="23">
        <f>IF(Table13[[#This Row],[region]]="southwest",1,0)</f>
        <v>1</v>
      </c>
      <c r="F538" s="22">
        <v>38.9</v>
      </c>
      <c r="G538" s="22">
        <v>3</v>
      </c>
      <c r="H538" s="21">
        <v>33</v>
      </c>
      <c r="I538" s="22">
        <v>5972.3779999999997</v>
      </c>
    </row>
    <row r="539" spans="1:9">
      <c r="A539" s="25">
        <f>IF(Table13[[#This Row],[sex]]="female",0,1)</f>
        <v>0</v>
      </c>
      <c r="B539" s="25">
        <f>IF(Table13[[#This Row],[smoker]]="yes",1,0)</f>
        <v>0</v>
      </c>
      <c r="C539" s="25">
        <f>IF(Table13[[#This Row],[region]]="northwest",1,0)</f>
        <v>0</v>
      </c>
      <c r="D539" s="25">
        <f>IF(Table13[[#This Row],[region]]="southeast",1,0)</f>
        <v>0</v>
      </c>
      <c r="E539" s="26">
        <f>IF(Table13[[#This Row],[region]]="southwest",1,0)</f>
        <v>1</v>
      </c>
      <c r="F539" s="25">
        <v>30.2</v>
      </c>
      <c r="G539" s="25">
        <v>2</v>
      </c>
      <c r="H539" s="24">
        <v>46</v>
      </c>
      <c r="I539" s="25">
        <v>8825.0859999999993</v>
      </c>
    </row>
    <row r="540" spans="1:9">
      <c r="A540" s="22">
        <f>IF(Table13[[#This Row],[sex]]="female",0,1)</f>
        <v>0</v>
      </c>
      <c r="B540" s="22">
        <f>IF(Table13[[#This Row],[smoker]]="yes",1,0)</f>
        <v>0</v>
      </c>
      <c r="C540" s="22">
        <f>IF(Table13[[#This Row],[region]]="northwest",1,0)</f>
        <v>0</v>
      </c>
      <c r="D540" s="22">
        <f>IF(Table13[[#This Row],[region]]="southeast",1,0)</f>
        <v>1</v>
      </c>
      <c r="E540" s="23">
        <f>IF(Table13[[#This Row],[region]]="southwest",1,0)</f>
        <v>0</v>
      </c>
      <c r="F540" s="22">
        <v>28.05</v>
      </c>
      <c r="G540" s="22">
        <v>1</v>
      </c>
      <c r="H540" s="21">
        <v>46</v>
      </c>
      <c r="I540" s="22">
        <v>8233.0974999999999</v>
      </c>
    </row>
    <row r="541" spans="1:9">
      <c r="A541" s="25">
        <f>IF(Table13[[#This Row],[sex]]="female",0,1)</f>
        <v>1</v>
      </c>
      <c r="B541" s="25">
        <f>IF(Table13[[#This Row],[smoker]]="yes",1,0)</f>
        <v>0</v>
      </c>
      <c r="C541" s="25">
        <f>IF(Table13[[#This Row],[region]]="northwest",1,0)</f>
        <v>0</v>
      </c>
      <c r="D541" s="25">
        <f>IF(Table13[[#This Row],[region]]="southeast",1,0)</f>
        <v>1</v>
      </c>
      <c r="E541" s="26">
        <f>IF(Table13[[#This Row],[region]]="southwest",1,0)</f>
        <v>0</v>
      </c>
      <c r="F541" s="25">
        <v>31.35</v>
      </c>
      <c r="G541" s="25">
        <v>0</v>
      </c>
      <c r="H541" s="24">
        <v>53</v>
      </c>
      <c r="I541" s="25">
        <v>27346.04207</v>
      </c>
    </row>
    <row r="542" spans="1:9">
      <c r="A542" s="22">
        <f>IF(Table13[[#This Row],[sex]]="female",0,1)</f>
        <v>0</v>
      </c>
      <c r="B542" s="22">
        <f>IF(Table13[[#This Row],[smoker]]="yes",1,0)</f>
        <v>0</v>
      </c>
      <c r="C542" s="22">
        <f>IF(Table13[[#This Row],[region]]="northwest",1,0)</f>
        <v>0</v>
      </c>
      <c r="D542" s="22">
        <f>IF(Table13[[#This Row],[region]]="southeast",1,0)</f>
        <v>0</v>
      </c>
      <c r="E542" s="23">
        <f>IF(Table13[[#This Row],[region]]="southwest",1,0)</f>
        <v>1</v>
      </c>
      <c r="F542" s="22">
        <v>38</v>
      </c>
      <c r="G542" s="22">
        <v>3</v>
      </c>
      <c r="H542" s="21">
        <v>34</v>
      </c>
      <c r="I542" s="22">
        <v>6196.4480000000003</v>
      </c>
    </row>
    <row r="543" spans="1:9">
      <c r="A543" s="25">
        <f>IF(Table13[[#This Row],[sex]]="female",0,1)</f>
        <v>0</v>
      </c>
      <c r="B543" s="25">
        <f>IF(Table13[[#This Row],[smoker]]="yes",1,0)</f>
        <v>0</v>
      </c>
      <c r="C543" s="25">
        <f>IF(Table13[[#This Row],[region]]="northwest",1,0)</f>
        <v>0</v>
      </c>
      <c r="D543" s="25">
        <f>IF(Table13[[#This Row],[region]]="southeast",1,0)</f>
        <v>1</v>
      </c>
      <c r="E543" s="26">
        <f>IF(Table13[[#This Row],[region]]="southwest",1,0)</f>
        <v>0</v>
      </c>
      <c r="F543" s="25">
        <v>31.79</v>
      </c>
      <c r="G543" s="25">
        <v>2</v>
      </c>
      <c r="H543" s="24">
        <v>20</v>
      </c>
      <c r="I543" s="25">
        <v>3056.3881000000001</v>
      </c>
    </row>
    <row r="544" spans="1:9">
      <c r="A544" s="22">
        <f>IF(Table13[[#This Row],[sex]]="female",0,1)</f>
        <v>0</v>
      </c>
      <c r="B544" s="22">
        <f>IF(Table13[[#This Row],[smoker]]="yes",1,0)</f>
        <v>0</v>
      </c>
      <c r="C544" s="22">
        <f>IF(Table13[[#This Row],[region]]="northwest",1,0)</f>
        <v>0</v>
      </c>
      <c r="D544" s="22">
        <f>IF(Table13[[#This Row],[region]]="southeast",1,0)</f>
        <v>1</v>
      </c>
      <c r="E544" s="23">
        <f>IF(Table13[[#This Row],[region]]="southwest",1,0)</f>
        <v>0</v>
      </c>
      <c r="F544" s="22">
        <v>36.299999999999997</v>
      </c>
      <c r="G544" s="22">
        <v>0</v>
      </c>
      <c r="H544" s="21">
        <v>63</v>
      </c>
      <c r="I544" s="22">
        <v>13887.204</v>
      </c>
    </row>
    <row r="545" spans="1:9">
      <c r="A545" s="25">
        <f>IF(Table13[[#This Row],[sex]]="female",0,1)</f>
        <v>0</v>
      </c>
      <c r="B545" s="25">
        <f>IF(Table13[[#This Row],[smoker]]="yes",1,0)</f>
        <v>1</v>
      </c>
      <c r="C545" s="25">
        <f>IF(Table13[[#This Row],[region]]="northwest",1,0)</f>
        <v>0</v>
      </c>
      <c r="D545" s="25">
        <f>IF(Table13[[#This Row],[region]]="southeast",1,0)</f>
        <v>1</v>
      </c>
      <c r="E545" s="26">
        <f>IF(Table13[[#This Row],[region]]="southwest",1,0)</f>
        <v>0</v>
      </c>
      <c r="F545" s="25">
        <v>47.41</v>
      </c>
      <c r="G545" s="25">
        <v>0</v>
      </c>
      <c r="H545" s="24">
        <v>54</v>
      </c>
      <c r="I545" s="25">
        <v>63770.428010000003</v>
      </c>
    </row>
    <row r="546" spans="1:9">
      <c r="A546" s="22">
        <f>IF(Table13[[#This Row],[sex]]="female",0,1)</f>
        <v>1</v>
      </c>
      <c r="B546" s="22">
        <f>IF(Table13[[#This Row],[smoker]]="yes",1,0)</f>
        <v>0</v>
      </c>
      <c r="C546" s="22">
        <f>IF(Table13[[#This Row],[region]]="northwest",1,0)</f>
        <v>1</v>
      </c>
      <c r="D546" s="22">
        <f>IF(Table13[[#This Row],[region]]="southeast",1,0)</f>
        <v>0</v>
      </c>
      <c r="E546" s="23">
        <f>IF(Table13[[#This Row],[region]]="southwest",1,0)</f>
        <v>0</v>
      </c>
      <c r="F546" s="22">
        <v>30.21</v>
      </c>
      <c r="G546" s="22">
        <v>0</v>
      </c>
      <c r="H546" s="21">
        <v>54</v>
      </c>
      <c r="I546" s="22">
        <v>10231.499900000001</v>
      </c>
    </row>
    <row r="547" spans="1:9">
      <c r="A547" s="25">
        <f>IF(Table13[[#This Row],[sex]]="female",0,1)</f>
        <v>1</v>
      </c>
      <c r="B547" s="25">
        <f>IF(Table13[[#This Row],[smoker]]="yes",1,0)</f>
        <v>1</v>
      </c>
      <c r="C547" s="25">
        <f>IF(Table13[[#This Row],[region]]="northwest",1,0)</f>
        <v>1</v>
      </c>
      <c r="D547" s="25">
        <f>IF(Table13[[#This Row],[region]]="southeast",1,0)</f>
        <v>0</v>
      </c>
      <c r="E547" s="26">
        <f>IF(Table13[[#This Row],[region]]="southwest",1,0)</f>
        <v>0</v>
      </c>
      <c r="F547" s="25">
        <v>25.84</v>
      </c>
      <c r="G547" s="25">
        <v>2</v>
      </c>
      <c r="H547" s="24">
        <v>49</v>
      </c>
      <c r="I547" s="25">
        <v>23807.240600000001</v>
      </c>
    </row>
    <row r="548" spans="1:9">
      <c r="A548" s="22">
        <f>IF(Table13[[#This Row],[sex]]="female",0,1)</f>
        <v>1</v>
      </c>
      <c r="B548" s="22">
        <f>IF(Table13[[#This Row],[smoker]]="yes",1,0)</f>
        <v>0</v>
      </c>
      <c r="C548" s="22">
        <f>IF(Table13[[#This Row],[region]]="northwest",1,0)</f>
        <v>0</v>
      </c>
      <c r="D548" s="22">
        <f>IF(Table13[[#This Row],[region]]="southeast",1,0)</f>
        <v>0</v>
      </c>
      <c r="E548" s="23">
        <f>IF(Table13[[#This Row],[region]]="southwest",1,0)</f>
        <v>0</v>
      </c>
      <c r="F548" s="22">
        <v>35.435000000000002</v>
      </c>
      <c r="G548" s="22">
        <v>0</v>
      </c>
      <c r="H548" s="21">
        <v>28</v>
      </c>
      <c r="I548" s="22">
        <v>3268.84665</v>
      </c>
    </row>
    <row r="549" spans="1:9">
      <c r="A549" s="25">
        <f>IF(Table13[[#This Row],[sex]]="female",0,1)</f>
        <v>0</v>
      </c>
      <c r="B549" s="25">
        <f>IF(Table13[[#This Row],[smoker]]="yes",1,0)</f>
        <v>0</v>
      </c>
      <c r="C549" s="25">
        <f>IF(Table13[[#This Row],[region]]="northwest",1,0)</f>
        <v>0</v>
      </c>
      <c r="D549" s="25">
        <f>IF(Table13[[#This Row],[region]]="southeast",1,0)</f>
        <v>0</v>
      </c>
      <c r="E549" s="26">
        <f>IF(Table13[[#This Row],[region]]="southwest",1,0)</f>
        <v>1</v>
      </c>
      <c r="F549" s="25">
        <v>46.7</v>
      </c>
      <c r="G549" s="25">
        <v>2</v>
      </c>
      <c r="H549" s="24">
        <v>54</v>
      </c>
      <c r="I549" s="25">
        <v>11538.421</v>
      </c>
    </row>
    <row r="550" spans="1:9">
      <c r="A550" s="22">
        <f>IF(Table13[[#This Row],[sex]]="female",0,1)</f>
        <v>0</v>
      </c>
      <c r="B550" s="22">
        <f>IF(Table13[[#This Row],[smoker]]="yes",1,0)</f>
        <v>0</v>
      </c>
      <c r="C550" s="22">
        <f>IF(Table13[[#This Row],[region]]="northwest",1,0)</f>
        <v>0</v>
      </c>
      <c r="D550" s="22">
        <f>IF(Table13[[#This Row],[region]]="southeast",1,0)</f>
        <v>0</v>
      </c>
      <c r="E550" s="23">
        <f>IF(Table13[[#This Row],[region]]="southwest",1,0)</f>
        <v>0</v>
      </c>
      <c r="F550" s="22">
        <v>28.594999999999999</v>
      </c>
      <c r="G550" s="22">
        <v>0</v>
      </c>
      <c r="H550" s="21">
        <v>25</v>
      </c>
      <c r="I550" s="22">
        <v>3213.6220499999999</v>
      </c>
    </row>
    <row r="551" spans="1:9">
      <c r="A551" s="25">
        <f>IF(Table13[[#This Row],[sex]]="female",0,1)</f>
        <v>0</v>
      </c>
      <c r="B551" s="25">
        <f>IF(Table13[[#This Row],[smoker]]="yes",1,0)</f>
        <v>1</v>
      </c>
      <c r="C551" s="25">
        <f>IF(Table13[[#This Row],[region]]="northwest",1,0)</f>
        <v>0</v>
      </c>
      <c r="D551" s="25">
        <f>IF(Table13[[#This Row],[region]]="southeast",1,0)</f>
        <v>1</v>
      </c>
      <c r="E551" s="26">
        <f>IF(Table13[[#This Row],[region]]="southwest",1,0)</f>
        <v>0</v>
      </c>
      <c r="F551" s="25">
        <v>46.2</v>
      </c>
      <c r="G551" s="25">
        <v>0</v>
      </c>
      <c r="H551" s="24">
        <v>43</v>
      </c>
      <c r="I551" s="25">
        <v>45863.205000000002</v>
      </c>
    </row>
    <row r="552" spans="1:9">
      <c r="A552" s="22">
        <f>IF(Table13[[#This Row],[sex]]="female",0,1)</f>
        <v>1</v>
      </c>
      <c r="B552" s="22">
        <f>IF(Table13[[#This Row],[smoker]]="yes",1,0)</f>
        <v>0</v>
      </c>
      <c r="C552" s="22">
        <f>IF(Table13[[#This Row],[region]]="northwest",1,0)</f>
        <v>0</v>
      </c>
      <c r="D552" s="22">
        <f>IF(Table13[[#This Row],[region]]="southeast",1,0)</f>
        <v>0</v>
      </c>
      <c r="E552" s="23">
        <f>IF(Table13[[#This Row],[region]]="southwest",1,0)</f>
        <v>1</v>
      </c>
      <c r="F552" s="22">
        <v>30.8</v>
      </c>
      <c r="G552" s="22">
        <v>0</v>
      </c>
      <c r="H552" s="21">
        <v>63</v>
      </c>
      <c r="I552" s="22">
        <v>13390.558999999999</v>
      </c>
    </row>
    <row r="553" spans="1:9">
      <c r="A553" s="25">
        <f>IF(Table13[[#This Row],[sex]]="female",0,1)</f>
        <v>0</v>
      </c>
      <c r="B553" s="25">
        <f>IF(Table13[[#This Row],[smoker]]="yes",1,0)</f>
        <v>0</v>
      </c>
      <c r="C553" s="25">
        <f>IF(Table13[[#This Row],[region]]="northwest",1,0)</f>
        <v>0</v>
      </c>
      <c r="D553" s="25">
        <f>IF(Table13[[#This Row],[region]]="southeast",1,0)</f>
        <v>1</v>
      </c>
      <c r="E553" s="26">
        <f>IF(Table13[[#This Row],[region]]="southwest",1,0)</f>
        <v>0</v>
      </c>
      <c r="F553" s="25">
        <v>28.93</v>
      </c>
      <c r="G553" s="25">
        <v>0</v>
      </c>
      <c r="H553" s="24">
        <v>32</v>
      </c>
      <c r="I553" s="25">
        <v>3972.9247</v>
      </c>
    </row>
    <row r="554" spans="1:9">
      <c r="A554" s="22">
        <f>IF(Table13[[#This Row],[sex]]="female",0,1)</f>
        <v>1</v>
      </c>
      <c r="B554" s="22">
        <f>IF(Table13[[#This Row],[smoker]]="yes",1,0)</f>
        <v>0</v>
      </c>
      <c r="C554" s="22">
        <f>IF(Table13[[#This Row],[region]]="northwest",1,0)</f>
        <v>0</v>
      </c>
      <c r="D554" s="22">
        <f>IF(Table13[[#This Row],[region]]="southeast",1,0)</f>
        <v>0</v>
      </c>
      <c r="E554" s="23">
        <f>IF(Table13[[#This Row],[region]]="southwest",1,0)</f>
        <v>1</v>
      </c>
      <c r="F554" s="22">
        <v>21.4</v>
      </c>
      <c r="G554" s="22">
        <v>0</v>
      </c>
      <c r="H554" s="21">
        <v>62</v>
      </c>
      <c r="I554" s="22">
        <v>12957.118</v>
      </c>
    </row>
    <row r="555" spans="1:9">
      <c r="A555" s="25">
        <f>IF(Table13[[#This Row],[sex]]="female",0,1)</f>
        <v>0</v>
      </c>
      <c r="B555" s="25">
        <f>IF(Table13[[#This Row],[smoker]]="yes",1,0)</f>
        <v>0</v>
      </c>
      <c r="C555" s="25">
        <f>IF(Table13[[#This Row],[region]]="northwest",1,0)</f>
        <v>1</v>
      </c>
      <c r="D555" s="25">
        <f>IF(Table13[[#This Row],[region]]="southeast",1,0)</f>
        <v>0</v>
      </c>
      <c r="E555" s="26">
        <f>IF(Table13[[#This Row],[region]]="southwest",1,0)</f>
        <v>0</v>
      </c>
      <c r="F555" s="25">
        <v>31.73</v>
      </c>
      <c r="G555" s="25">
        <v>2</v>
      </c>
      <c r="H555" s="24">
        <v>52</v>
      </c>
      <c r="I555" s="25">
        <v>11187.6567</v>
      </c>
    </row>
    <row r="556" spans="1:9">
      <c r="A556" s="22">
        <f>IF(Table13[[#This Row],[sex]]="female",0,1)</f>
        <v>0</v>
      </c>
      <c r="B556" s="22">
        <f>IF(Table13[[#This Row],[smoker]]="yes",1,0)</f>
        <v>0</v>
      </c>
      <c r="C556" s="22">
        <f>IF(Table13[[#This Row],[region]]="northwest",1,0)</f>
        <v>0</v>
      </c>
      <c r="D556" s="22">
        <f>IF(Table13[[#This Row],[region]]="southeast",1,0)</f>
        <v>0</v>
      </c>
      <c r="E556" s="23">
        <f>IF(Table13[[#This Row],[region]]="southwest",1,0)</f>
        <v>0</v>
      </c>
      <c r="F556" s="22">
        <v>41.325000000000003</v>
      </c>
      <c r="G556" s="22">
        <v>0</v>
      </c>
      <c r="H556" s="21">
        <v>25</v>
      </c>
      <c r="I556" s="22">
        <v>17878.900679999999</v>
      </c>
    </row>
    <row r="557" spans="1:9">
      <c r="A557" s="25">
        <f>IF(Table13[[#This Row],[sex]]="female",0,1)</f>
        <v>1</v>
      </c>
      <c r="B557" s="25">
        <f>IF(Table13[[#This Row],[smoker]]="yes",1,0)</f>
        <v>0</v>
      </c>
      <c r="C557" s="25">
        <f>IF(Table13[[#This Row],[region]]="northwest",1,0)</f>
        <v>0</v>
      </c>
      <c r="D557" s="25">
        <f>IF(Table13[[#This Row],[region]]="southeast",1,0)</f>
        <v>0</v>
      </c>
      <c r="E557" s="26">
        <f>IF(Table13[[#This Row],[region]]="southwest",1,0)</f>
        <v>1</v>
      </c>
      <c r="F557" s="25">
        <v>23.8</v>
      </c>
      <c r="G557" s="25">
        <v>2</v>
      </c>
      <c r="H557" s="24">
        <v>28</v>
      </c>
      <c r="I557" s="25">
        <v>3847.674</v>
      </c>
    </row>
    <row r="558" spans="1:9">
      <c r="A558" s="22">
        <f>IF(Table13[[#This Row],[sex]]="female",0,1)</f>
        <v>1</v>
      </c>
      <c r="B558" s="22">
        <f>IF(Table13[[#This Row],[smoker]]="yes",1,0)</f>
        <v>0</v>
      </c>
      <c r="C558" s="22">
        <f>IF(Table13[[#This Row],[region]]="northwest",1,0)</f>
        <v>0</v>
      </c>
      <c r="D558" s="22">
        <f>IF(Table13[[#This Row],[region]]="southeast",1,0)</f>
        <v>0</v>
      </c>
      <c r="E558" s="23">
        <f>IF(Table13[[#This Row],[region]]="southwest",1,0)</f>
        <v>0</v>
      </c>
      <c r="F558" s="22">
        <v>33.44</v>
      </c>
      <c r="G558" s="22">
        <v>1</v>
      </c>
      <c r="H558" s="21">
        <v>46</v>
      </c>
      <c r="I558" s="22">
        <v>8334.5895999999993</v>
      </c>
    </row>
    <row r="559" spans="1:9">
      <c r="A559" s="25">
        <f>IF(Table13[[#This Row],[sex]]="female",0,1)</f>
        <v>1</v>
      </c>
      <c r="B559" s="25">
        <f>IF(Table13[[#This Row],[smoker]]="yes",1,0)</f>
        <v>0</v>
      </c>
      <c r="C559" s="25">
        <f>IF(Table13[[#This Row],[region]]="northwest",1,0)</f>
        <v>0</v>
      </c>
      <c r="D559" s="25">
        <f>IF(Table13[[#This Row],[region]]="southeast",1,0)</f>
        <v>1</v>
      </c>
      <c r="E559" s="26">
        <f>IF(Table13[[#This Row],[region]]="southwest",1,0)</f>
        <v>0</v>
      </c>
      <c r="F559" s="25">
        <v>34.21</v>
      </c>
      <c r="G559" s="25">
        <v>0</v>
      </c>
      <c r="H559" s="24">
        <v>34</v>
      </c>
      <c r="I559" s="25">
        <v>3935.1799000000001</v>
      </c>
    </row>
    <row r="560" spans="1:9">
      <c r="A560" s="22">
        <f>IF(Table13[[#This Row],[sex]]="female",0,1)</f>
        <v>0</v>
      </c>
      <c r="B560" s="22">
        <f>IF(Table13[[#This Row],[smoker]]="yes",1,0)</f>
        <v>1</v>
      </c>
      <c r="C560" s="22">
        <f>IF(Table13[[#This Row],[region]]="northwest",1,0)</f>
        <v>1</v>
      </c>
      <c r="D560" s="22">
        <f>IF(Table13[[#This Row],[region]]="southeast",1,0)</f>
        <v>0</v>
      </c>
      <c r="E560" s="23">
        <f>IF(Table13[[#This Row],[region]]="southwest",1,0)</f>
        <v>0</v>
      </c>
      <c r="F560" s="22">
        <v>34.104999999999997</v>
      </c>
      <c r="G560" s="22">
        <v>3</v>
      </c>
      <c r="H560" s="21">
        <v>35</v>
      </c>
      <c r="I560" s="22">
        <v>39983.425949999997</v>
      </c>
    </row>
    <row r="561" spans="1:9">
      <c r="A561" s="25">
        <f>IF(Table13[[#This Row],[sex]]="female",0,1)</f>
        <v>1</v>
      </c>
      <c r="B561" s="25">
        <f>IF(Table13[[#This Row],[smoker]]="yes",1,0)</f>
        <v>0</v>
      </c>
      <c r="C561" s="25">
        <f>IF(Table13[[#This Row],[region]]="northwest",1,0)</f>
        <v>1</v>
      </c>
      <c r="D561" s="25">
        <f>IF(Table13[[#This Row],[region]]="southeast",1,0)</f>
        <v>0</v>
      </c>
      <c r="E561" s="26">
        <f>IF(Table13[[#This Row],[region]]="southwest",1,0)</f>
        <v>0</v>
      </c>
      <c r="F561" s="25">
        <v>35.53</v>
      </c>
      <c r="G561" s="25">
        <v>0</v>
      </c>
      <c r="H561" s="24">
        <v>19</v>
      </c>
      <c r="I561" s="25">
        <v>1646.4296999999999</v>
      </c>
    </row>
    <row r="562" spans="1:9">
      <c r="A562" s="22">
        <f>IF(Table13[[#This Row],[sex]]="female",0,1)</f>
        <v>0</v>
      </c>
      <c r="B562" s="22">
        <f>IF(Table13[[#This Row],[smoker]]="yes",1,0)</f>
        <v>0</v>
      </c>
      <c r="C562" s="22">
        <f>IF(Table13[[#This Row],[region]]="northwest",1,0)</f>
        <v>1</v>
      </c>
      <c r="D562" s="22">
        <f>IF(Table13[[#This Row],[region]]="southeast",1,0)</f>
        <v>0</v>
      </c>
      <c r="E562" s="23">
        <f>IF(Table13[[#This Row],[region]]="southwest",1,0)</f>
        <v>0</v>
      </c>
      <c r="F562" s="22">
        <v>19.95</v>
      </c>
      <c r="G562" s="22">
        <v>2</v>
      </c>
      <c r="H562" s="21">
        <v>46</v>
      </c>
      <c r="I562" s="22">
        <v>9193.8384999999998</v>
      </c>
    </row>
    <row r="563" spans="1:9">
      <c r="A563" s="25">
        <f>IF(Table13[[#This Row],[sex]]="female",0,1)</f>
        <v>0</v>
      </c>
      <c r="B563" s="25">
        <f>IF(Table13[[#This Row],[smoker]]="yes",1,0)</f>
        <v>0</v>
      </c>
      <c r="C563" s="25">
        <f>IF(Table13[[#This Row],[region]]="northwest",1,0)</f>
        <v>0</v>
      </c>
      <c r="D563" s="25">
        <f>IF(Table13[[#This Row],[region]]="southeast",1,0)</f>
        <v>0</v>
      </c>
      <c r="E563" s="26">
        <f>IF(Table13[[#This Row],[region]]="southwest",1,0)</f>
        <v>0</v>
      </c>
      <c r="F563" s="25">
        <v>32.68</v>
      </c>
      <c r="G563" s="25">
        <v>0</v>
      </c>
      <c r="H563" s="24">
        <v>54</v>
      </c>
      <c r="I563" s="25">
        <v>10923.933199999999</v>
      </c>
    </row>
    <row r="564" spans="1:9">
      <c r="A564" s="22">
        <f>IF(Table13[[#This Row],[sex]]="female",0,1)</f>
        <v>1</v>
      </c>
      <c r="B564" s="22">
        <f>IF(Table13[[#This Row],[smoker]]="yes",1,0)</f>
        <v>0</v>
      </c>
      <c r="C564" s="22">
        <f>IF(Table13[[#This Row],[region]]="northwest",1,0)</f>
        <v>0</v>
      </c>
      <c r="D564" s="22">
        <f>IF(Table13[[#This Row],[region]]="southeast",1,0)</f>
        <v>0</v>
      </c>
      <c r="E564" s="23">
        <f>IF(Table13[[#This Row],[region]]="southwest",1,0)</f>
        <v>1</v>
      </c>
      <c r="F564" s="22">
        <v>30.5</v>
      </c>
      <c r="G564" s="22">
        <v>0</v>
      </c>
      <c r="H564" s="21">
        <v>27</v>
      </c>
      <c r="I564" s="22">
        <v>2494.0219999999999</v>
      </c>
    </row>
    <row r="565" spans="1:9">
      <c r="A565" s="25">
        <f>IF(Table13[[#This Row],[sex]]="female",0,1)</f>
        <v>1</v>
      </c>
      <c r="B565" s="25">
        <f>IF(Table13[[#This Row],[smoker]]="yes",1,0)</f>
        <v>0</v>
      </c>
      <c r="C565" s="25">
        <f>IF(Table13[[#This Row],[region]]="northwest",1,0)</f>
        <v>0</v>
      </c>
      <c r="D565" s="25">
        <f>IF(Table13[[#This Row],[region]]="southeast",1,0)</f>
        <v>1</v>
      </c>
      <c r="E565" s="26">
        <f>IF(Table13[[#This Row],[region]]="southwest",1,0)</f>
        <v>0</v>
      </c>
      <c r="F565" s="25">
        <v>44.77</v>
      </c>
      <c r="G565" s="25">
        <v>1</v>
      </c>
      <c r="H565" s="24">
        <v>50</v>
      </c>
      <c r="I565" s="25">
        <v>9058.7302999999993</v>
      </c>
    </row>
    <row r="566" spans="1:9">
      <c r="A566" s="22">
        <f>IF(Table13[[#This Row],[sex]]="female",0,1)</f>
        <v>0</v>
      </c>
      <c r="B566" s="22">
        <f>IF(Table13[[#This Row],[smoker]]="yes",1,0)</f>
        <v>0</v>
      </c>
      <c r="C566" s="22">
        <f>IF(Table13[[#This Row],[region]]="northwest",1,0)</f>
        <v>0</v>
      </c>
      <c r="D566" s="22">
        <f>IF(Table13[[#This Row],[region]]="southeast",1,0)</f>
        <v>1</v>
      </c>
      <c r="E566" s="23">
        <f>IF(Table13[[#This Row],[region]]="southwest",1,0)</f>
        <v>0</v>
      </c>
      <c r="F566" s="22">
        <v>32.119999999999997</v>
      </c>
      <c r="G566" s="22">
        <v>2</v>
      </c>
      <c r="H566" s="21">
        <v>18</v>
      </c>
      <c r="I566" s="22">
        <v>2801.2588000000001</v>
      </c>
    </row>
    <row r="567" spans="1:9">
      <c r="A567" s="25">
        <f>IF(Table13[[#This Row],[sex]]="female",0,1)</f>
        <v>0</v>
      </c>
      <c r="B567" s="25">
        <f>IF(Table13[[#This Row],[smoker]]="yes",1,0)</f>
        <v>0</v>
      </c>
      <c r="C567" s="25">
        <f>IF(Table13[[#This Row],[region]]="northwest",1,0)</f>
        <v>1</v>
      </c>
      <c r="D567" s="25">
        <f>IF(Table13[[#This Row],[region]]="southeast",1,0)</f>
        <v>0</v>
      </c>
      <c r="E567" s="26">
        <f>IF(Table13[[#This Row],[region]]="southwest",1,0)</f>
        <v>0</v>
      </c>
      <c r="F567" s="25">
        <v>30.495000000000001</v>
      </c>
      <c r="G567" s="25">
        <v>0</v>
      </c>
      <c r="H567" s="24">
        <v>19</v>
      </c>
      <c r="I567" s="25">
        <v>2128.4310500000001</v>
      </c>
    </row>
    <row r="568" spans="1:9">
      <c r="A568" s="22">
        <f>IF(Table13[[#This Row],[sex]]="female",0,1)</f>
        <v>0</v>
      </c>
      <c r="B568" s="22">
        <f>IF(Table13[[#This Row],[smoker]]="yes",1,0)</f>
        <v>0</v>
      </c>
      <c r="C568" s="22">
        <f>IF(Table13[[#This Row],[region]]="northwest",1,0)</f>
        <v>1</v>
      </c>
      <c r="D568" s="22">
        <f>IF(Table13[[#This Row],[region]]="southeast",1,0)</f>
        <v>0</v>
      </c>
      <c r="E568" s="23">
        <f>IF(Table13[[#This Row],[region]]="southwest",1,0)</f>
        <v>0</v>
      </c>
      <c r="F568" s="22">
        <v>40.564999999999998</v>
      </c>
      <c r="G568" s="22">
        <v>1</v>
      </c>
      <c r="H568" s="21">
        <v>38</v>
      </c>
      <c r="I568" s="22">
        <v>6373.55735</v>
      </c>
    </row>
    <row r="569" spans="1:9">
      <c r="A569" s="25">
        <f>IF(Table13[[#This Row],[sex]]="female",0,1)</f>
        <v>1</v>
      </c>
      <c r="B569" s="25">
        <f>IF(Table13[[#This Row],[smoker]]="yes",1,0)</f>
        <v>0</v>
      </c>
      <c r="C569" s="25">
        <f>IF(Table13[[#This Row],[region]]="northwest",1,0)</f>
        <v>1</v>
      </c>
      <c r="D569" s="25">
        <f>IF(Table13[[#This Row],[region]]="southeast",1,0)</f>
        <v>0</v>
      </c>
      <c r="E569" s="26">
        <f>IF(Table13[[#This Row],[region]]="southwest",1,0)</f>
        <v>0</v>
      </c>
      <c r="F569" s="25">
        <v>30.59</v>
      </c>
      <c r="G569" s="25">
        <v>2</v>
      </c>
      <c r="H569" s="24">
        <v>41</v>
      </c>
      <c r="I569" s="25">
        <v>7256.7231000000002</v>
      </c>
    </row>
    <row r="570" spans="1:9">
      <c r="A570" s="22">
        <f>IF(Table13[[#This Row],[sex]]="female",0,1)</f>
        <v>0</v>
      </c>
      <c r="B570" s="22">
        <f>IF(Table13[[#This Row],[smoker]]="yes",1,0)</f>
        <v>0</v>
      </c>
      <c r="C570" s="22">
        <f>IF(Table13[[#This Row],[region]]="northwest",1,0)</f>
        <v>0</v>
      </c>
      <c r="D570" s="22">
        <f>IF(Table13[[#This Row],[region]]="southeast",1,0)</f>
        <v>0</v>
      </c>
      <c r="E570" s="23">
        <f>IF(Table13[[#This Row],[region]]="southwest",1,0)</f>
        <v>1</v>
      </c>
      <c r="F570" s="22">
        <v>31.9</v>
      </c>
      <c r="G570" s="22">
        <v>5</v>
      </c>
      <c r="H570" s="21">
        <v>49</v>
      </c>
      <c r="I570" s="22">
        <v>11552.904</v>
      </c>
    </row>
    <row r="571" spans="1:9">
      <c r="A571" s="25">
        <f>IF(Table13[[#This Row],[sex]]="female",0,1)</f>
        <v>1</v>
      </c>
      <c r="B571" s="25">
        <f>IF(Table13[[#This Row],[smoker]]="yes",1,0)</f>
        <v>1</v>
      </c>
      <c r="C571" s="25">
        <f>IF(Table13[[#This Row],[region]]="northwest",1,0)</f>
        <v>1</v>
      </c>
      <c r="D571" s="25">
        <f>IF(Table13[[#This Row],[region]]="southeast",1,0)</f>
        <v>0</v>
      </c>
      <c r="E571" s="26">
        <f>IF(Table13[[#This Row],[region]]="southwest",1,0)</f>
        <v>0</v>
      </c>
      <c r="F571" s="25">
        <v>40.564999999999998</v>
      </c>
      <c r="G571" s="25">
        <v>2</v>
      </c>
      <c r="H571" s="24">
        <v>48</v>
      </c>
      <c r="I571" s="25">
        <v>45702.022349999999</v>
      </c>
    </row>
    <row r="572" spans="1:9">
      <c r="A572" s="22">
        <f>IF(Table13[[#This Row],[sex]]="female",0,1)</f>
        <v>0</v>
      </c>
      <c r="B572" s="22">
        <f>IF(Table13[[#This Row],[smoker]]="yes",1,0)</f>
        <v>0</v>
      </c>
      <c r="C572" s="22">
        <f>IF(Table13[[#This Row],[region]]="northwest",1,0)</f>
        <v>0</v>
      </c>
      <c r="D572" s="22">
        <f>IF(Table13[[#This Row],[region]]="southeast",1,0)</f>
        <v>0</v>
      </c>
      <c r="E572" s="23">
        <f>IF(Table13[[#This Row],[region]]="southwest",1,0)</f>
        <v>1</v>
      </c>
      <c r="F572" s="22">
        <v>29.1</v>
      </c>
      <c r="G572" s="22">
        <v>0</v>
      </c>
      <c r="H572" s="21">
        <v>31</v>
      </c>
      <c r="I572" s="22">
        <v>3761.2919999999999</v>
      </c>
    </row>
    <row r="573" spans="1:9">
      <c r="A573" s="25">
        <f>IF(Table13[[#This Row],[sex]]="female",0,1)</f>
        <v>0</v>
      </c>
      <c r="B573" s="25">
        <f>IF(Table13[[#This Row],[smoker]]="yes",1,0)</f>
        <v>0</v>
      </c>
      <c r="C573" s="25">
        <f>IF(Table13[[#This Row],[region]]="northwest",1,0)</f>
        <v>0</v>
      </c>
      <c r="D573" s="25">
        <f>IF(Table13[[#This Row],[region]]="southeast",1,0)</f>
        <v>1</v>
      </c>
      <c r="E573" s="26">
        <f>IF(Table13[[#This Row],[region]]="southwest",1,0)</f>
        <v>0</v>
      </c>
      <c r="F573" s="25">
        <v>37.29</v>
      </c>
      <c r="G573" s="25">
        <v>1</v>
      </c>
      <c r="H573" s="24">
        <v>18</v>
      </c>
      <c r="I573" s="25">
        <v>2219.4450999999999</v>
      </c>
    </row>
    <row r="574" spans="1:9">
      <c r="A574" s="22">
        <f>IF(Table13[[#This Row],[sex]]="female",0,1)</f>
        <v>0</v>
      </c>
      <c r="B574" s="22">
        <f>IF(Table13[[#This Row],[smoker]]="yes",1,0)</f>
        <v>0</v>
      </c>
      <c r="C574" s="22">
        <f>IF(Table13[[#This Row],[region]]="northwest",1,0)</f>
        <v>0</v>
      </c>
      <c r="D574" s="22">
        <f>IF(Table13[[#This Row],[region]]="southeast",1,0)</f>
        <v>1</v>
      </c>
      <c r="E574" s="23">
        <f>IF(Table13[[#This Row],[region]]="southwest",1,0)</f>
        <v>0</v>
      </c>
      <c r="F574" s="22">
        <v>43.12</v>
      </c>
      <c r="G574" s="22">
        <v>2</v>
      </c>
      <c r="H574" s="21">
        <v>30</v>
      </c>
      <c r="I574" s="22">
        <v>4753.6368000000002</v>
      </c>
    </row>
    <row r="575" spans="1:9">
      <c r="A575" s="25">
        <f>IF(Table13[[#This Row],[sex]]="female",0,1)</f>
        <v>0</v>
      </c>
      <c r="B575" s="25">
        <f>IF(Table13[[#This Row],[smoker]]="yes",1,0)</f>
        <v>0</v>
      </c>
      <c r="C575" s="25">
        <f>IF(Table13[[#This Row],[region]]="northwest",1,0)</f>
        <v>0</v>
      </c>
      <c r="D575" s="25">
        <f>IF(Table13[[#This Row],[region]]="southeast",1,0)</f>
        <v>0</v>
      </c>
      <c r="E575" s="26">
        <f>IF(Table13[[#This Row],[region]]="southwest",1,0)</f>
        <v>0</v>
      </c>
      <c r="F575" s="25">
        <v>36.86</v>
      </c>
      <c r="G575" s="25">
        <v>1</v>
      </c>
      <c r="H575" s="24">
        <v>62</v>
      </c>
      <c r="I575" s="25">
        <v>31620.001059999999</v>
      </c>
    </row>
    <row r="576" spans="1:9">
      <c r="A576" s="22">
        <f>IF(Table13[[#This Row],[sex]]="female",0,1)</f>
        <v>0</v>
      </c>
      <c r="B576" s="22">
        <f>IF(Table13[[#This Row],[smoker]]="yes",1,0)</f>
        <v>0</v>
      </c>
      <c r="C576" s="22">
        <f>IF(Table13[[#This Row],[region]]="northwest",1,0)</f>
        <v>0</v>
      </c>
      <c r="D576" s="22">
        <f>IF(Table13[[#This Row],[region]]="southeast",1,0)</f>
        <v>0</v>
      </c>
      <c r="E576" s="23">
        <f>IF(Table13[[#This Row],[region]]="southwest",1,0)</f>
        <v>0</v>
      </c>
      <c r="F576" s="22">
        <v>34.295000000000002</v>
      </c>
      <c r="G576" s="22">
        <v>2</v>
      </c>
      <c r="H576" s="21">
        <v>57</v>
      </c>
      <c r="I576" s="22">
        <v>13224.057049999999</v>
      </c>
    </row>
    <row r="577" spans="1:9">
      <c r="A577" s="25">
        <f>IF(Table13[[#This Row],[sex]]="female",0,1)</f>
        <v>0</v>
      </c>
      <c r="B577" s="25">
        <f>IF(Table13[[#This Row],[smoker]]="yes",1,0)</f>
        <v>0</v>
      </c>
      <c r="C577" s="25">
        <f>IF(Table13[[#This Row],[region]]="northwest",1,0)</f>
        <v>1</v>
      </c>
      <c r="D577" s="25">
        <f>IF(Table13[[#This Row],[region]]="southeast",1,0)</f>
        <v>0</v>
      </c>
      <c r="E577" s="26">
        <f>IF(Table13[[#This Row],[region]]="southwest",1,0)</f>
        <v>0</v>
      </c>
      <c r="F577" s="25">
        <v>27.17</v>
      </c>
      <c r="G577" s="25">
        <v>0</v>
      </c>
      <c r="H577" s="24">
        <v>58</v>
      </c>
      <c r="I577" s="25">
        <v>12222.898300000001</v>
      </c>
    </row>
    <row r="578" spans="1:9">
      <c r="A578" s="22">
        <f>IF(Table13[[#This Row],[sex]]="female",0,1)</f>
        <v>1</v>
      </c>
      <c r="B578" s="22">
        <f>IF(Table13[[#This Row],[smoker]]="yes",1,0)</f>
        <v>0</v>
      </c>
      <c r="C578" s="22">
        <f>IF(Table13[[#This Row],[region]]="northwest",1,0)</f>
        <v>0</v>
      </c>
      <c r="D578" s="22">
        <f>IF(Table13[[#This Row],[region]]="southeast",1,0)</f>
        <v>1</v>
      </c>
      <c r="E578" s="23">
        <f>IF(Table13[[#This Row],[region]]="southwest",1,0)</f>
        <v>0</v>
      </c>
      <c r="F578" s="22">
        <v>26.84</v>
      </c>
      <c r="G578" s="22">
        <v>0</v>
      </c>
      <c r="H578" s="21">
        <v>22</v>
      </c>
      <c r="I578" s="22">
        <v>1664.9996000000001</v>
      </c>
    </row>
    <row r="579" spans="1:9">
      <c r="A579" s="25">
        <f>IF(Table13[[#This Row],[sex]]="female",0,1)</f>
        <v>0</v>
      </c>
      <c r="B579" s="25">
        <f>IF(Table13[[#This Row],[smoker]]="yes",1,0)</f>
        <v>1</v>
      </c>
      <c r="C579" s="25">
        <f>IF(Table13[[#This Row],[region]]="northwest",1,0)</f>
        <v>0</v>
      </c>
      <c r="D579" s="25">
        <f>IF(Table13[[#This Row],[region]]="southeast",1,0)</f>
        <v>0</v>
      </c>
      <c r="E579" s="26">
        <f>IF(Table13[[#This Row],[region]]="southwest",1,0)</f>
        <v>0</v>
      </c>
      <c r="F579" s="25">
        <v>38.094999999999999</v>
      </c>
      <c r="G579" s="25">
        <v>1</v>
      </c>
      <c r="H579" s="24">
        <v>31</v>
      </c>
      <c r="I579" s="25">
        <v>58571.074480000003</v>
      </c>
    </row>
    <row r="580" spans="1:9">
      <c r="A580" s="22">
        <f>IF(Table13[[#This Row],[sex]]="female",0,1)</f>
        <v>1</v>
      </c>
      <c r="B580" s="22">
        <f>IF(Table13[[#This Row],[smoker]]="yes",1,0)</f>
        <v>0</v>
      </c>
      <c r="C580" s="22">
        <f>IF(Table13[[#This Row],[region]]="northwest",1,0)</f>
        <v>0</v>
      </c>
      <c r="D580" s="22">
        <f>IF(Table13[[#This Row],[region]]="southeast",1,0)</f>
        <v>0</v>
      </c>
      <c r="E580" s="23">
        <f>IF(Table13[[#This Row],[region]]="southwest",1,0)</f>
        <v>1</v>
      </c>
      <c r="F580" s="22">
        <v>30.2</v>
      </c>
      <c r="G580" s="22">
        <v>1</v>
      </c>
      <c r="H580" s="21">
        <v>52</v>
      </c>
      <c r="I580" s="22">
        <v>9724.5300000000007</v>
      </c>
    </row>
    <row r="581" spans="1:9">
      <c r="A581" s="25">
        <f>IF(Table13[[#This Row],[sex]]="female",0,1)</f>
        <v>0</v>
      </c>
      <c r="B581" s="25">
        <f>IF(Table13[[#This Row],[smoker]]="yes",1,0)</f>
        <v>0</v>
      </c>
      <c r="C581" s="25">
        <f>IF(Table13[[#This Row],[region]]="northwest",1,0)</f>
        <v>0</v>
      </c>
      <c r="D581" s="25">
        <f>IF(Table13[[#This Row],[region]]="southeast",1,0)</f>
        <v>0</v>
      </c>
      <c r="E581" s="26">
        <f>IF(Table13[[#This Row],[region]]="southwest",1,0)</f>
        <v>0</v>
      </c>
      <c r="F581" s="25">
        <v>23.465</v>
      </c>
      <c r="G581" s="25">
        <v>0</v>
      </c>
      <c r="H581" s="24">
        <v>25</v>
      </c>
      <c r="I581" s="25">
        <v>3206.4913499999998</v>
      </c>
    </row>
    <row r="582" spans="1:9">
      <c r="A582" s="22">
        <f>IF(Table13[[#This Row],[sex]]="female",0,1)</f>
        <v>1</v>
      </c>
      <c r="B582" s="22">
        <f>IF(Table13[[#This Row],[smoker]]="yes",1,0)</f>
        <v>0</v>
      </c>
      <c r="C582" s="22">
        <f>IF(Table13[[#This Row],[region]]="northwest",1,0)</f>
        <v>0</v>
      </c>
      <c r="D582" s="22">
        <f>IF(Table13[[#This Row],[region]]="southeast",1,0)</f>
        <v>0</v>
      </c>
      <c r="E582" s="23">
        <f>IF(Table13[[#This Row],[region]]="southwest",1,0)</f>
        <v>0</v>
      </c>
      <c r="F582" s="22">
        <v>25.46</v>
      </c>
      <c r="G582" s="22">
        <v>1</v>
      </c>
      <c r="H582" s="21">
        <v>59</v>
      </c>
      <c r="I582" s="22">
        <v>12913.992399999999</v>
      </c>
    </row>
    <row r="583" spans="1:9">
      <c r="A583" s="25">
        <f>IF(Table13[[#This Row],[sex]]="female",0,1)</f>
        <v>1</v>
      </c>
      <c r="B583" s="25">
        <f>IF(Table13[[#This Row],[smoker]]="yes",1,0)</f>
        <v>0</v>
      </c>
      <c r="C583" s="25">
        <f>IF(Table13[[#This Row],[region]]="northwest",1,0)</f>
        <v>1</v>
      </c>
      <c r="D583" s="25">
        <f>IF(Table13[[#This Row],[region]]="southeast",1,0)</f>
        <v>0</v>
      </c>
      <c r="E583" s="26">
        <f>IF(Table13[[#This Row],[region]]="southwest",1,0)</f>
        <v>0</v>
      </c>
      <c r="F583" s="25">
        <v>30.59</v>
      </c>
      <c r="G583" s="25">
        <v>0</v>
      </c>
      <c r="H583" s="24">
        <v>19</v>
      </c>
      <c r="I583" s="25">
        <v>1639.5631000000001</v>
      </c>
    </row>
    <row r="584" spans="1:9">
      <c r="A584" s="22">
        <f>IF(Table13[[#This Row],[sex]]="female",0,1)</f>
        <v>1</v>
      </c>
      <c r="B584" s="22">
        <f>IF(Table13[[#This Row],[smoker]]="yes",1,0)</f>
        <v>0</v>
      </c>
      <c r="C584" s="22">
        <f>IF(Table13[[#This Row],[region]]="northwest",1,0)</f>
        <v>0</v>
      </c>
      <c r="D584" s="22">
        <f>IF(Table13[[#This Row],[region]]="southeast",1,0)</f>
        <v>1</v>
      </c>
      <c r="E584" s="23">
        <f>IF(Table13[[#This Row],[region]]="southwest",1,0)</f>
        <v>0</v>
      </c>
      <c r="F584" s="22">
        <v>45.43</v>
      </c>
      <c r="G584" s="22">
        <v>2</v>
      </c>
      <c r="H584" s="21">
        <v>39</v>
      </c>
      <c r="I584" s="22">
        <v>6356.2707</v>
      </c>
    </row>
    <row r="585" spans="1:9">
      <c r="A585" s="25">
        <f>IF(Table13[[#This Row],[sex]]="female",0,1)</f>
        <v>0</v>
      </c>
      <c r="B585" s="25">
        <f>IF(Table13[[#This Row],[smoker]]="yes",1,0)</f>
        <v>0</v>
      </c>
      <c r="C585" s="25">
        <f>IF(Table13[[#This Row],[region]]="northwest",1,0)</f>
        <v>0</v>
      </c>
      <c r="D585" s="25">
        <f>IF(Table13[[#This Row],[region]]="southeast",1,0)</f>
        <v>1</v>
      </c>
      <c r="E585" s="26">
        <f>IF(Table13[[#This Row],[region]]="southwest",1,0)</f>
        <v>0</v>
      </c>
      <c r="F585" s="25">
        <v>23.65</v>
      </c>
      <c r="G585" s="25">
        <v>1</v>
      </c>
      <c r="H585" s="24">
        <v>32</v>
      </c>
      <c r="I585" s="25">
        <v>17626.239509999999</v>
      </c>
    </row>
    <row r="586" spans="1:9">
      <c r="A586" s="22">
        <f>IF(Table13[[#This Row],[sex]]="female",0,1)</f>
        <v>1</v>
      </c>
      <c r="B586" s="22">
        <f>IF(Table13[[#This Row],[smoker]]="yes",1,0)</f>
        <v>0</v>
      </c>
      <c r="C586" s="22">
        <f>IF(Table13[[#This Row],[region]]="northwest",1,0)</f>
        <v>0</v>
      </c>
      <c r="D586" s="22">
        <f>IF(Table13[[#This Row],[region]]="southeast",1,0)</f>
        <v>0</v>
      </c>
      <c r="E586" s="23">
        <f>IF(Table13[[#This Row],[region]]="southwest",1,0)</f>
        <v>1</v>
      </c>
      <c r="F586" s="22">
        <v>20.7</v>
      </c>
      <c r="G586" s="22">
        <v>0</v>
      </c>
      <c r="H586" s="21">
        <v>19</v>
      </c>
      <c r="I586" s="22">
        <v>1242.816</v>
      </c>
    </row>
    <row r="587" spans="1:9">
      <c r="A587" s="25">
        <f>IF(Table13[[#This Row],[sex]]="female",0,1)</f>
        <v>0</v>
      </c>
      <c r="B587" s="25">
        <f>IF(Table13[[#This Row],[smoker]]="yes",1,0)</f>
        <v>0</v>
      </c>
      <c r="C587" s="25">
        <f>IF(Table13[[#This Row],[region]]="northwest",1,0)</f>
        <v>0</v>
      </c>
      <c r="D587" s="25">
        <f>IF(Table13[[#This Row],[region]]="southeast",1,0)</f>
        <v>1</v>
      </c>
      <c r="E587" s="26">
        <f>IF(Table13[[#This Row],[region]]="southwest",1,0)</f>
        <v>0</v>
      </c>
      <c r="F587" s="25">
        <v>28.27</v>
      </c>
      <c r="G587" s="25">
        <v>1</v>
      </c>
      <c r="H587" s="24">
        <v>33</v>
      </c>
      <c r="I587" s="25">
        <v>4779.6022999999996</v>
      </c>
    </row>
    <row r="588" spans="1:9">
      <c r="A588" s="22">
        <f>IF(Table13[[#This Row],[sex]]="female",0,1)</f>
        <v>1</v>
      </c>
      <c r="B588" s="22">
        <f>IF(Table13[[#This Row],[smoker]]="yes",1,0)</f>
        <v>0</v>
      </c>
      <c r="C588" s="22">
        <f>IF(Table13[[#This Row],[region]]="northwest",1,0)</f>
        <v>0</v>
      </c>
      <c r="D588" s="22">
        <f>IF(Table13[[#This Row],[region]]="southeast",1,0)</f>
        <v>0</v>
      </c>
      <c r="E588" s="23">
        <f>IF(Table13[[#This Row],[region]]="southwest",1,0)</f>
        <v>0</v>
      </c>
      <c r="F588" s="22">
        <v>20.234999999999999</v>
      </c>
      <c r="G588" s="22">
        <v>3</v>
      </c>
      <c r="H588" s="21">
        <v>21</v>
      </c>
      <c r="I588" s="22">
        <v>3861.2096499999998</v>
      </c>
    </row>
    <row r="589" spans="1:9">
      <c r="A589" s="25">
        <f>IF(Table13[[#This Row],[sex]]="female",0,1)</f>
        <v>0</v>
      </c>
      <c r="B589" s="25">
        <f>IF(Table13[[#This Row],[smoker]]="yes",1,0)</f>
        <v>1</v>
      </c>
      <c r="C589" s="25">
        <f>IF(Table13[[#This Row],[region]]="northwest",1,0)</f>
        <v>1</v>
      </c>
      <c r="D589" s="25">
        <f>IF(Table13[[#This Row],[region]]="southeast",1,0)</f>
        <v>0</v>
      </c>
      <c r="E589" s="26">
        <f>IF(Table13[[#This Row],[region]]="southwest",1,0)</f>
        <v>0</v>
      </c>
      <c r="F589" s="25">
        <v>30.21</v>
      </c>
      <c r="G589" s="25">
        <v>1</v>
      </c>
      <c r="H589" s="24">
        <v>34</v>
      </c>
      <c r="I589" s="25">
        <v>43943.876100000001</v>
      </c>
    </row>
    <row r="590" spans="1:9">
      <c r="A590" s="22">
        <f>IF(Table13[[#This Row],[sex]]="female",0,1)</f>
        <v>0</v>
      </c>
      <c r="B590" s="22">
        <f>IF(Table13[[#This Row],[smoker]]="yes",1,0)</f>
        <v>0</v>
      </c>
      <c r="C590" s="22">
        <f>IF(Table13[[#This Row],[region]]="northwest",1,0)</f>
        <v>0</v>
      </c>
      <c r="D590" s="22">
        <f>IF(Table13[[#This Row],[region]]="southeast",1,0)</f>
        <v>0</v>
      </c>
      <c r="E590" s="23">
        <f>IF(Table13[[#This Row],[region]]="southwest",1,0)</f>
        <v>0</v>
      </c>
      <c r="F590" s="22">
        <v>35.909999999999997</v>
      </c>
      <c r="G590" s="22">
        <v>0</v>
      </c>
      <c r="H590" s="21">
        <v>61</v>
      </c>
      <c r="I590" s="22">
        <v>13635.6379</v>
      </c>
    </row>
    <row r="591" spans="1:9">
      <c r="A591" s="25">
        <f>IF(Table13[[#This Row],[sex]]="female",0,1)</f>
        <v>0</v>
      </c>
      <c r="B591" s="25">
        <f>IF(Table13[[#This Row],[smoker]]="yes",1,0)</f>
        <v>0</v>
      </c>
      <c r="C591" s="25">
        <f>IF(Table13[[#This Row],[region]]="northwest",1,0)</f>
        <v>0</v>
      </c>
      <c r="D591" s="25">
        <f>IF(Table13[[#This Row],[region]]="southeast",1,0)</f>
        <v>1</v>
      </c>
      <c r="E591" s="26">
        <f>IF(Table13[[#This Row],[region]]="southwest",1,0)</f>
        <v>0</v>
      </c>
      <c r="F591" s="25">
        <v>30.69</v>
      </c>
      <c r="G591" s="25">
        <v>1</v>
      </c>
      <c r="H591" s="24">
        <v>38</v>
      </c>
      <c r="I591" s="25">
        <v>5976.8311000000003</v>
      </c>
    </row>
    <row r="592" spans="1:9">
      <c r="A592" s="22">
        <f>IF(Table13[[#This Row],[sex]]="female",0,1)</f>
        <v>0</v>
      </c>
      <c r="B592" s="22">
        <f>IF(Table13[[#This Row],[smoker]]="yes",1,0)</f>
        <v>0</v>
      </c>
      <c r="C592" s="22">
        <f>IF(Table13[[#This Row],[region]]="northwest",1,0)</f>
        <v>0</v>
      </c>
      <c r="D592" s="22">
        <f>IF(Table13[[#This Row],[region]]="southeast",1,0)</f>
        <v>0</v>
      </c>
      <c r="E592" s="23">
        <f>IF(Table13[[#This Row],[region]]="southwest",1,0)</f>
        <v>1</v>
      </c>
      <c r="F592" s="22">
        <v>29</v>
      </c>
      <c r="G592" s="22">
        <v>0</v>
      </c>
      <c r="H592" s="21">
        <v>58</v>
      </c>
      <c r="I592" s="22">
        <v>11842.441999999999</v>
      </c>
    </row>
    <row r="593" spans="1:9">
      <c r="A593" s="25">
        <f>IF(Table13[[#This Row],[sex]]="female",0,1)</f>
        <v>1</v>
      </c>
      <c r="B593" s="25">
        <f>IF(Table13[[#This Row],[smoker]]="yes",1,0)</f>
        <v>0</v>
      </c>
      <c r="C593" s="25">
        <f>IF(Table13[[#This Row],[region]]="northwest",1,0)</f>
        <v>1</v>
      </c>
      <c r="D593" s="25">
        <f>IF(Table13[[#This Row],[region]]="southeast",1,0)</f>
        <v>0</v>
      </c>
      <c r="E593" s="26">
        <f>IF(Table13[[#This Row],[region]]="southwest",1,0)</f>
        <v>0</v>
      </c>
      <c r="F593" s="25">
        <v>19.57</v>
      </c>
      <c r="G593" s="25">
        <v>1</v>
      </c>
      <c r="H593" s="24">
        <v>47</v>
      </c>
      <c r="I593" s="25">
        <v>8428.0692999999992</v>
      </c>
    </row>
    <row r="594" spans="1:9">
      <c r="A594" s="22">
        <f>IF(Table13[[#This Row],[sex]]="female",0,1)</f>
        <v>1</v>
      </c>
      <c r="B594" s="22">
        <f>IF(Table13[[#This Row],[smoker]]="yes",1,0)</f>
        <v>0</v>
      </c>
      <c r="C594" s="22">
        <f>IF(Table13[[#This Row],[region]]="northwest",1,0)</f>
        <v>0</v>
      </c>
      <c r="D594" s="22">
        <f>IF(Table13[[#This Row],[region]]="southeast",1,0)</f>
        <v>1</v>
      </c>
      <c r="E594" s="23">
        <f>IF(Table13[[#This Row],[region]]="southwest",1,0)</f>
        <v>0</v>
      </c>
      <c r="F594" s="22">
        <v>31.13</v>
      </c>
      <c r="G594" s="22">
        <v>2</v>
      </c>
      <c r="H594" s="21">
        <v>20</v>
      </c>
      <c r="I594" s="22">
        <v>2566.4706999999999</v>
      </c>
    </row>
    <row r="595" spans="1:9">
      <c r="A595" s="25">
        <f>IF(Table13[[#This Row],[sex]]="female",0,1)</f>
        <v>0</v>
      </c>
      <c r="B595" s="25">
        <f>IF(Table13[[#This Row],[smoker]]="yes",1,0)</f>
        <v>1</v>
      </c>
      <c r="C595" s="25">
        <f>IF(Table13[[#This Row],[region]]="northwest",1,0)</f>
        <v>0</v>
      </c>
      <c r="D595" s="25">
        <f>IF(Table13[[#This Row],[region]]="southeast",1,0)</f>
        <v>0</v>
      </c>
      <c r="E595" s="26">
        <f>IF(Table13[[#This Row],[region]]="southwest",1,0)</f>
        <v>0</v>
      </c>
      <c r="F595" s="25">
        <v>21.85</v>
      </c>
      <c r="G595" s="25">
        <v>1</v>
      </c>
      <c r="H595" s="24">
        <v>21</v>
      </c>
      <c r="I595" s="25">
        <v>15359.104499999999</v>
      </c>
    </row>
    <row r="596" spans="1:9">
      <c r="A596" s="22">
        <f>IF(Table13[[#This Row],[sex]]="female",0,1)</f>
        <v>1</v>
      </c>
      <c r="B596" s="22">
        <f>IF(Table13[[#This Row],[smoker]]="yes",1,0)</f>
        <v>0</v>
      </c>
      <c r="C596" s="22">
        <f>IF(Table13[[#This Row],[region]]="northwest",1,0)</f>
        <v>0</v>
      </c>
      <c r="D596" s="22">
        <f>IF(Table13[[#This Row],[region]]="southeast",1,0)</f>
        <v>1</v>
      </c>
      <c r="E596" s="23">
        <f>IF(Table13[[#This Row],[region]]="southwest",1,0)</f>
        <v>0</v>
      </c>
      <c r="F596" s="22">
        <v>40.26</v>
      </c>
      <c r="G596" s="22">
        <v>0</v>
      </c>
      <c r="H596" s="21">
        <v>41</v>
      </c>
      <c r="I596" s="22">
        <v>5709.1643999999997</v>
      </c>
    </row>
    <row r="597" spans="1:9">
      <c r="A597" s="25">
        <f>IF(Table13[[#This Row],[sex]]="female",0,1)</f>
        <v>0</v>
      </c>
      <c r="B597" s="25">
        <f>IF(Table13[[#This Row],[smoker]]="yes",1,0)</f>
        <v>0</v>
      </c>
      <c r="C597" s="25">
        <f>IF(Table13[[#This Row],[region]]="northwest",1,0)</f>
        <v>0</v>
      </c>
      <c r="D597" s="25">
        <f>IF(Table13[[#This Row],[region]]="southeast",1,0)</f>
        <v>0</v>
      </c>
      <c r="E597" s="26">
        <f>IF(Table13[[#This Row],[region]]="southwest",1,0)</f>
        <v>0</v>
      </c>
      <c r="F597" s="25">
        <v>33.725000000000001</v>
      </c>
      <c r="G597" s="25">
        <v>1</v>
      </c>
      <c r="H597" s="24">
        <v>46</v>
      </c>
      <c r="I597" s="25">
        <v>8823.9857499999998</v>
      </c>
    </row>
    <row r="598" spans="1:9">
      <c r="A598" s="22">
        <f>IF(Table13[[#This Row],[sex]]="female",0,1)</f>
        <v>0</v>
      </c>
      <c r="B598" s="22">
        <f>IF(Table13[[#This Row],[smoker]]="yes",1,0)</f>
        <v>0</v>
      </c>
      <c r="C598" s="22">
        <f>IF(Table13[[#This Row],[region]]="northwest",1,0)</f>
        <v>0</v>
      </c>
      <c r="D598" s="22">
        <f>IF(Table13[[#This Row],[region]]="southeast",1,0)</f>
        <v>1</v>
      </c>
      <c r="E598" s="23">
        <f>IF(Table13[[#This Row],[region]]="southwest",1,0)</f>
        <v>0</v>
      </c>
      <c r="F598" s="22">
        <v>29.48</v>
      </c>
      <c r="G598" s="22">
        <v>2</v>
      </c>
      <c r="H598" s="21">
        <v>42</v>
      </c>
      <c r="I598" s="22">
        <v>7640.3091999999997</v>
      </c>
    </row>
    <row r="599" spans="1:9">
      <c r="A599" s="25">
        <f>IF(Table13[[#This Row],[sex]]="female",0,1)</f>
        <v>0</v>
      </c>
      <c r="B599" s="25">
        <f>IF(Table13[[#This Row],[smoker]]="yes",1,0)</f>
        <v>0</v>
      </c>
      <c r="C599" s="25">
        <f>IF(Table13[[#This Row],[region]]="northwest",1,0)</f>
        <v>0</v>
      </c>
      <c r="D599" s="25">
        <f>IF(Table13[[#This Row],[region]]="southeast",1,0)</f>
        <v>0</v>
      </c>
      <c r="E599" s="26">
        <f>IF(Table13[[#This Row],[region]]="southwest",1,0)</f>
        <v>0</v>
      </c>
      <c r="F599" s="25">
        <v>33.25</v>
      </c>
      <c r="G599" s="25">
        <v>1</v>
      </c>
      <c r="H599" s="24">
        <v>34</v>
      </c>
      <c r="I599" s="25">
        <v>5594.8455000000004</v>
      </c>
    </row>
    <row r="600" spans="1:9">
      <c r="A600" s="22">
        <f>IF(Table13[[#This Row],[sex]]="female",0,1)</f>
        <v>1</v>
      </c>
      <c r="B600" s="22">
        <f>IF(Table13[[#This Row],[smoker]]="yes",1,0)</f>
        <v>0</v>
      </c>
      <c r="C600" s="22">
        <f>IF(Table13[[#This Row],[region]]="northwest",1,0)</f>
        <v>0</v>
      </c>
      <c r="D600" s="22">
        <f>IF(Table13[[#This Row],[region]]="southeast",1,0)</f>
        <v>0</v>
      </c>
      <c r="E600" s="23">
        <f>IF(Table13[[#This Row],[region]]="southwest",1,0)</f>
        <v>1</v>
      </c>
      <c r="F600" s="22">
        <v>32.6</v>
      </c>
      <c r="G600" s="22">
        <v>2</v>
      </c>
      <c r="H600" s="21">
        <v>43</v>
      </c>
      <c r="I600" s="22">
        <v>7441.5010000000002</v>
      </c>
    </row>
    <row r="601" spans="1:9">
      <c r="A601" s="25">
        <f>IF(Table13[[#This Row],[sex]]="female",0,1)</f>
        <v>0</v>
      </c>
      <c r="B601" s="25">
        <f>IF(Table13[[#This Row],[smoker]]="yes",1,0)</f>
        <v>0</v>
      </c>
      <c r="C601" s="25">
        <f>IF(Table13[[#This Row],[region]]="northwest",1,0)</f>
        <v>1</v>
      </c>
      <c r="D601" s="25">
        <f>IF(Table13[[#This Row],[region]]="southeast",1,0)</f>
        <v>0</v>
      </c>
      <c r="E601" s="26">
        <f>IF(Table13[[#This Row],[region]]="southwest",1,0)</f>
        <v>0</v>
      </c>
      <c r="F601" s="25">
        <v>37.524999999999999</v>
      </c>
      <c r="G601" s="25">
        <v>2</v>
      </c>
      <c r="H601" s="24">
        <v>52</v>
      </c>
      <c r="I601" s="25">
        <v>33471.971890000001</v>
      </c>
    </row>
    <row r="602" spans="1:9">
      <c r="A602" s="22">
        <f>IF(Table13[[#This Row],[sex]]="female",0,1)</f>
        <v>0</v>
      </c>
      <c r="B602" s="22">
        <f>IF(Table13[[#This Row],[smoker]]="yes",1,0)</f>
        <v>0</v>
      </c>
      <c r="C602" s="22">
        <f>IF(Table13[[#This Row],[region]]="northwest",1,0)</f>
        <v>0</v>
      </c>
      <c r="D602" s="22">
        <f>IF(Table13[[#This Row],[region]]="southeast",1,0)</f>
        <v>1</v>
      </c>
      <c r="E602" s="23">
        <f>IF(Table13[[#This Row],[region]]="southwest",1,0)</f>
        <v>0</v>
      </c>
      <c r="F602" s="22">
        <v>39.159999999999997</v>
      </c>
      <c r="G602" s="22">
        <v>0</v>
      </c>
      <c r="H602" s="21">
        <v>18</v>
      </c>
      <c r="I602" s="22">
        <v>1633.0444</v>
      </c>
    </row>
    <row r="603" spans="1:9">
      <c r="A603" s="25">
        <f>IF(Table13[[#This Row],[sex]]="female",0,1)</f>
        <v>1</v>
      </c>
      <c r="B603" s="25">
        <f>IF(Table13[[#This Row],[smoker]]="yes",1,0)</f>
        <v>0</v>
      </c>
      <c r="C603" s="25">
        <f>IF(Table13[[#This Row],[region]]="northwest",1,0)</f>
        <v>1</v>
      </c>
      <c r="D603" s="25">
        <f>IF(Table13[[#This Row],[region]]="southeast",1,0)</f>
        <v>0</v>
      </c>
      <c r="E603" s="26">
        <f>IF(Table13[[#This Row],[region]]="southwest",1,0)</f>
        <v>0</v>
      </c>
      <c r="F603" s="25">
        <v>31.635000000000002</v>
      </c>
      <c r="G603" s="25">
        <v>0</v>
      </c>
      <c r="H603" s="24">
        <v>51</v>
      </c>
      <c r="I603" s="25">
        <v>9174.1356500000002</v>
      </c>
    </row>
    <row r="604" spans="1:9">
      <c r="A604" s="22">
        <f>IF(Table13[[#This Row],[sex]]="female",0,1)</f>
        <v>0</v>
      </c>
      <c r="B604" s="22">
        <f>IF(Table13[[#This Row],[smoker]]="yes",1,0)</f>
        <v>0</v>
      </c>
      <c r="C604" s="22">
        <f>IF(Table13[[#This Row],[region]]="northwest",1,0)</f>
        <v>0</v>
      </c>
      <c r="D604" s="22">
        <f>IF(Table13[[#This Row],[region]]="southeast",1,0)</f>
        <v>0</v>
      </c>
      <c r="E604" s="23">
        <f>IF(Table13[[#This Row],[region]]="southwest",1,0)</f>
        <v>1</v>
      </c>
      <c r="F604" s="22">
        <v>25.3</v>
      </c>
      <c r="G604" s="22">
        <v>0</v>
      </c>
      <c r="H604" s="21">
        <v>56</v>
      </c>
      <c r="I604" s="22">
        <v>11070.535</v>
      </c>
    </row>
    <row r="605" spans="1:9">
      <c r="A605" s="25">
        <f>IF(Table13[[#This Row],[sex]]="female",0,1)</f>
        <v>0</v>
      </c>
      <c r="B605" s="25">
        <f>IF(Table13[[#This Row],[smoker]]="yes",1,0)</f>
        <v>0</v>
      </c>
      <c r="C605" s="25">
        <f>IF(Table13[[#This Row],[region]]="northwest",1,0)</f>
        <v>0</v>
      </c>
      <c r="D605" s="25">
        <f>IF(Table13[[#This Row],[region]]="southeast",1,0)</f>
        <v>1</v>
      </c>
      <c r="E605" s="26">
        <f>IF(Table13[[#This Row],[region]]="southwest",1,0)</f>
        <v>0</v>
      </c>
      <c r="F605" s="25">
        <v>39.049999999999997</v>
      </c>
      <c r="G605" s="25">
        <v>3</v>
      </c>
      <c r="H605" s="24">
        <v>64</v>
      </c>
      <c r="I605" s="25">
        <v>16085.127500000001</v>
      </c>
    </row>
    <row r="606" spans="1:9">
      <c r="A606" s="22">
        <f>IF(Table13[[#This Row],[sex]]="female",0,1)</f>
        <v>0</v>
      </c>
      <c r="B606" s="22">
        <f>IF(Table13[[#This Row],[smoker]]="yes",1,0)</f>
        <v>1</v>
      </c>
      <c r="C606" s="22">
        <f>IF(Table13[[#This Row],[region]]="northwest",1,0)</f>
        <v>1</v>
      </c>
      <c r="D606" s="22">
        <f>IF(Table13[[#This Row],[region]]="southeast",1,0)</f>
        <v>0</v>
      </c>
      <c r="E606" s="23">
        <f>IF(Table13[[#This Row],[region]]="southwest",1,0)</f>
        <v>0</v>
      </c>
      <c r="F606" s="22">
        <v>28.31</v>
      </c>
      <c r="G606" s="22">
        <v>0</v>
      </c>
      <c r="H606" s="21">
        <v>19</v>
      </c>
      <c r="I606" s="22">
        <v>17468.983899999999</v>
      </c>
    </row>
    <row r="607" spans="1:9">
      <c r="A607" s="25">
        <f>IF(Table13[[#This Row],[sex]]="female",0,1)</f>
        <v>0</v>
      </c>
      <c r="B607" s="25">
        <f>IF(Table13[[#This Row],[smoker]]="yes",1,0)</f>
        <v>0</v>
      </c>
      <c r="C607" s="25">
        <f>IF(Table13[[#This Row],[region]]="northwest",1,0)</f>
        <v>0</v>
      </c>
      <c r="D607" s="25">
        <f>IF(Table13[[#This Row],[region]]="southeast",1,0)</f>
        <v>1</v>
      </c>
      <c r="E607" s="26">
        <f>IF(Table13[[#This Row],[region]]="southwest",1,0)</f>
        <v>0</v>
      </c>
      <c r="F607" s="25">
        <v>34.1</v>
      </c>
      <c r="G607" s="25">
        <v>0</v>
      </c>
      <c r="H607" s="24">
        <v>51</v>
      </c>
      <c r="I607" s="25">
        <v>9283.5619999999999</v>
      </c>
    </row>
    <row r="608" spans="1:9">
      <c r="A608" s="22">
        <f>IF(Table13[[#This Row],[sex]]="female",0,1)</f>
        <v>0</v>
      </c>
      <c r="B608" s="22">
        <f>IF(Table13[[#This Row],[smoker]]="yes",1,0)</f>
        <v>0</v>
      </c>
      <c r="C608" s="22">
        <f>IF(Table13[[#This Row],[region]]="northwest",1,0)</f>
        <v>0</v>
      </c>
      <c r="D608" s="22">
        <f>IF(Table13[[#This Row],[region]]="southeast",1,0)</f>
        <v>0</v>
      </c>
      <c r="E608" s="23">
        <f>IF(Table13[[#This Row],[region]]="southwest",1,0)</f>
        <v>0</v>
      </c>
      <c r="F608" s="22">
        <v>25.175000000000001</v>
      </c>
      <c r="G608" s="22">
        <v>0</v>
      </c>
      <c r="H608" s="21">
        <v>27</v>
      </c>
      <c r="I608" s="22">
        <v>3558.6202499999999</v>
      </c>
    </row>
    <row r="609" spans="1:9">
      <c r="A609" s="25">
        <f>IF(Table13[[#This Row],[sex]]="female",0,1)</f>
        <v>0</v>
      </c>
      <c r="B609" s="25">
        <f>IF(Table13[[#This Row],[smoker]]="yes",1,0)</f>
        <v>1</v>
      </c>
      <c r="C609" s="25">
        <f>IF(Table13[[#This Row],[region]]="northwest",1,0)</f>
        <v>1</v>
      </c>
      <c r="D609" s="25">
        <f>IF(Table13[[#This Row],[region]]="southeast",1,0)</f>
        <v>0</v>
      </c>
      <c r="E609" s="26">
        <f>IF(Table13[[#This Row],[region]]="southwest",1,0)</f>
        <v>0</v>
      </c>
      <c r="F609" s="25">
        <v>23.655000000000001</v>
      </c>
      <c r="G609" s="25">
        <v>0</v>
      </c>
      <c r="H609" s="24">
        <v>59</v>
      </c>
      <c r="I609" s="25">
        <v>25678.778450000002</v>
      </c>
    </row>
    <row r="610" spans="1:9">
      <c r="A610" s="22">
        <f>IF(Table13[[#This Row],[sex]]="female",0,1)</f>
        <v>1</v>
      </c>
      <c r="B610" s="22">
        <f>IF(Table13[[#This Row],[smoker]]="yes",1,0)</f>
        <v>0</v>
      </c>
      <c r="C610" s="22">
        <f>IF(Table13[[#This Row],[region]]="northwest",1,0)</f>
        <v>0</v>
      </c>
      <c r="D610" s="22">
        <f>IF(Table13[[#This Row],[region]]="southeast",1,0)</f>
        <v>0</v>
      </c>
      <c r="E610" s="23">
        <f>IF(Table13[[#This Row],[region]]="southwest",1,0)</f>
        <v>0</v>
      </c>
      <c r="F610" s="22">
        <v>26.98</v>
      </c>
      <c r="G610" s="22">
        <v>2</v>
      </c>
      <c r="H610" s="21">
        <v>28</v>
      </c>
      <c r="I610" s="22">
        <v>4435.0941999999995</v>
      </c>
    </row>
    <row r="611" spans="1:9">
      <c r="A611" s="25">
        <f>IF(Table13[[#This Row],[sex]]="female",0,1)</f>
        <v>1</v>
      </c>
      <c r="B611" s="25">
        <f>IF(Table13[[#This Row],[smoker]]="yes",1,0)</f>
        <v>1</v>
      </c>
      <c r="C611" s="25">
        <f>IF(Table13[[#This Row],[region]]="northwest",1,0)</f>
        <v>0</v>
      </c>
      <c r="D611" s="25">
        <f>IF(Table13[[#This Row],[region]]="southeast",1,0)</f>
        <v>0</v>
      </c>
      <c r="E611" s="26">
        <f>IF(Table13[[#This Row],[region]]="southwest",1,0)</f>
        <v>1</v>
      </c>
      <c r="F611" s="25">
        <v>37.799999999999997</v>
      </c>
      <c r="G611" s="25">
        <v>2</v>
      </c>
      <c r="H611" s="24">
        <v>30</v>
      </c>
      <c r="I611" s="25">
        <v>39241.442000000003</v>
      </c>
    </row>
    <row r="612" spans="1:9">
      <c r="A612" s="22">
        <f>IF(Table13[[#This Row],[sex]]="female",0,1)</f>
        <v>0</v>
      </c>
      <c r="B612" s="22">
        <f>IF(Table13[[#This Row],[smoker]]="yes",1,0)</f>
        <v>0</v>
      </c>
      <c r="C612" s="22">
        <f>IF(Table13[[#This Row],[region]]="northwest",1,0)</f>
        <v>0</v>
      </c>
      <c r="D612" s="22">
        <f>IF(Table13[[#This Row],[region]]="southeast",1,0)</f>
        <v>1</v>
      </c>
      <c r="E612" s="23">
        <f>IF(Table13[[#This Row],[region]]="southwest",1,0)</f>
        <v>0</v>
      </c>
      <c r="F612" s="22">
        <v>29.37</v>
      </c>
      <c r="G612" s="22">
        <v>1</v>
      </c>
      <c r="H612" s="21">
        <v>47</v>
      </c>
      <c r="I612" s="22">
        <v>8547.6913000000004</v>
      </c>
    </row>
    <row r="613" spans="1:9">
      <c r="A613" s="25">
        <f>IF(Table13[[#This Row],[sex]]="female",0,1)</f>
        <v>0</v>
      </c>
      <c r="B613" s="25">
        <f>IF(Table13[[#This Row],[smoker]]="yes",1,0)</f>
        <v>0</v>
      </c>
      <c r="C613" s="25">
        <f>IF(Table13[[#This Row],[region]]="northwest",1,0)</f>
        <v>0</v>
      </c>
      <c r="D613" s="25">
        <f>IF(Table13[[#This Row],[region]]="southeast",1,0)</f>
        <v>0</v>
      </c>
      <c r="E613" s="26">
        <f>IF(Table13[[#This Row],[region]]="southwest",1,0)</f>
        <v>1</v>
      </c>
      <c r="F613" s="25">
        <v>34.799999999999997</v>
      </c>
      <c r="G613" s="25">
        <v>2</v>
      </c>
      <c r="H613" s="24">
        <v>38</v>
      </c>
      <c r="I613" s="25">
        <v>6571.5439999999999</v>
      </c>
    </row>
    <row r="614" spans="1:9">
      <c r="A614" s="22">
        <f>IF(Table13[[#This Row],[sex]]="female",0,1)</f>
        <v>0</v>
      </c>
      <c r="B614" s="22">
        <f>IF(Table13[[#This Row],[smoker]]="yes",1,0)</f>
        <v>0</v>
      </c>
      <c r="C614" s="22">
        <f>IF(Table13[[#This Row],[region]]="northwest",1,0)</f>
        <v>0</v>
      </c>
      <c r="D614" s="22">
        <f>IF(Table13[[#This Row],[region]]="southeast",1,0)</f>
        <v>0</v>
      </c>
      <c r="E614" s="23">
        <f>IF(Table13[[#This Row],[region]]="southwest",1,0)</f>
        <v>0</v>
      </c>
      <c r="F614" s="22">
        <v>33.155000000000001</v>
      </c>
      <c r="G614" s="22">
        <v>0</v>
      </c>
      <c r="H614" s="21">
        <v>18</v>
      </c>
      <c r="I614" s="22">
        <v>2207.6974500000001</v>
      </c>
    </row>
    <row r="615" spans="1:9">
      <c r="A615" s="25">
        <f>IF(Table13[[#This Row],[sex]]="female",0,1)</f>
        <v>0</v>
      </c>
      <c r="B615" s="25">
        <f>IF(Table13[[#This Row],[smoker]]="yes",1,0)</f>
        <v>0</v>
      </c>
      <c r="C615" s="25">
        <f>IF(Table13[[#This Row],[region]]="northwest",1,0)</f>
        <v>0</v>
      </c>
      <c r="D615" s="25">
        <f>IF(Table13[[#This Row],[region]]="southeast",1,0)</f>
        <v>0</v>
      </c>
      <c r="E615" s="26">
        <f>IF(Table13[[#This Row],[region]]="southwest",1,0)</f>
        <v>0</v>
      </c>
      <c r="F615" s="25">
        <v>19</v>
      </c>
      <c r="G615" s="25">
        <v>3</v>
      </c>
      <c r="H615" s="24">
        <v>34</v>
      </c>
      <c r="I615" s="25">
        <v>6753.0379999999996</v>
      </c>
    </row>
    <row r="616" spans="1:9">
      <c r="A616" s="22">
        <f>IF(Table13[[#This Row],[sex]]="female",0,1)</f>
        <v>0</v>
      </c>
      <c r="B616" s="22">
        <f>IF(Table13[[#This Row],[smoker]]="yes",1,0)</f>
        <v>0</v>
      </c>
      <c r="C616" s="22">
        <f>IF(Table13[[#This Row],[region]]="northwest",1,0)</f>
        <v>0</v>
      </c>
      <c r="D616" s="22">
        <f>IF(Table13[[#This Row],[region]]="southeast",1,0)</f>
        <v>1</v>
      </c>
      <c r="E616" s="23">
        <f>IF(Table13[[#This Row],[region]]="southwest",1,0)</f>
        <v>0</v>
      </c>
      <c r="F616" s="22">
        <v>33</v>
      </c>
      <c r="G616" s="22">
        <v>0</v>
      </c>
      <c r="H616" s="21">
        <v>20</v>
      </c>
      <c r="I616" s="22">
        <v>1880.07</v>
      </c>
    </row>
    <row r="617" spans="1:9">
      <c r="A617" s="25">
        <f>IF(Table13[[#This Row],[sex]]="female",0,1)</f>
        <v>0</v>
      </c>
      <c r="B617" s="25">
        <f>IF(Table13[[#This Row],[smoker]]="yes",1,0)</f>
        <v>1</v>
      </c>
      <c r="C617" s="25">
        <f>IF(Table13[[#This Row],[region]]="northwest",1,0)</f>
        <v>0</v>
      </c>
      <c r="D617" s="25">
        <f>IF(Table13[[#This Row],[region]]="southeast",1,0)</f>
        <v>1</v>
      </c>
      <c r="E617" s="26">
        <f>IF(Table13[[#This Row],[region]]="southwest",1,0)</f>
        <v>0</v>
      </c>
      <c r="F617" s="25">
        <v>36.630000000000003</v>
      </c>
      <c r="G617" s="25">
        <v>1</v>
      </c>
      <c r="H617" s="24">
        <v>47</v>
      </c>
      <c r="I617" s="25">
        <v>42969.852700000003</v>
      </c>
    </row>
    <row r="618" spans="1:9">
      <c r="A618" s="22">
        <f>IF(Table13[[#This Row],[sex]]="female",0,1)</f>
        <v>0</v>
      </c>
      <c r="B618" s="22">
        <f>IF(Table13[[#This Row],[smoker]]="yes",1,0)</f>
        <v>0</v>
      </c>
      <c r="C618" s="22">
        <f>IF(Table13[[#This Row],[region]]="northwest",1,0)</f>
        <v>0</v>
      </c>
      <c r="D618" s="22">
        <f>IF(Table13[[#This Row],[region]]="southeast",1,0)</f>
        <v>0</v>
      </c>
      <c r="E618" s="23">
        <f>IF(Table13[[#This Row],[region]]="southwest",1,0)</f>
        <v>0</v>
      </c>
      <c r="F618" s="22">
        <v>28.594999999999999</v>
      </c>
      <c r="G618" s="22">
        <v>0</v>
      </c>
      <c r="H618" s="21">
        <v>56</v>
      </c>
      <c r="I618" s="22">
        <v>11658.11505</v>
      </c>
    </row>
    <row r="619" spans="1:9">
      <c r="A619" s="25">
        <f>IF(Table13[[#This Row],[sex]]="female",0,1)</f>
        <v>1</v>
      </c>
      <c r="B619" s="25">
        <f>IF(Table13[[#This Row],[smoker]]="yes",1,0)</f>
        <v>1</v>
      </c>
      <c r="C619" s="25">
        <f>IF(Table13[[#This Row],[region]]="northwest",1,0)</f>
        <v>0</v>
      </c>
      <c r="D619" s="25">
        <f>IF(Table13[[#This Row],[region]]="southeast",1,0)</f>
        <v>0</v>
      </c>
      <c r="E619" s="26">
        <f>IF(Table13[[#This Row],[region]]="southwest",1,0)</f>
        <v>1</v>
      </c>
      <c r="F619" s="25">
        <v>25.6</v>
      </c>
      <c r="G619" s="25">
        <v>2</v>
      </c>
      <c r="H619" s="24">
        <v>49</v>
      </c>
      <c r="I619" s="25">
        <v>23306.546999999999</v>
      </c>
    </row>
    <row r="620" spans="1:9">
      <c r="A620" s="22">
        <f>IF(Table13[[#This Row],[sex]]="female",0,1)</f>
        <v>0</v>
      </c>
      <c r="B620" s="22">
        <f>IF(Table13[[#This Row],[smoker]]="yes",1,0)</f>
        <v>1</v>
      </c>
      <c r="C620" s="22">
        <f>IF(Table13[[#This Row],[region]]="northwest",1,0)</f>
        <v>0</v>
      </c>
      <c r="D620" s="22">
        <f>IF(Table13[[#This Row],[region]]="southeast",1,0)</f>
        <v>1</v>
      </c>
      <c r="E620" s="23">
        <f>IF(Table13[[#This Row],[region]]="southwest",1,0)</f>
        <v>0</v>
      </c>
      <c r="F620" s="22">
        <v>33.11</v>
      </c>
      <c r="G620" s="22">
        <v>0</v>
      </c>
      <c r="H620" s="21">
        <v>19</v>
      </c>
      <c r="I620" s="22">
        <v>34439.855900000002</v>
      </c>
    </row>
    <row r="621" spans="1:9">
      <c r="A621" s="25">
        <f>IF(Table13[[#This Row],[sex]]="female",0,1)</f>
        <v>0</v>
      </c>
      <c r="B621" s="25">
        <f>IF(Table13[[#This Row],[smoker]]="yes",1,0)</f>
        <v>0</v>
      </c>
      <c r="C621" s="25">
        <f>IF(Table13[[#This Row],[region]]="northwest",1,0)</f>
        <v>0</v>
      </c>
      <c r="D621" s="25">
        <f>IF(Table13[[#This Row],[region]]="southeast",1,0)</f>
        <v>0</v>
      </c>
      <c r="E621" s="26">
        <f>IF(Table13[[#This Row],[region]]="southwest",1,0)</f>
        <v>1</v>
      </c>
      <c r="F621" s="25">
        <v>37.1</v>
      </c>
      <c r="G621" s="25">
        <v>0</v>
      </c>
      <c r="H621" s="24">
        <v>55</v>
      </c>
      <c r="I621" s="25">
        <v>10713.644</v>
      </c>
    </row>
    <row r="622" spans="1:9">
      <c r="A622" s="22">
        <f>IF(Table13[[#This Row],[sex]]="female",0,1)</f>
        <v>1</v>
      </c>
      <c r="B622" s="22">
        <f>IF(Table13[[#This Row],[smoker]]="yes",1,0)</f>
        <v>0</v>
      </c>
      <c r="C622" s="22">
        <f>IF(Table13[[#This Row],[region]]="northwest",1,0)</f>
        <v>0</v>
      </c>
      <c r="D622" s="22">
        <f>IF(Table13[[#This Row],[region]]="southeast",1,0)</f>
        <v>0</v>
      </c>
      <c r="E622" s="23">
        <f>IF(Table13[[#This Row],[region]]="southwest",1,0)</f>
        <v>1</v>
      </c>
      <c r="F622" s="22">
        <v>31.4</v>
      </c>
      <c r="G622" s="22">
        <v>1</v>
      </c>
      <c r="H622" s="21">
        <v>30</v>
      </c>
      <c r="I622" s="22">
        <v>3659.346</v>
      </c>
    </row>
    <row r="623" spans="1:9">
      <c r="A623" s="25">
        <f>IF(Table13[[#This Row],[sex]]="female",0,1)</f>
        <v>1</v>
      </c>
      <c r="B623" s="25">
        <f>IF(Table13[[#This Row],[smoker]]="yes",1,0)</f>
        <v>1</v>
      </c>
      <c r="C623" s="25">
        <f>IF(Table13[[#This Row],[region]]="northwest",1,0)</f>
        <v>0</v>
      </c>
      <c r="D623" s="25">
        <f>IF(Table13[[#This Row],[region]]="southeast",1,0)</f>
        <v>0</v>
      </c>
      <c r="E623" s="26">
        <f>IF(Table13[[#This Row],[region]]="southwest",1,0)</f>
        <v>1</v>
      </c>
      <c r="F623" s="25">
        <v>34.1</v>
      </c>
      <c r="G623" s="25">
        <v>4</v>
      </c>
      <c r="H623" s="24">
        <v>37</v>
      </c>
      <c r="I623" s="25">
        <v>40182.245999999999</v>
      </c>
    </row>
    <row r="624" spans="1:9">
      <c r="A624" s="22">
        <f>IF(Table13[[#This Row],[sex]]="female",0,1)</f>
        <v>0</v>
      </c>
      <c r="B624" s="22">
        <f>IF(Table13[[#This Row],[smoker]]="yes",1,0)</f>
        <v>0</v>
      </c>
      <c r="C624" s="22">
        <f>IF(Table13[[#This Row],[region]]="northwest",1,0)</f>
        <v>0</v>
      </c>
      <c r="D624" s="22">
        <f>IF(Table13[[#This Row],[region]]="southeast",1,0)</f>
        <v>0</v>
      </c>
      <c r="E624" s="23">
        <f>IF(Table13[[#This Row],[region]]="southwest",1,0)</f>
        <v>1</v>
      </c>
      <c r="F624" s="22">
        <v>21.3</v>
      </c>
      <c r="G624" s="22">
        <v>1</v>
      </c>
      <c r="H624" s="21">
        <v>49</v>
      </c>
      <c r="I624" s="22">
        <v>9182.17</v>
      </c>
    </row>
    <row r="625" spans="1:9">
      <c r="A625" s="25">
        <f>IF(Table13[[#This Row],[sex]]="female",0,1)</f>
        <v>1</v>
      </c>
      <c r="B625" s="25">
        <f>IF(Table13[[#This Row],[smoker]]="yes",1,0)</f>
        <v>1</v>
      </c>
      <c r="C625" s="25">
        <f>IF(Table13[[#This Row],[region]]="northwest",1,0)</f>
        <v>0</v>
      </c>
      <c r="D625" s="25">
        <f>IF(Table13[[#This Row],[region]]="southeast",1,0)</f>
        <v>0</v>
      </c>
      <c r="E625" s="26">
        <f>IF(Table13[[#This Row],[region]]="southwest",1,0)</f>
        <v>0</v>
      </c>
      <c r="F625" s="25">
        <v>33.534999999999997</v>
      </c>
      <c r="G625" s="25">
        <v>0</v>
      </c>
      <c r="H625" s="24">
        <v>18</v>
      </c>
      <c r="I625" s="25">
        <v>34617.840649999998</v>
      </c>
    </row>
    <row r="626" spans="1:9">
      <c r="A626" s="22">
        <f>IF(Table13[[#This Row],[sex]]="female",0,1)</f>
        <v>1</v>
      </c>
      <c r="B626" s="22">
        <f>IF(Table13[[#This Row],[smoker]]="yes",1,0)</f>
        <v>0</v>
      </c>
      <c r="C626" s="22">
        <f>IF(Table13[[#This Row],[region]]="northwest",1,0)</f>
        <v>1</v>
      </c>
      <c r="D626" s="22">
        <f>IF(Table13[[#This Row],[region]]="southeast",1,0)</f>
        <v>0</v>
      </c>
      <c r="E626" s="23">
        <f>IF(Table13[[#This Row],[region]]="southwest",1,0)</f>
        <v>0</v>
      </c>
      <c r="F626" s="22">
        <v>28.785</v>
      </c>
      <c r="G626" s="22">
        <v>0</v>
      </c>
      <c r="H626" s="21">
        <v>59</v>
      </c>
      <c r="I626" s="22">
        <v>12129.614149999999</v>
      </c>
    </row>
    <row r="627" spans="1:9">
      <c r="A627" s="25">
        <f>IF(Table13[[#This Row],[sex]]="female",0,1)</f>
        <v>0</v>
      </c>
      <c r="B627" s="25">
        <f>IF(Table13[[#This Row],[smoker]]="yes",1,0)</f>
        <v>0</v>
      </c>
      <c r="C627" s="25">
        <f>IF(Table13[[#This Row],[region]]="northwest",1,0)</f>
        <v>1</v>
      </c>
      <c r="D627" s="25">
        <f>IF(Table13[[#This Row],[region]]="southeast",1,0)</f>
        <v>0</v>
      </c>
      <c r="E627" s="26">
        <f>IF(Table13[[#This Row],[region]]="southwest",1,0)</f>
        <v>0</v>
      </c>
      <c r="F627" s="25">
        <v>26.03</v>
      </c>
      <c r="G627" s="25">
        <v>0</v>
      </c>
      <c r="H627" s="24">
        <v>29</v>
      </c>
      <c r="I627" s="25">
        <v>3736.4647</v>
      </c>
    </row>
    <row r="628" spans="1:9">
      <c r="A628" s="22">
        <f>IF(Table13[[#This Row],[sex]]="female",0,1)</f>
        <v>1</v>
      </c>
      <c r="B628" s="22">
        <f>IF(Table13[[#This Row],[smoker]]="yes",1,0)</f>
        <v>0</v>
      </c>
      <c r="C628" s="22">
        <f>IF(Table13[[#This Row],[region]]="northwest",1,0)</f>
        <v>0</v>
      </c>
      <c r="D628" s="22">
        <f>IF(Table13[[#This Row],[region]]="southeast",1,0)</f>
        <v>0</v>
      </c>
      <c r="E628" s="23">
        <f>IF(Table13[[#This Row],[region]]="southwest",1,0)</f>
        <v>0</v>
      </c>
      <c r="F628" s="22">
        <v>28.88</v>
      </c>
      <c r="G628" s="22">
        <v>3</v>
      </c>
      <c r="H628" s="21">
        <v>36</v>
      </c>
      <c r="I628" s="22">
        <v>6748.5911999999998</v>
      </c>
    </row>
    <row r="629" spans="1:9">
      <c r="A629" s="25">
        <f>IF(Table13[[#This Row],[sex]]="female",0,1)</f>
        <v>1</v>
      </c>
      <c r="B629" s="25">
        <f>IF(Table13[[#This Row],[smoker]]="yes",1,0)</f>
        <v>0</v>
      </c>
      <c r="C629" s="25">
        <f>IF(Table13[[#This Row],[region]]="northwest",1,0)</f>
        <v>0</v>
      </c>
      <c r="D629" s="25">
        <f>IF(Table13[[#This Row],[region]]="southeast",1,0)</f>
        <v>1</v>
      </c>
      <c r="E629" s="26">
        <f>IF(Table13[[#This Row],[region]]="southwest",1,0)</f>
        <v>0</v>
      </c>
      <c r="F629" s="25">
        <v>42.46</v>
      </c>
      <c r="G629" s="25">
        <v>1</v>
      </c>
      <c r="H629" s="24">
        <v>33</v>
      </c>
      <c r="I629" s="25">
        <v>11326.71487</v>
      </c>
    </row>
    <row r="630" spans="1:9">
      <c r="A630" s="22">
        <f>IF(Table13[[#This Row],[sex]]="female",0,1)</f>
        <v>1</v>
      </c>
      <c r="B630" s="22">
        <f>IF(Table13[[#This Row],[smoker]]="yes",1,0)</f>
        <v>0</v>
      </c>
      <c r="C630" s="22">
        <f>IF(Table13[[#This Row],[region]]="northwest",1,0)</f>
        <v>0</v>
      </c>
      <c r="D630" s="22">
        <f>IF(Table13[[#This Row],[region]]="southeast",1,0)</f>
        <v>0</v>
      </c>
      <c r="E630" s="23">
        <f>IF(Table13[[#This Row],[region]]="southwest",1,0)</f>
        <v>1</v>
      </c>
      <c r="F630" s="22">
        <v>38</v>
      </c>
      <c r="G630" s="22">
        <v>0</v>
      </c>
      <c r="H630" s="21">
        <v>58</v>
      </c>
      <c r="I630" s="22">
        <v>11365.951999999999</v>
      </c>
    </row>
    <row r="631" spans="1:9">
      <c r="A631" s="25">
        <f>IF(Table13[[#This Row],[sex]]="female",0,1)</f>
        <v>0</v>
      </c>
      <c r="B631" s="25">
        <f>IF(Table13[[#This Row],[smoker]]="yes",1,0)</f>
        <v>1</v>
      </c>
      <c r="C631" s="25">
        <f>IF(Table13[[#This Row],[region]]="northwest",1,0)</f>
        <v>1</v>
      </c>
      <c r="D631" s="25">
        <f>IF(Table13[[#This Row],[region]]="southeast",1,0)</f>
        <v>0</v>
      </c>
      <c r="E631" s="26">
        <f>IF(Table13[[#This Row],[region]]="southwest",1,0)</f>
        <v>0</v>
      </c>
      <c r="F631" s="25">
        <v>38.950000000000003</v>
      </c>
      <c r="G631" s="25">
        <v>0</v>
      </c>
      <c r="H631" s="24">
        <v>44</v>
      </c>
      <c r="I631" s="25">
        <v>42983.458500000001</v>
      </c>
    </row>
    <row r="632" spans="1:9">
      <c r="A632" s="22">
        <f>IF(Table13[[#This Row],[sex]]="female",0,1)</f>
        <v>1</v>
      </c>
      <c r="B632" s="22">
        <f>IF(Table13[[#This Row],[smoker]]="yes",1,0)</f>
        <v>0</v>
      </c>
      <c r="C632" s="22">
        <f>IF(Table13[[#This Row],[region]]="northwest",1,0)</f>
        <v>0</v>
      </c>
      <c r="D632" s="22">
        <f>IF(Table13[[#This Row],[region]]="southeast",1,0)</f>
        <v>0</v>
      </c>
      <c r="E632" s="23">
        <f>IF(Table13[[#This Row],[region]]="southwest",1,0)</f>
        <v>1</v>
      </c>
      <c r="F632" s="22">
        <v>36.1</v>
      </c>
      <c r="G632" s="22">
        <v>1</v>
      </c>
      <c r="H632" s="21">
        <v>53</v>
      </c>
      <c r="I632" s="22">
        <v>10085.846</v>
      </c>
    </row>
    <row r="633" spans="1:9">
      <c r="A633" s="25">
        <f>IF(Table13[[#This Row],[sex]]="female",0,1)</f>
        <v>1</v>
      </c>
      <c r="B633" s="25">
        <f>IF(Table13[[#This Row],[smoker]]="yes",1,0)</f>
        <v>0</v>
      </c>
      <c r="C633" s="25">
        <f>IF(Table13[[#This Row],[region]]="northwest",1,0)</f>
        <v>0</v>
      </c>
      <c r="D633" s="25">
        <f>IF(Table13[[#This Row],[region]]="southeast",1,0)</f>
        <v>0</v>
      </c>
      <c r="E633" s="26">
        <f>IF(Table13[[#This Row],[region]]="southwest",1,0)</f>
        <v>1</v>
      </c>
      <c r="F633" s="25">
        <v>29.3</v>
      </c>
      <c r="G633" s="25">
        <v>0</v>
      </c>
      <c r="H633" s="24">
        <v>24</v>
      </c>
      <c r="I633" s="25">
        <v>1977.8150000000001</v>
      </c>
    </row>
    <row r="634" spans="1:9">
      <c r="A634" s="22">
        <f>IF(Table13[[#This Row],[sex]]="female",0,1)</f>
        <v>0</v>
      </c>
      <c r="B634" s="22">
        <f>IF(Table13[[#This Row],[smoker]]="yes",1,0)</f>
        <v>0</v>
      </c>
      <c r="C634" s="22">
        <f>IF(Table13[[#This Row],[region]]="northwest",1,0)</f>
        <v>0</v>
      </c>
      <c r="D634" s="22">
        <f>IF(Table13[[#This Row],[region]]="southeast",1,0)</f>
        <v>1</v>
      </c>
      <c r="E634" s="23">
        <f>IF(Table13[[#This Row],[region]]="southwest",1,0)</f>
        <v>0</v>
      </c>
      <c r="F634" s="22">
        <v>35.53</v>
      </c>
      <c r="G634" s="22">
        <v>0</v>
      </c>
      <c r="H634" s="21">
        <v>29</v>
      </c>
      <c r="I634" s="22">
        <v>3366.6696999999999</v>
      </c>
    </row>
    <row r="635" spans="1:9">
      <c r="A635" s="25">
        <f>IF(Table13[[#This Row],[sex]]="female",0,1)</f>
        <v>1</v>
      </c>
      <c r="B635" s="25">
        <f>IF(Table13[[#This Row],[smoker]]="yes",1,0)</f>
        <v>0</v>
      </c>
      <c r="C635" s="25">
        <f>IF(Table13[[#This Row],[region]]="northwest",1,0)</f>
        <v>0</v>
      </c>
      <c r="D635" s="25">
        <f>IF(Table13[[#This Row],[region]]="southeast",1,0)</f>
        <v>0</v>
      </c>
      <c r="E635" s="26">
        <f>IF(Table13[[#This Row],[region]]="southwest",1,0)</f>
        <v>0</v>
      </c>
      <c r="F635" s="25">
        <v>22.704999999999998</v>
      </c>
      <c r="G635" s="25">
        <v>2</v>
      </c>
      <c r="H635" s="24">
        <v>40</v>
      </c>
      <c r="I635" s="25">
        <v>7173.35995</v>
      </c>
    </row>
    <row r="636" spans="1:9">
      <c r="A636" s="22">
        <f>IF(Table13[[#This Row],[sex]]="female",0,1)</f>
        <v>1</v>
      </c>
      <c r="B636" s="22">
        <f>IF(Table13[[#This Row],[smoker]]="yes",1,0)</f>
        <v>0</v>
      </c>
      <c r="C636" s="22">
        <f>IF(Table13[[#This Row],[region]]="northwest",1,0)</f>
        <v>0</v>
      </c>
      <c r="D636" s="22">
        <f>IF(Table13[[#This Row],[region]]="southeast",1,0)</f>
        <v>0</v>
      </c>
      <c r="E636" s="23">
        <f>IF(Table13[[#This Row],[region]]="southwest",1,0)</f>
        <v>1</v>
      </c>
      <c r="F636" s="22">
        <v>39.700000000000003</v>
      </c>
      <c r="G636" s="22">
        <v>1</v>
      </c>
      <c r="H636" s="21">
        <v>51</v>
      </c>
      <c r="I636" s="22">
        <v>9391.3459999999995</v>
      </c>
    </row>
    <row r="637" spans="1:9">
      <c r="A637" s="25">
        <f>IF(Table13[[#This Row],[sex]]="female",0,1)</f>
        <v>1</v>
      </c>
      <c r="B637" s="25">
        <f>IF(Table13[[#This Row],[smoker]]="yes",1,0)</f>
        <v>0</v>
      </c>
      <c r="C637" s="25">
        <f>IF(Table13[[#This Row],[region]]="northwest",1,0)</f>
        <v>0</v>
      </c>
      <c r="D637" s="25">
        <f>IF(Table13[[#This Row],[region]]="southeast",1,0)</f>
        <v>0</v>
      </c>
      <c r="E637" s="26">
        <f>IF(Table13[[#This Row],[region]]="southwest",1,0)</f>
        <v>0</v>
      </c>
      <c r="F637" s="25">
        <v>38.19</v>
      </c>
      <c r="G637" s="25">
        <v>0</v>
      </c>
      <c r="H637" s="24">
        <v>64</v>
      </c>
      <c r="I637" s="25">
        <v>14410.9321</v>
      </c>
    </row>
    <row r="638" spans="1:9">
      <c r="A638" s="22">
        <f>IF(Table13[[#This Row],[sex]]="female",0,1)</f>
        <v>0</v>
      </c>
      <c r="B638" s="22">
        <f>IF(Table13[[#This Row],[smoker]]="yes",1,0)</f>
        <v>0</v>
      </c>
      <c r="C638" s="22">
        <f>IF(Table13[[#This Row],[region]]="northwest",1,0)</f>
        <v>1</v>
      </c>
      <c r="D638" s="22">
        <f>IF(Table13[[#This Row],[region]]="southeast",1,0)</f>
        <v>0</v>
      </c>
      <c r="E638" s="23">
        <f>IF(Table13[[#This Row],[region]]="southwest",1,0)</f>
        <v>0</v>
      </c>
      <c r="F638" s="22">
        <v>24.51</v>
      </c>
      <c r="G638" s="22">
        <v>1</v>
      </c>
      <c r="H638" s="21">
        <v>19</v>
      </c>
      <c r="I638" s="22">
        <v>2709.1118999999999</v>
      </c>
    </row>
    <row r="639" spans="1:9">
      <c r="A639" s="25">
        <f>IF(Table13[[#This Row],[sex]]="female",0,1)</f>
        <v>0</v>
      </c>
      <c r="B639" s="25">
        <f>IF(Table13[[#This Row],[smoker]]="yes",1,0)</f>
        <v>0</v>
      </c>
      <c r="C639" s="25">
        <f>IF(Table13[[#This Row],[region]]="northwest",1,0)</f>
        <v>0</v>
      </c>
      <c r="D639" s="25">
        <f>IF(Table13[[#This Row],[region]]="southeast",1,0)</f>
        <v>0</v>
      </c>
      <c r="E639" s="26">
        <f>IF(Table13[[#This Row],[region]]="southwest",1,0)</f>
        <v>0</v>
      </c>
      <c r="F639" s="25">
        <v>38.094999999999999</v>
      </c>
      <c r="G639" s="25">
        <v>2</v>
      </c>
      <c r="H639" s="24">
        <v>35</v>
      </c>
      <c r="I639" s="25">
        <v>24915.046259999999</v>
      </c>
    </row>
    <row r="640" spans="1:9">
      <c r="A640" s="22">
        <f>IF(Table13[[#This Row],[sex]]="female",0,1)</f>
        <v>1</v>
      </c>
      <c r="B640" s="22">
        <f>IF(Table13[[#This Row],[smoker]]="yes",1,0)</f>
        <v>1</v>
      </c>
      <c r="C640" s="22">
        <f>IF(Table13[[#This Row],[region]]="northwest",1,0)</f>
        <v>0</v>
      </c>
      <c r="D640" s="22">
        <f>IF(Table13[[#This Row],[region]]="southeast",1,0)</f>
        <v>0</v>
      </c>
      <c r="E640" s="23">
        <f>IF(Table13[[#This Row],[region]]="southwest",1,0)</f>
        <v>0</v>
      </c>
      <c r="F640" s="22">
        <v>26.41</v>
      </c>
      <c r="G640" s="22">
        <v>0</v>
      </c>
      <c r="H640" s="21">
        <v>39</v>
      </c>
      <c r="I640" s="22">
        <v>20149.322899999999</v>
      </c>
    </row>
    <row r="641" spans="1:9">
      <c r="A641" s="25">
        <f>IF(Table13[[#This Row],[sex]]="female",0,1)</f>
        <v>1</v>
      </c>
      <c r="B641" s="25">
        <f>IF(Table13[[#This Row],[smoker]]="yes",1,0)</f>
        <v>0</v>
      </c>
      <c r="C641" s="25">
        <f>IF(Table13[[#This Row],[region]]="northwest",1,0)</f>
        <v>0</v>
      </c>
      <c r="D641" s="25">
        <f>IF(Table13[[#This Row],[region]]="southeast",1,0)</f>
        <v>1</v>
      </c>
      <c r="E641" s="26">
        <f>IF(Table13[[#This Row],[region]]="southwest",1,0)</f>
        <v>0</v>
      </c>
      <c r="F641" s="25">
        <v>33.659999999999997</v>
      </c>
      <c r="G641" s="25">
        <v>4</v>
      </c>
      <c r="H641" s="24">
        <v>56</v>
      </c>
      <c r="I641" s="25">
        <v>12949.1554</v>
      </c>
    </row>
    <row r="642" spans="1:9">
      <c r="A642" s="22">
        <f>IF(Table13[[#This Row],[sex]]="female",0,1)</f>
        <v>1</v>
      </c>
      <c r="B642" s="22">
        <f>IF(Table13[[#This Row],[smoker]]="yes",1,0)</f>
        <v>0</v>
      </c>
      <c r="C642" s="22">
        <f>IF(Table13[[#This Row],[region]]="northwest",1,0)</f>
        <v>0</v>
      </c>
      <c r="D642" s="22">
        <f>IF(Table13[[#This Row],[region]]="southeast",1,0)</f>
        <v>0</v>
      </c>
      <c r="E642" s="23">
        <f>IF(Table13[[#This Row],[region]]="southwest",1,0)</f>
        <v>1</v>
      </c>
      <c r="F642" s="22">
        <v>42.4</v>
      </c>
      <c r="G642" s="22">
        <v>5</v>
      </c>
      <c r="H642" s="21">
        <v>33</v>
      </c>
      <c r="I642" s="22">
        <v>6666.2430000000004</v>
      </c>
    </row>
    <row r="643" spans="1:9">
      <c r="A643" s="25">
        <f>IF(Table13[[#This Row],[sex]]="female",0,1)</f>
        <v>1</v>
      </c>
      <c r="B643" s="25">
        <f>IF(Table13[[#This Row],[smoker]]="yes",1,0)</f>
        <v>1</v>
      </c>
      <c r="C643" s="25">
        <f>IF(Table13[[#This Row],[region]]="northwest",1,0)</f>
        <v>1</v>
      </c>
      <c r="D643" s="25">
        <f>IF(Table13[[#This Row],[region]]="southeast",1,0)</f>
        <v>0</v>
      </c>
      <c r="E643" s="26">
        <f>IF(Table13[[#This Row],[region]]="southwest",1,0)</f>
        <v>0</v>
      </c>
      <c r="F643" s="25">
        <v>28.31</v>
      </c>
      <c r="G643" s="25">
        <v>3</v>
      </c>
      <c r="H643" s="24">
        <v>42</v>
      </c>
      <c r="I643" s="25">
        <v>32787.458590000002</v>
      </c>
    </row>
    <row r="644" spans="1:9">
      <c r="A644" s="22">
        <f>IF(Table13[[#This Row],[sex]]="female",0,1)</f>
        <v>1</v>
      </c>
      <c r="B644" s="22">
        <f>IF(Table13[[#This Row],[smoker]]="yes",1,0)</f>
        <v>0</v>
      </c>
      <c r="C644" s="22">
        <f>IF(Table13[[#This Row],[region]]="northwest",1,0)</f>
        <v>0</v>
      </c>
      <c r="D644" s="22">
        <f>IF(Table13[[#This Row],[region]]="southeast",1,0)</f>
        <v>0</v>
      </c>
      <c r="E644" s="23">
        <f>IF(Table13[[#This Row],[region]]="southwest",1,0)</f>
        <v>0</v>
      </c>
      <c r="F644" s="22">
        <v>33.914999999999999</v>
      </c>
      <c r="G644" s="22">
        <v>0</v>
      </c>
      <c r="H644" s="21">
        <v>61</v>
      </c>
      <c r="I644" s="22">
        <v>13143.86485</v>
      </c>
    </row>
    <row r="645" spans="1:9">
      <c r="A645" s="25">
        <f>IF(Table13[[#This Row],[sex]]="female",0,1)</f>
        <v>0</v>
      </c>
      <c r="B645" s="25">
        <f>IF(Table13[[#This Row],[smoker]]="yes",1,0)</f>
        <v>0</v>
      </c>
      <c r="C645" s="25">
        <f>IF(Table13[[#This Row],[region]]="northwest",1,0)</f>
        <v>1</v>
      </c>
      <c r="D645" s="25">
        <f>IF(Table13[[#This Row],[region]]="southeast",1,0)</f>
        <v>0</v>
      </c>
      <c r="E645" s="26">
        <f>IF(Table13[[#This Row],[region]]="southwest",1,0)</f>
        <v>0</v>
      </c>
      <c r="F645" s="25">
        <v>34.96</v>
      </c>
      <c r="G645" s="25">
        <v>3</v>
      </c>
      <c r="H645" s="24">
        <v>23</v>
      </c>
      <c r="I645" s="25">
        <v>4466.6214</v>
      </c>
    </row>
    <row r="646" spans="1:9">
      <c r="A646" s="22">
        <f>IF(Table13[[#This Row],[sex]]="female",0,1)</f>
        <v>1</v>
      </c>
      <c r="B646" s="22">
        <f>IF(Table13[[#This Row],[smoker]]="yes",1,0)</f>
        <v>0</v>
      </c>
      <c r="C646" s="22">
        <f>IF(Table13[[#This Row],[region]]="northwest",1,0)</f>
        <v>0</v>
      </c>
      <c r="D646" s="22">
        <f>IF(Table13[[#This Row],[region]]="southeast",1,0)</f>
        <v>1</v>
      </c>
      <c r="E646" s="23">
        <f>IF(Table13[[#This Row],[region]]="southwest",1,0)</f>
        <v>0</v>
      </c>
      <c r="F646" s="22">
        <v>35.31</v>
      </c>
      <c r="G646" s="22">
        <v>2</v>
      </c>
      <c r="H646" s="21">
        <v>43</v>
      </c>
      <c r="I646" s="22">
        <v>18806.145469999999</v>
      </c>
    </row>
    <row r="647" spans="1:9">
      <c r="A647" s="25">
        <f>IF(Table13[[#This Row],[sex]]="female",0,1)</f>
        <v>1</v>
      </c>
      <c r="B647" s="25">
        <f>IF(Table13[[#This Row],[smoker]]="yes",1,0)</f>
        <v>0</v>
      </c>
      <c r="C647" s="25">
        <f>IF(Table13[[#This Row],[region]]="northwest",1,0)</f>
        <v>0</v>
      </c>
      <c r="D647" s="25">
        <f>IF(Table13[[#This Row],[region]]="southeast",1,0)</f>
        <v>0</v>
      </c>
      <c r="E647" s="26">
        <f>IF(Table13[[#This Row],[region]]="southwest",1,0)</f>
        <v>0</v>
      </c>
      <c r="F647" s="25">
        <v>30.78</v>
      </c>
      <c r="G647" s="25">
        <v>3</v>
      </c>
      <c r="H647" s="24">
        <v>48</v>
      </c>
      <c r="I647" s="25">
        <v>10141.136200000001</v>
      </c>
    </row>
    <row r="648" spans="1:9">
      <c r="A648" s="22">
        <f>IF(Table13[[#This Row],[sex]]="female",0,1)</f>
        <v>1</v>
      </c>
      <c r="B648" s="22">
        <f>IF(Table13[[#This Row],[smoker]]="yes",1,0)</f>
        <v>0</v>
      </c>
      <c r="C648" s="22">
        <f>IF(Table13[[#This Row],[region]]="northwest",1,0)</f>
        <v>1</v>
      </c>
      <c r="D648" s="22">
        <f>IF(Table13[[#This Row],[region]]="southeast",1,0)</f>
        <v>0</v>
      </c>
      <c r="E648" s="23">
        <f>IF(Table13[[#This Row],[region]]="southwest",1,0)</f>
        <v>0</v>
      </c>
      <c r="F648" s="22">
        <v>26.22</v>
      </c>
      <c r="G648" s="22">
        <v>1</v>
      </c>
      <c r="H648" s="21">
        <v>39</v>
      </c>
      <c r="I648" s="22">
        <v>6123.5688</v>
      </c>
    </row>
    <row r="649" spans="1:9">
      <c r="A649" s="25">
        <f>IF(Table13[[#This Row],[sex]]="female",0,1)</f>
        <v>0</v>
      </c>
      <c r="B649" s="25">
        <f>IF(Table13[[#This Row],[smoker]]="yes",1,0)</f>
        <v>0</v>
      </c>
      <c r="C649" s="25">
        <f>IF(Table13[[#This Row],[region]]="northwest",1,0)</f>
        <v>0</v>
      </c>
      <c r="D649" s="25">
        <f>IF(Table13[[#This Row],[region]]="southeast",1,0)</f>
        <v>0</v>
      </c>
      <c r="E649" s="26">
        <f>IF(Table13[[#This Row],[region]]="southwest",1,0)</f>
        <v>0</v>
      </c>
      <c r="F649" s="25">
        <v>23.37</v>
      </c>
      <c r="G649" s="25">
        <v>3</v>
      </c>
      <c r="H649" s="24">
        <v>40</v>
      </c>
      <c r="I649" s="25">
        <v>8252.2842999999993</v>
      </c>
    </row>
    <row r="650" spans="1:9">
      <c r="A650" s="22">
        <f>IF(Table13[[#This Row],[sex]]="female",0,1)</f>
        <v>1</v>
      </c>
      <c r="B650" s="22">
        <f>IF(Table13[[#This Row],[smoker]]="yes",1,0)</f>
        <v>0</v>
      </c>
      <c r="C650" s="22">
        <f>IF(Table13[[#This Row],[region]]="northwest",1,0)</f>
        <v>0</v>
      </c>
      <c r="D650" s="22">
        <f>IF(Table13[[#This Row],[region]]="southeast",1,0)</f>
        <v>0</v>
      </c>
      <c r="E650" s="23">
        <f>IF(Table13[[#This Row],[region]]="southwest",1,0)</f>
        <v>0</v>
      </c>
      <c r="F650" s="22">
        <v>28.5</v>
      </c>
      <c r="G650" s="22">
        <v>0</v>
      </c>
      <c r="H650" s="21">
        <v>18</v>
      </c>
      <c r="I650" s="22">
        <v>1712.2270000000001</v>
      </c>
    </row>
    <row r="651" spans="1:9">
      <c r="A651" s="25">
        <f>IF(Table13[[#This Row],[sex]]="female",0,1)</f>
        <v>0</v>
      </c>
      <c r="B651" s="25">
        <f>IF(Table13[[#This Row],[smoker]]="yes",1,0)</f>
        <v>0</v>
      </c>
      <c r="C651" s="25">
        <f>IF(Table13[[#This Row],[region]]="northwest",1,0)</f>
        <v>0</v>
      </c>
      <c r="D651" s="25">
        <f>IF(Table13[[#This Row],[region]]="southeast",1,0)</f>
        <v>0</v>
      </c>
      <c r="E651" s="26">
        <f>IF(Table13[[#This Row],[region]]="southwest",1,0)</f>
        <v>0</v>
      </c>
      <c r="F651" s="25">
        <v>32.965000000000003</v>
      </c>
      <c r="G651" s="25">
        <v>0</v>
      </c>
      <c r="H651" s="24">
        <v>58</v>
      </c>
      <c r="I651" s="25">
        <v>12430.95335</v>
      </c>
    </row>
    <row r="652" spans="1:9">
      <c r="A652" s="22">
        <f>IF(Table13[[#This Row],[sex]]="female",0,1)</f>
        <v>0</v>
      </c>
      <c r="B652" s="22">
        <f>IF(Table13[[#This Row],[smoker]]="yes",1,0)</f>
        <v>0</v>
      </c>
      <c r="C652" s="22">
        <f>IF(Table13[[#This Row],[region]]="northwest",1,0)</f>
        <v>0</v>
      </c>
      <c r="D652" s="22">
        <f>IF(Table13[[#This Row],[region]]="southeast",1,0)</f>
        <v>1</v>
      </c>
      <c r="E652" s="23">
        <f>IF(Table13[[#This Row],[region]]="southwest",1,0)</f>
        <v>0</v>
      </c>
      <c r="F652" s="22">
        <v>42.68</v>
      </c>
      <c r="G652" s="22">
        <v>2</v>
      </c>
      <c r="H652" s="21">
        <v>49</v>
      </c>
      <c r="I652" s="22">
        <v>9800.8881999999994</v>
      </c>
    </row>
    <row r="653" spans="1:9">
      <c r="A653" s="25">
        <f>IF(Table13[[#This Row],[sex]]="female",0,1)</f>
        <v>0</v>
      </c>
      <c r="B653" s="25">
        <f>IF(Table13[[#This Row],[smoker]]="yes",1,0)</f>
        <v>0</v>
      </c>
      <c r="C653" s="25">
        <f>IF(Table13[[#This Row],[region]]="northwest",1,0)</f>
        <v>0</v>
      </c>
      <c r="D653" s="25">
        <f>IF(Table13[[#This Row],[region]]="southeast",1,0)</f>
        <v>1</v>
      </c>
      <c r="E653" s="26">
        <f>IF(Table13[[#This Row],[region]]="southwest",1,0)</f>
        <v>0</v>
      </c>
      <c r="F653" s="25">
        <v>39.6</v>
      </c>
      <c r="G653" s="25">
        <v>1</v>
      </c>
      <c r="H653" s="24">
        <v>53</v>
      </c>
      <c r="I653" s="25">
        <v>10579.710999999999</v>
      </c>
    </row>
    <row r="654" spans="1:9">
      <c r="A654" s="22">
        <f>IF(Table13[[#This Row],[sex]]="female",0,1)</f>
        <v>0</v>
      </c>
      <c r="B654" s="22">
        <f>IF(Table13[[#This Row],[smoker]]="yes",1,0)</f>
        <v>0</v>
      </c>
      <c r="C654" s="22">
        <f>IF(Table13[[#This Row],[region]]="northwest",1,0)</f>
        <v>0</v>
      </c>
      <c r="D654" s="22">
        <f>IF(Table13[[#This Row],[region]]="southeast",1,0)</f>
        <v>1</v>
      </c>
      <c r="E654" s="23">
        <f>IF(Table13[[#This Row],[region]]="southwest",1,0)</f>
        <v>0</v>
      </c>
      <c r="F654" s="22">
        <v>31.13</v>
      </c>
      <c r="G654" s="22">
        <v>0</v>
      </c>
      <c r="H654" s="21">
        <v>48</v>
      </c>
      <c r="I654" s="22">
        <v>8280.6226999999999</v>
      </c>
    </row>
    <row r="655" spans="1:9">
      <c r="A655" s="25">
        <f>IF(Table13[[#This Row],[sex]]="female",0,1)</f>
        <v>0</v>
      </c>
      <c r="B655" s="25">
        <f>IF(Table13[[#This Row],[smoker]]="yes",1,0)</f>
        <v>0</v>
      </c>
      <c r="C655" s="25">
        <f>IF(Table13[[#This Row],[region]]="northwest",1,0)</f>
        <v>0</v>
      </c>
      <c r="D655" s="25">
        <f>IF(Table13[[#This Row],[region]]="southeast",1,0)</f>
        <v>1</v>
      </c>
      <c r="E655" s="26">
        <f>IF(Table13[[#This Row],[region]]="southwest",1,0)</f>
        <v>0</v>
      </c>
      <c r="F655" s="25">
        <v>36.299999999999997</v>
      </c>
      <c r="G655" s="25">
        <v>2</v>
      </c>
      <c r="H655" s="24">
        <v>45</v>
      </c>
      <c r="I655" s="25">
        <v>8527.5319999999992</v>
      </c>
    </row>
    <row r="656" spans="1:9">
      <c r="A656" s="22">
        <f>IF(Table13[[#This Row],[sex]]="female",0,1)</f>
        <v>0</v>
      </c>
      <c r="B656" s="22">
        <f>IF(Table13[[#This Row],[smoker]]="yes",1,0)</f>
        <v>0</v>
      </c>
      <c r="C656" s="22">
        <f>IF(Table13[[#This Row],[region]]="northwest",1,0)</f>
        <v>0</v>
      </c>
      <c r="D656" s="22">
        <f>IF(Table13[[#This Row],[region]]="southeast",1,0)</f>
        <v>1</v>
      </c>
      <c r="E656" s="23">
        <f>IF(Table13[[#This Row],[region]]="southwest",1,0)</f>
        <v>0</v>
      </c>
      <c r="F656" s="22">
        <v>35.200000000000003</v>
      </c>
      <c r="G656" s="22">
        <v>0</v>
      </c>
      <c r="H656" s="21">
        <v>59</v>
      </c>
      <c r="I656" s="22">
        <v>12244.531000000001</v>
      </c>
    </row>
    <row r="657" spans="1:9">
      <c r="A657" s="25">
        <f>IF(Table13[[#This Row],[sex]]="female",0,1)</f>
        <v>0</v>
      </c>
      <c r="B657" s="25">
        <f>IF(Table13[[#This Row],[smoker]]="yes",1,0)</f>
        <v>1</v>
      </c>
      <c r="C657" s="25">
        <f>IF(Table13[[#This Row],[region]]="northwest",1,0)</f>
        <v>0</v>
      </c>
      <c r="D657" s="25">
        <f>IF(Table13[[#This Row],[region]]="southeast",1,0)</f>
        <v>1</v>
      </c>
      <c r="E657" s="26">
        <f>IF(Table13[[#This Row],[region]]="southwest",1,0)</f>
        <v>0</v>
      </c>
      <c r="F657" s="25">
        <v>25.3</v>
      </c>
      <c r="G657" s="25">
        <v>2</v>
      </c>
      <c r="H657" s="24">
        <v>52</v>
      </c>
      <c r="I657" s="25">
        <v>24667.419000000002</v>
      </c>
    </row>
    <row r="658" spans="1:9">
      <c r="A658" s="22">
        <f>IF(Table13[[#This Row],[sex]]="female",0,1)</f>
        <v>0</v>
      </c>
      <c r="B658" s="22">
        <f>IF(Table13[[#This Row],[smoker]]="yes",1,0)</f>
        <v>0</v>
      </c>
      <c r="C658" s="22">
        <f>IF(Table13[[#This Row],[region]]="northwest",1,0)</f>
        <v>0</v>
      </c>
      <c r="D658" s="22">
        <f>IF(Table13[[#This Row],[region]]="southeast",1,0)</f>
        <v>0</v>
      </c>
      <c r="E658" s="23">
        <f>IF(Table13[[#This Row],[region]]="southwest",1,0)</f>
        <v>1</v>
      </c>
      <c r="F658" s="22">
        <v>42.4</v>
      </c>
      <c r="G658" s="22">
        <v>1</v>
      </c>
      <c r="H658" s="21">
        <v>26</v>
      </c>
      <c r="I658" s="22">
        <v>3410.3240000000001</v>
      </c>
    </row>
    <row r="659" spans="1:9">
      <c r="A659" s="25">
        <f>IF(Table13[[#This Row],[sex]]="female",0,1)</f>
        <v>1</v>
      </c>
      <c r="B659" s="25">
        <f>IF(Table13[[#This Row],[smoker]]="yes",1,0)</f>
        <v>0</v>
      </c>
      <c r="C659" s="25">
        <f>IF(Table13[[#This Row],[region]]="northwest",1,0)</f>
        <v>1</v>
      </c>
      <c r="D659" s="25">
        <f>IF(Table13[[#This Row],[region]]="southeast",1,0)</f>
        <v>0</v>
      </c>
      <c r="E659" s="26">
        <f>IF(Table13[[#This Row],[region]]="southwest",1,0)</f>
        <v>0</v>
      </c>
      <c r="F659" s="25">
        <v>33.155000000000001</v>
      </c>
      <c r="G659" s="25">
        <v>2</v>
      </c>
      <c r="H659" s="24">
        <v>27</v>
      </c>
      <c r="I659" s="25">
        <v>4058.71245</v>
      </c>
    </row>
    <row r="660" spans="1:9">
      <c r="A660" s="22">
        <f>IF(Table13[[#This Row],[sex]]="female",0,1)</f>
        <v>0</v>
      </c>
      <c r="B660" s="22">
        <f>IF(Table13[[#This Row],[smoker]]="yes",1,0)</f>
        <v>0</v>
      </c>
      <c r="C660" s="22">
        <f>IF(Table13[[#This Row],[region]]="northwest",1,0)</f>
        <v>0</v>
      </c>
      <c r="D660" s="22">
        <f>IF(Table13[[#This Row],[region]]="southeast",1,0)</f>
        <v>0</v>
      </c>
      <c r="E660" s="23">
        <f>IF(Table13[[#This Row],[region]]="southwest",1,0)</f>
        <v>0</v>
      </c>
      <c r="F660" s="22">
        <v>35.909999999999997</v>
      </c>
      <c r="G660" s="22">
        <v>1</v>
      </c>
      <c r="H660" s="21">
        <v>48</v>
      </c>
      <c r="I660" s="22">
        <v>26392.260289999998</v>
      </c>
    </row>
    <row r="661" spans="1:9">
      <c r="A661" s="25">
        <f>IF(Table13[[#This Row],[sex]]="female",0,1)</f>
        <v>0</v>
      </c>
      <c r="B661" s="25">
        <f>IF(Table13[[#This Row],[smoker]]="yes",1,0)</f>
        <v>0</v>
      </c>
      <c r="C661" s="25">
        <f>IF(Table13[[#This Row],[region]]="northwest",1,0)</f>
        <v>0</v>
      </c>
      <c r="D661" s="25">
        <f>IF(Table13[[#This Row],[region]]="southeast",1,0)</f>
        <v>0</v>
      </c>
      <c r="E661" s="26">
        <f>IF(Table13[[#This Row],[region]]="southwest",1,0)</f>
        <v>0</v>
      </c>
      <c r="F661" s="25">
        <v>28.785</v>
      </c>
      <c r="G661" s="25">
        <v>4</v>
      </c>
      <c r="H661" s="24">
        <v>57</v>
      </c>
      <c r="I661" s="25">
        <v>14394.398150000001</v>
      </c>
    </row>
    <row r="662" spans="1:9">
      <c r="A662" s="22">
        <f>IF(Table13[[#This Row],[sex]]="female",0,1)</f>
        <v>1</v>
      </c>
      <c r="B662" s="22">
        <f>IF(Table13[[#This Row],[smoker]]="yes",1,0)</f>
        <v>0</v>
      </c>
      <c r="C662" s="22">
        <f>IF(Table13[[#This Row],[region]]="northwest",1,0)</f>
        <v>0</v>
      </c>
      <c r="D662" s="22">
        <f>IF(Table13[[#This Row],[region]]="southeast",1,0)</f>
        <v>1</v>
      </c>
      <c r="E662" s="23">
        <f>IF(Table13[[#This Row],[region]]="southwest",1,0)</f>
        <v>0</v>
      </c>
      <c r="F662" s="22">
        <v>46.53</v>
      </c>
      <c r="G662" s="22">
        <v>3</v>
      </c>
      <c r="H662" s="21">
        <v>37</v>
      </c>
      <c r="I662" s="22">
        <v>6435.6237000000001</v>
      </c>
    </row>
    <row r="663" spans="1:9">
      <c r="A663" s="25">
        <f>IF(Table13[[#This Row],[sex]]="female",0,1)</f>
        <v>0</v>
      </c>
      <c r="B663" s="25">
        <f>IF(Table13[[#This Row],[smoker]]="yes",1,0)</f>
        <v>0</v>
      </c>
      <c r="C663" s="25">
        <f>IF(Table13[[#This Row],[region]]="northwest",1,0)</f>
        <v>0</v>
      </c>
      <c r="D663" s="25">
        <f>IF(Table13[[#This Row],[region]]="southeast",1,0)</f>
        <v>1</v>
      </c>
      <c r="E663" s="26">
        <f>IF(Table13[[#This Row],[region]]="southwest",1,0)</f>
        <v>0</v>
      </c>
      <c r="F663" s="25">
        <v>23.98</v>
      </c>
      <c r="G663" s="25">
        <v>1</v>
      </c>
      <c r="H663" s="24">
        <v>57</v>
      </c>
      <c r="I663" s="25">
        <v>22192.437109999999</v>
      </c>
    </row>
    <row r="664" spans="1:9">
      <c r="A664" s="22">
        <f>IF(Table13[[#This Row],[sex]]="female",0,1)</f>
        <v>0</v>
      </c>
      <c r="B664" s="22">
        <f>IF(Table13[[#This Row],[smoker]]="yes",1,0)</f>
        <v>0</v>
      </c>
      <c r="C664" s="22">
        <f>IF(Table13[[#This Row],[region]]="northwest",1,0)</f>
        <v>0</v>
      </c>
      <c r="D664" s="22">
        <f>IF(Table13[[#This Row],[region]]="southeast",1,0)</f>
        <v>0</v>
      </c>
      <c r="E664" s="23">
        <f>IF(Table13[[#This Row],[region]]="southwest",1,0)</f>
        <v>0</v>
      </c>
      <c r="F664" s="22">
        <v>31.54</v>
      </c>
      <c r="G664" s="22">
        <v>1</v>
      </c>
      <c r="H664" s="21">
        <v>32</v>
      </c>
      <c r="I664" s="22">
        <v>5148.5526</v>
      </c>
    </row>
    <row r="665" spans="1:9">
      <c r="A665" s="25">
        <f>IF(Table13[[#This Row],[sex]]="female",0,1)</f>
        <v>1</v>
      </c>
      <c r="B665" s="25">
        <f>IF(Table13[[#This Row],[smoker]]="yes",1,0)</f>
        <v>0</v>
      </c>
      <c r="C665" s="25">
        <f>IF(Table13[[#This Row],[region]]="northwest",1,0)</f>
        <v>0</v>
      </c>
      <c r="D665" s="25">
        <f>IF(Table13[[#This Row],[region]]="southeast",1,0)</f>
        <v>1</v>
      </c>
      <c r="E665" s="26">
        <f>IF(Table13[[#This Row],[region]]="southwest",1,0)</f>
        <v>0</v>
      </c>
      <c r="F665" s="25">
        <v>33.659999999999997</v>
      </c>
      <c r="G665" s="25">
        <v>0</v>
      </c>
      <c r="H665" s="24">
        <v>18</v>
      </c>
      <c r="I665" s="25">
        <v>1136.3994</v>
      </c>
    </row>
    <row r="666" spans="1:9">
      <c r="A666" s="22">
        <f>IF(Table13[[#This Row],[sex]]="female",0,1)</f>
        <v>0</v>
      </c>
      <c r="B666" s="22">
        <f>IF(Table13[[#This Row],[smoker]]="yes",1,0)</f>
        <v>1</v>
      </c>
      <c r="C666" s="22">
        <f>IF(Table13[[#This Row],[region]]="northwest",1,0)</f>
        <v>0</v>
      </c>
      <c r="D666" s="22">
        <f>IF(Table13[[#This Row],[region]]="southeast",1,0)</f>
        <v>1</v>
      </c>
      <c r="E666" s="23">
        <f>IF(Table13[[#This Row],[region]]="southwest",1,0)</f>
        <v>0</v>
      </c>
      <c r="F666" s="22">
        <v>22.99</v>
      </c>
      <c r="G666" s="22">
        <v>0</v>
      </c>
      <c r="H666" s="21">
        <v>64</v>
      </c>
      <c r="I666" s="22">
        <v>27037.914100000002</v>
      </c>
    </row>
    <row r="667" spans="1:9">
      <c r="A667" s="25">
        <f>IF(Table13[[#This Row],[sex]]="female",0,1)</f>
        <v>1</v>
      </c>
      <c r="B667" s="25">
        <f>IF(Table13[[#This Row],[smoker]]="yes",1,0)</f>
        <v>1</v>
      </c>
      <c r="C667" s="25">
        <f>IF(Table13[[#This Row],[region]]="northwest",1,0)</f>
        <v>0</v>
      </c>
      <c r="D667" s="25">
        <f>IF(Table13[[#This Row],[region]]="southeast",1,0)</f>
        <v>1</v>
      </c>
      <c r="E667" s="26">
        <f>IF(Table13[[#This Row],[region]]="southwest",1,0)</f>
        <v>0</v>
      </c>
      <c r="F667" s="25">
        <v>38.06</v>
      </c>
      <c r="G667" s="25">
        <v>2</v>
      </c>
      <c r="H667" s="24">
        <v>43</v>
      </c>
      <c r="I667" s="25">
        <v>42560.430399999997</v>
      </c>
    </row>
    <row r="668" spans="1:9">
      <c r="A668" s="22">
        <f>IF(Table13[[#This Row],[sex]]="female",0,1)</f>
        <v>1</v>
      </c>
      <c r="B668" s="22">
        <f>IF(Table13[[#This Row],[smoker]]="yes",1,0)</f>
        <v>0</v>
      </c>
      <c r="C668" s="22">
        <f>IF(Table13[[#This Row],[region]]="northwest",1,0)</f>
        <v>0</v>
      </c>
      <c r="D668" s="22">
        <f>IF(Table13[[#This Row],[region]]="southeast",1,0)</f>
        <v>0</v>
      </c>
      <c r="E668" s="23">
        <f>IF(Table13[[#This Row],[region]]="southwest",1,0)</f>
        <v>1</v>
      </c>
      <c r="F668" s="22">
        <v>28.7</v>
      </c>
      <c r="G668" s="22">
        <v>1</v>
      </c>
      <c r="H668" s="21">
        <v>49</v>
      </c>
      <c r="I668" s="22">
        <v>8703.4560000000001</v>
      </c>
    </row>
    <row r="669" spans="1:9">
      <c r="A669" s="25">
        <f>IF(Table13[[#This Row],[sex]]="female",0,1)</f>
        <v>0</v>
      </c>
      <c r="B669" s="25">
        <f>IF(Table13[[#This Row],[smoker]]="yes",1,0)</f>
        <v>1</v>
      </c>
      <c r="C669" s="25">
        <f>IF(Table13[[#This Row],[region]]="northwest",1,0)</f>
        <v>1</v>
      </c>
      <c r="D669" s="25">
        <f>IF(Table13[[#This Row],[region]]="southeast",1,0)</f>
        <v>0</v>
      </c>
      <c r="E669" s="26">
        <f>IF(Table13[[#This Row],[region]]="southwest",1,0)</f>
        <v>0</v>
      </c>
      <c r="F669" s="25">
        <v>32.774999999999999</v>
      </c>
      <c r="G669" s="25">
        <v>2</v>
      </c>
      <c r="H669" s="24">
        <v>40</v>
      </c>
      <c r="I669" s="25">
        <v>40003.332249999999</v>
      </c>
    </row>
    <row r="670" spans="1:9">
      <c r="A670" s="22">
        <f>IF(Table13[[#This Row],[sex]]="female",0,1)</f>
        <v>1</v>
      </c>
      <c r="B670" s="22">
        <f>IF(Table13[[#This Row],[smoker]]="yes",1,0)</f>
        <v>1</v>
      </c>
      <c r="C670" s="22">
        <f>IF(Table13[[#This Row],[region]]="northwest",1,0)</f>
        <v>0</v>
      </c>
      <c r="D670" s="22">
        <f>IF(Table13[[#This Row],[region]]="southeast",1,0)</f>
        <v>0</v>
      </c>
      <c r="E670" s="23">
        <f>IF(Table13[[#This Row],[region]]="southwest",1,0)</f>
        <v>0</v>
      </c>
      <c r="F670" s="22">
        <v>32.015000000000001</v>
      </c>
      <c r="G670" s="22">
        <v>0</v>
      </c>
      <c r="H670" s="21">
        <v>62</v>
      </c>
      <c r="I670" s="22">
        <v>45710.207849999999</v>
      </c>
    </row>
    <row r="671" spans="1:9">
      <c r="A671" s="25">
        <f>IF(Table13[[#This Row],[sex]]="female",0,1)</f>
        <v>0</v>
      </c>
      <c r="B671" s="25">
        <f>IF(Table13[[#This Row],[smoker]]="yes",1,0)</f>
        <v>0</v>
      </c>
      <c r="C671" s="25">
        <f>IF(Table13[[#This Row],[region]]="northwest",1,0)</f>
        <v>0</v>
      </c>
      <c r="D671" s="25">
        <f>IF(Table13[[#This Row],[region]]="southeast",1,0)</f>
        <v>1</v>
      </c>
      <c r="E671" s="26">
        <f>IF(Table13[[#This Row],[region]]="southwest",1,0)</f>
        <v>0</v>
      </c>
      <c r="F671" s="25">
        <v>29.81</v>
      </c>
      <c r="G671" s="25">
        <v>1</v>
      </c>
      <c r="H671" s="24">
        <v>40</v>
      </c>
      <c r="I671" s="25">
        <v>6500.2358999999997</v>
      </c>
    </row>
    <row r="672" spans="1:9">
      <c r="A672" s="22">
        <f>IF(Table13[[#This Row],[sex]]="female",0,1)</f>
        <v>1</v>
      </c>
      <c r="B672" s="22">
        <f>IF(Table13[[#This Row],[smoker]]="yes",1,0)</f>
        <v>0</v>
      </c>
      <c r="C672" s="22">
        <f>IF(Table13[[#This Row],[region]]="northwest",1,0)</f>
        <v>0</v>
      </c>
      <c r="D672" s="22">
        <f>IF(Table13[[#This Row],[region]]="southeast",1,0)</f>
        <v>1</v>
      </c>
      <c r="E672" s="23">
        <f>IF(Table13[[#This Row],[region]]="southwest",1,0)</f>
        <v>0</v>
      </c>
      <c r="F672" s="22">
        <v>31.57</v>
      </c>
      <c r="G672" s="22">
        <v>3</v>
      </c>
      <c r="H672" s="21">
        <v>30</v>
      </c>
      <c r="I672" s="22">
        <v>4837.5823</v>
      </c>
    </row>
    <row r="673" spans="1:9">
      <c r="A673" s="25">
        <f>IF(Table13[[#This Row],[sex]]="female",0,1)</f>
        <v>0</v>
      </c>
      <c r="B673" s="25">
        <f>IF(Table13[[#This Row],[smoker]]="yes",1,0)</f>
        <v>0</v>
      </c>
      <c r="C673" s="25">
        <f>IF(Table13[[#This Row],[region]]="northwest",1,0)</f>
        <v>0</v>
      </c>
      <c r="D673" s="25">
        <f>IF(Table13[[#This Row],[region]]="southeast",1,0)</f>
        <v>0</v>
      </c>
      <c r="E673" s="26">
        <f>IF(Table13[[#This Row],[region]]="southwest",1,0)</f>
        <v>0</v>
      </c>
      <c r="F673" s="25">
        <v>31.16</v>
      </c>
      <c r="G673" s="25">
        <v>0</v>
      </c>
      <c r="H673" s="24">
        <v>29</v>
      </c>
      <c r="I673" s="25">
        <v>3943.5954000000002</v>
      </c>
    </row>
    <row r="674" spans="1:9">
      <c r="A674" s="22">
        <f>IF(Table13[[#This Row],[sex]]="female",0,1)</f>
        <v>1</v>
      </c>
      <c r="B674" s="22">
        <f>IF(Table13[[#This Row],[smoker]]="yes",1,0)</f>
        <v>0</v>
      </c>
      <c r="C674" s="22">
        <f>IF(Table13[[#This Row],[region]]="northwest",1,0)</f>
        <v>0</v>
      </c>
      <c r="D674" s="22">
        <f>IF(Table13[[#This Row],[region]]="southeast",1,0)</f>
        <v>1</v>
      </c>
      <c r="E674" s="23">
        <f>IF(Table13[[#This Row],[region]]="southwest",1,0)</f>
        <v>0</v>
      </c>
      <c r="F674" s="22">
        <v>29.7</v>
      </c>
      <c r="G674" s="22">
        <v>0</v>
      </c>
      <c r="H674" s="21">
        <v>36</v>
      </c>
      <c r="I674" s="22">
        <v>4399.7309999999998</v>
      </c>
    </row>
    <row r="675" spans="1:9">
      <c r="A675" s="25">
        <f>IF(Table13[[#This Row],[sex]]="female",0,1)</f>
        <v>0</v>
      </c>
      <c r="B675" s="25">
        <f>IF(Table13[[#This Row],[smoker]]="yes",1,0)</f>
        <v>0</v>
      </c>
      <c r="C675" s="25">
        <f>IF(Table13[[#This Row],[region]]="northwest",1,0)</f>
        <v>0</v>
      </c>
      <c r="D675" s="25">
        <f>IF(Table13[[#This Row],[region]]="southeast",1,0)</f>
        <v>1</v>
      </c>
      <c r="E675" s="26">
        <f>IF(Table13[[#This Row],[region]]="southwest",1,0)</f>
        <v>0</v>
      </c>
      <c r="F675" s="25">
        <v>31.02</v>
      </c>
      <c r="G675" s="25">
        <v>0</v>
      </c>
      <c r="H675" s="24">
        <v>41</v>
      </c>
      <c r="I675" s="25">
        <v>6185.3208000000004</v>
      </c>
    </row>
    <row r="676" spans="1:9">
      <c r="A676" s="22">
        <f>IF(Table13[[#This Row],[sex]]="female",0,1)</f>
        <v>0</v>
      </c>
      <c r="B676" s="22">
        <f>IF(Table13[[#This Row],[smoker]]="yes",1,0)</f>
        <v>1</v>
      </c>
      <c r="C676" s="22">
        <f>IF(Table13[[#This Row],[region]]="northwest",1,0)</f>
        <v>0</v>
      </c>
      <c r="D676" s="22">
        <f>IF(Table13[[#This Row],[region]]="southeast",1,0)</f>
        <v>1</v>
      </c>
      <c r="E676" s="23">
        <f>IF(Table13[[#This Row],[region]]="southwest",1,0)</f>
        <v>0</v>
      </c>
      <c r="F676" s="22">
        <v>43.89</v>
      </c>
      <c r="G676" s="22">
        <v>2</v>
      </c>
      <c r="H676" s="21">
        <v>44</v>
      </c>
      <c r="I676" s="22">
        <v>46200.985099999998</v>
      </c>
    </row>
    <row r="677" spans="1:9">
      <c r="A677" s="25">
        <f>IF(Table13[[#This Row],[sex]]="female",0,1)</f>
        <v>1</v>
      </c>
      <c r="B677" s="25">
        <f>IF(Table13[[#This Row],[smoker]]="yes",1,0)</f>
        <v>0</v>
      </c>
      <c r="C677" s="25">
        <f>IF(Table13[[#This Row],[region]]="northwest",1,0)</f>
        <v>1</v>
      </c>
      <c r="D677" s="25">
        <f>IF(Table13[[#This Row],[region]]="southeast",1,0)</f>
        <v>0</v>
      </c>
      <c r="E677" s="26">
        <f>IF(Table13[[#This Row],[region]]="southwest",1,0)</f>
        <v>0</v>
      </c>
      <c r="F677" s="25">
        <v>21.375</v>
      </c>
      <c r="G677" s="25">
        <v>0</v>
      </c>
      <c r="H677" s="24">
        <v>45</v>
      </c>
      <c r="I677" s="25">
        <v>7222.7862500000001</v>
      </c>
    </row>
    <row r="678" spans="1:9">
      <c r="A678" s="22">
        <f>IF(Table13[[#This Row],[sex]]="female",0,1)</f>
        <v>0</v>
      </c>
      <c r="B678" s="22">
        <f>IF(Table13[[#This Row],[smoker]]="yes",1,0)</f>
        <v>0</v>
      </c>
      <c r="C678" s="22">
        <f>IF(Table13[[#This Row],[region]]="northwest",1,0)</f>
        <v>0</v>
      </c>
      <c r="D678" s="22">
        <f>IF(Table13[[#This Row],[region]]="southeast",1,0)</f>
        <v>1</v>
      </c>
      <c r="E678" s="23">
        <f>IF(Table13[[#This Row],[region]]="southwest",1,0)</f>
        <v>0</v>
      </c>
      <c r="F678" s="22">
        <v>40.81</v>
      </c>
      <c r="G678" s="22">
        <v>3</v>
      </c>
      <c r="H678" s="21">
        <v>55</v>
      </c>
      <c r="I678" s="22">
        <v>12485.8009</v>
      </c>
    </row>
    <row r="679" spans="1:9">
      <c r="A679" s="25">
        <f>IF(Table13[[#This Row],[sex]]="female",0,1)</f>
        <v>1</v>
      </c>
      <c r="B679" s="25">
        <f>IF(Table13[[#This Row],[smoker]]="yes",1,0)</f>
        <v>1</v>
      </c>
      <c r="C679" s="25">
        <f>IF(Table13[[#This Row],[region]]="northwest",1,0)</f>
        <v>1</v>
      </c>
      <c r="D679" s="25">
        <f>IF(Table13[[#This Row],[region]]="southeast",1,0)</f>
        <v>0</v>
      </c>
      <c r="E679" s="26">
        <f>IF(Table13[[#This Row],[region]]="southwest",1,0)</f>
        <v>0</v>
      </c>
      <c r="F679" s="25">
        <v>31.35</v>
      </c>
      <c r="G679" s="25">
        <v>3</v>
      </c>
      <c r="H679" s="24">
        <v>60</v>
      </c>
      <c r="I679" s="25">
        <v>46130.5265</v>
      </c>
    </row>
    <row r="680" spans="1:9">
      <c r="A680" s="22">
        <f>IF(Table13[[#This Row],[sex]]="female",0,1)</f>
        <v>1</v>
      </c>
      <c r="B680" s="22">
        <f>IF(Table13[[#This Row],[smoker]]="yes",1,0)</f>
        <v>0</v>
      </c>
      <c r="C680" s="22">
        <f>IF(Table13[[#This Row],[region]]="northwest",1,0)</f>
        <v>0</v>
      </c>
      <c r="D680" s="22">
        <f>IF(Table13[[#This Row],[region]]="southeast",1,0)</f>
        <v>0</v>
      </c>
      <c r="E680" s="23">
        <f>IF(Table13[[#This Row],[region]]="southwest",1,0)</f>
        <v>1</v>
      </c>
      <c r="F680" s="22">
        <v>36.1</v>
      </c>
      <c r="G680" s="22">
        <v>3</v>
      </c>
      <c r="H680" s="21">
        <v>56</v>
      </c>
      <c r="I680" s="22">
        <v>12363.547</v>
      </c>
    </row>
    <row r="681" spans="1:9">
      <c r="A681" s="25">
        <f>IF(Table13[[#This Row],[sex]]="female",0,1)</f>
        <v>0</v>
      </c>
      <c r="B681" s="25">
        <f>IF(Table13[[#This Row],[smoker]]="yes",1,0)</f>
        <v>0</v>
      </c>
      <c r="C681" s="25">
        <f>IF(Table13[[#This Row],[region]]="northwest",1,0)</f>
        <v>1</v>
      </c>
      <c r="D681" s="25">
        <f>IF(Table13[[#This Row],[region]]="southeast",1,0)</f>
        <v>0</v>
      </c>
      <c r="E681" s="26">
        <f>IF(Table13[[#This Row],[region]]="southwest",1,0)</f>
        <v>0</v>
      </c>
      <c r="F681" s="25">
        <v>23.18</v>
      </c>
      <c r="G681" s="25">
        <v>2</v>
      </c>
      <c r="H681" s="24">
        <v>49</v>
      </c>
      <c r="I681" s="25">
        <v>10156.7832</v>
      </c>
    </row>
    <row r="682" spans="1:9">
      <c r="A682" s="22">
        <f>IF(Table13[[#This Row],[sex]]="female",0,1)</f>
        <v>0</v>
      </c>
      <c r="B682" s="22">
        <f>IF(Table13[[#This Row],[smoker]]="yes",1,0)</f>
        <v>0</v>
      </c>
      <c r="C682" s="22">
        <f>IF(Table13[[#This Row],[region]]="northwest",1,0)</f>
        <v>0</v>
      </c>
      <c r="D682" s="22">
        <f>IF(Table13[[#This Row],[region]]="southeast",1,0)</f>
        <v>0</v>
      </c>
      <c r="E682" s="23">
        <f>IF(Table13[[#This Row],[region]]="southwest",1,0)</f>
        <v>1</v>
      </c>
      <c r="F682" s="22">
        <v>17.399999999999999</v>
      </c>
      <c r="G682" s="22">
        <v>1</v>
      </c>
      <c r="H682" s="21">
        <v>21</v>
      </c>
      <c r="I682" s="22">
        <v>2585.2689999999998</v>
      </c>
    </row>
    <row r="683" spans="1:9">
      <c r="A683" s="25">
        <f>IF(Table13[[#This Row],[sex]]="female",0,1)</f>
        <v>1</v>
      </c>
      <c r="B683" s="25">
        <f>IF(Table13[[#This Row],[smoker]]="yes",1,0)</f>
        <v>0</v>
      </c>
      <c r="C683" s="25">
        <f>IF(Table13[[#This Row],[region]]="northwest",1,0)</f>
        <v>0</v>
      </c>
      <c r="D683" s="25">
        <f>IF(Table13[[#This Row],[region]]="southeast",1,0)</f>
        <v>0</v>
      </c>
      <c r="E683" s="26">
        <f>IF(Table13[[#This Row],[region]]="southwest",1,0)</f>
        <v>1</v>
      </c>
      <c r="F683" s="25">
        <v>20.3</v>
      </c>
      <c r="G683" s="25">
        <v>0</v>
      </c>
      <c r="H683" s="24">
        <v>19</v>
      </c>
      <c r="I683" s="25">
        <v>1242.26</v>
      </c>
    </row>
    <row r="684" spans="1:9">
      <c r="A684" s="22">
        <f>IF(Table13[[#This Row],[sex]]="female",0,1)</f>
        <v>1</v>
      </c>
      <c r="B684" s="22">
        <f>IF(Table13[[#This Row],[smoker]]="yes",1,0)</f>
        <v>1</v>
      </c>
      <c r="C684" s="22">
        <f>IF(Table13[[#This Row],[region]]="northwest",1,0)</f>
        <v>0</v>
      </c>
      <c r="D684" s="22">
        <f>IF(Table13[[#This Row],[region]]="southeast",1,0)</f>
        <v>0</v>
      </c>
      <c r="E684" s="23">
        <f>IF(Table13[[#This Row],[region]]="southwest",1,0)</f>
        <v>1</v>
      </c>
      <c r="F684" s="22">
        <v>35.299999999999997</v>
      </c>
      <c r="G684" s="22">
        <v>2</v>
      </c>
      <c r="H684" s="21">
        <v>39</v>
      </c>
      <c r="I684" s="22">
        <v>40103.89</v>
      </c>
    </row>
    <row r="685" spans="1:9">
      <c r="A685" s="25">
        <f>IF(Table13[[#This Row],[sex]]="female",0,1)</f>
        <v>1</v>
      </c>
      <c r="B685" s="25">
        <f>IF(Table13[[#This Row],[smoker]]="yes",1,0)</f>
        <v>0</v>
      </c>
      <c r="C685" s="25">
        <f>IF(Table13[[#This Row],[region]]="northwest",1,0)</f>
        <v>1</v>
      </c>
      <c r="D685" s="25">
        <f>IF(Table13[[#This Row],[region]]="southeast",1,0)</f>
        <v>0</v>
      </c>
      <c r="E685" s="26">
        <f>IF(Table13[[#This Row],[region]]="southwest",1,0)</f>
        <v>0</v>
      </c>
      <c r="F685" s="25">
        <v>24.32</v>
      </c>
      <c r="G685" s="25">
        <v>0</v>
      </c>
      <c r="H685" s="24">
        <v>53</v>
      </c>
      <c r="I685" s="25">
        <v>9863.4717999999993</v>
      </c>
    </row>
    <row r="686" spans="1:9">
      <c r="A686" s="22">
        <f>IF(Table13[[#This Row],[sex]]="female",0,1)</f>
        <v>0</v>
      </c>
      <c r="B686" s="22">
        <f>IF(Table13[[#This Row],[smoker]]="yes",1,0)</f>
        <v>0</v>
      </c>
      <c r="C686" s="22">
        <f>IF(Table13[[#This Row],[region]]="northwest",1,0)</f>
        <v>0</v>
      </c>
      <c r="D686" s="22">
        <f>IF(Table13[[#This Row],[region]]="southeast",1,0)</f>
        <v>0</v>
      </c>
      <c r="E686" s="23">
        <f>IF(Table13[[#This Row],[region]]="southwest",1,0)</f>
        <v>1</v>
      </c>
      <c r="F686" s="22">
        <v>18.5</v>
      </c>
      <c r="G686" s="22">
        <v>1</v>
      </c>
      <c r="H686" s="21">
        <v>33</v>
      </c>
      <c r="I686" s="22">
        <v>4766.0219999999999</v>
      </c>
    </row>
    <row r="687" spans="1:9">
      <c r="A687" s="25">
        <f>IF(Table13[[#This Row],[sex]]="female",0,1)</f>
        <v>1</v>
      </c>
      <c r="B687" s="25">
        <f>IF(Table13[[#This Row],[smoker]]="yes",1,0)</f>
        <v>0</v>
      </c>
      <c r="C687" s="25">
        <f>IF(Table13[[#This Row],[region]]="northwest",1,0)</f>
        <v>0</v>
      </c>
      <c r="D687" s="25">
        <f>IF(Table13[[#This Row],[region]]="southeast",1,0)</f>
        <v>0</v>
      </c>
      <c r="E687" s="26">
        <f>IF(Table13[[#This Row],[region]]="southwest",1,0)</f>
        <v>0</v>
      </c>
      <c r="F687" s="25">
        <v>26.41</v>
      </c>
      <c r="G687" s="25">
        <v>2</v>
      </c>
      <c r="H687" s="24">
        <v>53</v>
      </c>
      <c r="I687" s="25">
        <v>11244.376899999999</v>
      </c>
    </row>
    <row r="688" spans="1:9">
      <c r="A688" s="22">
        <f>IF(Table13[[#This Row],[sex]]="female",0,1)</f>
        <v>1</v>
      </c>
      <c r="B688" s="22">
        <f>IF(Table13[[#This Row],[smoker]]="yes",1,0)</f>
        <v>0</v>
      </c>
      <c r="C688" s="22">
        <f>IF(Table13[[#This Row],[region]]="northwest",1,0)</f>
        <v>0</v>
      </c>
      <c r="D688" s="22">
        <f>IF(Table13[[#This Row],[region]]="southeast",1,0)</f>
        <v>0</v>
      </c>
      <c r="E688" s="23">
        <f>IF(Table13[[#This Row],[region]]="southwest",1,0)</f>
        <v>0</v>
      </c>
      <c r="F688" s="22">
        <v>26.125</v>
      </c>
      <c r="G688" s="22">
        <v>2</v>
      </c>
      <c r="H688" s="21">
        <v>42</v>
      </c>
      <c r="I688" s="22">
        <v>7729.6457499999997</v>
      </c>
    </row>
    <row r="689" spans="1:9">
      <c r="A689" s="25">
        <f>IF(Table13[[#This Row],[sex]]="female",0,1)</f>
        <v>1</v>
      </c>
      <c r="B689" s="25">
        <f>IF(Table13[[#This Row],[smoker]]="yes",1,0)</f>
        <v>0</v>
      </c>
      <c r="C689" s="25">
        <f>IF(Table13[[#This Row],[region]]="northwest",1,0)</f>
        <v>0</v>
      </c>
      <c r="D689" s="25">
        <f>IF(Table13[[#This Row],[region]]="southeast",1,0)</f>
        <v>1</v>
      </c>
      <c r="E689" s="26">
        <f>IF(Table13[[#This Row],[region]]="southwest",1,0)</f>
        <v>0</v>
      </c>
      <c r="F689" s="25">
        <v>41.69</v>
      </c>
      <c r="G689" s="25">
        <v>0</v>
      </c>
      <c r="H689" s="24">
        <v>40</v>
      </c>
      <c r="I689" s="25">
        <v>5438.7491</v>
      </c>
    </row>
    <row r="690" spans="1:9">
      <c r="A690" s="22">
        <f>IF(Table13[[#This Row],[sex]]="female",0,1)</f>
        <v>0</v>
      </c>
      <c r="B690" s="22">
        <f>IF(Table13[[#This Row],[smoker]]="yes",1,0)</f>
        <v>0</v>
      </c>
      <c r="C690" s="22">
        <f>IF(Table13[[#This Row],[region]]="northwest",1,0)</f>
        <v>0</v>
      </c>
      <c r="D690" s="22">
        <f>IF(Table13[[#This Row],[region]]="southeast",1,0)</f>
        <v>0</v>
      </c>
      <c r="E690" s="23">
        <f>IF(Table13[[#This Row],[region]]="southwest",1,0)</f>
        <v>1</v>
      </c>
      <c r="F690" s="22">
        <v>24.1</v>
      </c>
      <c r="G690" s="22">
        <v>1</v>
      </c>
      <c r="H690" s="21">
        <v>47</v>
      </c>
      <c r="I690" s="22">
        <v>26236.579969999999</v>
      </c>
    </row>
    <row r="691" spans="1:9">
      <c r="A691" s="25">
        <f>IF(Table13[[#This Row],[sex]]="female",0,1)</f>
        <v>1</v>
      </c>
      <c r="B691" s="25">
        <f>IF(Table13[[#This Row],[smoker]]="yes",1,0)</f>
        <v>1</v>
      </c>
      <c r="C691" s="25">
        <f>IF(Table13[[#This Row],[region]]="northwest",1,0)</f>
        <v>0</v>
      </c>
      <c r="D691" s="25">
        <f>IF(Table13[[#This Row],[region]]="southeast",1,0)</f>
        <v>1</v>
      </c>
      <c r="E691" s="26">
        <f>IF(Table13[[#This Row],[region]]="southwest",1,0)</f>
        <v>0</v>
      </c>
      <c r="F691" s="25">
        <v>31.13</v>
      </c>
      <c r="G691" s="25">
        <v>1</v>
      </c>
      <c r="H691" s="24">
        <v>27</v>
      </c>
      <c r="I691" s="25">
        <v>34806.467700000001</v>
      </c>
    </row>
    <row r="692" spans="1:9">
      <c r="A692" s="22">
        <f>IF(Table13[[#This Row],[sex]]="female",0,1)</f>
        <v>1</v>
      </c>
      <c r="B692" s="22">
        <f>IF(Table13[[#This Row],[smoker]]="yes",1,0)</f>
        <v>0</v>
      </c>
      <c r="C692" s="22">
        <f>IF(Table13[[#This Row],[region]]="northwest",1,0)</f>
        <v>0</v>
      </c>
      <c r="D692" s="22">
        <f>IF(Table13[[#This Row],[region]]="southeast",1,0)</f>
        <v>0</v>
      </c>
      <c r="E692" s="23">
        <f>IF(Table13[[#This Row],[region]]="southwest",1,0)</f>
        <v>0</v>
      </c>
      <c r="F692" s="22">
        <v>27.36</v>
      </c>
      <c r="G692" s="22">
        <v>0</v>
      </c>
      <c r="H692" s="21">
        <v>21</v>
      </c>
      <c r="I692" s="22">
        <v>2104.1134000000002</v>
      </c>
    </row>
    <row r="693" spans="1:9">
      <c r="A693" s="25">
        <f>IF(Table13[[#This Row],[sex]]="female",0,1)</f>
        <v>1</v>
      </c>
      <c r="B693" s="25">
        <f>IF(Table13[[#This Row],[smoker]]="yes",1,0)</f>
        <v>0</v>
      </c>
      <c r="C693" s="25">
        <f>IF(Table13[[#This Row],[region]]="northwest",1,0)</f>
        <v>0</v>
      </c>
      <c r="D693" s="25">
        <f>IF(Table13[[#This Row],[region]]="southeast",1,0)</f>
        <v>0</v>
      </c>
      <c r="E693" s="26">
        <f>IF(Table13[[#This Row],[region]]="southwest",1,0)</f>
        <v>1</v>
      </c>
      <c r="F693" s="25">
        <v>36.200000000000003</v>
      </c>
      <c r="G693" s="25">
        <v>1</v>
      </c>
      <c r="H693" s="24">
        <v>47</v>
      </c>
      <c r="I693" s="25">
        <v>8068.1850000000004</v>
      </c>
    </row>
    <row r="694" spans="1:9">
      <c r="A694" s="22">
        <f>IF(Table13[[#This Row],[sex]]="female",0,1)</f>
        <v>1</v>
      </c>
      <c r="B694" s="22">
        <f>IF(Table13[[#This Row],[smoker]]="yes",1,0)</f>
        <v>0</v>
      </c>
      <c r="C694" s="22">
        <f>IF(Table13[[#This Row],[region]]="northwest",1,0)</f>
        <v>1</v>
      </c>
      <c r="D694" s="22">
        <f>IF(Table13[[#This Row],[region]]="southeast",1,0)</f>
        <v>0</v>
      </c>
      <c r="E694" s="23">
        <f>IF(Table13[[#This Row],[region]]="southwest",1,0)</f>
        <v>0</v>
      </c>
      <c r="F694" s="22">
        <v>32.395000000000003</v>
      </c>
      <c r="G694" s="22">
        <v>1</v>
      </c>
      <c r="H694" s="21">
        <v>20</v>
      </c>
      <c r="I694" s="22">
        <v>2362.2290499999999</v>
      </c>
    </row>
    <row r="695" spans="1:9">
      <c r="A695" s="25">
        <f>IF(Table13[[#This Row],[sex]]="female",0,1)</f>
        <v>1</v>
      </c>
      <c r="B695" s="25">
        <f>IF(Table13[[#This Row],[smoker]]="yes",1,0)</f>
        <v>0</v>
      </c>
      <c r="C695" s="25">
        <f>IF(Table13[[#This Row],[region]]="northwest",1,0)</f>
        <v>1</v>
      </c>
      <c r="D695" s="25">
        <f>IF(Table13[[#This Row],[region]]="southeast",1,0)</f>
        <v>0</v>
      </c>
      <c r="E695" s="26">
        <f>IF(Table13[[#This Row],[region]]="southwest",1,0)</f>
        <v>0</v>
      </c>
      <c r="F695" s="25">
        <v>23.655000000000001</v>
      </c>
      <c r="G695" s="25">
        <v>0</v>
      </c>
      <c r="H695" s="24">
        <v>24</v>
      </c>
      <c r="I695" s="25">
        <v>2352.9684499999998</v>
      </c>
    </row>
    <row r="696" spans="1:9">
      <c r="A696" s="22">
        <f>IF(Table13[[#This Row],[sex]]="female",0,1)</f>
        <v>0</v>
      </c>
      <c r="B696" s="22">
        <f>IF(Table13[[#This Row],[smoker]]="yes",1,0)</f>
        <v>0</v>
      </c>
      <c r="C696" s="22">
        <f>IF(Table13[[#This Row],[region]]="northwest",1,0)</f>
        <v>0</v>
      </c>
      <c r="D696" s="22">
        <f>IF(Table13[[#This Row],[region]]="southeast",1,0)</f>
        <v>0</v>
      </c>
      <c r="E696" s="23">
        <f>IF(Table13[[#This Row],[region]]="southwest",1,0)</f>
        <v>1</v>
      </c>
      <c r="F696" s="22">
        <v>34.799999999999997</v>
      </c>
      <c r="G696" s="22">
        <v>1</v>
      </c>
      <c r="H696" s="21">
        <v>27</v>
      </c>
      <c r="I696" s="22">
        <v>3577.9989999999998</v>
      </c>
    </row>
    <row r="697" spans="1:9">
      <c r="A697" s="25">
        <f>IF(Table13[[#This Row],[sex]]="female",0,1)</f>
        <v>0</v>
      </c>
      <c r="B697" s="25">
        <f>IF(Table13[[#This Row],[smoker]]="yes",1,0)</f>
        <v>0</v>
      </c>
      <c r="C697" s="25">
        <f>IF(Table13[[#This Row],[region]]="northwest",1,0)</f>
        <v>1</v>
      </c>
      <c r="D697" s="25">
        <f>IF(Table13[[#This Row],[region]]="southeast",1,0)</f>
        <v>0</v>
      </c>
      <c r="E697" s="26">
        <f>IF(Table13[[#This Row],[region]]="southwest",1,0)</f>
        <v>0</v>
      </c>
      <c r="F697" s="25">
        <v>40.185000000000002</v>
      </c>
      <c r="G697" s="25">
        <v>0</v>
      </c>
      <c r="H697" s="24">
        <v>26</v>
      </c>
      <c r="I697" s="25">
        <v>3201.2451500000002</v>
      </c>
    </row>
    <row r="698" spans="1:9">
      <c r="A698" s="22">
        <f>IF(Table13[[#This Row],[sex]]="female",0,1)</f>
        <v>0</v>
      </c>
      <c r="B698" s="22">
        <f>IF(Table13[[#This Row],[smoker]]="yes",1,0)</f>
        <v>0</v>
      </c>
      <c r="C698" s="22">
        <f>IF(Table13[[#This Row],[region]]="northwest",1,0)</f>
        <v>0</v>
      </c>
      <c r="D698" s="22">
        <f>IF(Table13[[#This Row],[region]]="southeast",1,0)</f>
        <v>0</v>
      </c>
      <c r="E698" s="23">
        <f>IF(Table13[[#This Row],[region]]="southwest",1,0)</f>
        <v>0</v>
      </c>
      <c r="F698" s="22">
        <v>32.299999999999997</v>
      </c>
      <c r="G698" s="22">
        <v>2</v>
      </c>
      <c r="H698" s="21">
        <v>53</v>
      </c>
      <c r="I698" s="22">
        <v>29186.482360000002</v>
      </c>
    </row>
    <row r="699" spans="1:9">
      <c r="A699" s="25">
        <f>IF(Table13[[#This Row],[sex]]="female",0,1)</f>
        <v>1</v>
      </c>
      <c r="B699" s="25">
        <f>IF(Table13[[#This Row],[smoker]]="yes",1,0)</f>
        <v>1</v>
      </c>
      <c r="C699" s="25">
        <f>IF(Table13[[#This Row],[region]]="northwest",1,0)</f>
        <v>0</v>
      </c>
      <c r="D699" s="25">
        <f>IF(Table13[[#This Row],[region]]="southeast",1,0)</f>
        <v>1</v>
      </c>
      <c r="E699" s="26">
        <f>IF(Table13[[#This Row],[region]]="southwest",1,0)</f>
        <v>0</v>
      </c>
      <c r="F699" s="25">
        <v>35.75</v>
      </c>
      <c r="G699" s="25">
        <v>1</v>
      </c>
      <c r="H699" s="24">
        <v>41</v>
      </c>
      <c r="I699" s="25">
        <v>40273.645499999999</v>
      </c>
    </row>
    <row r="700" spans="1:9">
      <c r="A700" s="22">
        <f>IF(Table13[[#This Row],[sex]]="female",0,1)</f>
        <v>1</v>
      </c>
      <c r="B700" s="22">
        <f>IF(Table13[[#This Row],[smoker]]="yes",1,0)</f>
        <v>0</v>
      </c>
      <c r="C700" s="22">
        <f>IF(Table13[[#This Row],[region]]="northwest",1,0)</f>
        <v>1</v>
      </c>
      <c r="D700" s="22">
        <f>IF(Table13[[#This Row],[region]]="southeast",1,0)</f>
        <v>0</v>
      </c>
      <c r="E700" s="23">
        <f>IF(Table13[[#This Row],[region]]="southwest",1,0)</f>
        <v>0</v>
      </c>
      <c r="F700" s="22">
        <v>33.725000000000001</v>
      </c>
      <c r="G700" s="22">
        <v>0</v>
      </c>
      <c r="H700" s="21">
        <v>56</v>
      </c>
      <c r="I700" s="22">
        <v>10976.24575</v>
      </c>
    </row>
    <row r="701" spans="1:9">
      <c r="A701" s="25">
        <f>IF(Table13[[#This Row],[sex]]="female",0,1)</f>
        <v>0</v>
      </c>
      <c r="B701" s="25">
        <f>IF(Table13[[#This Row],[smoker]]="yes",1,0)</f>
        <v>0</v>
      </c>
      <c r="C701" s="25">
        <f>IF(Table13[[#This Row],[region]]="northwest",1,0)</f>
        <v>0</v>
      </c>
      <c r="D701" s="25">
        <f>IF(Table13[[#This Row],[region]]="southeast",1,0)</f>
        <v>1</v>
      </c>
      <c r="E701" s="26">
        <f>IF(Table13[[#This Row],[region]]="southwest",1,0)</f>
        <v>0</v>
      </c>
      <c r="F701" s="25">
        <v>39.270000000000003</v>
      </c>
      <c r="G701" s="25">
        <v>2</v>
      </c>
      <c r="H701" s="24">
        <v>23</v>
      </c>
      <c r="I701" s="25">
        <v>3500.6122999999998</v>
      </c>
    </row>
    <row r="702" spans="1:9">
      <c r="A702" s="22">
        <f>IF(Table13[[#This Row],[sex]]="female",0,1)</f>
        <v>0</v>
      </c>
      <c r="B702" s="22">
        <f>IF(Table13[[#This Row],[smoker]]="yes",1,0)</f>
        <v>0</v>
      </c>
      <c r="C702" s="22">
        <f>IF(Table13[[#This Row],[region]]="northwest",1,0)</f>
        <v>0</v>
      </c>
      <c r="D702" s="22">
        <f>IF(Table13[[#This Row],[region]]="southeast",1,0)</f>
        <v>1</v>
      </c>
      <c r="E702" s="23">
        <f>IF(Table13[[#This Row],[region]]="southwest",1,0)</f>
        <v>0</v>
      </c>
      <c r="F702" s="22">
        <v>34.869999999999997</v>
      </c>
      <c r="G702" s="22">
        <v>0</v>
      </c>
      <c r="H702" s="21">
        <v>21</v>
      </c>
      <c r="I702" s="22">
        <v>2020.5523000000001</v>
      </c>
    </row>
    <row r="703" spans="1:9">
      <c r="A703" s="25">
        <f>IF(Table13[[#This Row],[sex]]="female",0,1)</f>
        <v>0</v>
      </c>
      <c r="B703" s="25">
        <f>IF(Table13[[#This Row],[smoker]]="yes",1,0)</f>
        <v>0</v>
      </c>
      <c r="C703" s="25">
        <f>IF(Table13[[#This Row],[region]]="northwest",1,0)</f>
        <v>0</v>
      </c>
      <c r="D703" s="25">
        <f>IF(Table13[[#This Row],[region]]="southeast",1,0)</f>
        <v>0</v>
      </c>
      <c r="E703" s="26">
        <f>IF(Table13[[#This Row],[region]]="southwest",1,0)</f>
        <v>0</v>
      </c>
      <c r="F703" s="25">
        <v>44.744999999999997</v>
      </c>
      <c r="G703" s="25">
        <v>0</v>
      </c>
      <c r="H703" s="24">
        <v>50</v>
      </c>
      <c r="I703" s="25">
        <v>9541.6955500000004</v>
      </c>
    </row>
    <row r="704" spans="1:9">
      <c r="A704" s="22">
        <f>IF(Table13[[#This Row],[sex]]="female",0,1)</f>
        <v>1</v>
      </c>
      <c r="B704" s="22">
        <f>IF(Table13[[#This Row],[smoker]]="yes",1,0)</f>
        <v>0</v>
      </c>
      <c r="C704" s="22">
        <f>IF(Table13[[#This Row],[region]]="northwest",1,0)</f>
        <v>0</v>
      </c>
      <c r="D704" s="22">
        <f>IF(Table13[[#This Row],[region]]="southeast",1,0)</f>
        <v>1</v>
      </c>
      <c r="E704" s="23">
        <f>IF(Table13[[#This Row],[region]]="southwest",1,0)</f>
        <v>0</v>
      </c>
      <c r="F704" s="22">
        <v>41.47</v>
      </c>
      <c r="G704" s="22">
        <v>0</v>
      </c>
      <c r="H704" s="21">
        <v>53</v>
      </c>
      <c r="I704" s="22">
        <v>9504.3102999999992</v>
      </c>
    </row>
    <row r="705" spans="1:9">
      <c r="A705" s="25">
        <f>IF(Table13[[#This Row],[sex]]="female",0,1)</f>
        <v>0</v>
      </c>
      <c r="B705" s="25">
        <f>IF(Table13[[#This Row],[smoker]]="yes",1,0)</f>
        <v>0</v>
      </c>
      <c r="C705" s="25">
        <f>IF(Table13[[#This Row],[region]]="northwest",1,0)</f>
        <v>1</v>
      </c>
      <c r="D705" s="25">
        <f>IF(Table13[[#This Row],[region]]="southeast",1,0)</f>
        <v>0</v>
      </c>
      <c r="E705" s="26">
        <f>IF(Table13[[#This Row],[region]]="southwest",1,0)</f>
        <v>0</v>
      </c>
      <c r="F705" s="25">
        <v>26.41</v>
      </c>
      <c r="G705" s="25">
        <v>1</v>
      </c>
      <c r="H705" s="24">
        <v>34</v>
      </c>
      <c r="I705" s="25">
        <v>5385.3379000000004</v>
      </c>
    </row>
    <row r="706" spans="1:9">
      <c r="A706" s="22">
        <f>IF(Table13[[#This Row],[sex]]="female",0,1)</f>
        <v>0</v>
      </c>
      <c r="B706" s="22">
        <f>IF(Table13[[#This Row],[smoker]]="yes",1,0)</f>
        <v>0</v>
      </c>
      <c r="C706" s="22">
        <f>IF(Table13[[#This Row],[region]]="northwest",1,0)</f>
        <v>1</v>
      </c>
      <c r="D706" s="22">
        <f>IF(Table13[[#This Row],[region]]="southeast",1,0)</f>
        <v>0</v>
      </c>
      <c r="E706" s="23">
        <f>IF(Table13[[#This Row],[region]]="southwest",1,0)</f>
        <v>0</v>
      </c>
      <c r="F706" s="22">
        <v>29.545000000000002</v>
      </c>
      <c r="G706" s="22">
        <v>1</v>
      </c>
      <c r="H706" s="21">
        <v>47</v>
      </c>
      <c r="I706" s="22">
        <v>8930.9345499999999</v>
      </c>
    </row>
    <row r="707" spans="1:9">
      <c r="A707" s="25">
        <f>IF(Table13[[#This Row],[sex]]="female",0,1)</f>
        <v>0</v>
      </c>
      <c r="B707" s="25">
        <f>IF(Table13[[#This Row],[smoker]]="yes",1,0)</f>
        <v>0</v>
      </c>
      <c r="C707" s="25">
        <f>IF(Table13[[#This Row],[region]]="northwest",1,0)</f>
        <v>0</v>
      </c>
      <c r="D707" s="25">
        <f>IF(Table13[[#This Row],[region]]="southeast",1,0)</f>
        <v>0</v>
      </c>
      <c r="E707" s="26">
        <f>IF(Table13[[#This Row],[region]]="southwest",1,0)</f>
        <v>1</v>
      </c>
      <c r="F707" s="25">
        <v>32.9</v>
      </c>
      <c r="G707" s="25">
        <v>2</v>
      </c>
      <c r="H707" s="24">
        <v>33</v>
      </c>
      <c r="I707" s="25">
        <v>5375.0379999999996</v>
      </c>
    </row>
    <row r="708" spans="1:9">
      <c r="A708" s="22">
        <f>IF(Table13[[#This Row],[sex]]="female",0,1)</f>
        <v>0</v>
      </c>
      <c r="B708" s="22">
        <f>IF(Table13[[#This Row],[smoker]]="yes",1,0)</f>
        <v>1</v>
      </c>
      <c r="C708" s="22">
        <f>IF(Table13[[#This Row],[region]]="northwest",1,0)</f>
        <v>0</v>
      </c>
      <c r="D708" s="22">
        <f>IF(Table13[[#This Row],[region]]="southeast",1,0)</f>
        <v>1</v>
      </c>
      <c r="E708" s="23">
        <f>IF(Table13[[#This Row],[region]]="southwest",1,0)</f>
        <v>0</v>
      </c>
      <c r="F708" s="22">
        <v>38.06</v>
      </c>
      <c r="G708" s="22">
        <v>0</v>
      </c>
      <c r="H708" s="21">
        <v>51</v>
      </c>
      <c r="I708" s="22">
        <v>44400.4064</v>
      </c>
    </row>
    <row r="709" spans="1:9">
      <c r="A709" s="25">
        <f>IF(Table13[[#This Row],[sex]]="female",0,1)</f>
        <v>1</v>
      </c>
      <c r="B709" s="25">
        <f>IF(Table13[[#This Row],[smoker]]="yes",1,0)</f>
        <v>0</v>
      </c>
      <c r="C709" s="25">
        <f>IF(Table13[[#This Row],[region]]="northwest",1,0)</f>
        <v>1</v>
      </c>
      <c r="D709" s="25">
        <f>IF(Table13[[#This Row],[region]]="southeast",1,0)</f>
        <v>0</v>
      </c>
      <c r="E709" s="26">
        <f>IF(Table13[[#This Row],[region]]="southwest",1,0)</f>
        <v>0</v>
      </c>
      <c r="F709" s="25">
        <v>28.69</v>
      </c>
      <c r="G709" s="25">
        <v>3</v>
      </c>
      <c r="H709" s="24">
        <v>49</v>
      </c>
      <c r="I709" s="25">
        <v>10264.4421</v>
      </c>
    </row>
    <row r="710" spans="1:9">
      <c r="A710" s="22">
        <f>IF(Table13[[#This Row],[sex]]="female",0,1)</f>
        <v>0</v>
      </c>
      <c r="B710" s="22">
        <f>IF(Table13[[#This Row],[smoker]]="yes",1,0)</f>
        <v>0</v>
      </c>
      <c r="C710" s="22">
        <f>IF(Table13[[#This Row],[region]]="northwest",1,0)</f>
        <v>0</v>
      </c>
      <c r="D710" s="22">
        <f>IF(Table13[[#This Row],[region]]="southeast",1,0)</f>
        <v>0</v>
      </c>
      <c r="E710" s="23">
        <f>IF(Table13[[#This Row],[region]]="southwest",1,0)</f>
        <v>0</v>
      </c>
      <c r="F710" s="22">
        <v>30.495000000000001</v>
      </c>
      <c r="G710" s="22">
        <v>3</v>
      </c>
      <c r="H710" s="21">
        <v>31</v>
      </c>
      <c r="I710" s="22">
        <v>6113.2310500000003</v>
      </c>
    </row>
    <row r="711" spans="1:9">
      <c r="A711" s="25">
        <f>IF(Table13[[#This Row],[sex]]="female",0,1)</f>
        <v>0</v>
      </c>
      <c r="B711" s="25">
        <f>IF(Table13[[#This Row],[smoker]]="yes",1,0)</f>
        <v>0</v>
      </c>
      <c r="C711" s="25">
        <f>IF(Table13[[#This Row],[region]]="northwest",1,0)</f>
        <v>0</v>
      </c>
      <c r="D711" s="25">
        <f>IF(Table13[[#This Row],[region]]="southeast",1,0)</f>
        <v>0</v>
      </c>
      <c r="E711" s="26">
        <f>IF(Table13[[#This Row],[region]]="southwest",1,0)</f>
        <v>0</v>
      </c>
      <c r="F711" s="25">
        <v>27.74</v>
      </c>
      <c r="G711" s="25">
        <v>0</v>
      </c>
      <c r="H711" s="24">
        <v>36</v>
      </c>
      <c r="I711" s="25">
        <v>5469.0065999999997</v>
      </c>
    </row>
    <row r="712" spans="1:9">
      <c r="A712" s="22">
        <f>IF(Table13[[#This Row],[sex]]="female",0,1)</f>
        <v>1</v>
      </c>
      <c r="B712" s="22">
        <f>IF(Table13[[#This Row],[smoker]]="yes",1,0)</f>
        <v>0</v>
      </c>
      <c r="C712" s="22">
        <f>IF(Table13[[#This Row],[region]]="northwest",1,0)</f>
        <v>0</v>
      </c>
      <c r="D712" s="22">
        <f>IF(Table13[[#This Row],[region]]="southeast",1,0)</f>
        <v>1</v>
      </c>
      <c r="E712" s="23">
        <f>IF(Table13[[#This Row],[region]]="southwest",1,0)</f>
        <v>0</v>
      </c>
      <c r="F712" s="22">
        <v>35.200000000000003</v>
      </c>
      <c r="G712" s="22">
        <v>1</v>
      </c>
      <c r="H712" s="21">
        <v>18</v>
      </c>
      <c r="I712" s="22">
        <v>1727.54</v>
      </c>
    </row>
    <row r="713" spans="1:9">
      <c r="A713" s="25">
        <f>IF(Table13[[#This Row],[sex]]="female",0,1)</f>
        <v>0</v>
      </c>
      <c r="B713" s="25">
        <f>IF(Table13[[#This Row],[smoker]]="yes",1,0)</f>
        <v>0</v>
      </c>
      <c r="C713" s="25">
        <f>IF(Table13[[#This Row],[region]]="northwest",1,0)</f>
        <v>0</v>
      </c>
      <c r="D713" s="25">
        <f>IF(Table13[[#This Row],[region]]="southeast",1,0)</f>
        <v>1</v>
      </c>
      <c r="E713" s="26">
        <f>IF(Table13[[#This Row],[region]]="southwest",1,0)</f>
        <v>0</v>
      </c>
      <c r="F713" s="25">
        <v>23.54</v>
      </c>
      <c r="G713" s="25">
        <v>2</v>
      </c>
      <c r="H713" s="24">
        <v>50</v>
      </c>
      <c r="I713" s="25">
        <v>10107.220600000001</v>
      </c>
    </row>
    <row r="714" spans="1:9">
      <c r="A714" s="22">
        <f>IF(Table13[[#This Row],[sex]]="female",0,1)</f>
        <v>0</v>
      </c>
      <c r="B714" s="22">
        <f>IF(Table13[[#This Row],[smoker]]="yes",1,0)</f>
        <v>0</v>
      </c>
      <c r="C714" s="22">
        <f>IF(Table13[[#This Row],[region]]="northwest",1,0)</f>
        <v>1</v>
      </c>
      <c r="D714" s="22">
        <f>IF(Table13[[#This Row],[region]]="southeast",1,0)</f>
        <v>0</v>
      </c>
      <c r="E714" s="23">
        <f>IF(Table13[[#This Row],[region]]="southwest",1,0)</f>
        <v>0</v>
      </c>
      <c r="F714" s="22">
        <v>30.684999999999999</v>
      </c>
      <c r="G714" s="22">
        <v>2</v>
      </c>
      <c r="H714" s="21">
        <v>43</v>
      </c>
      <c r="I714" s="22">
        <v>8310.8391499999998</v>
      </c>
    </row>
    <row r="715" spans="1:9">
      <c r="A715" s="25">
        <f>IF(Table13[[#This Row],[sex]]="female",0,1)</f>
        <v>1</v>
      </c>
      <c r="B715" s="25">
        <f>IF(Table13[[#This Row],[smoker]]="yes",1,0)</f>
        <v>0</v>
      </c>
      <c r="C715" s="25">
        <f>IF(Table13[[#This Row],[region]]="northwest",1,0)</f>
        <v>0</v>
      </c>
      <c r="D715" s="25">
        <f>IF(Table13[[#This Row],[region]]="southeast",1,0)</f>
        <v>0</v>
      </c>
      <c r="E715" s="26">
        <f>IF(Table13[[#This Row],[region]]="southwest",1,0)</f>
        <v>0</v>
      </c>
      <c r="F715" s="25">
        <v>40.47</v>
      </c>
      <c r="G715" s="25">
        <v>0</v>
      </c>
      <c r="H715" s="24">
        <v>20</v>
      </c>
      <c r="I715" s="25">
        <v>1984.4532999999999</v>
      </c>
    </row>
    <row r="716" spans="1:9">
      <c r="A716" s="22">
        <f>IF(Table13[[#This Row],[sex]]="female",0,1)</f>
        <v>0</v>
      </c>
      <c r="B716" s="22">
        <f>IF(Table13[[#This Row],[smoker]]="yes",1,0)</f>
        <v>0</v>
      </c>
      <c r="C716" s="22">
        <f>IF(Table13[[#This Row],[region]]="northwest",1,0)</f>
        <v>0</v>
      </c>
      <c r="D716" s="22">
        <f>IF(Table13[[#This Row],[region]]="southeast",1,0)</f>
        <v>0</v>
      </c>
      <c r="E716" s="23">
        <f>IF(Table13[[#This Row],[region]]="southwest",1,0)</f>
        <v>1</v>
      </c>
      <c r="F716" s="22">
        <v>22.6</v>
      </c>
      <c r="G716" s="22">
        <v>0</v>
      </c>
      <c r="H716" s="21">
        <v>24</v>
      </c>
      <c r="I716" s="22">
        <v>2457.502</v>
      </c>
    </row>
    <row r="717" spans="1:9">
      <c r="A717" s="25">
        <f>IF(Table13[[#This Row],[sex]]="female",0,1)</f>
        <v>1</v>
      </c>
      <c r="B717" s="25">
        <f>IF(Table13[[#This Row],[smoker]]="yes",1,0)</f>
        <v>0</v>
      </c>
      <c r="C717" s="25">
        <f>IF(Table13[[#This Row],[region]]="northwest",1,0)</f>
        <v>0</v>
      </c>
      <c r="D717" s="25">
        <f>IF(Table13[[#This Row],[region]]="southeast",1,0)</f>
        <v>0</v>
      </c>
      <c r="E717" s="26">
        <f>IF(Table13[[#This Row],[region]]="southwest",1,0)</f>
        <v>1</v>
      </c>
      <c r="F717" s="25">
        <v>28.9</v>
      </c>
      <c r="G717" s="25">
        <v>0</v>
      </c>
      <c r="H717" s="24">
        <v>60</v>
      </c>
      <c r="I717" s="25">
        <v>12146.971</v>
      </c>
    </row>
    <row r="718" spans="1:9">
      <c r="A718" s="22">
        <f>IF(Table13[[#This Row],[sex]]="female",0,1)</f>
        <v>0</v>
      </c>
      <c r="B718" s="22">
        <f>IF(Table13[[#This Row],[smoker]]="yes",1,0)</f>
        <v>0</v>
      </c>
      <c r="C718" s="22">
        <f>IF(Table13[[#This Row],[region]]="northwest",1,0)</f>
        <v>1</v>
      </c>
      <c r="D718" s="22">
        <f>IF(Table13[[#This Row],[region]]="southeast",1,0)</f>
        <v>0</v>
      </c>
      <c r="E718" s="23">
        <f>IF(Table13[[#This Row],[region]]="southwest",1,0)</f>
        <v>0</v>
      </c>
      <c r="F718" s="22">
        <v>22.61</v>
      </c>
      <c r="G718" s="22">
        <v>1</v>
      </c>
      <c r="H718" s="21">
        <v>49</v>
      </c>
      <c r="I718" s="22">
        <v>9566.9909000000007</v>
      </c>
    </row>
    <row r="719" spans="1:9">
      <c r="A719" s="25">
        <f>IF(Table13[[#This Row],[sex]]="female",0,1)</f>
        <v>1</v>
      </c>
      <c r="B719" s="25">
        <f>IF(Table13[[#This Row],[smoker]]="yes",1,0)</f>
        <v>0</v>
      </c>
      <c r="C719" s="25">
        <f>IF(Table13[[#This Row],[region]]="northwest",1,0)</f>
        <v>1</v>
      </c>
      <c r="D719" s="25">
        <f>IF(Table13[[#This Row],[region]]="southeast",1,0)</f>
        <v>0</v>
      </c>
      <c r="E719" s="26">
        <f>IF(Table13[[#This Row],[region]]="southwest",1,0)</f>
        <v>0</v>
      </c>
      <c r="F719" s="25">
        <v>24.32</v>
      </c>
      <c r="G719" s="25">
        <v>1</v>
      </c>
      <c r="H719" s="24">
        <v>60</v>
      </c>
      <c r="I719" s="25">
        <v>13112.604799999999</v>
      </c>
    </row>
    <row r="720" spans="1:9">
      <c r="A720" s="22">
        <f>IF(Table13[[#This Row],[sex]]="female",0,1)</f>
        <v>0</v>
      </c>
      <c r="B720" s="22">
        <f>IF(Table13[[#This Row],[smoker]]="yes",1,0)</f>
        <v>0</v>
      </c>
      <c r="C720" s="22">
        <f>IF(Table13[[#This Row],[region]]="northwest",1,0)</f>
        <v>1</v>
      </c>
      <c r="D720" s="22">
        <f>IF(Table13[[#This Row],[region]]="southeast",1,0)</f>
        <v>0</v>
      </c>
      <c r="E720" s="23">
        <f>IF(Table13[[#This Row],[region]]="southwest",1,0)</f>
        <v>0</v>
      </c>
      <c r="F720" s="22">
        <v>36.67</v>
      </c>
      <c r="G720" s="22">
        <v>2</v>
      </c>
      <c r="H720" s="21">
        <v>51</v>
      </c>
      <c r="I720" s="22">
        <v>10848.1343</v>
      </c>
    </row>
    <row r="721" spans="1:9">
      <c r="A721" s="25">
        <f>IF(Table13[[#This Row],[sex]]="female",0,1)</f>
        <v>0</v>
      </c>
      <c r="B721" s="25">
        <f>IF(Table13[[#This Row],[smoker]]="yes",1,0)</f>
        <v>0</v>
      </c>
      <c r="C721" s="25">
        <f>IF(Table13[[#This Row],[region]]="northwest",1,0)</f>
        <v>1</v>
      </c>
      <c r="D721" s="25">
        <f>IF(Table13[[#This Row],[region]]="southeast",1,0)</f>
        <v>0</v>
      </c>
      <c r="E721" s="26">
        <f>IF(Table13[[#This Row],[region]]="southwest",1,0)</f>
        <v>0</v>
      </c>
      <c r="F721" s="25">
        <v>33.44</v>
      </c>
      <c r="G721" s="25">
        <v>0</v>
      </c>
      <c r="H721" s="24">
        <v>58</v>
      </c>
      <c r="I721" s="25">
        <v>12231.613600000001</v>
      </c>
    </row>
    <row r="722" spans="1:9">
      <c r="A722" s="22">
        <f>IF(Table13[[#This Row],[sex]]="female",0,1)</f>
        <v>0</v>
      </c>
      <c r="B722" s="22">
        <f>IF(Table13[[#This Row],[smoker]]="yes",1,0)</f>
        <v>0</v>
      </c>
      <c r="C722" s="22">
        <f>IF(Table13[[#This Row],[region]]="northwest",1,0)</f>
        <v>0</v>
      </c>
      <c r="D722" s="22">
        <f>IF(Table13[[#This Row],[region]]="southeast",1,0)</f>
        <v>0</v>
      </c>
      <c r="E722" s="23">
        <f>IF(Table13[[#This Row],[region]]="southwest",1,0)</f>
        <v>0</v>
      </c>
      <c r="F722" s="22">
        <v>40.659999999999997</v>
      </c>
      <c r="G722" s="22">
        <v>0</v>
      </c>
      <c r="H722" s="21">
        <v>51</v>
      </c>
      <c r="I722" s="22">
        <v>9875.6803999999993</v>
      </c>
    </row>
    <row r="723" spans="1:9">
      <c r="A723" s="25">
        <f>IF(Table13[[#This Row],[sex]]="female",0,1)</f>
        <v>1</v>
      </c>
      <c r="B723" s="25">
        <f>IF(Table13[[#This Row],[smoker]]="yes",1,0)</f>
        <v>0</v>
      </c>
      <c r="C723" s="25">
        <f>IF(Table13[[#This Row],[region]]="northwest",1,0)</f>
        <v>0</v>
      </c>
      <c r="D723" s="25">
        <f>IF(Table13[[#This Row],[region]]="southeast",1,0)</f>
        <v>0</v>
      </c>
      <c r="E723" s="26">
        <f>IF(Table13[[#This Row],[region]]="southwest",1,0)</f>
        <v>1</v>
      </c>
      <c r="F723" s="25">
        <v>36.6</v>
      </c>
      <c r="G723" s="25">
        <v>3</v>
      </c>
      <c r="H723" s="24">
        <v>53</v>
      </c>
      <c r="I723" s="25">
        <v>11264.540999999999</v>
      </c>
    </row>
    <row r="724" spans="1:9">
      <c r="A724" s="22">
        <f>IF(Table13[[#This Row],[sex]]="female",0,1)</f>
        <v>1</v>
      </c>
      <c r="B724" s="22">
        <f>IF(Table13[[#This Row],[smoker]]="yes",1,0)</f>
        <v>0</v>
      </c>
      <c r="C724" s="22">
        <f>IF(Table13[[#This Row],[region]]="northwest",1,0)</f>
        <v>0</v>
      </c>
      <c r="D724" s="22">
        <f>IF(Table13[[#This Row],[region]]="southeast",1,0)</f>
        <v>0</v>
      </c>
      <c r="E724" s="23">
        <f>IF(Table13[[#This Row],[region]]="southwest",1,0)</f>
        <v>1</v>
      </c>
      <c r="F724" s="22">
        <v>37.4</v>
      </c>
      <c r="G724" s="22">
        <v>0</v>
      </c>
      <c r="H724" s="21">
        <v>62</v>
      </c>
      <c r="I724" s="22">
        <v>12979.358</v>
      </c>
    </row>
    <row r="725" spans="1:9">
      <c r="A725" s="25">
        <f>IF(Table13[[#This Row],[sex]]="female",0,1)</f>
        <v>1</v>
      </c>
      <c r="B725" s="25">
        <f>IF(Table13[[#This Row],[smoker]]="yes",1,0)</f>
        <v>0</v>
      </c>
      <c r="C725" s="25">
        <f>IF(Table13[[#This Row],[region]]="northwest",1,0)</f>
        <v>0</v>
      </c>
      <c r="D725" s="25">
        <f>IF(Table13[[#This Row],[region]]="southeast",1,0)</f>
        <v>0</v>
      </c>
      <c r="E725" s="26">
        <f>IF(Table13[[#This Row],[region]]="southwest",1,0)</f>
        <v>1</v>
      </c>
      <c r="F725" s="25">
        <v>35.4</v>
      </c>
      <c r="G725" s="25">
        <v>0</v>
      </c>
      <c r="H725" s="24">
        <v>19</v>
      </c>
      <c r="I725" s="25">
        <v>1263.249</v>
      </c>
    </row>
    <row r="726" spans="1:9">
      <c r="A726" s="22">
        <f>IF(Table13[[#This Row],[sex]]="female",0,1)</f>
        <v>0</v>
      </c>
      <c r="B726" s="22">
        <f>IF(Table13[[#This Row],[smoker]]="yes",1,0)</f>
        <v>0</v>
      </c>
      <c r="C726" s="22">
        <f>IF(Table13[[#This Row],[region]]="northwest",1,0)</f>
        <v>0</v>
      </c>
      <c r="D726" s="22">
        <f>IF(Table13[[#This Row],[region]]="southeast",1,0)</f>
        <v>0</v>
      </c>
      <c r="E726" s="23">
        <f>IF(Table13[[#This Row],[region]]="southwest",1,0)</f>
        <v>0</v>
      </c>
      <c r="F726" s="22">
        <v>27.074999999999999</v>
      </c>
      <c r="G726" s="22">
        <v>1</v>
      </c>
      <c r="H726" s="21">
        <v>50</v>
      </c>
      <c r="I726" s="22">
        <v>10106.134249999999</v>
      </c>
    </row>
    <row r="727" spans="1:9">
      <c r="A727" s="25">
        <f>IF(Table13[[#This Row],[sex]]="female",0,1)</f>
        <v>0</v>
      </c>
      <c r="B727" s="25">
        <f>IF(Table13[[#This Row],[smoker]]="yes",1,0)</f>
        <v>1</v>
      </c>
      <c r="C727" s="25">
        <f>IF(Table13[[#This Row],[region]]="northwest",1,0)</f>
        <v>0</v>
      </c>
      <c r="D727" s="25">
        <f>IF(Table13[[#This Row],[region]]="southeast",1,0)</f>
        <v>1</v>
      </c>
      <c r="E727" s="26">
        <f>IF(Table13[[#This Row],[region]]="southwest",1,0)</f>
        <v>0</v>
      </c>
      <c r="F727" s="25">
        <v>39.049999999999997</v>
      </c>
      <c r="G727" s="25">
        <v>3</v>
      </c>
      <c r="H727" s="24">
        <v>30</v>
      </c>
      <c r="I727" s="25">
        <v>40932.429499999998</v>
      </c>
    </row>
    <row r="728" spans="1:9">
      <c r="A728" s="22">
        <f>IF(Table13[[#This Row],[sex]]="female",0,1)</f>
        <v>1</v>
      </c>
      <c r="B728" s="22">
        <f>IF(Table13[[#This Row],[smoker]]="yes",1,0)</f>
        <v>0</v>
      </c>
      <c r="C728" s="22">
        <f>IF(Table13[[#This Row],[region]]="northwest",1,0)</f>
        <v>1</v>
      </c>
      <c r="D728" s="22">
        <f>IF(Table13[[#This Row],[region]]="southeast",1,0)</f>
        <v>0</v>
      </c>
      <c r="E728" s="23">
        <f>IF(Table13[[#This Row],[region]]="southwest",1,0)</f>
        <v>0</v>
      </c>
      <c r="F728" s="22">
        <v>28.405000000000001</v>
      </c>
      <c r="G728" s="22">
        <v>1</v>
      </c>
      <c r="H728" s="21">
        <v>41</v>
      </c>
      <c r="I728" s="22">
        <v>6664.68595</v>
      </c>
    </row>
    <row r="729" spans="1:9">
      <c r="A729" s="25">
        <f>IF(Table13[[#This Row],[sex]]="female",0,1)</f>
        <v>0</v>
      </c>
      <c r="B729" s="25">
        <f>IF(Table13[[#This Row],[smoker]]="yes",1,0)</f>
        <v>1</v>
      </c>
      <c r="C729" s="25">
        <f>IF(Table13[[#This Row],[region]]="northwest",1,0)</f>
        <v>0</v>
      </c>
      <c r="D729" s="25">
        <f>IF(Table13[[#This Row],[region]]="southeast",1,0)</f>
        <v>0</v>
      </c>
      <c r="E729" s="26">
        <f>IF(Table13[[#This Row],[region]]="southwest",1,0)</f>
        <v>0</v>
      </c>
      <c r="F729" s="25">
        <v>21.754999999999999</v>
      </c>
      <c r="G729" s="25">
        <v>1</v>
      </c>
      <c r="H729" s="24">
        <v>29</v>
      </c>
      <c r="I729" s="25">
        <v>16657.71745</v>
      </c>
    </row>
    <row r="730" spans="1:9">
      <c r="A730" s="22">
        <f>IF(Table13[[#This Row],[sex]]="female",0,1)</f>
        <v>0</v>
      </c>
      <c r="B730" s="22">
        <f>IF(Table13[[#This Row],[smoker]]="yes",1,0)</f>
        <v>0</v>
      </c>
      <c r="C730" s="22">
        <f>IF(Table13[[#This Row],[region]]="northwest",1,0)</f>
        <v>0</v>
      </c>
      <c r="D730" s="22">
        <f>IF(Table13[[#This Row],[region]]="southeast",1,0)</f>
        <v>0</v>
      </c>
      <c r="E730" s="23">
        <f>IF(Table13[[#This Row],[region]]="southwest",1,0)</f>
        <v>0</v>
      </c>
      <c r="F730" s="22">
        <v>40.28</v>
      </c>
      <c r="G730" s="22">
        <v>0</v>
      </c>
      <c r="H730" s="21">
        <v>18</v>
      </c>
      <c r="I730" s="22">
        <v>2217.6012000000001</v>
      </c>
    </row>
    <row r="731" spans="1:9">
      <c r="A731" s="25">
        <f>IF(Table13[[#This Row],[sex]]="female",0,1)</f>
        <v>0</v>
      </c>
      <c r="B731" s="25">
        <f>IF(Table13[[#This Row],[smoker]]="yes",1,0)</f>
        <v>0</v>
      </c>
      <c r="C731" s="25">
        <f>IF(Table13[[#This Row],[region]]="northwest",1,0)</f>
        <v>0</v>
      </c>
      <c r="D731" s="25">
        <f>IF(Table13[[#This Row],[region]]="southeast",1,0)</f>
        <v>1</v>
      </c>
      <c r="E731" s="26">
        <f>IF(Table13[[#This Row],[region]]="southwest",1,0)</f>
        <v>0</v>
      </c>
      <c r="F731" s="25">
        <v>36.08</v>
      </c>
      <c r="G731" s="25">
        <v>1</v>
      </c>
      <c r="H731" s="24">
        <v>41</v>
      </c>
      <c r="I731" s="25">
        <v>6781.3541999999998</v>
      </c>
    </row>
    <row r="732" spans="1:9">
      <c r="A732" s="22">
        <f>IF(Table13[[#This Row],[sex]]="female",0,1)</f>
        <v>1</v>
      </c>
      <c r="B732" s="22">
        <f>IF(Table13[[#This Row],[smoker]]="yes",1,0)</f>
        <v>1</v>
      </c>
      <c r="C732" s="22">
        <f>IF(Table13[[#This Row],[region]]="northwest",1,0)</f>
        <v>0</v>
      </c>
      <c r="D732" s="22">
        <f>IF(Table13[[#This Row],[region]]="southeast",1,0)</f>
        <v>1</v>
      </c>
      <c r="E732" s="23">
        <f>IF(Table13[[#This Row],[region]]="southwest",1,0)</f>
        <v>0</v>
      </c>
      <c r="F732" s="22">
        <v>24.42</v>
      </c>
      <c r="G732" s="22">
        <v>3</v>
      </c>
      <c r="H732" s="21">
        <v>35</v>
      </c>
      <c r="I732" s="22">
        <v>19361.998800000001</v>
      </c>
    </row>
    <row r="733" spans="1:9">
      <c r="A733" s="25">
        <f>IF(Table13[[#This Row],[sex]]="female",0,1)</f>
        <v>1</v>
      </c>
      <c r="B733" s="25">
        <f>IF(Table13[[#This Row],[smoker]]="yes",1,0)</f>
        <v>0</v>
      </c>
      <c r="C733" s="25">
        <f>IF(Table13[[#This Row],[region]]="northwest",1,0)</f>
        <v>0</v>
      </c>
      <c r="D733" s="25">
        <f>IF(Table13[[#This Row],[region]]="southeast",1,0)</f>
        <v>0</v>
      </c>
      <c r="E733" s="26">
        <f>IF(Table13[[#This Row],[region]]="southwest",1,0)</f>
        <v>1</v>
      </c>
      <c r="F733" s="25">
        <v>21.4</v>
      </c>
      <c r="G733" s="25">
        <v>1</v>
      </c>
      <c r="H733" s="24">
        <v>53</v>
      </c>
      <c r="I733" s="25">
        <v>10065.413</v>
      </c>
    </row>
    <row r="734" spans="1:9">
      <c r="A734" s="22">
        <f>IF(Table13[[#This Row],[sex]]="female",0,1)</f>
        <v>0</v>
      </c>
      <c r="B734" s="22">
        <f>IF(Table13[[#This Row],[smoker]]="yes",1,0)</f>
        <v>0</v>
      </c>
      <c r="C734" s="22">
        <f>IF(Table13[[#This Row],[region]]="northwest",1,0)</f>
        <v>0</v>
      </c>
      <c r="D734" s="22">
        <f>IF(Table13[[#This Row],[region]]="southeast",1,0)</f>
        <v>0</v>
      </c>
      <c r="E734" s="23">
        <f>IF(Table13[[#This Row],[region]]="southwest",1,0)</f>
        <v>1</v>
      </c>
      <c r="F734" s="22">
        <v>30.1</v>
      </c>
      <c r="G734" s="22">
        <v>3</v>
      </c>
      <c r="H734" s="21">
        <v>24</v>
      </c>
      <c r="I734" s="22">
        <v>4234.9269999999997</v>
      </c>
    </row>
    <row r="735" spans="1:9">
      <c r="A735" s="25">
        <f>IF(Table13[[#This Row],[sex]]="female",0,1)</f>
        <v>0</v>
      </c>
      <c r="B735" s="25">
        <f>IF(Table13[[#This Row],[smoker]]="yes",1,0)</f>
        <v>0</v>
      </c>
      <c r="C735" s="25">
        <f>IF(Table13[[#This Row],[region]]="northwest",1,0)</f>
        <v>0</v>
      </c>
      <c r="D735" s="25">
        <f>IF(Table13[[#This Row],[region]]="southeast",1,0)</f>
        <v>0</v>
      </c>
      <c r="E735" s="26">
        <f>IF(Table13[[#This Row],[region]]="southwest",1,0)</f>
        <v>0</v>
      </c>
      <c r="F735" s="25">
        <v>27.265000000000001</v>
      </c>
      <c r="G735" s="25">
        <v>1</v>
      </c>
      <c r="H735" s="24">
        <v>48</v>
      </c>
      <c r="I735" s="25">
        <v>9447.2503500000003</v>
      </c>
    </row>
    <row r="736" spans="1:9">
      <c r="A736" s="22">
        <f>IF(Table13[[#This Row],[sex]]="female",0,1)</f>
        <v>0</v>
      </c>
      <c r="B736" s="22">
        <f>IF(Table13[[#This Row],[smoker]]="yes",1,0)</f>
        <v>0</v>
      </c>
      <c r="C736" s="22">
        <f>IF(Table13[[#This Row],[region]]="northwest",1,0)</f>
        <v>0</v>
      </c>
      <c r="D736" s="22">
        <f>IF(Table13[[#This Row],[region]]="southeast",1,0)</f>
        <v>0</v>
      </c>
      <c r="E736" s="23">
        <f>IF(Table13[[#This Row],[region]]="southwest",1,0)</f>
        <v>1</v>
      </c>
      <c r="F736" s="22">
        <v>32.1</v>
      </c>
      <c r="G736" s="22">
        <v>3</v>
      </c>
      <c r="H736" s="21">
        <v>59</v>
      </c>
      <c r="I736" s="22">
        <v>14007.222</v>
      </c>
    </row>
    <row r="737" spans="1:9">
      <c r="A737" s="25">
        <f>IF(Table13[[#This Row],[sex]]="female",0,1)</f>
        <v>0</v>
      </c>
      <c r="B737" s="25">
        <f>IF(Table13[[#This Row],[smoker]]="yes",1,0)</f>
        <v>0</v>
      </c>
      <c r="C737" s="25">
        <f>IF(Table13[[#This Row],[region]]="northwest",1,0)</f>
        <v>1</v>
      </c>
      <c r="D737" s="25">
        <f>IF(Table13[[#This Row],[region]]="southeast",1,0)</f>
        <v>0</v>
      </c>
      <c r="E737" s="26">
        <f>IF(Table13[[#This Row],[region]]="southwest",1,0)</f>
        <v>0</v>
      </c>
      <c r="F737" s="25">
        <v>34.770000000000003</v>
      </c>
      <c r="G737" s="25">
        <v>1</v>
      </c>
      <c r="H737" s="24">
        <v>49</v>
      </c>
      <c r="I737" s="25">
        <v>9583.8932999999997</v>
      </c>
    </row>
    <row r="738" spans="1:9">
      <c r="A738" s="22">
        <f>IF(Table13[[#This Row],[sex]]="female",0,1)</f>
        <v>0</v>
      </c>
      <c r="B738" s="22">
        <f>IF(Table13[[#This Row],[smoker]]="yes",1,0)</f>
        <v>1</v>
      </c>
      <c r="C738" s="22">
        <f>IF(Table13[[#This Row],[region]]="northwest",1,0)</f>
        <v>0</v>
      </c>
      <c r="D738" s="22">
        <f>IF(Table13[[#This Row],[region]]="southeast",1,0)</f>
        <v>1</v>
      </c>
      <c r="E738" s="23">
        <f>IF(Table13[[#This Row],[region]]="southwest",1,0)</f>
        <v>0</v>
      </c>
      <c r="F738" s="22">
        <v>38.39</v>
      </c>
      <c r="G738" s="22">
        <v>0</v>
      </c>
      <c r="H738" s="21">
        <v>37</v>
      </c>
      <c r="I738" s="22">
        <v>40419.019099999998</v>
      </c>
    </row>
    <row r="739" spans="1:9">
      <c r="A739" s="25">
        <f>IF(Table13[[#This Row],[sex]]="female",0,1)</f>
        <v>1</v>
      </c>
      <c r="B739" s="25">
        <f>IF(Table13[[#This Row],[smoker]]="yes",1,0)</f>
        <v>0</v>
      </c>
      <c r="C739" s="25">
        <f>IF(Table13[[#This Row],[region]]="northwest",1,0)</f>
        <v>0</v>
      </c>
      <c r="D739" s="25">
        <f>IF(Table13[[#This Row],[region]]="southeast",1,0)</f>
        <v>0</v>
      </c>
      <c r="E739" s="26">
        <f>IF(Table13[[#This Row],[region]]="southwest",1,0)</f>
        <v>1</v>
      </c>
      <c r="F739" s="25">
        <v>23.7</v>
      </c>
      <c r="G739" s="25">
        <v>2</v>
      </c>
      <c r="H739" s="24">
        <v>26</v>
      </c>
      <c r="I739" s="25">
        <v>3484.3310000000001</v>
      </c>
    </row>
    <row r="740" spans="1:9">
      <c r="A740" s="22">
        <f>IF(Table13[[#This Row],[sex]]="female",0,1)</f>
        <v>1</v>
      </c>
      <c r="B740" s="22">
        <f>IF(Table13[[#This Row],[smoker]]="yes",1,0)</f>
        <v>1</v>
      </c>
      <c r="C740" s="22">
        <f>IF(Table13[[#This Row],[region]]="northwest",1,0)</f>
        <v>0</v>
      </c>
      <c r="D740" s="22">
        <f>IF(Table13[[#This Row],[region]]="southeast",1,0)</f>
        <v>0</v>
      </c>
      <c r="E740" s="23">
        <f>IF(Table13[[#This Row],[region]]="southwest",1,0)</f>
        <v>0</v>
      </c>
      <c r="F740" s="22">
        <v>31.73</v>
      </c>
      <c r="G740" s="22">
        <v>3</v>
      </c>
      <c r="H740" s="21">
        <v>23</v>
      </c>
      <c r="I740" s="22">
        <v>36189.101699999999</v>
      </c>
    </row>
    <row r="741" spans="1:9">
      <c r="A741" s="25">
        <f>IF(Table13[[#This Row],[sex]]="female",0,1)</f>
        <v>1</v>
      </c>
      <c r="B741" s="25">
        <f>IF(Table13[[#This Row],[smoker]]="yes",1,0)</f>
        <v>1</v>
      </c>
      <c r="C741" s="25">
        <f>IF(Table13[[#This Row],[region]]="northwest",1,0)</f>
        <v>0</v>
      </c>
      <c r="D741" s="25">
        <f>IF(Table13[[#This Row],[region]]="southeast",1,0)</f>
        <v>0</v>
      </c>
      <c r="E741" s="26">
        <f>IF(Table13[[#This Row],[region]]="southwest",1,0)</f>
        <v>1</v>
      </c>
      <c r="F741" s="25">
        <v>35.5</v>
      </c>
      <c r="G741" s="25">
        <v>2</v>
      </c>
      <c r="H741" s="24">
        <v>29</v>
      </c>
      <c r="I741" s="25">
        <v>44585.455869999998</v>
      </c>
    </row>
    <row r="742" spans="1:9">
      <c r="A742" s="22">
        <f>IF(Table13[[#This Row],[sex]]="female",0,1)</f>
        <v>1</v>
      </c>
      <c r="B742" s="22">
        <f>IF(Table13[[#This Row],[smoker]]="yes",1,0)</f>
        <v>0</v>
      </c>
      <c r="C742" s="22">
        <f>IF(Table13[[#This Row],[region]]="northwest",1,0)</f>
        <v>0</v>
      </c>
      <c r="D742" s="22">
        <f>IF(Table13[[#This Row],[region]]="southeast",1,0)</f>
        <v>0</v>
      </c>
      <c r="E742" s="23">
        <f>IF(Table13[[#This Row],[region]]="southwest",1,0)</f>
        <v>0</v>
      </c>
      <c r="F742" s="22">
        <v>24.035</v>
      </c>
      <c r="G742" s="22">
        <v>2</v>
      </c>
      <c r="H742" s="21">
        <v>45</v>
      </c>
      <c r="I742" s="22">
        <v>8604.4836500000001</v>
      </c>
    </row>
    <row r="743" spans="1:9">
      <c r="A743" s="25">
        <f>IF(Table13[[#This Row],[sex]]="female",0,1)</f>
        <v>1</v>
      </c>
      <c r="B743" s="25">
        <f>IF(Table13[[#This Row],[smoker]]="yes",1,0)</f>
        <v>1</v>
      </c>
      <c r="C743" s="25">
        <f>IF(Table13[[#This Row],[region]]="northwest",1,0)</f>
        <v>0</v>
      </c>
      <c r="D743" s="25">
        <f>IF(Table13[[#This Row],[region]]="southeast",1,0)</f>
        <v>1</v>
      </c>
      <c r="E743" s="26">
        <f>IF(Table13[[#This Row],[region]]="southwest",1,0)</f>
        <v>0</v>
      </c>
      <c r="F743" s="25">
        <v>29.15</v>
      </c>
      <c r="G743" s="25">
        <v>0</v>
      </c>
      <c r="H743" s="24">
        <v>27</v>
      </c>
      <c r="I743" s="25">
        <v>18246.495500000001</v>
      </c>
    </row>
    <row r="744" spans="1:9">
      <c r="A744" s="22">
        <f>IF(Table13[[#This Row],[sex]]="female",0,1)</f>
        <v>1</v>
      </c>
      <c r="B744" s="22">
        <f>IF(Table13[[#This Row],[smoker]]="yes",1,0)</f>
        <v>1</v>
      </c>
      <c r="C744" s="22">
        <f>IF(Table13[[#This Row],[region]]="northwest",1,0)</f>
        <v>0</v>
      </c>
      <c r="D744" s="22">
        <f>IF(Table13[[#This Row],[region]]="southeast",1,0)</f>
        <v>0</v>
      </c>
      <c r="E744" s="23">
        <f>IF(Table13[[#This Row],[region]]="southwest",1,0)</f>
        <v>0</v>
      </c>
      <c r="F744" s="22">
        <v>34.104999999999997</v>
      </c>
      <c r="G744" s="22">
        <v>0</v>
      </c>
      <c r="H744" s="21">
        <v>53</v>
      </c>
      <c r="I744" s="22">
        <v>43254.417950000003</v>
      </c>
    </row>
    <row r="745" spans="1:9">
      <c r="A745" s="25">
        <f>IF(Table13[[#This Row],[sex]]="female",0,1)</f>
        <v>0</v>
      </c>
      <c r="B745" s="25">
        <f>IF(Table13[[#This Row],[smoker]]="yes",1,0)</f>
        <v>0</v>
      </c>
      <c r="C745" s="25">
        <f>IF(Table13[[#This Row],[region]]="northwest",1,0)</f>
        <v>0</v>
      </c>
      <c r="D745" s="25">
        <f>IF(Table13[[#This Row],[region]]="southeast",1,0)</f>
        <v>1</v>
      </c>
      <c r="E745" s="26">
        <f>IF(Table13[[#This Row],[region]]="southwest",1,0)</f>
        <v>0</v>
      </c>
      <c r="F745" s="25">
        <v>26.62</v>
      </c>
      <c r="G745" s="25">
        <v>0</v>
      </c>
      <c r="H745" s="24">
        <v>31</v>
      </c>
      <c r="I745" s="25">
        <v>3757.8447999999999</v>
      </c>
    </row>
    <row r="746" spans="1:9">
      <c r="A746" s="22">
        <f>IF(Table13[[#This Row],[sex]]="female",0,1)</f>
        <v>1</v>
      </c>
      <c r="B746" s="22">
        <f>IF(Table13[[#This Row],[smoker]]="yes",1,0)</f>
        <v>0</v>
      </c>
      <c r="C746" s="22">
        <f>IF(Table13[[#This Row],[region]]="northwest",1,0)</f>
        <v>1</v>
      </c>
      <c r="D746" s="22">
        <f>IF(Table13[[#This Row],[region]]="southeast",1,0)</f>
        <v>0</v>
      </c>
      <c r="E746" s="23">
        <f>IF(Table13[[#This Row],[region]]="southwest",1,0)</f>
        <v>0</v>
      </c>
      <c r="F746" s="22">
        <v>26.41</v>
      </c>
      <c r="G746" s="22">
        <v>0</v>
      </c>
      <c r="H746" s="21">
        <v>50</v>
      </c>
      <c r="I746" s="22">
        <v>8827.2098999999998</v>
      </c>
    </row>
    <row r="747" spans="1:9">
      <c r="A747" s="25">
        <f>IF(Table13[[#This Row],[sex]]="female",0,1)</f>
        <v>0</v>
      </c>
      <c r="B747" s="25">
        <f>IF(Table13[[#This Row],[smoker]]="yes",1,0)</f>
        <v>0</v>
      </c>
      <c r="C747" s="25">
        <f>IF(Table13[[#This Row],[region]]="northwest",1,0)</f>
        <v>1</v>
      </c>
      <c r="D747" s="25">
        <f>IF(Table13[[#This Row],[region]]="southeast",1,0)</f>
        <v>0</v>
      </c>
      <c r="E747" s="26">
        <f>IF(Table13[[#This Row],[region]]="southwest",1,0)</f>
        <v>0</v>
      </c>
      <c r="F747" s="25">
        <v>30.114999999999998</v>
      </c>
      <c r="G747" s="25">
        <v>1</v>
      </c>
      <c r="H747" s="24">
        <v>50</v>
      </c>
      <c r="I747" s="25">
        <v>9910.3598500000007</v>
      </c>
    </row>
    <row r="748" spans="1:9">
      <c r="A748" s="22">
        <f>IF(Table13[[#This Row],[sex]]="female",0,1)</f>
        <v>1</v>
      </c>
      <c r="B748" s="22">
        <f>IF(Table13[[#This Row],[smoker]]="yes",1,0)</f>
        <v>0</v>
      </c>
      <c r="C748" s="22">
        <f>IF(Table13[[#This Row],[region]]="northwest",1,0)</f>
        <v>0</v>
      </c>
      <c r="D748" s="22">
        <f>IF(Table13[[#This Row],[region]]="southeast",1,0)</f>
        <v>0</v>
      </c>
      <c r="E748" s="23">
        <f>IF(Table13[[#This Row],[region]]="southwest",1,0)</f>
        <v>1</v>
      </c>
      <c r="F748" s="22">
        <v>27</v>
      </c>
      <c r="G748" s="22">
        <v>2</v>
      </c>
      <c r="H748" s="21">
        <v>34</v>
      </c>
      <c r="I748" s="22">
        <v>11737.848840000001</v>
      </c>
    </row>
    <row r="749" spans="1:9">
      <c r="A749" s="25">
        <f>IF(Table13[[#This Row],[sex]]="female",0,1)</f>
        <v>1</v>
      </c>
      <c r="B749" s="25">
        <f>IF(Table13[[#This Row],[smoker]]="yes",1,0)</f>
        <v>0</v>
      </c>
      <c r="C749" s="25">
        <f>IF(Table13[[#This Row],[region]]="northwest",1,0)</f>
        <v>1</v>
      </c>
      <c r="D749" s="25">
        <f>IF(Table13[[#This Row],[region]]="southeast",1,0)</f>
        <v>0</v>
      </c>
      <c r="E749" s="26">
        <f>IF(Table13[[#This Row],[region]]="southwest",1,0)</f>
        <v>0</v>
      </c>
      <c r="F749" s="25">
        <v>21.754999999999999</v>
      </c>
      <c r="G749" s="25">
        <v>0</v>
      </c>
      <c r="H749" s="24">
        <v>19</v>
      </c>
      <c r="I749" s="25">
        <v>1627.2824499999999</v>
      </c>
    </row>
    <row r="750" spans="1:9">
      <c r="A750" s="22">
        <f>IF(Table13[[#This Row],[sex]]="female",0,1)</f>
        <v>0</v>
      </c>
      <c r="B750" s="22">
        <f>IF(Table13[[#This Row],[smoker]]="yes",1,0)</f>
        <v>0</v>
      </c>
      <c r="C750" s="22">
        <f>IF(Table13[[#This Row],[region]]="northwest",1,0)</f>
        <v>0</v>
      </c>
      <c r="D750" s="22">
        <f>IF(Table13[[#This Row],[region]]="southeast",1,0)</f>
        <v>0</v>
      </c>
      <c r="E750" s="23">
        <f>IF(Table13[[#This Row],[region]]="southwest",1,0)</f>
        <v>1</v>
      </c>
      <c r="F750" s="22">
        <v>36</v>
      </c>
      <c r="G750" s="22">
        <v>1</v>
      </c>
      <c r="H750" s="21">
        <v>47</v>
      </c>
      <c r="I750" s="22">
        <v>8556.9069999999992</v>
      </c>
    </row>
    <row r="751" spans="1:9">
      <c r="A751" s="25">
        <f>IF(Table13[[#This Row],[sex]]="female",0,1)</f>
        <v>1</v>
      </c>
      <c r="B751" s="25">
        <f>IF(Table13[[#This Row],[smoker]]="yes",1,0)</f>
        <v>0</v>
      </c>
      <c r="C751" s="25">
        <f>IF(Table13[[#This Row],[region]]="northwest",1,0)</f>
        <v>1</v>
      </c>
      <c r="D751" s="25">
        <f>IF(Table13[[#This Row],[region]]="southeast",1,0)</f>
        <v>0</v>
      </c>
      <c r="E751" s="26">
        <f>IF(Table13[[#This Row],[region]]="southwest",1,0)</f>
        <v>0</v>
      </c>
      <c r="F751" s="25">
        <v>30.875</v>
      </c>
      <c r="G751" s="25">
        <v>0</v>
      </c>
      <c r="H751" s="24">
        <v>28</v>
      </c>
      <c r="I751" s="25">
        <v>3062.5082499999999</v>
      </c>
    </row>
    <row r="752" spans="1:9">
      <c r="A752" s="22">
        <f>IF(Table13[[#This Row],[sex]]="female",0,1)</f>
        <v>0</v>
      </c>
      <c r="B752" s="22">
        <f>IF(Table13[[#This Row],[smoker]]="yes",1,0)</f>
        <v>1</v>
      </c>
      <c r="C752" s="22">
        <f>IF(Table13[[#This Row],[region]]="northwest",1,0)</f>
        <v>0</v>
      </c>
      <c r="D752" s="22">
        <f>IF(Table13[[#This Row],[region]]="southeast",1,0)</f>
        <v>1</v>
      </c>
      <c r="E752" s="23">
        <f>IF(Table13[[#This Row],[region]]="southwest",1,0)</f>
        <v>0</v>
      </c>
      <c r="F752" s="22">
        <v>26.4</v>
      </c>
      <c r="G752" s="22">
        <v>0</v>
      </c>
      <c r="H752" s="21">
        <v>37</v>
      </c>
      <c r="I752" s="22">
        <v>19539.242999999999</v>
      </c>
    </row>
    <row r="753" spans="1:9">
      <c r="A753" s="25">
        <f>IF(Table13[[#This Row],[sex]]="female",0,1)</f>
        <v>1</v>
      </c>
      <c r="B753" s="25">
        <f>IF(Table13[[#This Row],[smoker]]="yes",1,0)</f>
        <v>0</v>
      </c>
      <c r="C753" s="25">
        <f>IF(Table13[[#This Row],[region]]="northwest",1,0)</f>
        <v>1</v>
      </c>
      <c r="D753" s="25">
        <f>IF(Table13[[#This Row],[region]]="southeast",1,0)</f>
        <v>0</v>
      </c>
      <c r="E753" s="26">
        <f>IF(Table13[[#This Row],[region]]="southwest",1,0)</f>
        <v>0</v>
      </c>
      <c r="F753" s="25">
        <v>28.975000000000001</v>
      </c>
      <c r="G753" s="25">
        <v>0</v>
      </c>
      <c r="H753" s="24">
        <v>21</v>
      </c>
      <c r="I753" s="25">
        <v>1906.35825</v>
      </c>
    </row>
    <row r="754" spans="1:9">
      <c r="A754" s="22">
        <f>IF(Table13[[#This Row],[sex]]="female",0,1)</f>
        <v>1</v>
      </c>
      <c r="B754" s="22">
        <f>IF(Table13[[#This Row],[smoker]]="yes",1,0)</f>
        <v>0</v>
      </c>
      <c r="C754" s="22">
        <f>IF(Table13[[#This Row],[region]]="northwest",1,0)</f>
        <v>1</v>
      </c>
      <c r="D754" s="22">
        <f>IF(Table13[[#This Row],[region]]="southeast",1,0)</f>
        <v>0</v>
      </c>
      <c r="E754" s="23">
        <f>IF(Table13[[#This Row],[region]]="southwest",1,0)</f>
        <v>0</v>
      </c>
      <c r="F754" s="22">
        <v>37.905000000000001</v>
      </c>
      <c r="G754" s="22">
        <v>0</v>
      </c>
      <c r="H754" s="21">
        <v>64</v>
      </c>
      <c r="I754" s="22">
        <v>14210.53595</v>
      </c>
    </row>
    <row r="755" spans="1:9">
      <c r="A755" s="25">
        <f>IF(Table13[[#This Row],[sex]]="female",0,1)</f>
        <v>0</v>
      </c>
      <c r="B755" s="25">
        <f>IF(Table13[[#This Row],[smoker]]="yes",1,0)</f>
        <v>0</v>
      </c>
      <c r="C755" s="25">
        <f>IF(Table13[[#This Row],[region]]="northwest",1,0)</f>
        <v>0</v>
      </c>
      <c r="D755" s="25">
        <f>IF(Table13[[#This Row],[region]]="southeast",1,0)</f>
        <v>1</v>
      </c>
      <c r="E755" s="26">
        <f>IF(Table13[[#This Row],[region]]="southwest",1,0)</f>
        <v>0</v>
      </c>
      <c r="F755" s="25">
        <v>22.77</v>
      </c>
      <c r="G755" s="25">
        <v>0</v>
      </c>
      <c r="H755" s="24">
        <v>58</v>
      </c>
      <c r="I755" s="25">
        <v>11833.782300000001</v>
      </c>
    </row>
    <row r="756" spans="1:9">
      <c r="A756" s="22">
        <f>IF(Table13[[#This Row],[sex]]="female",0,1)</f>
        <v>1</v>
      </c>
      <c r="B756" s="22">
        <f>IF(Table13[[#This Row],[smoker]]="yes",1,0)</f>
        <v>0</v>
      </c>
      <c r="C756" s="22">
        <f>IF(Table13[[#This Row],[region]]="northwest",1,0)</f>
        <v>0</v>
      </c>
      <c r="D756" s="22">
        <f>IF(Table13[[#This Row],[region]]="southeast",1,0)</f>
        <v>0</v>
      </c>
      <c r="E756" s="23">
        <f>IF(Table13[[#This Row],[region]]="southwest",1,0)</f>
        <v>0</v>
      </c>
      <c r="F756" s="22">
        <v>33.630000000000003</v>
      </c>
      <c r="G756" s="22">
        <v>4</v>
      </c>
      <c r="H756" s="21">
        <v>24</v>
      </c>
      <c r="I756" s="22">
        <v>17128.426080000001</v>
      </c>
    </row>
    <row r="757" spans="1:9">
      <c r="A757" s="25">
        <f>IF(Table13[[#This Row],[sex]]="female",0,1)</f>
        <v>1</v>
      </c>
      <c r="B757" s="25">
        <f>IF(Table13[[#This Row],[smoker]]="yes",1,0)</f>
        <v>0</v>
      </c>
      <c r="C757" s="25">
        <f>IF(Table13[[#This Row],[region]]="northwest",1,0)</f>
        <v>0</v>
      </c>
      <c r="D757" s="25">
        <f>IF(Table13[[#This Row],[region]]="southeast",1,0)</f>
        <v>0</v>
      </c>
      <c r="E757" s="26">
        <f>IF(Table13[[#This Row],[region]]="southwest",1,0)</f>
        <v>0</v>
      </c>
      <c r="F757" s="25">
        <v>27.645</v>
      </c>
      <c r="G757" s="25">
        <v>2</v>
      </c>
      <c r="H757" s="24">
        <v>31</v>
      </c>
      <c r="I757" s="25">
        <v>5031.26955</v>
      </c>
    </row>
    <row r="758" spans="1:9">
      <c r="A758" s="22">
        <f>IF(Table13[[#This Row],[sex]]="female",0,1)</f>
        <v>0</v>
      </c>
      <c r="B758" s="22">
        <f>IF(Table13[[#This Row],[smoker]]="yes",1,0)</f>
        <v>0</v>
      </c>
      <c r="C758" s="22">
        <f>IF(Table13[[#This Row],[region]]="northwest",1,0)</f>
        <v>0</v>
      </c>
      <c r="D758" s="22">
        <f>IF(Table13[[#This Row],[region]]="southeast",1,0)</f>
        <v>0</v>
      </c>
      <c r="E758" s="23">
        <f>IF(Table13[[#This Row],[region]]="southwest",1,0)</f>
        <v>0</v>
      </c>
      <c r="F758" s="22">
        <v>22.8</v>
      </c>
      <c r="G758" s="22">
        <v>3</v>
      </c>
      <c r="H758" s="21">
        <v>39</v>
      </c>
      <c r="I758" s="22">
        <v>7985.8149999999996</v>
      </c>
    </row>
    <row r="759" spans="1:9">
      <c r="A759" s="25">
        <f>IF(Table13[[#This Row],[sex]]="female",0,1)</f>
        <v>0</v>
      </c>
      <c r="B759" s="25">
        <f>IF(Table13[[#This Row],[smoker]]="yes",1,0)</f>
        <v>1</v>
      </c>
      <c r="C759" s="25">
        <f>IF(Table13[[#This Row],[region]]="northwest",1,0)</f>
        <v>0</v>
      </c>
      <c r="D759" s="25">
        <f>IF(Table13[[#This Row],[region]]="southeast",1,0)</f>
        <v>1</v>
      </c>
      <c r="E759" s="26">
        <f>IF(Table13[[#This Row],[region]]="southwest",1,0)</f>
        <v>0</v>
      </c>
      <c r="F759" s="25">
        <v>27.83</v>
      </c>
      <c r="G759" s="25">
        <v>0</v>
      </c>
      <c r="H759" s="24">
        <v>47</v>
      </c>
      <c r="I759" s="25">
        <v>23065.420699999999</v>
      </c>
    </row>
    <row r="760" spans="1:9">
      <c r="A760" s="22">
        <f>IF(Table13[[#This Row],[sex]]="female",0,1)</f>
        <v>1</v>
      </c>
      <c r="B760" s="22">
        <f>IF(Table13[[#This Row],[smoker]]="yes",1,0)</f>
        <v>0</v>
      </c>
      <c r="C760" s="22">
        <f>IF(Table13[[#This Row],[region]]="northwest",1,0)</f>
        <v>0</v>
      </c>
      <c r="D760" s="22">
        <f>IF(Table13[[#This Row],[region]]="southeast",1,0)</f>
        <v>0</v>
      </c>
      <c r="E760" s="23">
        <f>IF(Table13[[#This Row],[region]]="southwest",1,0)</f>
        <v>0</v>
      </c>
      <c r="F760" s="22">
        <v>37.43</v>
      </c>
      <c r="G760" s="22">
        <v>3</v>
      </c>
      <c r="H760" s="21">
        <v>30</v>
      </c>
      <c r="I760" s="22">
        <v>5428.7277000000004</v>
      </c>
    </row>
    <row r="761" spans="1:9">
      <c r="A761" s="25">
        <f>IF(Table13[[#This Row],[sex]]="female",0,1)</f>
        <v>1</v>
      </c>
      <c r="B761" s="25">
        <f>IF(Table13[[#This Row],[smoker]]="yes",1,0)</f>
        <v>1</v>
      </c>
      <c r="C761" s="25">
        <f>IF(Table13[[#This Row],[region]]="northwest",1,0)</f>
        <v>0</v>
      </c>
      <c r="D761" s="25">
        <f>IF(Table13[[#This Row],[region]]="southeast",1,0)</f>
        <v>1</v>
      </c>
      <c r="E761" s="26">
        <f>IF(Table13[[#This Row],[region]]="southwest",1,0)</f>
        <v>0</v>
      </c>
      <c r="F761" s="25">
        <v>38.17</v>
      </c>
      <c r="G761" s="25">
        <v>0</v>
      </c>
      <c r="H761" s="24">
        <v>18</v>
      </c>
      <c r="I761" s="25">
        <v>36307.798300000002</v>
      </c>
    </row>
    <row r="762" spans="1:9">
      <c r="A762" s="22">
        <f>IF(Table13[[#This Row],[sex]]="female",0,1)</f>
        <v>0</v>
      </c>
      <c r="B762" s="22">
        <f>IF(Table13[[#This Row],[smoker]]="yes",1,0)</f>
        <v>0</v>
      </c>
      <c r="C762" s="22">
        <f>IF(Table13[[#This Row],[region]]="northwest",1,0)</f>
        <v>0</v>
      </c>
      <c r="D762" s="22">
        <f>IF(Table13[[#This Row],[region]]="southeast",1,0)</f>
        <v>0</v>
      </c>
      <c r="E762" s="23">
        <f>IF(Table13[[#This Row],[region]]="southwest",1,0)</f>
        <v>0</v>
      </c>
      <c r="F762" s="22">
        <v>34.58</v>
      </c>
      <c r="G762" s="22">
        <v>2</v>
      </c>
      <c r="H762" s="21">
        <v>22</v>
      </c>
      <c r="I762" s="22">
        <v>3925.7582000000002</v>
      </c>
    </row>
    <row r="763" spans="1:9">
      <c r="A763" s="25">
        <f>IF(Table13[[#This Row],[sex]]="female",0,1)</f>
        <v>1</v>
      </c>
      <c r="B763" s="25">
        <f>IF(Table13[[#This Row],[smoker]]="yes",1,0)</f>
        <v>0</v>
      </c>
      <c r="C763" s="25">
        <f>IF(Table13[[#This Row],[region]]="northwest",1,0)</f>
        <v>0</v>
      </c>
      <c r="D763" s="25">
        <f>IF(Table13[[#This Row],[region]]="southeast",1,0)</f>
        <v>0</v>
      </c>
      <c r="E763" s="26">
        <f>IF(Table13[[#This Row],[region]]="southwest",1,0)</f>
        <v>1</v>
      </c>
      <c r="F763" s="25">
        <v>35.200000000000003</v>
      </c>
      <c r="G763" s="25">
        <v>1</v>
      </c>
      <c r="H763" s="24">
        <v>23</v>
      </c>
      <c r="I763" s="25">
        <v>2416.9549999999999</v>
      </c>
    </row>
    <row r="764" spans="1:9">
      <c r="A764" s="22">
        <f>IF(Table13[[#This Row],[sex]]="female",0,1)</f>
        <v>1</v>
      </c>
      <c r="B764" s="22">
        <f>IF(Table13[[#This Row],[smoker]]="yes",1,0)</f>
        <v>1</v>
      </c>
      <c r="C764" s="22">
        <f>IF(Table13[[#This Row],[region]]="northwest",1,0)</f>
        <v>0</v>
      </c>
      <c r="D764" s="22">
        <f>IF(Table13[[#This Row],[region]]="southeast",1,0)</f>
        <v>0</v>
      </c>
      <c r="E764" s="23">
        <f>IF(Table13[[#This Row],[region]]="southwest",1,0)</f>
        <v>1</v>
      </c>
      <c r="F764" s="22">
        <v>27.1</v>
      </c>
      <c r="G764" s="22">
        <v>1</v>
      </c>
      <c r="H764" s="21">
        <v>33</v>
      </c>
      <c r="I764" s="22">
        <v>19040.876</v>
      </c>
    </row>
    <row r="765" spans="1:9">
      <c r="A765" s="25">
        <f>IF(Table13[[#This Row],[sex]]="female",0,1)</f>
        <v>1</v>
      </c>
      <c r="B765" s="25">
        <f>IF(Table13[[#This Row],[smoker]]="yes",1,0)</f>
        <v>0</v>
      </c>
      <c r="C765" s="25">
        <f>IF(Table13[[#This Row],[region]]="northwest",1,0)</f>
        <v>0</v>
      </c>
      <c r="D765" s="25">
        <f>IF(Table13[[#This Row],[region]]="southeast",1,0)</f>
        <v>0</v>
      </c>
      <c r="E765" s="26">
        <f>IF(Table13[[#This Row],[region]]="southwest",1,0)</f>
        <v>0</v>
      </c>
      <c r="F765" s="25">
        <v>26.03</v>
      </c>
      <c r="G765" s="25">
        <v>0</v>
      </c>
      <c r="H765" s="24">
        <v>27</v>
      </c>
      <c r="I765" s="25">
        <v>3070.8087</v>
      </c>
    </row>
    <row r="766" spans="1:9">
      <c r="A766" s="22">
        <f>IF(Table13[[#This Row],[sex]]="female",0,1)</f>
        <v>0</v>
      </c>
      <c r="B766" s="22">
        <f>IF(Table13[[#This Row],[smoker]]="yes",1,0)</f>
        <v>0</v>
      </c>
      <c r="C766" s="22">
        <f>IF(Table13[[#This Row],[region]]="northwest",1,0)</f>
        <v>0</v>
      </c>
      <c r="D766" s="22">
        <f>IF(Table13[[#This Row],[region]]="southeast",1,0)</f>
        <v>0</v>
      </c>
      <c r="E766" s="23">
        <f>IF(Table13[[#This Row],[region]]="southwest",1,0)</f>
        <v>0</v>
      </c>
      <c r="F766" s="22">
        <v>25.175000000000001</v>
      </c>
      <c r="G766" s="22">
        <v>2</v>
      </c>
      <c r="H766" s="21">
        <v>45</v>
      </c>
      <c r="I766" s="22">
        <v>9095.0682500000003</v>
      </c>
    </row>
    <row r="767" spans="1:9">
      <c r="A767" s="25">
        <f>IF(Table13[[#This Row],[sex]]="female",0,1)</f>
        <v>0</v>
      </c>
      <c r="B767" s="25">
        <f>IF(Table13[[#This Row],[smoker]]="yes",1,0)</f>
        <v>0</v>
      </c>
      <c r="C767" s="25">
        <f>IF(Table13[[#This Row],[region]]="northwest",1,0)</f>
        <v>1</v>
      </c>
      <c r="D767" s="25">
        <f>IF(Table13[[#This Row],[region]]="southeast",1,0)</f>
        <v>0</v>
      </c>
      <c r="E767" s="26">
        <f>IF(Table13[[#This Row],[region]]="southwest",1,0)</f>
        <v>0</v>
      </c>
      <c r="F767" s="25">
        <v>31.824999999999999</v>
      </c>
      <c r="G767" s="25">
        <v>0</v>
      </c>
      <c r="H767" s="24">
        <v>57</v>
      </c>
      <c r="I767" s="25">
        <v>11842.623750000001</v>
      </c>
    </row>
    <row r="768" spans="1:9">
      <c r="A768" s="22">
        <f>IF(Table13[[#This Row],[sex]]="female",0,1)</f>
        <v>1</v>
      </c>
      <c r="B768" s="22">
        <f>IF(Table13[[#This Row],[smoker]]="yes",1,0)</f>
        <v>0</v>
      </c>
      <c r="C768" s="22">
        <f>IF(Table13[[#This Row],[region]]="northwest",1,0)</f>
        <v>0</v>
      </c>
      <c r="D768" s="22">
        <f>IF(Table13[[#This Row],[region]]="southeast",1,0)</f>
        <v>0</v>
      </c>
      <c r="E768" s="23">
        <f>IF(Table13[[#This Row],[region]]="southwest",1,0)</f>
        <v>1</v>
      </c>
      <c r="F768" s="22">
        <v>32.299999999999997</v>
      </c>
      <c r="G768" s="22">
        <v>1</v>
      </c>
      <c r="H768" s="21">
        <v>47</v>
      </c>
      <c r="I768" s="22">
        <v>8062.7640000000001</v>
      </c>
    </row>
    <row r="769" spans="1:9">
      <c r="A769" s="25">
        <f>IF(Table13[[#This Row],[sex]]="female",0,1)</f>
        <v>0</v>
      </c>
      <c r="B769" s="25">
        <f>IF(Table13[[#This Row],[smoker]]="yes",1,0)</f>
        <v>0</v>
      </c>
      <c r="C769" s="25">
        <f>IF(Table13[[#This Row],[region]]="northwest",1,0)</f>
        <v>0</v>
      </c>
      <c r="D769" s="25">
        <f>IF(Table13[[#This Row],[region]]="southeast",1,0)</f>
        <v>0</v>
      </c>
      <c r="E769" s="26">
        <f>IF(Table13[[#This Row],[region]]="southwest",1,0)</f>
        <v>1</v>
      </c>
      <c r="F769" s="25">
        <v>29</v>
      </c>
      <c r="G769" s="25">
        <v>1</v>
      </c>
      <c r="H769" s="24">
        <v>42</v>
      </c>
      <c r="I769" s="25">
        <v>7050.6419999999998</v>
      </c>
    </row>
    <row r="770" spans="1:9">
      <c r="A770" s="22">
        <f>IF(Table13[[#This Row],[sex]]="female",0,1)</f>
        <v>0</v>
      </c>
      <c r="B770" s="22">
        <f>IF(Table13[[#This Row],[smoker]]="yes",1,0)</f>
        <v>0</v>
      </c>
      <c r="C770" s="22">
        <f>IF(Table13[[#This Row],[region]]="northwest",1,0)</f>
        <v>0</v>
      </c>
      <c r="D770" s="22">
        <f>IF(Table13[[#This Row],[region]]="southeast",1,0)</f>
        <v>0</v>
      </c>
      <c r="E770" s="23">
        <f>IF(Table13[[#This Row],[region]]="southwest",1,0)</f>
        <v>1</v>
      </c>
      <c r="F770" s="22">
        <v>39.700000000000003</v>
      </c>
      <c r="G770" s="22">
        <v>0</v>
      </c>
      <c r="H770" s="21">
        <v>64</v>
      </c>
      <c r="I770" s="22">
        <v>14319.031000000001</v>
      </c>
    </row>
    <row r="771" spans="1:9">
      <c r="A771" s="25">
        <f>IF(Table13[[#This Row],[sex]]="female",0,1)</f>
        <v>0</v>
      </c>
      <c r="B771" s="25">
        <f>IF(Table13[[#This Row],[smoker]]="yes",1,0)</f>
        <v>0</v>
      </c>
      <c r="C771" s="25">
        <f>IF(Table13[[#This Row],[region]]="northwest",1,0)</f>
        <v>1</v>
      </c>
      <c r="D771" s="25">
        <f>IF(Table13[[#This Row],[region]]="southeast",1,0)</f>
        <v>0</v>
      </c>
      <c r="E771" s="26">
        <f>IF(Table13[[#This Row],[region]]="southwest",1,0)</f>
        <v>0</v>
      </c>
      <c r="F771" s="25">
        <v>19.475000000000001</v>
      </c>
      <c r="G771" s="25">
        <v>2</v>
      </c>
      <c r="H771" s="24">
        <v>38</v>
      </c>
      <c r="I771" s="25">
        <v>6933.2422500000002</v>
      </c>
    </row>
    <row r="772" spans="1:9">
      <c r="A772" s="22">
        <f>IF(Table13[[#This Row],[sex]]="female",0,1)</f>
        <v>1</v>
      </c>
      <c r="B772" s="22">
        <f>IF(Table13[[#This Row],[smoker]]="yes",1,0)</f>
        <v>0</v>
      </c>
      <c r="C772" s="22">
        <f>IF(Table13[[#This Row],[region]]="northwest",1,0)</f>
        <v>0</v>
      </c>
      <c r="D772" s="22">
        <f>IF(Table13[[#This Row],[region]]="southeast",1,0)</f>
        <v>0</v>
      </c>
      <c r="E772" s="23">
        <f>IF(Table13[[#This Row],[region]]="southwest",1,0)</f>
        <v>1</v>
      </c>
      <c r="F772" s="22">
        <v>36.1</v>
      </c>
      <c r="G772" s="22">
        <v>3</v>
      </c>
      <c r="H772" s="21">
        <v>61</v>
      </c>
      <c r="I772" s="22">
        <v>27941.28758</v>
      </c>
    </row>
    <row r="773" spans="1:9">
      <c r="A773" s="25">
        <f>IF(Table13[[#This Row],[sex]]="female",0,1)</f>
        <v>0</v>
      </c>
      <c r="B773" s="25">
        <f>IF(Table13[[#This Row],[smoker]]="yes",1,0)</f>
        <v>0</v>
      </c>
      <c r="C773" s="25">
        <f>IF(Table13[[#This Row],[region]]="northwest",1,0)</f>
        <v>0</v>
      </c>
      <c r="D773" s="25">
        <f>IF(Table13[[#This Row],[region]]="southeast",1,0)</f>
        <v>0</v>
      </c>
      <c r="E773" s="26">
        <f>IF(Table13[[#This Row],[region]]="southwest",1,0)</f>
        <v>1</v>
      </c>
      <c r="F773" s="25">
        <v>26.7</v>
      </c>
      <c r="G773" s="25">
        <v>2</v>
      </c>
      <c r="H773" s="24">
        <v>53</v>
      </c>
      <c r="I773" s="25">
        <v>11150.78</v>
      </c>
    </row>
    <row r="774" spans="1:9">
      <c r="A774" s="22">
        <f>IF(Table13[[#This Row],[sex]]="female",0,1)</f>
        <v>0</v>
      </c>
      <c r="B774" s="22">
        <f>IF(Table13[[#This Row],[smoker]]="yes",1,0)</f>
        <v>0</v>
      </c>
      <c r="C774" s="22">
        <f>IF(Table13[[#This Row],[region]]="northwest",1,0)</f>
        <v>0</v>
      </c>
      <c r="D774" s="22">
        <f>IF(Table13[[#This Row],[region]]="southeast",1,0)</f>
        <v>0</v>
      </c>
      <c r="E774" s="23">
        <f>IF(Table13[[#This Row],[region]]="southwest",1,0)</f>
        <v>0</v>
      </c>
      <c r="F774" s="22">
        <v>36.479999999999997</v>
      </c>
      <c r="G774" s="22">
        <v>0</v>
      </c>
      <c r="H774" s="21">
        <v>44</v>
      </c>
      <c r="I774" s="22">
        <v>12797.20962</v>
      </c>
    </row>
    <row r="775" spans="1:9">
      <c r="A775" s="25">
        <f>IF(Table13[[#This Row],[sex]]="female",0,1)</f>
        <v>0</v>
      </c>
      <c r="B775" s="25">
        <f>IF(Table13[[#This Row],[smoker]]="yes",1,0)</f>
        <v>1</v>
      </c>
      <c r="C775" s="25">
        <f>IF(Table13[[#This Row],[region]]="northwest",1,0)</f>
        <v>1</v>
      </c>
      <c r="D775" s="25">
        <f>IF(Table13[[#This Row],[region]]="southeast",1,0)</f>
        <v>0</v>
      </c>
      <c r="E775" s="26">
        <f>IF(Table13[[#This Row],[region]]="southwest",1,0)</f>
        <v>0</v>
      </c>
      <c r="F775" s="25">
        <v>28.88</v>
      </c>
      <c r="G775" s="25">
        <v>0</v>
      </c>
      <c r="H775" s="24">
        <v>19</v>
      </c>
      <c r="I775" s="25">
        <v>17748.5062</v>
      </c>
    </row>
    <row r="776" spans="1:9">
      <c r="A776" s="22">
        <f>IF(Table13[[#This Row],[sex]]="female",0,1)</f>
        <v>1</v>
      </c>
      <c r="B776" s="22">
        <f>IF(Table13[[#This Row],[smoker]]="yes",1,0)</f>
        <v>0</v>
      </c>
      <c r="C776" s="22">
        <f>IF(Table13[[#This Row],[region]]="northwest",1,0)</f>
        <v>1</v>
      </c>
      <c r="D776" s="22">
        <f>IF(Table13[[#This Row],[region]]="southeast",1,0)</f>
        <v>0</v>
      </c>
      <c r="E776" s="23">
        <f>IF(Table13[[#This Row],[region]]="southwest",1,0)</f>
        <v>0</v>
      </c>
      <c r="F776" s="22">
        <v>34.200000000000003</v>
      </c>
      <c r="G776" s="22">
        <v>2</v>
      </c>
      <c r="H776" s="21">
        <v>41</v>
      </c>
      <c r="I776" s="22">
        <v>7261.741</v>
      </c>
    </row>
    <row r="777" spans="1:9">
      <c r="A777" s="25">
        <f>IF(Table13[[#This Row],[sex]]="female",0,1)</f>
        <v>1</v>
      </c>
      <c r="B777" s="25">
        <f>IF(Table13[[#This Row],[smoker]]="yes",1,0)</f>
        <v>0</v>
      </c>
      <c r="C777" s="25">
        <f>IF(Table13[[#This Row],[region]]="northwest",1,0)</f>
        <v>0</v>
      </c>
      <c r="D777" s="25">
        <f>IF(Table13[[#This Row],[region]]="southeast",1,0)</f>
        <v>1</v>
      </c>
      <c r="E777" s="26">
        <f>IF(Table13[[#This Row],[region]]="southwest",1,0)</f>
        <v>0</v>
      </c>
      <c r="F777" s="25">
        <v>33.33</v>
      </c>
      <c r="G777" s="25">
        <v>3</v>
      </c>
      <c r="H777" s="24">
        <v>51</v>
      </c>
      <c r="I777" s="25">
        <v>10560.4917</v>
      </c>
    </row>
    <row r="778" spans="1:9">
      <c r="A778" s="22">
        <f>IF(Table13[[#This Row],[sex]]="female",0,1)</f>
        <v>1</v>
      </c>
      <c r="B778" s="22">
        <f>IF(Table13[[#This Row],[smoker]]="yes",1,0)</f>
        <v>0</v>
      </c>
      <c r="C778" s="22">
        <f>IF(Table13[[#This Row],[region]]="northwest",1,0)</f>
        <v>1</v>
      </c>
      <c r="D778" s="22">
        <f>IF(Table13[[#This Row],[region]]="southeast",1,0)</f>
        <v>0</v>
      </c>
      <c r="E778" s="23">
        <f>IF(Table13[[#This Row],[region]]="southwest",1,0)</f>
        <v>0</v>
      </c>
      <c r="F778" s="22">
        <v>32.299999999999997</v>
      </c>
      <c r="G778" s="22">
        <v>2</v>
      </c>
      <c r="H778" s="21">
        <v>40</v>
      </c>
      <c r="I778" s="22">
        <v>6986.6970000000001</v>
      </c>
    </row>
    <row r="779" spans="1:9">
      <c r="A779" s="25">
        <f>IF(Table13[[#This Row],[sex]]="female",0,1)</f>
        <v>1</v>
      </c>
      <c r="B779" s="25">
        <f>IF(Table13[[#This Row],[smoker]]="yes",1,0)</f>
        <v>0</v>
      </c>
      <c r="C779" s="25">
        <f>IF(Table13[[#This Row],[region]]="northwest",1,0)</f>
        <v>0</v>
      </c>
      <c r="D779" s="25">
        <f>IF(Table13[[#This Row],[region]]="southeast",1,0)</f>
        <v>0</v>
      </c>
      <c r="E779" s="26">
        <f>IF(Table13[[#This Row],[region]]="southwest",1,0)</f>
        <v>0</v>
      </c>
      <c r="F779" s="25">
        <v>39.805</v>
      </c>
      <c r="G779" s="25">
        <v>0</v>
      </c>
      <c r="H779" s="24">
        <v>45</v>
      </c>
      <c r="I779" s="25">
        <v>7448.4039499999999</v>
      </c>
    </row>
    <row r="780" spans="1:9">
      <c r="A780" s="22">
        <f>IF(Table13[[#This Row],[sex]]="female",0,1)</f>
        <v>1</v>
      </c>
      <c r="B780" s="22">
        <f>IF(Table13[[#This Row],[smoker]]="yes",1,0)</f>
        <v>0</v>
      </c>
      <c r="C780" s="22">
        <f>IF(Table13[[#This Row],[region]]="northwest",1,0)</f>
        <v>0</v>
      </c>
      <c r="D780" s="22">
        <f>IF(Table13[[#This Row],[region]]="southeast",1,0)</f>
        <v>1</v>
      </c>
      <c r="E780" s="23">
        <f>IF(Table13[[#This Row],[region]]="southwest",1,0)</f>
        <v>0</v>
      </c>
      <c r="F780" s="22">
        <v>34.32</v>
      </c>
      <c r="G780" s="22">
        <v>3</v>
      </c>
      <c r="H780" s="21">
        <v>35</v>
      </c>
      <c r="I780" s="22">
        <v>5934.3797999999997</v>
      </c>
    </row>
    <row r="781" spans="1:9">
      <c r="A781" s="25">
        <f>IF(Table13[[#This Row],[sex]]="female",0,1)</f>
        <v>1</v>
      </c>
      <c r="B781" s="25">
        <f>IF(Table13[[#This Row],[smoker]]="yes",1,0)</f>
        <v>0</v>
      </c>
      <c r="C781" s="25">
        <f>IF(Table13[[#This Row],[region]]="northwest",1,0)</f>
        <v>1</v>
      </c>
      <c r="D781" s="25">
        <f>IF(Table13[[#This Row],[region]]="southeast",1,0)</f>
        <v>0</v>
      </c>
      <c r="E781" s="26">
        <f>IF(Table13[[#This Row],[region]]="southwest",1,0)</f>
        <v>0</v>
      </c>
      <c r="F781" s="25">
        <v>28.88</v>
      </c>
      <c r="G781" s="25">
        <v>0</v>
      </c>
      <c r="H781" s="24">
        <v>53</v>
      </c>
      <c r="I781" s="25">
        <v>9869.8101999999999</v>
      </c>
    </row>
    <row r="782" spans="1:9">
      <c r="A782" s="22">
        <f>IF(Table13[[#This Row],[sex]]="female",0,1)</f>
        <v>1</v>
      </c>
      <c r="B782" s="22">
        <f>IF(Table13[[#This Row],[smoker]]="yes",1,0)</f>
        <v>1</v>
      </c>
      <c r="C782" s="22">
        <f>IF(Table13[[#This Row],[region]]="northwest",1,0)</f>
        <v>0</v>
      </c>
      <c r="D782" s="22">
        <f>IF(Table13[[#This Row],[region]]="southeast",1,0)</f>
        <v>0</v>
      </c>
      <c r="E782" s="23">
        <f>IF(Table13[[#This Row],[region]]="southwest",1,0)</f>
        <v>1</v>
      </c>
      <c r="F782" s="22">
        <v>24.4</v>
      </c>
      <c r="G782" s="22">
        <v>3</v>
      </c>
      <c r="H782" s="21">
        <v>30</v>
      </c>
      <c r="I782" s="22">
        <v>18259.216</v>
      </c>
    </row>
    <row r="783" spans="1:9">
      <c r="A783" s="25">
        <f>IF(Table13[[#This Row],[sex]]="female",0,1)</f>
        <v>1</v>
      </c>
      <c r="B783" s="25">
        <f>IF(Table13[[#This Row],[smoker]]="yes",1,0)</f>
        <v>0</v>
      </c>
      <c r="C783" s="25">
        <f>IF(Table13[[#This Row],[region]]="northwest",1,0)</f>
        <v>0</v>
      </c>
      <c r="D783" s="25">
        <f>IF(Table13[[#This Row],[region]]="southeast",1,0)</f>
        <v>1</v>
      </c>
      <c r="E783" s="26">
        <f>IF(Table13[[#This Row],[region]]="southwest",1,0)</f>
        <v>0</v>
      </c>
      <c r="F783" s="25">
        <v>41.14</v>
      </c>
      <c r="G783" s="25">
        <v>0</v>
      </c>
      <c r="H783" s="24">
        <v>18</v>
      </c>
      <c r="I783" s="25">
        <v>1146.7965999999999</v>
      </c>
    </row>
    <row r="784" spans="1:9">
      <c r="A784" s="22">
        <f>IF(Table13[[#This Row],[sex]]="female",0,1)</f>
        <v>1</v>
      </c>
      <c r="B784" s="22">
        <f>IF(Table13[[#This Row],[smoker]]="yes",1,0)</f>
        <v>0</v>
      </c>
      <c r="C784" s="22">
        <f>IF(Table13[[#This Row],[region]]="northwest",1,0)</f>
        <v>0</v>
      </c>
      <c r="D784" s="22">
        <f>IF(Table13[[#This Row],[region]]="southeast",1,0)</f>
        <v>1</v>
      </c>
      <c r="E784" s="23">
        <f>IF(Table13[[#This Row],[region]]="southwest",1,0)</f>
        <v>0</v>
      </c>
      <c r="F784" s="22">
        <v>35.97</v>
      </c>
      <c r="G784" s="22">
        <v>1</v>
      </c>
      <c r="H784" s="21">
        <v>51</v>
      </c>
      <c r="I784" s="22">
        <v>9386.1612999999998</v>
      </c>
    </row>
    <row r="785" spans="1:9">
      <c r="A785" s="25">
        <f>IF(Table13[[#This Row],[sex]]="female",0,1)</f>
        <v>0</v>
      </c>
      <c r="B785" s="25">
        <f>IF(Table13[[#This Row],[smoker]]="yes",1,0)</f>
        <v>1</v>
      </c>
      <c r="C785" s="25">
        <f>IF(Table13[[#This Row],[region]]="northwest",1,0)</f>
        <v>0</v>
      </c>
      <c r="D785" s="25">
        <f>IF(Table13[[#This Row],[region]]="southeast",1,0)</f>
        <v>0</v>
      </c>
      <c r="E785" s="26">
        <f>IF(Table13[[#This Row],[region]]="southwest",1,0)</f>
        <v>1</v>
      </c>
      <c r="F785" s="25">
        <v>27.6</v>
      </c>
      <c r="G785" s="25">
        <v>1</v>
      </c>
      <c r="H785" s="24">
        <v>50</v>
      </c>
      <c r="I785" s="25">
        <v>24520.263999999999</v>
      </c>
    </row>
    <row r="786" spans="1:9">
      <c r="A786" s="22">
        <f>IF(Table13[[#This Row],[sex]]="female",0,1)</f>
        <v>0</v>
      </c>
      <c r="B786" s="22">
        <f>IF(Table13[[#This Row],[smoker]]="yes",1,0)</f>
        <v>0</v>
      </c>
      <c r="C786" s="22">
        <f>IF(Table13[[#This Row],[region]]="northwest",1,0)</f>
        <v>0</v>
      </c>
      <c r="D786" s="22">
        <f>IF(Table13[[#This Row],[region]]="southeast",1,0)</f>
        <v>1</v>
      </c>
      <c r="E786" s="23">
        <f>IF(Table13[[#This Row],[region]]="southwest",1,0)</f>
        <v>0</v>
      </c>
      <c r="F786" s="22">
        <v>29.26</v>
      </c>
      <c r="G786" s="22">
        <v>1</v>
      </c>
      <c r="H786" s="21">
        <v>31</v>
      </c>
      <c r="I786" s="22">
        <v>4350.5144</v>
      </c>
    </row>
    <row r="787" spans="1:9">
      <c r="A787" s="25">
        <f>IF(Table13[[#This Row],[sex]]="female",0,1)</f>
        <v>0</v>
      </c>
      <c r="B787" s="25">
        <f>IF(Table13[[#This Row],[smoker]]="yes",1,0)</f>
        <v>0</v>
      </c>
      <c r="C787" s="25">
        <f>IF(Table13[[#This Row],[region]]="northwest",1,0)</f>
        <v>0</v>
      </c>
      <c r="D787" s="25">
        <f>IF(Table13[[#This Row],[region]]="southeast",1,0)</f>
        <v>0</v>
      </c>
      <c r="E787" s="26">
        <f>IF(Table13[[#This Row],[region]]="southwest",1,0)</f>
        <v>1</v>
      </c>
      <c r="F787" s="25">
        <v>27.7</v>
      </c>
      <c r="G787" s="25">
        <v>3</v>
      </c>
      <c r="H787" s="24">
        <v>35</v>
      </c>
      <c r="I787" s="25">
        <v>6414.1779999999999</v>
      </c>
    </row>
    <row r="788" spans="1:9">
      <c r="A788" s="22">
        <f>IF(Table13[[#This Row],[sex]]="female",0,1)</f>
        <v>1</v>
      </c>
      <c r="B788" s="22">
        <f>IF(Table13[[#This Row],[smoker]]="yes",1,0)</f>
        <v>0</v>
      </c>
      <c r="C788" s="22">
        <f>IF(Table13[[#This Row],[region]]="northwest",1,0)</f>
        <v>0</v>
      </c>
      <c r="D788" s="22">
        <f>IF(Table13[[#This Row],[region]]="southeast",1,0)</f>
        <v>0</v>
      </c>
      <c r="E788" s="23">
        <f>IF(Table13[[#This Row],[region]]="southwest",1,0)</f>
        <v>0</v>
      </c>
      <c r="F788" s="22">
        <v>36.954999999999998</v>
      </c>
      <c r="G788" s="22">
        <v>0</v>
      </c>
      <c r="H788" s="21">
        <v>60</v>
      </c>
      <c r="I788" s="22">
        <v>12741.167450000001</v>
      </c>
    </row>
    <row r="789" spans="1:9">
      <c r="A789" s="25">
        <f>IF(Table13[[#This Row],[sex]]="female",0,1)</f>
        <v>1</v>
      </c>
      <c r="B789" s="25">
        <f>IF(Table13[[#This Row],[smoker]]="yes",1,0)</f>
        <v>0</v>
      </c>
      <c r="C789" s="25">
        <f>IF(Table13[[#This Row],[region]]="northwest",1,0)</f>
        <v>1</v>
      </c>
      <c r="D789" s="25">
        <f>IF(Table13[[#This Row],[region]]="southeast",1,0)</f>
        <v>0</v>
      </c>
      <c r="E789" s="26">
        <f>IF(Table13[[#This Row],[region]]="southwest",1,0)</f>
        <v>0</v>
      </c>
      <c r="F789" s="25">
        <v>36.86</v>
      </c>
      <c r="G789" s="25">
        <v>0</v>
      </c>
      <c r="H789" s="24">
        <v>21</v>
      </c>
      <c r="I789" s="25">
        <v>1917.3184000000001</v>
      </c>
    </row>
    <row r="790" spans="1:9">
      <c r="A790" s="22">
        <f>IF(Table13[[#This Row],[sex]]="female",0,1)</f>
        <v>1</v>
      </c>
      <c r="B790" s="22">
        <f>IF(Table13[[#This Row],[smoker]]="yes",1,0)</f>
        <v>0</v>
      </c>
      <c r="C790" s="22">
        <f>IF(Table13[[#This Row],[region]]="northwest",1,0)</f>
        <v>0</v>
      </c>
      <c r="D790" s="22">
        <f>IF(Table13[[#This Row],[region]]="southeast",1,0)</f>
        <v>0</v>
      </c>
      <c r="E790" s="23">
        <f>IF(Table13[[#This Row],[region]]="southwest",1,0)</f>
        <v>0</v>
      </c>
      <c r="F790" s="22">
        <v>22.515000000000001</v>
      </c>
      <c r="G790" s="22">
        <v>3</v>
      </c>
      <c r="H790" s="21">
        <v>29</v>
      </c>
      <c r="I790" s="22">
        <v>5209.5788499999999</v>
      </c>
    </row>
    <row r="791" spans="1:9">
      <c r="A791" s="25">
        <f>IF(Table13[[#This Row],[sex]]="female",0,1)</f>
        <v>0</v>
      </c>
      <c r="B791" s="25">
        <f>IF(Table13[[#This Row],[smoker]]="yes",1,0)</f>
        <v>0</v>
      </c>
      <c r="C791" s="25">
        <f>IF(Table13[[#This Row],[region]]="northwest",1,0)</f>
        <v>0</v>
      </c>
      <c r="D791" s="25">
        <f>IF(Table13[[#This Row],[region]]="southeast",1,0)</f>
        <v>1</v>
      </c>
      <c r="E791" s="26">
        <f>IF(Table13[[#This Row],[region]]="southwest",1,0)</f>
        <v>0</v>
      </c>
      <c r="F791" s="25">
        <v>29.92</v>
      </c>
      <c r="G791" s="25">
        <v>0</v>
      </c>
      <c r="H791" s="24">
        <v>62</v>
      </c>
      <c r="I791" s="25">
        <v>13457.960800000001</v>
      </c>
    </row>
    <row r="792" spans="1:9">
      <c r="A792" s="22">
        <f>IF(Table13[[#This Row],[sex]]="female",0,1)</f>
        <v>0</v>
      </c>
      <c r="B792" s="22">
        <f>IF(Table13[[#This Row],[smoker]]="yes",1,0)</f>
        <v>0</v>
      </c>
      <c r="C792" s="22">
        <f>IF(Table13[[#This Row],[region]]="northwest",1,0)</f>
        <v>0</v>
      </c>
      <c r="D792" s="22">
        <f>IF(Table13[[#This Row],[region]]="southeast",1,0)</f>
        <v>1</v>
      </c>
      <c r="E792" s="23">
        <f>IF(Table13[[#This Row],[region]]="southwest",1,0)</f>
        <v>0</v>
      </c>
      <c r="F792" s="22">
        <v>41.8</v>
      </c>
      <c r="G792" s="22">
        <v>0</v>
      </c>
      <c r="H792" s="21">
        <v>39</v>
      </c>
      <c r="I792" s="22">
        <v>5662.2250000000004</v>
      </c>
    </row>
    <row r="793" spans="1:9">
      <c r="A793" s="25">
        <f>IF(Table13[[#This Row],[sex]]="female",0,1)</f>
        <v>1</v>
      </c>
      <c r="B793" s="25">
        <f>IF(Table13[[#This Row],[smoker]]="yes",1,0)</f>
        <v>0</v>
      </c>
      <c r="C793" s="25">
        <f>IF(Table13[[#This Row],[region]]="northwest",1,0)</f>
        <v>0</v>
      </c>
      <c r="D793" s="25">
        <f>IF(Table13[[#This Row],[region]]="southeast",1,0)</f>
        <v>0</v>
      </c>
      <c r="E793" s="26">
        <f>IF(Table13[[#This Row],[region]]="southwest",1,0)</f>
        <v>1</v>
      </c>
      <c r="F793" s="25">
        <v>27.6</v>
      </c>
      <c r="G793" s="25">
        <v>0</v>
      </c>
      <c r="H793" s="24">
        <v>19</v>
      </c>
      <c r="I793" s="25">
        <v>1252.4069999999999</v>
      </c>
    </row>
    <row r="794" spans="1:9">
      <c r="A794" s="22">
        <f>IF(Table13[[#This Row],[sex]]="female",0,1)</f>
        <v>0</v>
      </c>
      <c r="B794" s="22">
        <f>IF(Table13[[#This Row],[smoker]]="yes",1,0)</f>
        <v>0</v>
      </c>
      <c r="C794" s="22">
        <f>IF(Table13[[#This Row],[region]]="northwest",1,0)</f>
        <v>0</v>
      </c>
      <c r="D794" s="22">
        <f>IF(Table13[[#This Row],[region]]="southeast",1,0)</f>
        <v>0</v>
      </c>
      <c r="E794" s="23">
        <f>IF(Table13[[#This Row],[region]]="southwest",1,0)</f>
        <v>0</v>
      </c>
      <c r="F794" s="22">
        <v>23.18</v>
      </c>
      <c r="G794" s="22">
        <v>0</v>
      </c>
      <c r="H794" s="21">
        <v>22</v>
      </c>
      <c r="I794" s="22">
        <v>2731.9122000000002</v>
      </c>
    </row>
    <row r="795" spans="1:9">
      <c r="A795" s="25">
        <f>IF(Table13[[#This Row],[sex]]="female",0,1)</f>
        <v>1</v>
      </c>
      <c r="B795" s="25">
        <f>IF(Table13[[#This Row],[smoker]]="yes",1,0)</f>
        <v>1</v>
      </c>
      <c r="C795" s="25">
        <f>IF(Table13[[#This Row],[region]]="northwest",1,0)</f>
        <v>0</v>
      </c>
      <c r="D795" s="25">
        <f>IF(Table13[[#This Row],[region]]="southeast",1,0)</f>
        <v>1</v>
      </c>
      <c r="E795" s="26">
        <f>IF(Table13[[#This Row],[region]]="southwest",1,0)</f>
        <v>0</v>
      </c>
      <c r="F795" s="25">
        <v>20.9</v>
      </c>
      <c r="G795" s="25">
        <v>0</v>
      </c>
      <c r="H795" s="24">
        <v>53</v>
      </c>
      <c r="I795" s="25">
        <v>21195.817999999999</v>
      </c>
    </row>
    <row r="796" spans="1:9">
      <c r="A796" s="22">
        <f>IF(Table13[[#This Row],[sex]]="female",0,1)</f>
        <v>0</v>
      </c>
      <c r="B796" s="22">
        <f>IF(Table13[[#This Row],[smoker]]="yes",1,0)</f>
        <v>0</v>
      </c>
      <c r="C796" s="22">
        <f>IF(Table13[[#This Row],[region]]="northwest",1,0)</f>
        <v>1</v>
      </c>
      <c r="D796" s="22">
        <f>IF(Table13[[#This Row],[region]]="southeast",1,0)</f>
        <v>0</v>
      </c>
      <c r="E796" s="23">
        <f>IF(Table13[[#This Row],[region]]="southwest",1,0)</f>
        <v>0</v>
      </c>
      <c r="F796" s="22">
        <v>31.92</v>
      </c>
      <c r="G796" s="22">
        <v>2</v>
      </c>
      <c r="H796" s="21">
        <v>39</v>
      </c>
      <c r="I796" s="22">
        <v>7209.4917999999998</v>
      </c>
    </row>
    <row r="797" spans="1:9">
      <c r="A797" s="25">
        <f>IF(Table13[[#This Row],[sex]]="female",0,1)</f>
        <v>1</v>
      </c>
      <c r="B797" s="25">
        <f>IF(Table13[[#This Row],[smoker]]="yes",1,0)</f>
        <v>1</v>
      </c>
      <c r="C797" s="25">
        <f>IF(Table13[[#This Row],[region]]="northwest",1,0)</f>
        <v>1</v>
      </c>
      <c r="D797" s="25">
        <f>IF(Table13[[#This Row],[region]]="southeast",1,0)</f>
        <v>0</v>
      </c>
      <c r="E797" s="26">
        <f>IF(Table13[[#This Row],[region]]="southwest",1,0)</f>
        <v>0</v>
      </c>
      <c r="F797" s="25">
        <v>28.5</v>
      </c>
      <c r="G797" s="25">
        <v>0</v>
      </c>
      <c r="H797" s="24">
        <v>27</v>
      </c>
      <c r="I797" s="25">
        <v>18310.741999999998</v>
      </c>
    </row>
    <row r="798" spans="1:9">
      <c r="A798" s="22">
        <f>IF(Table13[[#This Row],[sex]]="female",0,1)</f>
        <v>1</v>
      </c>
      <c r="B798" s="22">
        <f>IF(Table13[[#This Row],[smoker]]="yes",1,0)</f>
        <v>0</v>
      </c>
      <c r="C798" s="22">
        <f>IF(Table13[[#This Row],[region]]="northwest",1,0)</f>
        <v>0</v>
      </c>
      <c r="D798" s="22">
        <f>IF(Table13[[#This Row],[region]]="southeast",1,0)</f>
        <v>1</v>
      </c>
      <c r="E798" s="23">
        <f>IF(Table13[[#This Row],[region]]="southwest",1,0)</f>
        <v>0</v>
      </c>
      <c r="F798" s="22">
        <v>44.22</v>
      </c>
      <c r="G798" s="22">
        <v>2</v>
      </c>
      <c r="H798" s="21">
        <v>30</v>
      </c>
      <c r="I798" s="22">
        <v>4266.1657999999998</v>
      </c>
    </row>
    <row r="799" spans="1:9">
      <c r="A799" s="25">
        <f>IF(Table13[[#This Row],[sex]]="female",0,1)</f>
        <v>0</v>
      </c>
      <c r="B799" s="25">
        <f>IF(Table13[[#This Row],[smoker]]="yes",1,0)</f>
        <v>0</v>
      </c>
      <c r="C799" s="25">
        <f>IF(Table13[[#This Row],[region]]="northwest",1,0)</f>
        <v>0</v>
      </c>
      <c r="D799" s="25">
        <f>IF(Table13[[#This Row],[region]]="southeast",1,0)</f>
        <v>0</v>
      </c>
      <c r="E799" s="26">
        <f>IF(Table13[[#This Row],[region]]="southwest",1,0)</f>
        <v>0</v>
      </c>
      <c r="F799" s="25">
        <v>22.895</v>
      </c>
      <c r="G799" s="25">
        <v>1</v>
      </c>
      <c r="H799" s="24">
        <v>30</v>
      </c>
      <c r="I799" s="25">
        <v>4719.52405</v>
      </c>
    </row>
    <row r="800" spans="1:9">
      <c r="A800" s="22">
        <f>IF(Table13[[#This Row],[sex]]="female",0,1)</f>
        <v>0</v>
      </c>
      <c r="B800" s="22">
        <f>IF(Table13[[#This Row],[smoker]]="yes",1,0)</f>
        <v>0</v>
      </c>
      <c r="C800" s="22">
        <f>IF(Table13[[#This Row],[region]]="northwest",1,0)</f>
        <v>0</v>
      </c>
      <c r="D800" s="22">
        <f>IF(Table13[[#This Row],[region]]="southeast",1,0)</f>
        <v>0</v>
      </c>
      <c r="E800" s="23">
        <f>IF(Table13[[#This Row],[region]]="southwest",1,0)</f>
        <v>1</v>
      </c>
      <c r="F800" s="22">
        <v>33.1</v>
      </c>
      <c r="G800" s="22">
        <v>0</v>
      </c>
      <c r="H800" s="21">
        <v>58</v>
      </c>
      <c r="I800" s="22">
        <v>11848.141</v>
      </c>
    </row>
    <row r="801" spans="1:9">
      <c r="A801" s="25">
        <f>IF(Table13[[#This Row],[sex]]="female",0,1)</f>
        <v>1</v>
      </c>
      <c r="B801" s="25">
        <f>IF(Table13[[#This Row],[smoker]]="yes",1,0)</f>
        <v>1</v>
      </c>
      <c r="C801" s="25">
        <f>IF(Table13[[#This Row],[region]]="northwest",1,0)</f>
        <v>0</v>
      </c>
      <c r="D801" s="25">
        <f>IF(Table13[[#This Row],[region]]="southeast",1,0)</f>
        <v>0</v>
      </c>
      <c r="E801" s="26">
        <f>IF(Table13[[#This Row],[region]]="southwest",1,0)</f>
        <v>0</v>
      </c>
      <c r="F801" s="25">
        <v>24.795000000000002</v>
      </c>
      <c r="G801" s="25">
        <v>0</v>
      </c>
      <c r="H801" s="24">
        <v>33</v>
      </c>
      <c r="I801" s="25">
        <v>17904.527050000001</v>
      </c>
    </row>
    <row r="802" spans="1:9">
      <c r="A802" s="22">
        <f>IF(Table13[[#This Row],[sex]]="female",0,1)</f>
        <v>0</v>
      </c>
      <c r="B802" s="22">
        <f>IF(Table13[[#This Row],[smoker]]="yes",1,0)</f>
        <v>0</v>
      </c>
      <c r="C802" s="22">
        <f>IF(Table13[[#This Row],[region]]="northwest",1,0)</f>
        <v>0</v>
      </c>
      <c r="D802" s="22">
        <f>IF(Table13[[#This Row],[region]]="southeast",1,0)</f>
        <v>1</v>
      </c>
      <c r="E802" s="23">
        <f>IF(Table13[[#This Row],[region]]="southwest",1,0)</f>
        <v>0</v>
      </c>
      <c r="F802" s="22">
        <v>26.18</v>
      </c>
      <c r="G802" s="22">
        <v>1</v>
      </c>
      <c r="H802" s="21">
        <v>42</v>
      </c>
      <c r="I802" s="22">
        <v>7046.7222000000002</v>
      </c>
    </row>
    <row r="803" spans="1:9">
      <c r="A803" s="25">
        <f>IF(Table13[[#This Row],[sex]]="female",0,1)</f>
        <v>0</v>
      </c>
      <c r="B803" s="25">
        <f>IF(Table13[[#This Row],[smoker]]="yes",1,0)</f>
        <v>0</v>
      </c>
      <c r="C803" s="25">
        <f>IF(Table13[[#This Row],[region]]="northwest",1,0)</f>
        <v>0</v>
      </c>
      <c r="D803" s="25">
        <f>IF(Table13[[#This Row],[region]]="southeast",1,0)</f>
        <v>1</v>
      </c>
      <c r="E803" s="26">
        <f>IF(Table13[[#This Row],[region]]="southwest",1,0)</f>
        <v>0</v>
      </c>
      <c r="F803" s="25">
        <v>35.97</v>
      </c>
      <c r="G803" s="25">
        <v>0</v>
      </c>
      <c r="H803" s="24">
        <v>64</v>
      </c>
      <c r="I803" s="25">
        <v>14313.846299999999</v>
      </c>
    </row>
    <row r="804" spans="1:9">
      <c r="A804" s="22">
        <f>IF(Table13[[#This Row],[sex]]="female",0,1)</f>
        <v>1</v>
      </c>
      <c r="B804" s="22">
        <f>IF(Table13[[#This Row],[smoker]]="yes",1,0)</f>
        <v>0</v>
      </c>
      <c r="C804" s="22">
        <f>IF(Table13[[#This Row],[region]]="northwest",1,0)</f>
        <v>0</v>
      </c>
      <c r="D804" s="22">
        <f>IF(Table13[[#This Row],[region]]="southeast",1,0)</f>
        <v>0</v>
      </c>
      <c r="E804" s="23">
        <f>IF(Table13[[#This Row],[region]]="southwest",1,0)</f>
        <v>1</v>
      </c>
      <c r="F804" s="22">
        <v>22.3</v>
      </c>
      <c r="G804" s="22">
        <v>1</v>
      </c>
      <c r="H804" s="21">
        <v>21</v>
      </c>
      <c r="I804" s="22">
        <v>2103.08</v>
      </c>
    </row>
    <row r="805" spans="1:9">
      <c r="A805" s="25">
        <f>IF(Table13[[#This Row],[sex]]="female",0,1)</f>
        <v>0</v>
      </c>
      <c r="B805" s="25">
        <f>IF(Table13[[#This Row],[smoker]]="yes",1,0)</f>
        <v>1</v>
      </c>
      <c r="C805" s="25">
        <f>IF(Table13[[#This Row],[region]]="northwest",1,0)</f>
        <v>0</v>
      </c>
      <c r="D805" s="25">
        <f>IF(Table13[[#This Row],[region]]="southeast",1,0)</f>
        <v>1</v>
      </c>
      <c r="E805" s="26">
        <f>IF(Table13[[#This Row],[region]]="southwest",1,0)</f>
        <v>0</v>
      </c>
      <c r="F805" s="25">
        <v>42.24</v>
      </c>
      <c r="G805" s="25">
        <v>0</v>
      </c>
      <c r="H805" s="24">
        <v>18</v>
      </c>
      <c r="I805" s="25">
        <v>38792.685599999997</v>
      </c>
    </row>
    <row r="806" spans="1:9">
      <c r="A806" s="22">
        <f>IF(Table13[[#This Row],[sex]]="female",0,1)</f>
        <v>1</v>
      </c>
      <c r="B806" s="22">
        <f>IF(Table13[[#This Row],[smoker]]="yes",1,0)</f>
        <v>0</v>
      </c>
      <c r="C806" s="22">
        <f>IF(Table13[[#This Row],[region]]="northwest",1,0)</f>
        <v>0</v>
      </c>
      <c r="D806" s="22">
        <f>IF(Table13[[#This Row],[region]]="southeast",1,0)</f>
        <v>1</v>
      </c>
      <c r="E806" s="23">
        <f>IF(Table13[[#This Row],[region]]="southwest",1,0)</f>
        <v>0</v>
      </c>
      <c r="F806" s="22">
        <v>26.51</v>
      </c>
      <c r="G806" s="22">
        <v>0</v>
      </c>
      <c r="H806" s="21">
        <v>23</v>
      </c>
      <c r="I806" s="22">
        <v>1815.8759</v>
      </c>
    </row>
    <row r="807" spans="1:9">
      <c r="A807" s="25">
        <f>IF(Table13[[#This Row],[sex]]="female",0,1)</f>
        <v>0</v>
      </c>
      <c r="B807" s="25">
        <f>IF(Table13[[#This Row],[smoker]]="yes",1,0)</f>
        <v>0</v>
      </c>
      <c r="C807" s="25">
        <f>IF(Table13[[#This Row],[region]]="northwest",1,0)</f>
        <v>1</v>
      </c>
      <c r="D807" s="25">
        <f>IF(Table13[[#This Row],[region]]="southeast",1,0)</f>
        <v>0</v>
      </c>
      <c r="E807" s="26">
        <f>IF(Table13[[#This Row],[region]]="southwest",1,0)</f>
        <v>0</v>
      </c>
      <c r="F807" s="25">
        <v>35.814999999999998</v>
      </c>
      <c r="G807" s="25">
        <v>0</v>
      </c>
      <c r="H807" s="24">
        <v>45</v>
      </c>
      <c r="I807" s="25">
        <v>7731.8578500000003</v>
      </c>
    </row>
    <row r="808" spans="1:9">
      <c r="A808" s="22">
        <f>IF(Table13[[#This Row],[sex]]="female",0,1)</f>
        <v>0</v>
      </c>
      <c r="B808" s="22">
        <f>IF(Table13[[#This Row],[smoker]]="yes",1,0)</f>
        <v>0</v>
      </c>
      <c r="C808" s="22">
        <f>IF(Table13[[#This Row],[region]]="northwest",1,0)</f>
        <v>1</v>
      </c>
      <c r="D808" s="22">
        <f>IF(Table13[[#This Row],[region]]="southeast",1,0)</f>
        <v>0</v>
      </c>
      <c r="E808" s="23">
        <f>IF(Table13[[#This Row],[region]]="southwest",1,0)</f>
        <v>0</v>
      </c>
      <c r="F808" s="22">
        <v>41.42</v>
      </c>
      <c r="G808" s="22">
        <v>1</v>
      </c>
      <c r="H808" s="21">
        <v>40</v>
      </c>
      <c r="I808" s="22">
        <v>28476.734990000001</v>
      </c>
    </row>
    <row r="809" spans="1:9">
      <c r="A809" s="25">
        <f>IF(Table13[[#This Row],[sex]]="female",0,1)</f>
        <v>0</v>
      </c>
      <c r="B809" s="25">
        <f>IF(Table13[[#This Row],[smoker]]="yes",1,0)</f>
        <v>0</v>
      </c>
      <c r="C809" s="25">
        <f>IF(Table13[[#This Row],[region]]="northwest",1,0)</f>
        <v>1</v>
      </c>
      <c r="D809" s="25">
        <f>IF(Table13[[#This Row],[region]]="southeast",1,0)</f>
        <v>0</v>
      </c>
      <c r="E809" s="26">
        <f>IF(Table13[[#This Row],[region]]="southwest",1,0)</f>
        <v>0</v>
      </c>
      <c r="F809" s="25">
        <v>36.575000000000003</v>
      </c>
      <c r="G809" s="25">
        <v>0</v>
      </c>
      <c r="H809" s="24">
        <v>19</v>
      </c>
      <c r="I809" s="25">
        <v>2136.8822500000001</v>
      </c>
    </row>
    <row r="810" spans="1:9">
      <c r="A810" s="22">
        <f>IF(Table13[[#This Row],[sex]]="female",0,1)</f>
        <v>1</v>
      </c>
      <c r="B810" s="22">
        <f>IF(Table13[[#This Row],[smoker]]="yes",1,0)</f>
        <v>0</v>
      </c>
      <c r="C810" s="22">
        <f>IF(Table13[[#This Row],[region]]="northwest",1,0)</f>
        <v>0</v>
      </c>
      <c r="D810" s="22">
        <f>IF(Table13[[#This Row],[region]]="southeast",1,0)</f>
        <v>1</v>
      </c>
      <c r="E810" s="23">
        <f>IF(Table13[[#This Row],[region]]="southwest",1,0)</f>
        <v>0</v>
      </c>
      <c r="F810" s="22">
        <v>30.14</v>
      </c>
      <c r="G810" s="22">
        <v>0</v>
      </c>
      <c r="H810" s="21">
        <v>18</v>
      </c>
      <c r="I810" s="22">
        <v>1131.5065999999999</v>
      </c>
    </row>
    <row r="811" spans="1:9">
      <c r="A811" s="25">
        <f>IF(Table13[[#This Row],[sex]]="female",0,1)</f>
        <v>1</v>
      </c>
      <c r="B811" s="25">
        <f>IF(Table13[[#This Row],[smoker]]="yes",1,0)</f>
        <v>0</v>
      </c>
      <c r="C811" s="25">
        <f>IF(Table13[[#This Row],[region]]="northwest",1,0)</f>
        <v>0</v>
      </c>
      <c r="D811" s="25">
        <f>IF(Table13[[#This Row],[region]]="southeast",1,0)</f>
        <v>0</v>
      </c>
      <c r="E811" s="26">
        <f>IF(Table13[[#This Row],[region]]="southwest",1,0)</f>
        <v>0</v>
      </c>
      <c r="F811" s="25">
        <v>25.84</v>
      </c>
      <c r="G811" s="25">
        <v>1</v>
      </c>
      <c r="H811" s="24">
        <v>25</v>
      </c>
      <c r="I811" s="25">
        <v>3309.7926000000002</v>
      </c>
    </row>
    <row r="812" spans="1:9">
      <c r="A812" s="22">
        <f>IF(Table13[[#This Row],[sex]]="female",0,1)</f>
        <v>0</v>
      </c>
      <c r="B812" s="22">
        <f>IF(Table13[[#This Row],[smoker]]="yes",1,0)</f>
        <v>0</v>
      </c>
      <c r="C812" s="22">
        <f>IF(Table13[[#This Row],[region]]="northwest",1,0)</f>
        <v>0</v>
      </c>
      <c r="D812" s="22">
        <f>IF(Table13[[#This Row],[region]]="southeast",1,0)</f>
        <v>0</v>
      </c>
      <c r="E812" s="23">
        <f>IF(Table13[[#This Row],[region]]="southwest",1,0)</f>
        <v>1</v>
      </c>
      <c r="F812" s="22">
        <v>30.8</v>
      </c>
      <c r="G812" s="22">
        <v>3</v>
      </c>
      <c r="H812" s="21">
        <v>46</v>
      </c>
      <c r="I812" s="22">
        <v>9414.92</v>
      </c>
    </row>
    <row r="813" spans="1:9">
      <c r="A813" s="25">
        <f>IF(Table13[[#This Row],[sex]]="female",0,1)</f>
        <v>0</v>
      </c>
      <c r="B813" s="25">
        <f>IF(Table13[[#This Row],[smoker]]="yes",1,0)</f>
        <v>0</v>
      </c>
      <c r="C813" s="25">
        <f>IF(Table13[[#This Row],[region]]="northwest",1,0)</f>
        <v>1</v>
      </c>
      <c r="D813" s="25">
        <f>IF(Table13[[#This Row],[region]]="southeast",1,0)</f>
        <v>0</v>
      </c>
      <c r="E813" s="26">
        <f>IF(Table13[[#This Row],[region]]="southwest",1,0)</f>
        <v>0</v>
      </c>
      <c r="F813" s="25">
        <v>42.94</v>
      </c>
      <c r="G813" s="25">
        <v>3</v>
      </c>
      <c r="H813" s="24">
        <v>33</v>
      </c>
      <c r="I813" s="25">
        <v>6360.9935999999998</v>
      </c>
    </row>
    <row r="814" spans="1:9">
      <c r="A814" s="22">
        <f>IF(Table13[[#This Row],[sex]]="female",0,1)</f>
        <v>1</v>
      </c>
      <c r="B814" s="22">
        <f>IF(Table13[[#This Row],[smoker]]="yes",1,0)</f>
        <v>0</v>
      </c>
      <c r="C814" s="22">
        <f>IF(Table13[[#This Row],[region]]="northwest",1,0)</f>
        <v>0</v>
      </c>
      <c r="D814" s="22">
        <f>IF(Table13[[#This Row],[region]]="southeast",1,0)</f>
        <v>1</v>
      </c>
      <c r="E814" s="23">
        <f>IF(Table13[[#This Row],[region]]="southwest",1,0)</f>
        <v>0</v>
      </c>
      <c r="F814" s="22">
        <v>21.01</v>
      </c>
      <c r="G814" s="22">
        <v>2</v>
      </c>
      <c r="H814" s="21">
        <v>54</v>
      </c>
      <c r="I814" s="22">
        <v>11013.7119</v>
      </c>
    </row>
    <row r="815" spans="1:9">
      <c r="A815" s="25">
        <f>IF(Table13[[#This Row],[sex]]="female",0,1)</f>
        <v>1</v>
      </c>
      <c r="B815" s="25">
        <f>IF(Table13[[#This Row],[smoker]]="yes",1,0)</f>
        <v>0</v>
      </c>
      <c r="C815" s="25">
        <f>IF(Table13[[#This Row],[region]]="northwest",1,0)</f>
        <v>0</v>
      </c>
      <c r="D815" s="25">
        <f>IF(Table13[[#This Row],[region]]="southeast",1,0)</f>
        <v>0</v>
      </c>
      <c r="E815" s="26">
        <f>IF(Table13[[#This Row],[region]]="southwest",1,0)</f>
        <v>0</v>
      </c>
      <c r="F815" s="25">
        <v>22.515000000000001</v>
      </c>
      <c r="G815" s="25">
        <v>2</v>
      </c>
      <c r="H815" s="24">
        <v>28</v>
      </c>
      <c r="I815" s="25">
        <v>4428.8878500000001</v>
      </c>
    </row>
    <row r="816" spans="1:9">
      <c r="A816" s="22">
        <f>IF(Table13[[#This Row],[sex]]="female",0,1)</f>
        <v>1</v>
      </c>
      <c r="B816" s="22">
        <f>IF(Table13[[#This Row],[smoker]]="yes",1,0)</f>
        <v>0</v>
      </c>
      <c r="C816" s="22">
        <f>IF(Table13[[#This Row],[region]]="northwest",1,0)</f>
        <v>0</v>
      </c>
      <c r="D816" s="22">
        <f>IF(Table13[[#This Row],[region]]="southeast",1,0)</f>
        <v>1</v>
      </c>
      <c r="E816" s="23">
        <f>IF(Table13[[#This Row],[region]]="southwest",1,0)</f>
        <v>0</v>
      </c>
      <c r="F816" s="22">
        <v>34.43</v>
      </c>
      <c r="G816" s="22">
        <v>2</v>
      </c>
      <c r="H816" s="21">
        <v>36</v>
      </c>
      <c r="I816" s="22">
        <v>5584.3056999999999</v>
      </c>
    </row>
    <row r="817" spans="1:9">
      <c r="A817" s="25">
        <f>IF(Table13[[#This Row],[sex]]="female",0,1)</f>
        <v>0</v>
      </c>
      <c r="B817" s="25">
        <f>IF(Table13[[#This Row],[smoker]]="yes",1,0)</f>
        <v>0</v>
      </c>
      <c r="C817" s="25">
        <f>IF(Table13[[#This Row],[region]]="northwest",1,0)</f>
        <v>0</v>
      </c>
      <c r="D817" s="25">
        <f>IF(Table13[[#This Row],[region]]="southeast",1,0)</f>
        <v>1</v>
      </c>
      <c r="E817" s="26">
        <f>IF(Table13[[#This Row],[region]]="southwest",1,0)</f>
        <v>0</v>
      </c>
      <c r="F817" s="25">
        <v>31.46</v>
      </c>
      <c r="G817" s="25">
        <v>0</v>
      </c>
      <c r="H817" s="24">
        <v>20</v>
      </c>
      <c r="I817" s="25">
        <v>1877.9294</v>
      </c>
    </row>
    <row r="818" spans="1:9">
      <c r="A818" s="22">
        <f>IF(Table13[[#This Row],[sex]]="female",0,1)</f>
        <v>0</v>
      </c>
      <c r="B818" s="22">
        <f>IF(Table13[[#This Row],[smoker]]="yes",1,0)</f>
        <v>0</v>
      </c>
      <c r="C818" s="22">
        <f>IF(Table13[[#This Row],[region]]="northwest",1,0)</f>
        <v>1</v>
      </c>
      <c r="D818" s="22">
        <f>IF(Table13[[#This Row],[region]]="southeast",1,0)</f>
        <v>0</v>
      </c>
      <c r="E818" s="23">
        <f>IF(Table13[[#This Row],[region]]="southwest",1,0)</f>
        <v>0</v>
      </c>
      <c r="F818" s="22">
        <v>24.225000000000001</v>
      </c>
      <c r="G818" s="22">
        <v>0</v>
      </c>
      <c r="H818" s="21">
        <v>24</v>
      </c>
      <c r="I818" s="22">
        <v>2842.7607499999999</v>
      </c>
    </row>
    <row r="819" spans="1:9">
      <c r="A819" s="25">
        <f>IF(Table13[[#This Row],[sex]]="female",0,1)</f>
        <v>1</v>
      </c>
      <c r="B819" s="25">
        <f>IF(Table13[[#This Row],[smoker]]="yes",1,0)</f>
        <v>0</v>
      </c>
      <c r="C819" s="25">
        <f>IF(Table13[[#This Row],[region]]="northwest",1,0)</f>
        <v>0</v>
      </c>
      <c r="D819" s="25">
        <f>IF(Table13[[#This Row],[region]]="southeast",1,0)</f>
        <v>0</v>
      </c>
      <c r="E819" s="26">
        <f>IF(Table13[[#This Row],[region]]="southwest",1,0)</f>
        <v>1</v>
      </c>
      <c r="F819" s="25">
        <v>37.1</v>
      </c>
      <c r="G819" s="25">
        <v>3</v>
      </c>
      <c r="H819" s="24">
        <v>23</v>
      </c>
      <c r="I819" s="25">
        <v>3597.596</v>
      </c>
    </row>
    <row r="820" spans="1:9">
      <c r="A820" s="22">
        <f>IF(Table13[[#This Row],[sex]]="female",0,1)</f>
        <v>0</v>
      </c>
      <c r="B820" s="22">
        <f>IF(Table13[[#This Row],[smoker]]="yes",1,0)</f>
        <v>1</v>
      </c>
      <c r="C820" s="22">
        <f>IF(Table13[[#This Row],[region]]="northwest",1,0)</f>
        <v>0</v>
      </c>
      <c r="D820" s="22">
        <f>IF(Table13[[#This Row],[region]]="southeast",1,0)</f>
        <v>0</v>
      </c>
      <c r="E820" s="23">
        <f>IF(Table13[[#This Row],[region]]="southwest",1,0)</f>
        <v>0</v>
      </c>
      <c r="F820" s="22">
        <v>26.125</v>
      </c>
      <c r="G820" s="22">
        <v>1</v>
      </c>
      <c r="H820" s="21">
        <v>47</v>
      </c>
      <c r="I820" s="22">
        <v>23401.30575</v>
      </c>
    </row>
    <row r="821" spans="1:9">
      <c r="A821" s="25">
        <f>IF(Table13[[#This Row],[sex]]="female",0,1)</f>
        <v>0</v>
      </c>
      <c r="B821" s="25">
        <f>IF(Table13[[#This Row],[smoker]]="yes",1,0)</f>
        <v>1</v>
      </c>
      <c r="C821" s="25">
        <f>IF(Table13[[#This Row],[region]]="northwest",1,0)</f>
        <v>1</v>
      </c>
      <c r="D821" s="25">
        <f>IF(Table13[[#This Row],[region]]="southeast",1,0)</f>
        <v>0</v>
      </c>
      <c r="E821" s="26">
        <f>IF(Table13[[#This Row],[region]]="southwest",1,0)</f>
        <v>0</v>
      </c>
      <c r="F821" s="25">
        <v>35.53</v>
      </c>
      <c r="G821" s="25">
        <v>0</v>
      </c>
      <c r="H821" s="24">
        <v>33</v>
      </c>
      <c r="I821" s="25">
        <v>55135.402090000003</v>
      </c>
    </row>
    <row r="822" spans="1:9">
      <c r="A822" s="22">
        <f>IF(Table13[[#This Row],[sex]]="female",0,1)</f>
        <v>1</v>
      </c>
      <c r="B822" s="22">
        <f>IF(Table13[[#This Row],[smoker]]="yes",1,0)</f>
        <v>0</v>
      </c>
      <c r="C822" s="22">
        <f>IF(Table13[[#This Row],[region]]="northwest",1,0)</f>
        <v>0</v>
      </c>
      <c r="D822" s="22">
        <f>IF(Table13[[#This Row],[region]]="southeast",1,0)</f>
        <v>0</v>
      </c>
      <c r="E822" s="23">
        <f>IF(Table13[[#This Row],[region]]="southwest",1,0)</f>
        <v>1</v>
      </c>
      <c r="F822" s="22">
        <v>33.700000000000003</v>
      </c>
      <c r="G822" s="22">
        <v>1</v>
      </c>
      <c r="H822" s="21">
        <v>45</v>
      </c>
      <c r="I822" s="22">
        <v>7445.9179999999997</v>
      </c>
    </row>
    <row r="823" spans="1:9">
      <c r="A823" s="25">
        <f>IF(Table13[[#This Row],[sex]]="female",0,1)</f>
        <v>1</v>
      </c>
      <c r="B823" s="25">
        <f>IF(Table13[[#This Row],[smoker]]="yes",1,0)</f>
        <v>0</v>
      </c>
      <c r="C823" s="25">
        <f>IF(Table13[[#This Row],[region]]="northwest",1,0)</f>
        <v>1</v>
      </c>
      <c r="D823" s="25">
        <f>IF(Table13[[#This Row],[region]]="southeast",1,0)</f>
        <v>0</v>
      </c>
      <c r="E823" s="26">
        <f>IF(Table13[[#This Row],[region]]="southwest",1,0)</f>
        <v>0</v>
      </c>
      <c r="F823" s="25">
        <v>17.670000000000002</v>
      </c>
      <c r="G823" s="25">
        <v>0</v>
      </c>
      <c r="H823" s="24">
        <v>26</v>
      </c>
      <c r="I823" s="25">
        <v>2680.9493000000002</v>
      </c>
    </row>
    <row r="824" spans="1:9">
      <c r="A824" s="22">
        <f>IF(Table13[[#This Row],[sex]]="female",0,1)</f>
        <v>0</v>
      </c>
      <c r="B824" s="22">
        <f>IF(Table13[[#This Row],[smoker]]="yes",1,0)</f>
        <v>0</v>
      </c>
      <c r="C824" s="22">
        <f>IF(Table13[[#This Row],[region]]="northwest",1,0)</f>
        <v>0</v>
      </c>
      <c r="D824" s="22">
        <f>IF(Table13[[#This Row],[region]]="southeast",1,0)</f>
        <v>1</v>
      </c>
      <c r="E824" s="23">
        <f>IF(Table13[[#This Row],[region]]="southwest",1,0)</f>
        <v>0</v>
      </c>
      <c r="F824" s="22">
        <v>31.13</v>
      </c>
      <c r="G824" s="22">
        <v>0</v>
      </c>
      <c r="H824" s="21">
        <v>18</v>
      </c>
      <c r="I824" s="22">
        <v>1621.8827000000001</v>
      </c>
    </row>
    <row r="825" spans="1:9">
      <c r="A825" s="25">
        <f>IF(Table13[[#This Row],[sex]]="female",0,1)</f>
        <v>0</v>
      </c>
      <c r="B825" s="25">
        <f>IF(Table13[[#This Row],[smoker]]="yes",1,0)</f>
        <v>0</v>
      </c>
      <c r="C825" s="25">
        <f>IF(Table13[[#This Row],[region]]="northwest",1,0)</f>
        <v>0</v>
      </c>
      <c r="D825" s="25">
        <f>IF(Table13[[#This Row],[region]]="southeast",1,0)</f>
        <v>1</v>
      </c>
      <c r="E825" s="26">
        <f>IF(Table13[[#This Row],[region]]="southwest",1,0)</f>
        <v>0</v>
      </c>
      <c r="F825" s="25">
        <v>29.81</v>
      </c>
      <c r="G825" s="25">
        <v>2</v>
      </c>
      <c r="H825" s="24">
        <v>44</v>
      </c>
      <c r="I825" s="25">
        <v>8219.2039000000004</v>
      </c>
    </row>
    <row r="826" spans="1:9">
      <c r="A826" s="22">
        <f>IF(Table13[[#This Row],[sex]]="female",0,1)</f>
        <v>1</v>
      </c>
      <c r="B826" s="22">
        <f>IF(Table13[[#This Row],[smoker]]="yes",1,0)</f>
        <v>0</v>
      </c>
      <c r="C826" s="22">
        <f>IF(Table13[[#This Row],[region]]="northwest",1,0)</f>
        <v>1</v>
      </c>
      <c r="D826" s="22">
        <f>IF(Table13[[#This Row],[region]]="southeast",1,0)</f>
        <v>0</v>
      </c>
      <c r="E826" s="23">
        <f>IF(Table13[[#This Row],[region]]="southwest",1,0)</f>
        <v>0</v>
      </c>
      <c r="F826" s="22">
        <v>24.32</v>
      </c>
      <c r="G826" s="22">
        <v>0</v>
      </c>
      <c r="H826" s="21">
        <v>60</v>
      </c>
      <c r="I826" s="22">
        <v>12523.604799999999</v>
      </c>
    </row>
    <row r="827" spans="1:9">
      <c r="A827" s="25">
        <f>IF(Table13[[#This Row],[sex]]="female",0,1)</f>
        <v>0</v>
      </c>
      <c r="B827" s="25">
        <f>IF(Table13[[#This Row],[smoker]]="yes",1,0)</f>
        <v>0</v>
      </c>
      <c r="C827" s="25">
        <f>IF(Table13[[#This Row],[region]]="northwest",1,0)</f>
        <v>0</v>
      </c>
      <c r="D827" s="25">
        <f>IF(Table13[[#This Row],[region]]="southeast",1,0)</f>
        <v>0</v>
      </c>
      <c r="E827" s="26">
        <f>IF(Table13[[#This Row],[region]]="southwest",1,0)</f>
        <v>0</v>
      </c>
      <c r="F827" s="25">
        <v>31.824999999999999</v>
      </c>
      <c r="G827" s="25">
        <v>2</v>
      </c>
      <c r="H827" s="24">
        <v>64</v>
      </c>
      <c r="I827" s="25">
        <v>16069.08475</v>
      </c>
    </row>
    <row r="828" spans="1:9">
      <c r="A828" s="22">
        <f>IF(Table13[[#This Row],[sex]]="female",0,1)</f>
        <v>1</v>
      </c>
      <c r="B828" s="22">
        <f>IF(Table13[[#This Row],[smoker]]="yes",1,0)</f>
        <v>1</v>
      </c>
      <c r="C828" s="22">
        <f>IF(Table13[[#This Row],[region]]="northwest",1,0)</f>
        <v>0</v>
      </c>
      <c r="D828" s="22">
        <f>IF(Table13[[#This Row],[region]]="southeast",1,0)</f>
        <v>1</v>
      </c>
      <c r="E828" s="23">
        <f>IF(Table13[[#This Row],[region]]="southwest",1,0)</f>
        <v>0</v>
      </c>
      <c r="F828" s="22">
        <v>31.79</v>
      </c>
      <c r="G828" s="22">
        <v>2</v>
      </c>
      <c r="H828" s="21">
        <v>56</v>
      </c>
      <c r="I828" s="22">
        <v>43813.866099999999</v>
      </c>
    </row>
    <row r="829" spans="1:9">
      <c r="A829" s="25">
        <f>IF(Table13[[#This Row],[sex]]="female",0,1)</f>
        <v>1</v>
      </c>
      <c r="B829" s="25">
        <f>IF(Table13[[#This Row],[smoker]]="yes",1,0)</f>
        <v>1</v>
      </c>
      <c r="C829" s="25">
        <f>IF(Table13[[#This Row],[region]]="northwest",1,0)</f>
        <v>0</v>
      </c>
      <c r="D829" s="25">
        <f>IF(Table13[[#This Row],[region]]="southeast",1,0)</f>
        <v>0</v>
      </c>
      <c r="E829" s="26">
        <f>IF(Table13[[#This Row],[region]]="southwest",1,0)</f>
        <v>0</v>
      </c>
      <c r="F829" s="25">
        <v>28.024999999999999</v>
      </c>
      <c r="G829" s="25">
        <v>1</v>
      </c>
      <c r="H829" s="24">
        <v>36</v>
      </c>
      <c r="I829" s="25">
        <v>20773.62775</v>
      </c>
    </row>
    <row r="830" spans="1:9">
      <c r="A830" s="22">
        <f>IF(Table13[[#This Row],[sex]]="female",0,1)</f>
        <v>1</v>
      </c>
      <c r="B830" s="22">
        <f>IF(Table13[[#This Row],[smoker]]="yes",1,0)</f>
        <v>1</v>
      </c>
      <c r="C830" s="22">
        <f>IF(Table13[[#This Row],[region]]="northwest",1,0)</f>
        <v>0</v>
      </c>
      <c r="D830" s="22">
        <f>IF(Table13[[#This Row],[region]]="southeast",1,0)</f>
        <v>0</v>
      </c>
      <c r="E830" s="23">
        <f>IF(Table13[[#This Row],[region]]="southwest",1,0)</f>
        <v>0</v>
      </c>
      <c r="F830" s="22">
        <v>30.78</v>
      </c>
      <c r="G830" s="22">
        <v>3</v>
      </c>
      <c r="H830" s="21">
        <v>41</v>
      </c>
      <c r="I830" s="22">
        <v>39597.407200000001</v>
      </c>
    </row>
    <row r="831" spans="1:9">
      <c r="A831" s="25">
        <f>IF(Table13[[#This Row],[sex]]="female",0,1)</f>
        <v>1</v>
      </c>
      <c r="B831" s="25">
        <f>IF(Table13[[#This Row],[smoker]]="yes",1,0)</f>
        <v>0</v>
      </c>
      <c r="C831" s="25">
        <f>IF(Table13[[#This Row],[region]]="northwest",1,0)</f>
        <v>1</v>
      </c>
      <c r="D831" s="25">
        <f>IF(Table13[[#This Row],[region]]="southeast",1,0)</f>
        <v>0</v>
      </c>
      <c r="E831" s="26">
        <f>IF(Table13[[#This Row],[region]]="southwest",1,0)</f>
        <v>0</v>
      </c>
      <c r="F831" s="25">
        <v>21.85</v>
      </c>
      <c r="G831" s="25">
        <v>1</v>
      </c>
      <c r="H831" s="24">
        <v>39</v>
      </c>
      <c r="I831" s="25">
        <v>6117.4944999999998</v>
      </c>
    </row>
    <row r="832" spans="1:9">
      <c r="A832" s="22">
        <f>IF(Table13[[#This Row],[sex]]="female",0,1)</f>
        <v>1</v>
      </c>
      <c r="B832" s="22">
        <f>IF(Table13[[#This Row],[smoker]]="yes",1,0)</f>
        <v>0</v>
      </c>
      <c r="C832" s="22">
        <f>IF(Table13[[#This Row],[region]]="northwest",1,0)</f>
        <v>0</v>
      </c>
      <c r="D832" s="22">
        <f>IF(Table13[[#This Row],[region]]="southeast",1,0)</f>
        <v>0</v>
      </c>
      <c r="E832" s="23">
        <f>IF(Table13[[#This Row],[region]]="southwest",1,0)</f>
        <v>1</v>
      </c>
      <c r="F832" s="22">
        <v>33.1</v>
      </c>
      <c r="G832" s="22">
        <v>0</v>
      </c>
      <c r="H832" s="21">
        <v>63</v>
      </c>
      <c r="I832" s="22">
        <v>13393.755999999999</v>
      </c>
    </row>
    <row r="833" spans="1:9">
      <c r="A833" s="25">
        <f>IF(Table13[[#This Row],[sex]]="female",0,1)</f>
        <v>0</v>
      </c>
      <c r="B833" s="25">
        <f>IF(Table13[[#This Row],[smoker]]="yes",1,0)</f>
        <v>0</v>
      </c>
      <c r="C833" s="25">
        <f>IF(Table13[[#This Row],[region]]="northwest",1,0)</f>
        <v>1</v>
      </c>
      <c r="D833" s="25">
        <f>IF(Table13[[#This Row],[region]]="southeast",1,0)</f>
        <v>0</v>
      </c>
      <c r="E833" s="26">
        <f>IF(Table13[[#This Row],[region]]="southwest",1,0)</f>
        <v>0</v>
      </c>
      <c r="F833" s="25">
        <v>25.84</v>
      </c>
      <c r="G833" s="25">
        <v>0</v>
      </c>
      <c r="H833" s="24">
        <v>36</v>
      </c>
      <c r="I833" s="25">
        <v>5266.3656000000001</v>
      </c>
    </row>
    <row r="834" spans="1:9">
      <c r="A834" s="22">
        <f>IF(Table13[[#This Row],[sex]]="female",0,1)</f>
        <v>0</v>
      </c>
      <c r="B834" s="22">
        <f>IF(Table13[[#This Row],[smoker]]="yes",1,0)</f>
        <v>0</v>
      </c>
      <c r="C834" s="22">
        <f>IF(Table13[[#This Row],[region]]="northwest",1,0)</f>
        <v>1</v>
      </c>
      <c r="D834" s="22">
        <f>IF(Table13[[#This Row],[region]]="southeast",1,0)</f>
        <v>0</v>
      </c>
      <c r="E834" s="23">
        <f>IF(Table13[[#This Row],[region]]="southwest",1,0)</f>
        <v>0</v>
      </c>
      <c r="F834" s="22">
        <v>23.844999999999999</v>
      </c>
      <c r="G834" s="22">
        <v>2</v>
      </c>
      <c r="H834" s="21">
        <v>28</v>
      </c>
      <c r="I834" s="22">
        <v>4719.7365499999996</v>
      </c>
    </row>
    <row r="835" spans="1:9">
      <c r="A835" s="25">
        <f>IF(Table13[[#This Row],[sex]]="female",0,1)</f>
        <v>1</v>
      </c>
      <c r="B835" s="25">
        <f>IF(Table13[[#This Row],[smoker]]="yes",1,0)</f>
        <v>0</v>
      </c>
      <c r="C835" s="25">
        <f>IF(Table13[[#This Row],[region]]="northwest",1,0)</f>
        <v>1</v>
      </c>
      <c r="D835" s="25">
        <f>IF(Table13[[#This Row],[region]]="southeast",1,0)</f>
        <v>0</v>
      </c>
      <c r="E835" s="26">
        <f>IF(Table13[[#This Row],[region]]="southwest",1,0)</f>
        <v>0</v>
      </c>
      <c r="F835" s="25">
        <v>34.39</v>
      </c>
      <c r="G835" s="25">
        <v>0</v>
      </c>
      <c r="H835" s="24">
        <v>58</v>
      </c>
      <c r="I835" s="25">
        <v>11743.9341</v>
      </c>
    </row>
    <row r="836" spans="1:9">
      <c r="A836" s="22">
        <f>IF(Table13[[#This Row],[sex]]="female",0,1)</f>
        <v>1</v>
      </c>
      <c r="B836" s="22">
        <f>IF(Table13[[#This Row],[smoker]]="yes",1,0)</f>
        <v>0</v>
      </c>
      <c r="C836" s="22">
        <f>IF(Table13[[#This Row],[region]]="northwest",1,0)</f>
        <v>1</v>
      </c>
      <c r="D836" s="22">
        <f>IF(Table13[[#This Row],[region]]="southeast",1,0)</f>
        <v>0</v>
      </c>
      <c r="E836" s="23">
        <f>IF(Table13[[#This Row],[region]]="southwest",1,0)</f>
        <v>0</v>
      </c>
      <c r="F836" s="22">
        <v>33.82</v>
      </c>
      <c r="G836" s="22">
        <v>1</v>
      </c>
      <c r="H836" s="21">
        <v>36</v>
      </c>
      <c r="I836" s="22">
        <v>5377.4578000000001</v>
      </c>
    </row>
    <row r="837" spans="1:9">
      <c r="A837" s="25">
        <f>IF(Table13[[#This Row],[sex]]="female",0,1)</f>
        <v>1</v>
      </c>
      <c r="B837" s="25">
        <f>IF(Table13[[#This Row],[smoker]]="yes",1,0)</f>
        <v>0</v>
      </c>
      <c r="C837" s="25">
        <f>IF(Table13[[#This Row],[region]]="northwest",1,0)</f>
        <v>0</v>
      </c>
      <c r="D837" s="25">
        <f>IF(Table13[[#This Row],[region]]="southeast",1,0)</f>
        <v>1</v>
      </c>
      <c r="E837" s="26">
        <f>IF(Table13[[#This Row],[region]]="southwest",1,0)</f>
        <v>0</v>
      </c>
      <c r="F837" s="25">
        <v>35.97</v>
      </c>
      <c r="G837" s="25">
        <v>2</v>
      </c>
      <c r="H837" s="24">
        <v>42</v>
      </c>
      <c r="I837" s="25">
        <v>7160.3302999999996</v>
      </c>
    </row>
    <row r="838" spans="1:9">
      <c r="A838" s="22">
        <f>IF(Table13[[#This Row],[sex]]="female",0,1)</f>
        <v>1</v>
      </c>
      <c r="B838" s="22">
        <f>IF(Table13[[#This Row],[smoker]]="yes",1,0)</f>
        <v>0</v>
      </c>
      <c r="C838" s="22">
        <f>IF(Table13[[#This Row],[region]]="northwest",1,0)</f>
        <v>0</v>
      </c>
      <c r="D838" s="22">
        <f>IF(Table13[[#This Row],[region]]="southeast",1,0)</f>
        <v>0</v>
      </c>
      <c r="E838" s="23">
        <f>IF(Table13[[#This Row],[region]]="southwest",1,0)</f>
        <v>1</v>
      </c>
      <c r="F838" s="22">
        <v>31.5</v>
      </c>
      <c r="G838" s="22">
        <v>0</v>
      </c>
      <c r="H838" s="21">
        <v>36</v>
      </c>
      <c r="I838" s="22">
        <v>4402.2330000000002</v>
      </c>
    </row>
    <row r="839" spans="1:9">
      <c r="A839" s="25">
        <f>IF(Table13[[#This Row],[sex]]="female",0,1)</f>
        <v>0</v>
      </c>
      <c r="B839" s="25">
        <f>IF(Table13[[#This Row],[smoker]]="yes",1,0)</f>
        <v>0</v>
      </c>
      <c r="C839" s="25">
        <f>IF(Table13[[#This Row],[region]]="northwest",1,0)</f>
        <v>0</v>
      </c>
      <c r="D839" s="25">
        <f>IF(Table13[[#This Row],[region]]="southeast",1,0)</f>
        <v>0</v>
      </c>
      <c r="E839" s="26">
        <f>IF(Table13[[#This Row],[region]]="southwest",1,0)</f>
        <v>0</v>
      </c>
      <c r="F839" s="25">
        <v>28.31</v>
      </c>
      <c r="G839" s="25">
        <v>0</v>
      </c>
      <c r="H839" s="24">
        <v>56</v>
      </c>
      <c r="I839" s="25">
        <v>11657.7189</v>
      </c>
    </row>
    <row r="840" spans="1:9">
      <c r="A840" s="22">
        <f>IF(Table13[[#This Row],[sex]]="female",0,1)</f>
        <v>0</v>
      </c>
      <c r="B840" s="22">
        <f>IF(Table13[[#This Row],[smoker]]="yes",1,0)</f>
        <v>0</v>
      </c>
      <c r="C840" s="22">
        <f>IF(Table13[[#This Row],[region]]="northwest",1,0)</f>
        <v>0</v>
      </c>
      <c r="D840" s="22">
        <f>IF(Table13[[#This Row],[region]]="southeast",1,0)</f>
        <v>0</v>
      </c>
      <c r="E840" s="23">
        <f>IF(Table13[[#This Row],[region]]="southwest",1,0)</f>
        <v>0</v>
      </c>
      <c r="F840" s="22">
        <v>23.465</v>
      </c>
      <c r="G840" s="22">
        <v>2</v>
      </c>
      <c r="H840" s="21">
        <v>35</v>
      </c>
      <c r="I840" s="22">
        <v>6402.2913500000004</v>
      </c>
    </row>
    <row r="841" spans="1:9">
      <c r="A841" s="25">
        <f>IF(Table13[[#This Row],[sex]]="female",0,1)</f>
        <v>0</v>
      </c>
      <c r="B841" s="25">
        <f>IF(Table13[[#This Row],[smoker]]="yes",1,0)</f>
        <v>0</v>
      </c>
      <c r="C841" s="25">
        <f>IF(Table13[[#This Row],[region]]="northwest",1,0)</f>
        <v>1</v>
      </c>
      <c r="D841" s="25">
        <f>IF(Table13[[#This Row],[region]]="southeast",1,0)</f>
        <v>0</v>
      </c>
      <c r="E841" s="26">
        <f>IF(Table13[[#This Row],[region]]="southwest",1,0)</f>
        <v>0</v>
      </c>
      <c r="F841" s="25">
        <v>31.35</v>
      </c>
      <c r="G841" s="25">
        <v>0</v>
      </c>
      <c r="H841" s="24">
        <v>59</v>
      </c>
      <c r="I841" s="25">
        <v>12622.1795</v>
      </c>
    </row>
    <row r="842" spans="1:9">
      <c r="A842" s="22">
        <f>IF(Table13[[#This Row],[sex]]="female",0,1)</f>
        <v>1</v>
      </c>
      <c r="B842" s="22">
        <f>IF(Table13[[#This Row],[smoker]]="yes",1,0)</f>
        <v>0</v>
      </c>
      <c r="C842" s="22">
        <f>IF(Table13[[#This Row],[region]]="northwest",1,0)</f>
        <v>0</v>
      </c>
      <c r="D842" s="22">
        <f>IF(Table13[[#This Row],[region]]="southeast",1,0)</f>
        <v>0</v>
      </c>
      <c r="E842" s="23">
        <f>IF(Table13[[#This Row],[region]]="southwest",1,0)</f>
        <v>1</v>
      </c>
      <c r="F842" s="22">
        <v>31.1</v>
      </c>
      <c r="G842" s="22">
        <v>0</v>
      </c>
      <c r="H842" s="21">
        <v>21</v>
      </c>
      <c r="I842" s="22">
        <v>1526.3119999999999</v>
      </c>
    </row>
    <row r="843" spans="1:9">
      <c r="A843" s="25">
        <f>IF(Table13[[#This Row],[sex]]="female",0,1)</f>
        <v>1</v>
      </c>
      <c r="B843" s="25">
        <f>IF(Table13[[#This Row],[smoker]]="yes",1,0)</f>
        <v>0</v>
      </c>
      <c r="C843" s="25">
        <f>IF(Table13[[#This Row],[region]]="northwest",1,0)</f>
        <v>0</v>
      </c>
      <c r="D843" s="25">
        <f>IF(Table13[[#This Row],[region]]="southeast",1,0)</f>
        <v>0</v>
      </c>
      <c r="E843" s="26">
        <f>IF(Table13[[#This Row],[region]]="southwest",1,0)</f>
        <v>0</v>
      </c>
      <c r="F843" s="25">
        <v>24.7</v>
      </c>
      <c r="G843" s="25">
        <v>0</v>
      </c>
      <c r="H843" s="24">
        <v>59</v>
      </c>
      <c r="I843" s="25">
        <v>12323.936</v>
      </c>
    </row>
    <row r="844" spans="1:9">
      <c r="A844" s="22">
        <f>IF(Table13[[#This Row],[sex]]="female",0,1)</f>
        <v>0</v>
      </c>
      <c r="B844" s="22">
        <f>IF(Table13[[#This Row],[smoker]]="yes",1,0)</f>
        <v>1</v>
      </c>
      <c r="C844" s="22">
        <f>IF(Table13[[#This Row],[region]]="northwest",1,0)</f>
        <v>0</v>
      </c>
      <c r="D844" s="22">
        <f>IF(Table13[[#This Row],[region]]="southeast",1,0)</f>
        <v>1</v>
      </c>
      <c r="E844" s="23">
        <f>IF(Table13[[#This Row],[region]]="southwest",1,0)</f>
        <v>0</v>
      </c>
      <c r="F844" s="22">
        <v>32.78</v>
      </c>
      <c r="G844" s="22">
        <v>2</v>
      </c>
      <c r="H844" s="21">
        <v>23</v>
      </c>
      <c r="I844" s="22">
        <v>36021.011200000001</v>
      </c>
    </row>
    <row r="845" spans="1:9">
      <c r="A845" s="25">
        <f>IF(Table13[[#This Row],[sex]]="female",0,1)</f>
        <v>0</v>
      </c>
      <c r="B845" s="25">
        <f>IF(Table13[[#This Row],[smoker]]="yes",1,0)</f>
        <v>1</v>
      </c>
      <c r="C845" s="25">
        <f>IF(Table13[[#This Row],[region]]="northwest",1,0)</f>
        <v>0</v>
      </c>
      <c r="D845" s="25">
        <f>IF(Table13[[#This Row],[region]]="southeast",1,0)</f>
        <v>1</v>
      </c>
      <c r="E845" s="26">
        <f>IF(Table13[[#This Row],[region]]="southwest",1,0)</f>
        <v>0</v>
      </c>
      <c r="F845" s="25">
        <v>29.81</v>
      </c>
      <c r="G845" s="25">
        <v>0</v>
      </c>
      <c r="H845" s="24">
        <v>57</v>
      </c>
      <c r="I845" s="25">
        <v>27533.912899999999</v>
      </c>
    </row>
    <row r="846" spans="1:9">
      <c r="A846" s="22">
        <f>IF(Table13[[#This Row],[sex]]="female",0,1)</f>
        <v>1</v>
      </c>
      <c r="B846" s="22">
        <f>IF(Table13[[#This Row],[smoker]]="yes",1,0)</f>
        <v>0</v>
      </c>
      <c r="C846" s="22">
        <f>IF(Table13[[#This Row],[region]]="northwest",1,0)</f>
        <v>0</v>
      </c>
      <c r="D846" s="22">
        <f>IF(Table13[[#This Row],[region]]="southeast",1,0)</f>
        <v>0</v>
      </c>
      <c r="E846" s="23">
        <f>IF(Table13[[#This Row],[region]]="southwest",1,0)</f>
        <v>0</v>
      </c>
      <c r="F846" s="22">
        <v>30.495000000000001</v>
      </c>
      <c r="G846" s="22">
        <v>0</v>
      </c>
      <c r="H846" s="21">
        <v>53</v>
      </c>
      <c r="I846" s="22">
        <v>10072.055050000001</v>
      </c>
    </row>
    <row r="847" spans="1:9">
      <c r="A847" s="25">
        <f>IF(Table13[[#This Row],[sex]]="female",0,1)</f>
        <v>0</v>
      </c>
      <c r="B847" s="25">
        <f>IF(Table13[[#This Row],[smoker]]="yes",1,0)</f>
        <v>1</v>
      </c>
      <c r="C847" s="25">
        <f>IF(Table13[[#This Row],[region]]="northwest",1,0)</f>
        <v>0</v>
      </c>
      <c r="D847" s="25">
        <f>IF(Table13[[#This Row],[region]]="southeast",1,0)</f>
        <v>1</v>
      </c>
      <c r="E847" s="26">
        <f>IF(Table13[[#This Row],[region]]="southwest",1,0)</f>
        <v>0</v>
      </c>
      <c r="F847" s="25">
        <v>32.450000000000003</v>
      </c>
      <c r="G847" s="25">
        <v>0</v>
      </c>
      <c r="H847" s="24">
        <v>60</v>
      </c>
      <c r="I847" s="25">
        <v>45008.955499999996</v>
      </c>
    </row>
    <row r="848" spans="1:9">
      <c r="A848" s="22">
        <f>IF(Table13[[#This Row],[sex]]="female",0,1)</f>
        <v>0</v>
      </c>
      <c r="B848" s="22">
        <f>IF(Table13[[#This Row],[smoker]]="yes",1,0)</f>
        <v>0</v>
      </c>
      <c r="C848" s="22">
        <f>IF(Table13[[#This Row],[region]]="northwest",1,0)</f>
        <v>0</v>
      </c>
      <c r="D848" s="22">
        <f>IF(Table13[[#This Row],[region]]="southeast",1,0)</f>
        <v>0</v>
      </c>
      <c r="E848" s="23">
        <f>IF(Table13[[#This Row],[region]]="southwest",1,0)</f>
        <v>1</v>
      </c>
      <c r="F848" s="22">
        <v>34.200000000000003</v>
      </c>
      <c r="G848" s="22">
        <v>1</v>
      </c>
      <c r="H848" s="21">
        <v>51</v>
      </c>
      <c r="I848" s="22">
        <v>9872.7009999999991</v>
      </c>
    </row>
    <row r="849" spans="1:9">
      <c r="A849" s="25">
        <f>IF(Table13[[#This Row],[sex]]="female",0,1)</f>
        <v>1</v>
      </c>
      <c r="B849" s="25">
        <f>IF(Table13[[#This Row],[smoker]]="yes",1,0)</f>
        <v>0</v>
      </c>
      <c r="C849" s="25">
        <f>IF(Table13[[#This Row],[region]]="northwest",1,0)</f>
        <v>0</v>
      </c>
      <c r="D849" s="25">
        <f>IF(Table13[[#This Row],[region]]="southeast",1,0)</f>
        <v>1</v>
      </c>
      <c r="E849" s="26">
        <f>IF(Table13[[#This Row],[region]]="southwest",1,0)</f>
        <v>0</v>
      </c>
      <c r="F849" s="25">
        <v>50.38</v>
      </c>
      <c r="G849" s="25">
        <v>1</v>
      </c>
      <c r="H849" s="24">
        <v>23</v>
      </c>
      <c r="I849" s="25">
        <v>2438.0551999999998</v>
      </c>
    </row>
    <row r="850" spans="1:9">
      <c r="A850" s="22">
        <f>IF(Table13[[#This Row],[sex]]="female",0,1)</f>
        <v>0</v>
      </c>
      <c r="B850" s="22">
        <f>IF(Table13[[#This Row],[smoker]]="yes",1,0)</f>
        <v>0</v>
      </c>
      <c r="C850" s="22">
        <f>IF(Table13[[#This Row],[region]]="northwest",1,0)</f>
        <v>0</v>
      </c>
      <c r="D850" s="22">
        <f>IF(Table13[[#This Row],[region]]="southeast",1,0)</f>
        <v>0</v>
      </c>
      <c r="E850" s="23">
        <f>IF(Table13[[#This Row],[region]]="southwest",1,0)</f>
        <v>1</v>
      </c>
      <c r="F850" s="22">
        <v>24.1</v>
      </c>
      <c r="G850" s="22">
        <v>0</v>
      </c>
      <c r="H850" s="21">
        <v>27</v>
      </c>
      <c r="I850" s="22">
        <v>2974.1260000000002</v>
      </c>
    </row>
    <row r="851" spans="1:9">
      <c r="A851" s="25">
        <f>IF(Table13[[#This Row],[sex]]="female",0,1)</f>
        <v>1</v>
      </c>
      <c r="B851" s="25">
        <f>IF(Table13[[#This Row],[smoker]]="yes",1,0)</f>
        <v>0</v>
      </c>
      <c r="C851" s="25">
        <f>IF(Table13[[#This Row],[region]]="northwest",1,0)</f>
        <v>1</v>
      </c>
      <c r="D851" s="25">
        <f>IF(Table13[[#This Row],[region]]="southeast",1,0)</f>
        <v>0</v>
      </c>
      <c r="E851" s="26">
        <f>IF(Table13[[#This Row],[region]]="southwest",1,0)</f>
        <v>0</v>
      </c>
      <c r="F851" s="25">
        <v>32.774999999999999</v>
      </c>
      <c r="G851" s="25">
        <v>0</v>
      </c>
      <c r="H851" s="24">
        <v>55</v>
      </c>
      <c r="I851" s="25">
        <v>10601.632250000001</v>
      </c>
    </row>
    <row r="852" spans="1:9">
      <c r="A852" s="22">
        <f>IF(Table13[[#This Row],[sex]]="female",0,1)</f>
        <v>0</v>
      </c>
      <c r="B852" s="22">
        <f>IF(Table13[[#This Row],[smoker]]="yes",1,0)</f>
        <v>1</v>
      </c>
      <c r="C852" s="22">
        <f>IF(Table13[[#This Row],[region]]="northwest",1,0)</f>
        <v>0</v>
      </c>
      <c r="D852" s="22">
        <f>IF(Table13[[#This Row],[region]]="southeast",1,0)</f>
        <v>0</v>
      </c>
      <c r="E852" s="23">
        <f>IF(Table13[[#This Row],[region]]="southwest",1,0)</f>
        <v>0</v>
      </c>
      <c r="F852" s="22">
        <v>30.78</v>
      </c>
      <c r="G852" s="22">
        <v>0</v>
      </c>
      <c r="H852" s="21">
        <v>37</v>
      </c>
      <c r="I852" s="22">
        <v>37270.1512</v>
      </c>
    </row>
    <row r="853" spans="1:9">
      <c r="A853" s="25">
        <f>IF(Table13[[#This Row],[sex]]="female",0,1)</f>
        <v>1</v>
      </c>
      <c r="B853" s="25">
        <f>IF(Table13[[#This Row],[smoker]]="yes",1,0)</f>
        <v>0</v>
      </c>
      <c r="C853" s="25">
        <f>IF(Table13[[#This Row],[region]]="northwest",1,0)</f>
        <v>1</v>
      </c>
      <c r="D853" s="25">
        <f>IF(Table13[[#This Row],[region]]="southeast",1,0)</f>
        <v>0</v>
      </c>
      <c r="E853" s="26">
        <f>IF(Table13[[#This Row],[region]]="southwest",1,0)</f>
        <v>0</v>
      </c>
      <c r="F853" s="25">
        <v>32.299999999999997</v>
      </c>
      <c r="G853" s="25">
        <v>2</v>
      </c>
      <c r="H853" s="24">
        <v>61</v>
      </c>
      <c r="I853" s="25">
        <v>14119.62</v>
      </c>
    </row>
    <row r="854" spans="1:9">
      <c r="A854" s="22">
        <f>IF(Table13[[#This Row],[sex]]="female",0,1)</f>
        <v>0</v>
      </c>
      <c r="B854" s="22">
        <f>IF(Table13[[#This Row],[smoker]]="yes",1,0)</f>
        <v>1</v>
      </c>
      <c r="C854" s="22">
        <f>IF(Table13[[#This Row],[region]]="northwest",1,0)</f>
        <v>0</v>
      </c>
      <c r="D854" s="22">
        <f>IF(Table13[[#This Row],[region]]="southeast",1,0)</f>
        <v>0</v>
      </c>
      <c r="E854" s="23">
        <f>IF(Table13[[#This Row],[region]]="southwest",1,0)</f>
        <v>0</v>
      </c>
      <c r="F854" s="22">
        <v>35.53</v>
      </c>
      <c r="G854" s="22">
        <v>0</v>
      </c>
      <c r="H854" s="21">
        <v>46</v>
      </c>
      <c r="I854" s="22">
        <v>42111.664700000001</v>
      </c>
    </row>
    <row r="855" spans="1:9">
      <c r="A855" s="25">
        <f>IF(Table13[[#This Row],[sex]]="female",0,1)</f>
        <v>0</v>
      </c>
      <c r="B855" s="25">
        <f>IF(Table13[[#This Row],[smoker]]="yes",1,0)</f>
        <v>0</v>
      </c>
      <c r="C855" s="25">
        <f>IF(Table13[[#This Row],[region]]="northwest",1,0)</f>
        <v>0</v>
      </c>
      <c r="D855" s="25">
        <f>IF(Table13[[#This Row],[region]]="southeast",1,0)</f>
        <v>0</v>
      </c>
      <c r="E855" s="26">
        <f>IF(Table13[[#This Row],[region]]="southwest",1,0)</f>
        <v>0</v>
      </c>
      <c r="F855" s="25">
        <v>23.75</v>
      </c>
      <c r="G855" s="25">
        <v>2</v>
      </c>
      <c r="H855" s="24">
        <v>53</v>
      </c>
      <c r="I855" s="25">
        <v>11729.6795</v>
      </c>
    </row>
    <row r="856" spans="1:9">
      <c r="A856" s="22">
        <f>IF(Table13[[#This Row],[sex]]="female",0,1)</f>
        <v>0</v>
      </c>
      <c r="B856" s="22">
        <f>IF(Table13[[#This Row],[smoker]]="yes",1,0)</f>
        <v>1</v>
      </c>
      <c r="C856" s="22">
        <f>IF(Table13[[#This Row],[region]]="northwest",1,0)</f>
        <v>0</v>
      </c>
      <c r="D856" s="22">
        <f>IF(Table13[[#This Row],[region]]="southeast",1,0)</f>
        <v>0</v>
      </c>
      <c r="E856" s="23">
        <f>IF(Table13[[#This Row],[region]]="southwest",1,0)</f>
        <v>0</v>
      </c>
      <c r="F856" s="22">
        <v>23.844999999999999</v>
      </c>
      <c r="G856" s="22">
        <v>3</v>
      </c>
      <c r="H856" s="21">
        <v>49</v>
      </c>
      <c r="I856" s="22">
        <v>24106.912550000001</v>
      </c>
    </row>
    <row r="857" spans="1:9">
      <c r="A857" s="25">
        <f>IF(Table13[[#This Row],[sex]]="female",0,1)</f>
        <v>0</v>
      </c>
      <c r="B857" s="25">
        <f>IF(Table13[[#This Row],[smoker]]="yes",1,0)</f>
        <v>0</v>
      </c>
      <c r="C857" s="25">
        <f>IF(Table13[[#This Row],[region]]="northwest",1,0)</f>
        <v>0</v>
      </c>
      <c r="D857" s="25">
        <f>IF(Table13[[#This Row],[region]]="southeast",1,0)</f>
        <v>0</v>
      </c>
      <c r="E857" s="26">
        <f>IF(Table13[[#This Row],[region]]="southwest",1,0)</f>
        <v>1</v>
      </c>
      <c r="F857" s="25">
        <v>29.6</v>
      </c>
      <c r="G857" s="25">
        <v>0</v>
      </c>
      <c r="H857" s="24">
        <v>20</v>
      </c>
      <c r="I857" s="25">
        <v>1875.3440000000001</v>
      </c>
    </row>
    <row r="858" spans="1:9">
      <c r="A858" s="22">
        <f>IF(Table13[[#This Row],[sex]]="female",0,1)</f>
        <v>0</v>
      </c>
      <c r="B858" s="22">
        <f>IF(Table13[[#This Row],[smoker]]="yes",1,0)</f>
        <v>1</v>
      </c>
      <c r="C858" s="22">
        <f>IF(Table13[[#This Row],[region]]="northwest",1,0)</f>
        <v>0</v>
      </c>
      <c r="D858" s="22">
        <f>IF(Table13[[#This Row],[region]]="southeast",1,0)</f>
        <v>1</v>
      </c>
      <c r="E858" s="23">
        <f>IF(Table13[[#This Row],[region]]="southwest",1,0)</f>
        <v>0</v>
      </c>
      <c r="F858" s="22">
        <v>33.11</v>
      </c>
      <c r="G858" s="22">
        <v>0</v>
      </c>
      <c r="H858" s="21">
        <v>48</v>
      </c>
      <c r="I858" s="22">
        <v>40974.164900000003</v>
      </c>
    </row>
    <row r="859" spans="1:9">
      <c r="A859" s="25">
        <f>IF(Table13[[#This Row],[sex]]="female",0,1)</f>
        <v>1</v>
      </c>
      <c r="B859" s="25">
        <f>IF(Table13[[#This Row],[smoker]]="yes",1,0)</f>
        <v>1</v>
      </c>
      <c r="C859" s="25">
        <f>IF(Table13[[#This Row],[region]]="northwest",1,0)</f>
        <v>1</v>
      </c>
      <c r="D859" s="25">
        <f>IF(Table13[[#This Row],[region]]="southeast",1,0)</f>
        <v>0</v>
      </c>
      <c r="E859" s="26">
        <f>IF(Table13[[#This Row],[region]]="southwest",1,0)</f>
        <v>0</v>
      </c>
      <c r="F859" s="25">
        <v>24.13</v>
      </c>
      <c r="G859" s="25">
        <v>0</v>
      </c>
      <c r="H859" s="24">
        <v>25</v>
      </c>
      <c r="I859" s="25">
        <v>15817.985699999999</v>
      </c>
    </row>
    <row r="860" spans="1:9">
      <c r="A860" s="22">
        <f>IF(Table13[[#This Row],[sex]]="female",0,1)</f>
        <v>0</v>
      </c>
      <c r="B860" s="22">
        <f>IF(Table13[[#This Row],[smoker]]="yes",1,0)</f>
        <v>0</v>
      </c>
      <c r="C860" s="22">
        <f>IF(Table13[[#This Row],[region]]="northwest",1,0)</f>
        <v>0</v>
      </c>
      <c r="D860" s="22">
        <f>IF(Table13[[#This Row],[region]]="southeast",1,0)</f>
        <v>1</v>
      </c>
      <c r="E860" s="23">
        <f>IF(Table13[[#This Row],[region]]="southwest",1,0)</f>
        <v>0</v>
      </c>
      <c r="F860" s="22">
        <v>32.229999999999997</v>
      </c>
      <c r="G860" s="22">
        <v>1</v>
      </c>
      <c r="H860" s="21">
        <v>25</v>
      </c>
      <c r="I860" s="22">
        <v>18218.161390000001</v>
      </c>
    </row>
    <row r="861" spans="1:9">
      <c r="A861" s="25">
        <f>IF(Table13[[#This Row],[sex]]="female",0,1)</f>
        <v>1</v>
      </c>
      <c r="B861" s="25">
        <f>IF(Table13[[#This Row],[smoker]]="yes",1,0)</f>
        <v>0</v>
      </c>
      <c r="C861" s="25">
        <f>IF(Table13[[#This Row],[region]]="northwest",1,0)</f>
        <v>0</v>
      </c>
      <c r="D861" s="25">
        <f>IF(Table13[[#This Row],[region]]="southeast",1,0)</f>
        <v>0</v>
      </c>
      <c r="E861" s="26">
        <f>IF(Table13[[#This Row],[region]]="southwest",1,0)</f>
        <v>1</v>
      </c>
      <c r="F861" s="25">
        <v>28.1</v>
      </c>
      <c r="G861" s="25">
        <v>0</v>
      </c>
      <c r="H861" s="24">
        <v>57</v>
      </c>
      <c r="I861" s="25">
        <v>10965.446</v>
      </c>
    </row>
    <row r="862" spans="1:9">
      <c r="A862" s="22">
        <f>IF(Table13[[#This Row],[sex]]="female",0,1)</f>
        <v>0</v>
      </c>
      <c r="B862" s="22">
        <f>IF(Table13[[#This Row],[smoker]]="yes",1,0)</f>
        <v>1</v>
      </c>
      <c r="C862" s="22">
        <f>IF(Table13[[#This Row],[region]]="northwest",1,0)</f>
        <v>0</v>
      </c>
      <c r="D862" s="22">
        <f>IF(Table13[[#This Row],[region]]="southeast",1,0)</f>
        <v>0</v>
      </c>
      <c r="E862" s="23">
        <f>IF(Table13[[#This Row],[region]]="southwest",1,0)</f>
        <v>1</v>
      </c>
      <c r="F862" s="22">
        <v>47.6</v>
      </c>
      <c r="G862" s="22">
        <v>2</v>
      </c>
      <c r="H862" s="21">
        <v>37</v>
      </c>
      <c r="I862" s="22">
        <v>46113.510999999999</v>
      </c>
    </row>
    <row r="863" spans="1:9">
      <c r="A863" s="25">
        <f>IF(Table13[[#This Row],[sex]]="female",0,1)</f>
        <v>0</v>
      </c>
      <c r="B863" s="25">
        <f>IF(Table13[[#This Row],[smoker]]="yes",1,0)</f>
        <v>0</v>
      </c>
      <c r="C863" s="25">
        <f>IF(Table13[[#This Row],[region]]="northwest",1,0)</f>
        <v>0</v>
      </c>
      <c r="D863" s="25">
        <f>IF(Table13[[#This Row],[region]]="southeast",1,0)</f>
        <v>0</v>
      </c>
      <c r="E863" s="26">
        <f>IF(Table13[[#This Row],[region]]="southwest",1,0)</f>
        <v>1</v>
      </c>
      <c r="F863" s="25">
        <v>28</v>
      </c>
      <c r="G863" s="25">
        <v>3</v>
      </c>
      <c r="H863" s="24">
        <v>38</v>
      </c>
      <c r="I863" s="25">
        <v>7151.0919999999996</v>
      </c>
    </row>
    <row r="864" spans="1:9">
      <c r="A864" s="22">
        <f>IF(Table13[[#This Row],[sex]]="female",0,1)</f>
        <v>0</v>
      </c>
      <c r="B864" s="22">
        <f>IF(Table13[[#This Row],[smoker]]="yes",1,0)</f>
        <v>0</v>
      </c>
      <c r="C864" s="22">
        <f>IF(Table13[[#This Row],[region]]="northwest",1,0)</f>
        <v>1</v>
      </c>
      <c r="D864" s="22">
        <f>IF(Table13[[#This Row],[region]]="southeast",1,0)</f>
        <v>0</v>
      </c>
      <c r="E864" s="23">
        <f>IF(Table13[[#This Row],[region]]="southwest",1,0)</f>
        <v>0</v>
      </c>
      <c r="F864" s="22">
        <v>33.534999999999997</v>
      </c>
      <c r="G864" s="22">
        <v>2</v>
      </c>
      <c r="H864" s="21">
        <v>55</v>
      </c>
      <c r="I864" s="22">
        <v>12269.68865</v>
      </c>
    </row>
    <row r="865" spans="1:9">
      <c r="A865" s="25">
        <f>IF(Table13[[#This Row],[sex]]="female",0,1)</f>
        <v>0</v>
      </c>
      <c r="B865" s="25">
        <f>IF(Table13[[#This Row],[smoker]]="yes",1,0)</f>
        <v>0</v>
      </c>
      <c r="C865" s="25">
        <f>IF(Table13[[#This Row],[region]]="northwest",1,0)</f>
        <v>0</v>
      </c>
      <c r="D865" s="25">
        <f>IF(Table13[[#This Row],[region]]="southeast",1,0)</f>
        <v>0</v>
      </c>
      <c r="E865" s="26">
        <f>IF(Table13[[#This Row],[region]]="southwest",1,0)</f>
        <v>0</v>
      </c>
      <c r="F865" s="25">
        <v>19.855</v>
      </c>
      <c r="G865" s="25">
        <v>0</v>
      </c>
      <c r="H865" s="24">
        <v>36</v>
      </c>
      <c r="I865" s="25">
        <v>5458.0464499999998</v>
      </c>
    </row>
    <row r="866" spans="1:9">
      <c r="A866" s="22">
        <f>IF(Table13[[#This Row],[sex]]="female",0,1)</f>
        <v>1</v>
      </c>
      <c r="B866" s="22">
        <f>IF(Table13[[#This Row],[smoker]]="yes",1,0)</f>
        <v>0</v>
      </c>
      <c r="C866" s="22">
        <f>IF(Table13[[#This Row],[region]]="northwest",1,0)</f>
        <v>0</v>
      </c>
      <c r="D866" s="22">
        <f>IF(Table13[[#This Row],[region]]="southeast",1,0)</f>
        <v>0</v>
      </c>
      <c r="E866" s="23">
        <f>IF(Table13[[#This Row],[region]]="southwest",1,0)</f>
        <v>1</v>
      </c>
      <c r="F866" s="22">
        <v>25.4</v>
      </c>
      <c r="G866" s="22">
        <v>0</v>
      </c>
      <c r="H866" s="21">
        <v>51</v>
      </c>
      <c r="I866" s="22">
        <v>8782.4689999999991</v>
      </c>
    </row>
    <row r="867" spans="1:9">
      <c r="A867" s="25">
        <f>IF(Table13[[#This Row],[sex]]="female",0,1)</f>
        <v>1</v>
      </c>
      <c r="B867" s="25">
        <f>IF(Table13[[#This Row],[smoker]]="yes",1,0)</f>
        <v>0</v>
      </c>
      <c r="C867" s="25">
        <f>IF(Table13[[#This Row],[region]]="northwest",1,0)</f>
        <v>0</v>
      </c>
      <c r="D867" s="25">
        <f>IF(Table13[[#This Row],[region]]="southeast",1,0)</f>
        <v>0</v>
      </c>
      <c r="E867" s="26">
        <f>IF(Table13[[#This Row],[region]]="southwest",1,0)</f>
        <v>1</v>
      </c>
      <c r="F867" s="25">
        <v>29.9</v>
      </c>
      <c r="G867" s="25">
        <v>2</v>
      </c>
      <c r="H867" s="24">
        <v>40</v>
      </c>
      <c r="I867" s="25">
        <v>6600.3609999999999</v>
      </c>
    </row>
    <row r="868" spans="1:9">
      <c r="A868" s="22">
        <f>IF(Table13[[#This Row],[sex]]="female",0,1)</f>
        <v>1</v>
      </c>
      <c r="B868" s="22">
        <f>IF(Table13[[#This Row],[smoker]]="yes",1,0)</f>
        <v>0</v>
      </c>
      <c r="C868" s="22">
        <f>IF(Table13[[#This Row],[region]]="northwest",1,0)</f>
        <v>0</v>
      </c>
      <c r="D868" s="22">
        <f>IF(Table13[[#This Row],[region]]="southeast",1,0)</f>
        <v>1</v>
      </c>
      <c r="E868" s="23">
        <f>IF(Table13[[#This Row],[region]]="southwest",1,0)</f>
        <v>0</v>
      </c>
      <c r="F868" s="22">
        <v>37.29</v>
      </c>
      <c r="G868" s="22">
        <v>0</v>
      </c>
      <c r="H868" s="21">
        <v>18</v>
      </c>
      <c r="I868" s="22">
        <v>1141.4450999999999</v>
      </c>
    </row>
    <row r="869" spans="1:9">
      <c r="A869" s="25">
        <f>IF(Table13[[#This Row],[sex]]="female",0,1)</f>
        <v>1</v>
      </c>
      <c r="B869" s="25">
        <f>IF(Table13[[#This Row],[smoker]]="yes",1,0)</f>
        <v>0</v>
      </c>
      <c r="C869" s="25">
        <f>IF(Table13[[#This Row],[region]]="northwest",1,0)</f>
        <v>0</v>
      </c>
      <c r="D869" s="25">
        <f>IF(Table13[[#This Row],[region]]="southeast",1,0)</f>
        <v>0</v>
      </c>
      <c r="E869" s="26">
        <f>IF(Table13[[#This Row],[region]]="southwest",1,0)</f>
        <v>1</v>
      </c>
      <c r="F869" s="25">
        <v>43.7</v>
      </c>
      <c r="G869" s="25">
        <v>1</v>
      </c>
      <c r="H869" s="24">
        <v>57</v>
      </c>
      <c r="I869" s="25">
        <v>11576.13</v>
      </c>
    </row>
    <row r="870" spans="1:9">
      <c r="A870" s="22">
        <f>IF(Table13[[#This Row],[sex]]="female",0,1)</f>
        <v>1</v>
      </c>
      <c r="B870" s="22">
        <f>IF(Table13[[#This Row],[smoker]]="yes",1,0)</f>
        <v>0</v>
      </c>
      <c r="C870" s="22">
        <f>IF(Table13[[#This Row],[region]]="northwest",1,0)</f>
        <v>0</v>
      </c>
      <c r="D870" s="22">
        <f>IF(Table13[[#This Row],[region]]="southeast",1,0)</f>
        <v>0</v>
      </c>
      <c r="E870" s="23">
        <f>IF(Table13[[#This Row],[region]]="southwest",1,0)</f>
        <v>0</v>
      </c>
      <c r="F870" s="22">
        <v>23.655000000000001</v>
      </c>
      <c r="G870" s="22">
        <v>0</v>
      </c>
      <c r="H870" s="21">
        <v>61</v>
      </c>
      <c r="I870" s="22">
        <v>13129.603450000001</v>
      </c>
    </row>
    <row r="871" spans="1:9">
      <c r="A871" s="25">
        <f>IF(Table13[[#This Row],[sex]]="female",0,1)</f>
        <v>0</v>
      </c>
      <c r="B871" s="25">
        <f>IF(Table13[[#This Row],[smoker]]="yes",1,0)</f>
        <v>0</v>
      </c>
      <c r="C871" s="25">
        <f>IF(Table13[[#This Row],[region]]="northwest",1,0)</f>
        <v>0</v>
      </c>
      <c r="D871" s="25">
        <f>IF(Table13[[#This Row],[region]]="southeast",1,0)</f>
        <v>0</v>
      </c>
      <c r="E871" s="26">
        <f>IF(Table13[[#This Row],[region]]="southwest",1,0)</f>
        <v>1</v>
      </c>
      <c r="F871" s="25">
        <v>24.3</v>
      </c>
      <c r="G871" s="25">
        <v>3</v>
      </c>
      <c r="H871" s="24">
        <v>25</v>
      </c>
      <c r="I871" s="25">
        <v>4391.652</v>
      </c>
    </row>
    <row r="872" spans="1:9">
      <c r="A872" s="22">
        <f>IF(Table13[[#This Row],[sex]]="female",0,1)</f>
        <v>1</v>
      </c>
      <c r="B872" s="22">
        <f>IF(Table13[[#This Row],[smoker]]="yes",1,0)</f>
        <v>0</v>
      </c>
      <c r="C872" s="22">
        <f>IF(Table13[[#This Row],[region]]="northwest",1,0)</f>
        <v>0</v>
      </c>
      <c r="D872" s="22">
        <f>IF(Table13[[#This Row],[region]]="southeast",1,0)</f>
        <v>0</v>
      </c>
      <c r="E872" s="23">
        <f>IF(Table13[[#This Row],[region]]="southwest",1,0)</f>
        <v>1</v>
      </c>
      <c r="F872" s="22">
        <v>36.200000000000003</v>
      </c>
      <c r="G872" s="22">
        <v>0</v>
      </c>
      <c r="H872" s="21">
        <v>50</v>
      </c>
      <c r="I872" s="22">
        <v>8457.8179999999993</v>
      </c>
    </row>
    <row r="873" spans="1:9">
      <c r="A873" s="25">
        <f>IF(Table13[[#This Row],[sex]]="female",0,1)</f>
        <v>0</v>
      </c>
      <c r="B873" s="25">
        <f>IF(Table13[[#This Row],[smoker]]="yes",1,0)</f>
        <v>0</v>
      </c>
      <c r="C873" s="25">
        <f>IF(Table13[[#This Row],[region]]="northwest",1,0)</f>
        <v>0</v>
      </c>
      <c r="D873" s="25">
        <f>IF(Table13[[#This Row],[region]]="southeast",1,0)</f>
        <v>1</v>
      </c>
      <c r="E873" s="26">
        <f>IF(Table13[[#This Row],[region]]="southwest",1,0)</f>
        <v>0</v>
      </c>
      <c r="F873" s="25">
        <v>29.48</v>
      </c>
      <c r="G873" s="25">
        <v>1</v>
      </c>
      <c r="H873" s="24">
        <v>26</v>
      </c>
      <c r="I873" s="25">
        <v>3392.3652000000002</v>
      </c>
    </row>
    <row r="874" spans="1:9">
      <c r="A874" s="22">
        <f>IF(Table13[[#This Row],[sex]]="female",0,1)</f>
        <v>1</v>
      </c>
      <c r="B874" s="22">
        <f>IF(Table13[[#This Row],[smoker]]="yes",1,0)</f>
        <v>0</v>
      </c>
      <c r="C874" s="22">
        <f>IF(Table13[[#This Row],[region]]="northwest",1,0)</f>
        <v>0</v>
      </c>
      <c r="D874" s="22">
        <f>IF(Table13[[#This Row],[region]]="southeast",1,0)</f>
        <v>1</v>
      </c>
      <c r="E874" s="23">
        <f>IF(Table13[[#This Row],[region]]="southwest",1,0)</f>
        <v>0</v>
      </c>
      <c r="F874" s="22">
        <v>24.86</v>
      </c>
      <c r="G874" s="22">
        <v>0</v>
      </c>
      <c r="H874" s="21">
        <v>42</v>
      </c>
      <c r="I874" s="22">
        <v>5966.8873999999996</v>
      </c>
    </row>
    <row r="875" spans="1:9">
      <c r="A875" s="25">
        <f>IF(Table13[[#This Row],[sex]]="female",0,1)</f>
        <v>1</v>
      </c>
      <c r="B875" s="25">
        <f>IF(Table13[[#This Row],[smoker]]="yes",1,0)</f>
        <v>0</v>
      </c>
      <c r="C875" s="25">
        <f>IF(Table13[[#This Row],[region]]="northwest",1,0)</f>
        <v>0</v>
      </c>
      <c r="D875" s="25">
        <f>IF(Table13[[#This Row],[region]]="southeast",1,0)</f>
        <v>0</v>
      </c>
      <c r="E875" s="26">
        <f>IF(Table13[[#This Row],[region]]="southwest",1,0)</f>
        <v>1</v>
      </c>
      <c r="F875" s="25">
        <v>30.1</v>
      </c>
      <c r="G875" s="25">
        <v>1</v>
      </c>
      <c r="H875" s="24">
        <v>43</v>
      </c>
      <c r="I875" s="25">
        <v>6849.0259999999998</v>
      </c>
    </row>
    <row r="876" spans="1:9">
      <c r="A876" s="22">
        <f>IF(Table13[[#This Row],[sex]]="female",0,1)</f>
        <v>1</v>
      </c>
      <c r="B876" s="22">
        <f>IF(Table13[[#This Row],[smoker]]="yes",1,0)</f>
        <v>0</v>
      </c>
      <c r="C876" s="22">
        <f>IF(Table13[[#This Row],[region]]="northwest",1,0)</f>
        <v>0</v>
      </c>
      <c r="D876" s="22">
        <f>IF(Table13[[#This Row],[region]]="southeast",1,0)</f>
        <v>0</v>
      </c>
      <c r="E876" s="23">
        <f>IF(Table13[[#This Row],[region]]="southwest",1,0)</f>
        <v>0</v>
      </c>
      <c r="F876" s="22">
        <v>21.85</v>
      </c>
      <c r="G876" s="22">
        <v>3</v>
      </c>
      <c r="H876" s="21">
        <v>44</v>
      </c>
      <c r="I876" s="22">
        <v>8891.1394999999993</v>
      </c>
    </row>
    <row r="877" spans="1:9">
      <c r="A877" s="25">
        <f>IF(Table13[[#This Row],[sex]]="female",0,1)</f>
        <v>0</v>
      </c>
      <c r="B877" s="25">
        <f>IF(Table13[[#This Row],[smoker]]="yes",1,0)</f>
        <v>0</v>
      </c>
      <c r="C877" s="25">
        <f>IF(Table13[[#This Row],[region]]="northwest",1,0)</f>
        <v>1</v>
      </c>
      <c r="D877" s="25">
        <f>IF(Table13[[#This Row],[region]]="southeast",1,0)</f>
        <v>0</v>
      </c>
      <c r="E877" s="26">
        <f>IF(Table13[[#This Row],[region]]="southwest",1,0)</f>
        <v>0</v>
      </c>
      <c r="F877" s="25">
        <v>28.12</v>
      </c>
      <c r="G877" s="25">
        <v>0</v>
      </c>
      <c r="H877" s="24">
        <v>23</v>
      </c>
      <c r="I877" s="25">
        <v>2690.1138000000001</v>
      </c>
    </row>
    <row r="878" spans="1:9">
      <c r="A878" s="22">
        <f>IF(Table13[[#This Row],[sex]]="female",0,1)</f>
        <v>0</v>
      </c>
      <c r="B878" s="22">
        <f>IF(Table13[[#This Row],[smoker]]="yes",1,0)</f>
        <v>0</v>
      </c>
      <c r="C878" s="22">
        <f>IF(Table13[[#This Row],[region]]="northwest",1,0)</f>
        <v>0</v>
      </c>
      <c r="D878" s="22">
        <f>IF(Table13[[#This Row],[region]]="southeast",1,0)</f>
        <v>0</v>
      </c>
      <c r="E878" s="23">
        <f>IF(Table13[[#This Row],[region]]="southwest",1,0)</f>
        <v>1</v>
      </c>
      <c r="F878" s="22">
        <v>27.1</v>
      </c>
      <c r="G878" s="22">
        <v>1</v>
      </c>
      <c r="H878" s="21">
        <v>49</v>
      </c>
      <c r="I878" s="22">
        <v>26140.3603</v>
      </c>
    </row>
    <row r="879" spans="1:9">
      <c r="A879" s="25">
        <f>IF(Table13[[#This Row],[sex]]="female",0,1)</f>
        <v>1</v>
      </c>
      <c r="B879" s="25">
        <f>IF(Table13[[#This Row],[smoker]]="yes",1,0)</f>
        <v>0</v>
      </c>
      <c r="C879" s="25">
        <f>IF(Table13[[#This Row],[region]]="northwest",1,0)</f>
        <v>0</v>
      </c>
      <c r="D879" s="25">
        <f>IF(Table13[[#This Row],[region]]="southeast",1,0)</f>
        <v>1</v>
      </c>
      <c r="E879" s="26">
        <f>IF(Table13[[#This Row],[region]]="southwest",1,0)</f>
        <v>0</v>
      </c>
      <c r="F879" s="25">
        <v>33.44</v>
      </c>
      <c r="G879" s="25">
        <v>5</v>
      </c>
      <c r="H879" s="24">
        <v>33</v>
      </c>
      <c r="I879" s="25">
        <v>6653.7885999999999</v>
      </c>
    </row>
    <row r="880" spans="1:9">
      <c r="A880" s="22">
        <f>IF(Table13[[#This Row],[sex]]="female",0,1)</f>
        <v>1</v>
      </c>
      <c r="B880" s="22">
        <f>IF(Table13[[#This Row],[smoker]]="yes",1,0)</f>
        <v>0</v>
      </c>
      <c r="C880" s="22">
        <f>IF(Table13[[#This Row],[region]]="northwest",1,0)</f>
        <v>0</v>
      </c>
      <c r="D880" s="22">
        <f>IF(Table13[[#This Row],[region]]="southeast",1,0)</f>
        <v>0</v>
      </c>
      <c r="E880" s="23">
        <f>IF(Table13[[#This Row],[region]]="southwest",1,0)</f>
        <v>1</v>
      </c>
      <c r="F880" s="22">
        <v>28.8</v>
      </c>
      <c r="G880" s="22">
        <v>1</v>
      </c>
      <c r="H880" s="21">
        <v>41</v>
      </c>
      <c r="I880" s="22">
        <v>6282.2349999999997</v>
      </c>
    </row>
    <row r="881" spans="1:9">
      <c r="A881" s="25">
        <f>IF(Table13[[#This Row],[sex]]="female",0,1)</f>
        <v>0</v>
      </c>
      <c r="B881" s="25">
        <f>IF(Table13[[#This Row],[smoker]]="yes",1,0)</f>
        <v>0</v>
      </c>
      <c r="C881" s="25">
        <f>IF(Table13[[#This Row],[region]]="northwest",1,0)</f>
        <v>0</v>
      </c>
      <c r="D881" s="25">
        <f>IF(Table13[[#This Row],[region]]="southeast",1,0)</f>
        <v>0</v>
      </c>
      <c r="E881" s="26">
        <f>IF(Table13[[#This Row],[region]]="southwest",1,0)</f>
        <v>1</v>
      </c>
      <c r="F881" s="25">
        <v>29.5</v>
      </c>
      <c r="G881" s="25">
        <v>2</v>
      </c>
      <c r="H881" s="24">
        <v>37</v>
      </c>
      <c r="I881" s="25">
        <v>6311.9520000000002</v>
      </c>
    </row>
    <row r="882" spans="1:9">
      <c r="A882" s="22">
        <f>IF(Table13[[#This Row],[sex]]="female",0,1)</f>
        <v>1</v>
      </c>
      <c r="B882" s="22">
        <f>IF(Table13[[#This Row],[smoker]]="yes",1,0)</f>
        <v>0</v>
      </c>
      <c r="C882" s="22">
        <f>IF(Table13[[#This Row],[region]]="northwest",1,0)</f>
        <v>0</v>
      </c>
      <c r="D882" s="22">
        <f>IF(Table13[[#This Row],[region]]="southeast",1,0)</f>
        <v>0</v>
      </c>
      <c r="E882" s="23">
        <f>IF(Table13[[#This Row],[region]]="southwest",1,0)</f>
        <v>1</v>
      </c>
      <c r="F882" s="22">
        <v>34.799999999999997</v>
      </c>
      <c r="G882" s="22">
        <v>3</v>
      </c>
      <c r="H882" s="21">
        <v>22</v>
      </c>
      <c r="I882" s="22">
        <v>3443.0639999999999</v>
      </c>
    </row>
    <row r="883" spans="1:9">
      <c r="A883" s="25">
        <f>IF(Table13[[#This Row],[sex]]="female",0,1)</f>
        <v>1</v>
      </c>
      <c r="B883" s="25">
        <f>IF(Table13[[#This Row],[smoker]]="yes",1,0)</f>
        <v>0</v>
      </c>
      <c r="C883" s="25">
        <f>IF(Table13[[#This Row],[region]]="northwest",1,0)</f>
        <v>1</v>
      </c>
      <c r="D883" s="25">
        <f>IF(Table13[[#This Row],[region]]="southeast",1,0)</f>
        <v>0</v>
      </c>
      <c r="E883" s="26">
        <f>IF(Table13[[#This Row],[region]]="southwest",1,0)</f>
        <v>0</v>
      </c>
      <c r="F883" s="25">
        <v>27.36</v>
      </c>
      <c r="G883" s="25">
        <v>1</v>
      </c>
      <c r="H883" s="24">
        <v>23</v>
      </c>
      <c r="I883" s="25">
        <v>2789.0574000000001</v>
      </c>
    </row>
    <row r="884" spans="1:9">
      <c r="A884" s="22">
        <f>IF(Table13[[#This Row],[sex]]="female",0,1)</f>
        <v>0</v>
      </c>
      <c r="B884" s="22">
        <f>IF(Table13[[#This Row],[smoker]]="yes",1,0)</f>
        <v>0</v>
      </c>
      <c r="C884" s="22">
        <f>IF(Table13[[#This Row],[region]]="northwest",1,0)</f>
        <v>0</v>
      </c>
      <c r="D884" s="22">
        <f>IF(Table13[[#This Row],[region]]="southeast",1,0)</f>
        <v>0</v>
      </c>
      <c r="E884" s="23">
        <f>IF(Table13[[#This Row],[region]]="southwest",1,0)</f>
        <v>0</v>
      </c>
      <c r="F884" s="22">
        <v>22.135000000000002</v>
      </c>
      <c r="G884" s="22">
        <v>0</v>
      </c>
      <c r="H884" s="21">
        <v>21</v>
      </c>
      <c r="I884" s="22">
        <v>2585.8506499999999</v>
      </c>
    </row>
    <row r="885" spans="1:9">
      <c r="A885" s="25">
        <f>IF(Table13[[#This Row],[sex]]="female",0,1)</f>
        <v>0</v>
      </c>
      <c r="B885" s="25">
        <f>IF(Table13[[#This Row],[smoker]]="yes",1,0)</f>
        <v>1</v>
      </c>
      <c r="C885" s="25">
        <f>IF(Table13[[#This Row],[region]]="northwest",1,0)</f>
        <v>0</v>
      </c>
      <c r="D885" s="25">
        <f>IF(Table13[[#This Row],[region]]="southeast",1,0)</f>
        <v>0</v>
      </c>
      <c r="E885" s="26">
        <f>IF(Table13[[#This Row],[region]]="southwest",1,0)</f>
        <v>0</v>
      </c>
      <c r="F885" s="25">
        <v>37.049999999999997</v>
      </c>
      <c r="G885" s="25">
        <v>3</v>
      </c>
      <c r="H885" s="24">
        <v>51</v>
      </c>
      <c r="I885" s="25">
        <v>46255.112500000003</v>
      </c>
    </row>
    <row r="886" spans="1:9">
      <c r="A886" s="22">
        <f>IF(Table13[[#This Row],[sex]]="female",0,1)</f>
        <v>1</v>
      </c>
      <c r="B886" s="22">
        <f>IF(Table13[[#This Row],[smoker]]="yes",1,0)</f>
        <v>0</v>
      </c>
      <c r="C886" s="22">
        <f>IF(Table13[[#This Row],[region]]="northwest",1,0)</f>
        <v>1</v>
      </c>
      <c r="D886" s="22">
        <f>IF(Table13[[#This Row],[region]]="southeast",1,0)</f>
        <v>0</v>
      </c>
      <c r="E886" s="23">
        <f>IF(Table13[[#This Row],[region]]="southwest",1,0)</f>
        <v>0</v>
      </c>
      <c r="F886" s="22">
        <v>26.695</v>
      </c>
      <c r="G886" s="22">
        <v>4</v>
      </c>
      <c r="H886" s="21">
        <v>25</v>
      </c>
      <c r="I886" s="22">
        <v>4877.9810500000003</v>
      </c>
    </row>
    <row r="887" spans="1:9">
      <c r="A887" s="25">
        <f>IF(Table13[[#This Row],[sex]]="female",0,1)</f>
        <v>1</v>
      </c>
      <c r="B887" s="25">
        <f>IF(Table13[[#This Row],[smoker]]="yes",1,0)</f>
        <v>1</v>
      </c>
      <c r="C887" s="25">
        <f>IF(Table13[[#This Row],[region]]="northwest",1,0)</f>
        <v>0</v>
      </c>
      <c r="D887" s="25">
        <f>IF(Table13[[#This Row],[region]]="southeast",1,0)</f>
        <v>1</v>
      </c>
      <c r="E887" s="26">
        <f>IF(Table13[[#This Row],[region]]="southwest",1,0)</f>
        <v>0</v>
      </c>
      <c r="F887" s="25">
        <v>28.93</v>
      </c>
      <c r="G887" s="25">
        <v>1</v>
      </c>
      <c r="H887" s="24">
        <v>32</v>
      </c>
      <c r="I887" s="25">
        <v>19719.6947</v>
      </c>
    </row>
    <row r="888" spans="1:9">
      <c r="A888" s="22">
        <f>IF(Table13[[#This Row],[sex]]="female",0,1)</f>
        <v>1</v>
      </c>
      <c r="B888" s="22">
        <f>IF(Table13[[#This Row],[smoker]]="yes",1,0)</f>
        <v>1</v>
      </c>
      <c r="C888" s="22">
        <f>IF(Table13[[#This Row],[region]]="northwest",1,0)</f>
        <v>0</v>
      </c>
      <c r="D888" s="22">
        <f>IF(Table13[[#This Row],[region]]="southeast",1,0)</f>
        <v>0</v>
      </c>
      <c r="E888" s="23">
        <f>IF(Table13[[#This Row],[region]]="southwest",1,0)</f>
        <v>0</v>
      </c>
      <c r="F888" s="22">
        <v>28.975000000000001</v>
      </c>
      <c r="G888" s="22">
        <v>0</v>
      </c>
      <c r="H888" s="21">
        <v>57</v>
      </c>
      <c r="I888" s="22">
        <v>27218.437249999999</v>
      </c>
    </row>
    <row r="889" spans="1:9">
      <c r="A889" s="25">
        <f>IF(Table13[[#This Row],[sex]]="female",0,1)</f>
        <v>0</v>
      </c>
      <c r="B889" s="25">
        <f>IF(Table13[[#This Row],[smoker]]="yes",1,0)</f>
        <v>0</v>
      </c>
      <c r="C889" s="25">
        <f>IF(Table13[[#This Row],[region]]="northwest",1,0)</f>
        <v>1</v>
      </c>
      <c r="D889" s="25">
        <f>IF(Table13[[#This Row],[region]]="southeast",1,0)</f>
        <v>0</v>
      </c>
      <c r="E889" s="26">
        <f>IF(Table13[[#This Row],[region]]="southwest",1,0)</f>
        <v>0</v>
      </c>
      <c r="F889" s="25">
        <v>30.02</v>
      </c>
      <c r="G889" s="25">
        <v>0</v>
      </c>
      <c r="H889" s="24">
        <v>36</v>
      </c>
      <c r="I889" s="25">
        <v>5272.1758</v>
      </c>
    </row>
    <row r="890" spans="1:9">
      <c r="A890" s="22">
        <f>IF(Table13[[#This Row],[sex]]="female",0,1)</f>
        <v>1</v>
      </c>
      <c r="B890" s="22">
        <f>IF(Table13[[#This Row],[smoker]]="yes",1,0)</f>
        <v>0</v>
      </c>
      <c r="C890" s="22">
        <f>IF(Table13[[#This Row],[region]]="northwest",1,0)</f>
        <v>0</v>
      </c>
      <c r="D890" s="22">
        <f>IF(Table13[[#This Row],[region]]="southeast",1,0)</f>
        <v>0</v>
      </c>
      <c r="E890" s="23">
        <f>IF(Table13[[#This Row],[region]]="southwest",1,0)</f>
        <v>1</v>
      </c>
      <c r="F890" s="22">
        <v>39.5</v>
      </c>
      <c r="G890" s="22">
        <v>0</v>
      </c>
      <c r="H890" s="21">
        <v>22</v>
      </c>
      <c r="I890" s="22">
        <v>1682.597</v>
      </c>
    </row>
    <row r="891" spans="1:9">
      <c r="A891" s="25">
        <f>IF(Table13[[#This Row],[sex]]="female",0,1)</f>
        <v>1</v>
      </c>
      <c r="B891" s="25">
        <f>IF(Table13[[#This Row],[smoker]]="yes",1,0)</f>
        <v>0</v>
      </c>
      <c r="C891" s="25">
        <f>IF(Table13[[#This Row],[region]]="northwest",1,0)</f>
        <v>1</v>
      </c>
      <c r="D891" s="25">
        <f>IF(Table13[[#This Row],[region]]="southeast",1,0)</f>
        <v>0</v>
      </c>
      <c r="E891" s="26">
        <f>IF(Table13[[#This Row],[region]]="southwest",1,0)</f>
        <v>0</v>
      </c>
      <c r="F891" s="25">
        <v>33.630000000000003</v>
      </c>
      <c r="G891" s="25">
        <v>1</v>
      </c>
      <c r="H891" s="24">
        <v>57</v>
      </c>
      <c r="I891" s="25">
        <v>11945.1327</v>
      </c>
    </row>
    <row r="892" spans="1:9">
      <c r="A892" s="22">
        <f>IF(Table13[[#This Row],[sex]]="female",0,1)</f>
        <v>0</v>
      </c>
      <c r="B892" s="22">
        <f>IF(Table13[[#This Row],[smoker]]="yes",1,0)</f>
        <v>1</v>
      </c>
      <c r="C892" s="22">
        <f>IF(Table13[[#This Row],[region]]="northwest",1,0)</f>
        <v>1</v>
      </c>
      <c r="D892" s="22">
        <f>IF(Table13[[#This Row],[region]]="southeast",1,0)</f>
        <v>0</v>
      </c>
      <c r="E892" s="23">
        <f>IF(Table13[[#This Row],[region]]="southwest",1,0)</f>
        <v>0</v>
      </c>
      <c r="F892" s="22">
        <v>26.885000000000002</v>
      </c>
      <c r="G892" s="22">
        <v>0</v>
      </c>
      <c r="H892" s="21">
        <v>64</v>
      </c>
      <c r="I892" s="22">
        <v>29330.98315</v>
      </c>
    </row>
    <row r="893" spans="1:9">
      <c r="A893" s="25">
        <f>IF(Table13[[#This Row],[sex]]="female",0,1)</f>
        <v>0</v>
      </c>
      <c r="B893" s="25">
        <f>IF(Table13[[#This Row],[smoker]]="yes",1,0)</f>
        <v>0</v>
      </c>
      <c r="C893" s="25">
        <f>IF(Table13[[#This Row],[region]]="northwest",1,0)</f>
        <v>0</v>
      </c>
      <c r="D893" s="25">
        <f>IF(Table13[[#This Row],[region]]="southeast",1,0)</f>
        <v>1</v>
      </c>
      <c r="E893" s="26">
        <f>IF(Table13[[#This Row],[region]]="southwest",1,0)</f>
        <v>0</v>
      </c>
      <c r="F893" s="25">
        <v>29.04</v>
      </c>
      <c r="G893" s="25">
        <v>4</v>
      </c>
      <c r="H893" s="24">
        <v>36</v>
      </c>
      <c r="I893" s="25">
        <v>7243.8136000000004</v>
      </c>
    </row>
    <row r="894" spans="1:9">
      <c r="A894" s="22">
        <f>IF(Table13[[#This Row],[sex]]="female",0,1)</f>
        <v>1</v>
      </c>
      <c r="B894" s="22">
        <f>IF(Table13[[#This Row],[smoker]]="yes",1,0)</f>
        <v>0</v>
      </c>
      <c r="C894" s="22">
        <f>IF(Table13[[#This Row],[region]]="northwest",1,0)</f>
        <v>0</v>
      </c>
      <c r="D894" s="22">
        <f>IF(Table13[[#This Row],[region]]="southeast",1,0)</f>
        <v>0</v>
      </c>
      <c r="E894" s="23">
        <f>IF(Table13[[#This Row],[region]]="southwest",1,0)</f>
        <v>0</v>
      </c>
      <c r="F894" s="22">
        <v>24.035</v>
      </c>
      <c r="G894" s="22">
        <v>0</v>
      </c>
      <c r="H894" s="21">
        <v>54</v>
      </c>
      <c r="I894" s="22">
        <v>10422.916649999999</v>
      </c>
    </row>
    <row r="895" spans="1:9">
      <c r="A895" s="25">
        <f>IF(Table13[[#This Row],[sex]]="female",0,1)</f>
        <v>1</v>
      </c>
      <c r="B895" s="25">
        <f>IF(Table13[[#This Row],[smoker]]="yes",1,0)</f>
        <v>1</v>
      </c>
      <c r="C895" s="25">
        <f>IF(Table13[[#This Row],[region]]="northwest",1,0)</f>
        <v>0</v>
      </c>
      <c r="D895" s="25">
        <f>IF(Table13[[#This Row],[region]]="southeast",1,0)</f>
        <v>1</v>
      </c>
      <c r="E895" s="26">
        <f>IF(Table13[[#This Row],[region]]="southwest",1,0)</f>
        <v>0</v>
      </c>
      <c r="F895" s="25">
        <v>38.94</v>
      </c>
      <c r="G895" s="25">
        <v>2</v>
      </c>
      <c r="H895" s="24">
        <v>47</v>
      </c>
      <c r="I895" s="25">
        <v>44202.653599999998</v>
      </c>
    </row>
    <row r="896" spans="1:9">
      <c r="A896" s="22">
        <f>IF(Table13[[#This Row],[sex]]="female",0,1)</f>
        <v>1</v>
      </c>
      <c r="B896" s="22">
        <f>IF(Table13[[#This Row],[smoker]]="yes",1,0)</f>
        <v>0</v>
      </c>
      <c r="C896" s="22">
        <f>IF(Table13[[#This Row],[region]]="northwest",1,0)</f>
        <v>0</v>
      </c>
      <c r="D896" s="22">
        <f>IF(Table13[[#This Row],[region]]="southeast",1,0)</f>
        <v>0</v>
      </c>
      <c r="E896" s="23">
        <f>IF(Table13[[#This Row],[region]]="southwest",1,0)</f>
        <v>0</v>
      </c>
      <c r="F896" s="22">
        <v>32.11</v>
      </c>
      <c r="G896" s="22">
        <v>0</v>
      </c>
      <c r="H896" s="21">
        <v>62</v>
      </c>
      <c r="I896" s="22">
        <v>13555.0049</v>
      </c>
    </row>
    <row r="897" spans="1:9">
      <c r="A897" s="25">
        <f>IF(Table13[[#This Row],[sex]]="female",0,1)</f>
        <v>0</v>
      </c>
      <c r="B897" s="25">
        <f>IF(Table13[[#This Row],[smoker]]="yes",1,0)</f>
        <v>0</v>
      </c>
      <c r="C897" s="25">
        <f>IF(Table13[[#This Row],[region]]="northwest",1,0)</f>
        <v>0</v>
      </c>
      <c r="D897" s="25">
        <f>IF(Table13[[#This Row],[region]]="southeast",1,0)</f>
        <v>0</v>
      </c>
      <c r="E897" s="26">
        <f>IF(Table13[[#This Row],[region]]="southwest",1,0)</f>
        <v>1</v>
      </c>
      <c r="F897" s="25">
        <v>44</v>
      </c>
      <c r="G897" s="25">
        <v>0</v>
      </c>
      <c r="H897" s="24">
        <v>61</v>
      </c>
      <c r="I897" s="25">
        <v>13063.883</v>
      </c>
    </row>
    <row r="898" spans="1:9">
      <c r="A898" s="22">
        <f>IF(Table13[[#This Row],[sex]]="female",0,1)</f>
        <v>0</v>
      </c>
      <c r="B898" s="22">
        <f>IF(Table13[[#This Row],[smoker]]="yes",1,0)</f>
        <v>1</v>
      </c>
      <c r="C898" s="22">
        <f>IF(Table13[[#This Row],[region]]="northwest",1,0)</f>
        <v>0</v>
      </c>
      <c r="D898" s="22">
        <f>IF(Table13[[#This Row],[region]]="southeast",1,0)</f>
        <v>0</v>
      </c>
      <c r="E898" s="23">
        <f>IF(Table13[[#This Row],[region]]="southwest",1,0)</f>
        <v>0</v>
      </c>
      <c r="F898" s="22">
        <v>20.045000000000002</v>
      </c>
      <c r="G898" s="22">
        <v>2</v>
      </c>
      <c r="H898" s="21">
        <v>43</v>
      </c>
      <c r="I898" s="22">
        <v>19798.054550000001</v>
      </c>
    </row>
    <row r="899" spans="1:9">
      <c r="A899" s="25">
        <f>IF(Table13[[#This Row],[sex]]="female",0,1)</f>
        <v>1</v>
      </c>
      <c r="B899" s="25">
        <f>IF(Table13[[#This Row],[smoker]]="yes",1,0)</f>
        <v>0</v>
      </c>
      <c r="C899" s="25">
        <f>IF(Table13[[#This Row],[region]]="northwest",1,0)</f>
        <v>1</v>
      </c>
      <c r="D899" s="25">
        <f>IF(Table13[[#This Row],[region]]="southeast",1,0)</f>
        <v>0</v>
      </c>
      <c r="E899" s="26">
        <f>IF(Table13[[#This Row],[region]]="southwest",1,0)</f>
        <v>0</v>
      </c>
      <c r="F899" s="25">
        <v>25.555</v>
      </c>
      <c r="G899" s="25">
        <v>1</v>
      </c>
      <c r="H899" s="24">
        <v>19</v>
      </c>
      <c r="I899" s="25">
        <v>2221.5644499999999</v>
      </c>
    </row>
    <row r="900" spans="1:9">
      <c r="A900" s="22">
        <f>IF(Table13[[#This Row],[sex]]="female",0,1)</f>
        <v>0</v>
      </c>
      <c r="B900" s="22">
        <f>IF(Table13[[#This Row],[smoker]]="yes",1,0)</f>
        <v>0</v>
      </c>
      <c r="C900" s="22">
        <f>IF(Table13[[#This Row],[region]]="northwest",1,0)</f>
        <v>0</v>
      </c>
      <c r="D900" s="22">
        <f>IF(Table13[[#This Row],[region]]="southeast",1,0)</f>
        <v>1</v>
      </c>
      <c r="E900" s="23">
        <f>IF(Table13[[#This Row],[region]]="southwest",1,0)</f>
        <v>0</v>
      </c>
      <c r="F900" s="22">
        <v>40.26</v>
      </c>
      <c r="G900" s="22">
        <v>0</v>
      </c>
      <c r="H900" s="21">
        <v>18</v>
      </c>
      <c r="I900" s="22">
        <v>1634.5734</v>
      </c>
    </row>
    <row r="901" spans="1:9">
      <c r="A901" s="25">
        <f>IF(Table13[[#This Row],[sex]]="female",0,1)</f>
        <v>0</v>
      </c>
      <c r="B901" s="25">
        <f>IF(Table13[[#This Row],[smoker]]="yes",1,0)</f>
        <v>0</v>
      </c>
      <c r="C901" s="25">
        <f>IF(Table13[[#This Row],[region]]="northwest",1,0)</f>
        <v>1</v>
      </c>
      <c r="D901" s="25">
        <f>IF(Table13[[#This Row],[region]]="southeast",1,0)</f>
        <v>0</v>
      </c>
      <c r="E901" s="26">
        <f>IF(Table13[[#This Row],[region]]="southwest",1,0)</f>
        <v>0</v>
      </c>
      <c r="F901" s="25">
        <v>22.515000000000001</v>
      </c>
      <c r="G901" s="25">
        <v>0</v>
      </c>
      <c r="H901" s="24">
        <v>19</v>
      </c>
      <c r="I901" s="25">
        <v>2117.3388500000001</v>
      </c>
    </row>
    <row r="902" spans="1:9">
      <c r="A902" s="22">
        <f>IF(Table13[[#This Row],[sex]]="female",0,1)</f>
        <v>1</v>
      </c>
      <c r="B902" s="22">
        <f>IF(Table13[[#This Row],[smoker]]="yes",1,0)</f>
        <v>0</v>
      </c>
      <c r="C902" s="22">
        <f>IF(Table13[[#This Row],[region]]="northwest",1,0)</f>
        <v>0</v>
      </c>
      <c r="D902" s="22">
        <f>IF(Table13[[#This Row],[region]]="southeast",1,0)</f>
        <v>0</v>
      </c>
      <c r="E902" s="23">
        <f>IF(Table13[[#This Row],[region]]="southwest",1,0)</f>
        <v>0</v>
      </c>
      <c r="F902" s="22">
        <v>22.515000000000001</v>
      </c>
      <c r="G902" s="22">
        <v>0</v>
      </c>
      <c r="H902" s="21">
        <v>49</v>
      </c>
      <c r="I902" s="22">
        <v>8688.8588500000005</v>
      </c>
    </row>
    <row r="903" spans="1:9">
      <c r="A903" s="25">
        <f>IF(Table13[[#This Row],[sex]]="female",0,1)</f>
        <v>1</v>
      </c>
      <c r="B903" s="25">
        <f>IF(Table13[[#This Row],[smoker]]="yes",1,0)</f>
        <v>1</v>
      </c>
      <c r="C903" s="25">
        <f>IF(Table13[[#This Row],[region]]="northwest",1,0)</f>
        <v>0</v>
      </c>
      <c r="D903" s="25">
        <f>IF(Table13[[#This Row],[region]]="southeast",1,0)</f>
        <v>1</v>
      </c>
      <c r="E903" s="26">
        <f>IF(Table13[[#This Row],[region]]="southwest",1,0)</f>
        <v>0</v>
      </c>
      <c r="F903" s="25">
        <v>40.92</v>
      </c>
      <c r="G903" s="25">
        <v>0</v>
      </c>
      <c r="H903" s="24">
        <v>60</v>
      </c>
      <c r="I903" s="25">
        <v>48673.558799999999</v>
      </c>
    </row>
    <row r="904" spans="1:9">
      <c r="A904" s="22">
        <f>IF(Table13[[#This Row],[sex]]="female",0,1)</f>
        <v>1</v>
      </c>
      <c r="B904" s="22">
        <f>IF(Table13[[#This Row],[smoker]]="yes",1,0)</f>
        <v>0</v>
      </c>
      <c r="C904" s="22">
        <f>IF(Table13[[#This Row],[region]]="northwest",1,0)</f>
        <v>0</v>
      </c>
      <c r="D904" s="22">
        <f>IF(Table13[[#This Row],[region]]="southeast",1,0)</f>
        <v>0</v>
      </c>
      <c r="E904" s="23">
        <f>IF(Table13[[#This Row],[region]]="southwest",1,0)</f>
        <v>0</v>
      </c>
      <c r="F904" s="22">
        <v>27.265000000000001</v>
      </c>
      <c r="G904" s="22">
        <v>3</v>
      </c>
      <c r="H904" s="21">
        <v>26</v>
      </c>
      <c r="I904" s="22">
        <v>4661.2863500000003</v>
      </c>
    </row>
    <row r="905" spans="1:9">
      <c r="A905" s="25">
        <f>IF(Table13[[#This Row],[sex]]="female",0,1)</f>
        <v>1</v>
      </c>
      <c r="B905" s="25">
        <f>IF(Table13[[#This Row],[smoker]]="yes",1,0)</f>
        <v>0</v>
      </c>
      <c r="C905" s="25">
        <f>IF(Table13[[#This Row],[region]]="northwest",1,0)</f>
        <v>0</v>
      </c>
      <c r="D905" s="25">
        <f>IF(Table13[[#This Row],[region]]="southeast",1,0)</f>
        <v>1</v>
      </c>
      <c r="E905" s="26">
        <f>IF(Table13[[#This Row],[region]]="southwest",1,0)</f>
        <v>0</v>
      </c>
      <c r="F905" s="25">
        <v>36.85</v>
      </c>
      <c r="G905" s="25">
        <v>0</v>
      </c>
      <c r="H905" s="24">
        <v>49</v>
      </c>
      <c r="I905" s="25">
        <v>8125.7844999999998</v>
      </c>
    </row>
    <row r="906" spans="1:9">
      <c r="A906" s="22">
        <f>IF(Table13[[#This Row],[sex]]="female",0,1)</f>
        <v>0</v>
      </c>
      <c r="B906" s="22">
        <f>IF(Table13[[#This Row],[smoker]]="yes",1,0)</f>
        <v>0</v>
      </c>
      <c r="C906" s="22">
        <f>IF(Table13[[#This Row],[region]]="northwest",1,0)</f>
        <v>0</v>
      </c>
      <c r="D906" s="22">
        <f>IF(Table13[[#This Row],[region]]="southeast",1,0)</f>
        <v>0</v>
      </c>
      <c r="E906" s="23">
        <f>IF(Table13[[#This Row],[region]]="southwest",1,0)</f>
        <v>1</v>
      </c>
      <c r="F906" s="22">
        <v>35.1</v>
      </c>
      <c r="G906" s="22">
        <v>0</v>
      </c>
      <c r="H906" s="21">
        <v>60</v>
      </c>
      <c r="I906" s="22">
        <v>12644.589</v>
      </c>
    </row>
    <row r="907" spans="1:9">
      <c r="A907" s="25">
        <f>IF(Table13[[#This Row],[sex]]="female",0,1)</f>
        <v>0</v>
      </c>
      <c r="B907" s="25">
        <f>IF(Table13[[#This Row],[smoker]]="yes",1,0)</f>
        <v>0</v>
      </c>
      <c r="C907" s="25">
        <f>IF(Table13[[#This Row],[region]]="northwest",1,0)</f>
        <v>0</v>
      </c>
      <c r="D907" s="25">
        <f>IF(Table13[[#This Row],[region]]="southeast",1,0)</f>
        <v>0</v>
      </c>
      <c r="E907" s="26">
        <f>IF(Table13[[#This Row],[region]]="southwest",1,0)</f>
        <v>0</v>
      </c>
      <c r="F907" s="25">
        <v>29.355</v>
      </c>
      <c r="G907" s="25">
        <v>2</v>
      </c>
      <c r="H907" s="24">
        <v>26</v>
      </c>
      <c r="I907" s="25">
        <v>4564.1914500000003</v>
      </c>
    </row>
    <row r="908" spans="1:9">
      <c r="A908" s="22">
        <f>IF(Table13[[#This Row],[sex]]="female",0,1)</f>
        <v>1</v>
      </c>
      <c r="B908" s="22">
        <f>IF(Table13[[#This Row],[smoker]]="yes",1,0)</f>
        <v>0</v>
      </c>
      <c r="C908" s="22">
        <f>IF(Table13[[#This Row],[region]]="northwest",1,0)</f>
        <v>0</v>
      </c>
      <c r="D908" s="22">
        <f>IF(Table13[[#This Row],[region]]="southeast",1,0)</f>
        <v>0</v>
      </c>
      <c r="E908" s="23">
        <f>IF(Table13[[#This Row],[region]]="southwest",1,0)</f>
        <v>0</v>
      </c>
      <c r="F908" s="22">
        <v>32.585000000000001</v>
      </c>
      <c r="G908" s="22">
        <v>3</v>
      </c>
      <c r="H908" s="21">
        <v>27</v>
      </c>
      <c r="I908" s="22">
        <v>4846.9201499999999</v>
      </c>
    </row>
    <row r="909" spans="1:9">
      <c r="A909" s="25">
        <f>IF(Table13[[#This Row],[sex]]="female",0,1)</f>
        <v>0</v>
      </c>
      <c r="B909" s="25">
        <f>IF(Table13[[#This Row],[smoker]]="yes",1,0)</f>
        <v>0</v>
      </c>
      <c r="C909" s="25">
        <f>IF(Table13[[#This Row],[region]]="northwest",1,0)</f>
        <v>0</v>
      </c>
      <c r="D909" s="25">
        <f>IF(Table13[[#This Row],[region]]="southeast",1,0)</f>
        <v>1</v>
      </c>
      <c r="E909" s="26">
        <f>IF(Table13[[#This Row],[region]]="southwest",1,0)</f>
        <v>0</v>
      </c>
      <c r="F909" s="25">
        <v>32.340000000000003</v>
      </c>
      <c r="G909" s="25">
        <v>1</v>
      </c>
      <c r="H909" s="24">
        <v>44</v>
      </c>
      <c r="I909" s="25">
        <v>7633.7205999999996</v>
      </c>
    </row>
    <row r="910" spans="1:9">
      <c r="A910" s="22">
        <f>IF(Table13[[#This Row],[sex]]="female",0,1)</f>
        <v>1</v>
      </c>
      <c r="B910" s="22">
        <f>IF(Table13[[#This Row],[smoker]]="yes",1,0)</f>
        <v>0</v>
      </c>
      <c r="C910" s="22">
        <f>IF(Table13[[#This Row],[region]]="northwest",1,0)</f>
        <v>0</v>
      </c>
      <c r="D910" s="22">
        <f>IF(Table13[[#This Row],[region]]="southeast",1,0)</f>
        <v>0</v>
      </c>
      <c r="E910" s="23">
        <f>IF(Table13[[#This Row],[region]]="southwest",1,0)</f>
        <v>1</v>
      </c>
      <c r="F910" s="22">
        <v>39.799999999999997</v>
      </c>
      <c r="G910" s="22">
        <v>3</v>
      </c>
      <c r="H910" s="21">
        <v>63</v>
      </c>
      <c r="I910" s="22">
        <v>15170.069</v>
      </c>
    </row>
    <row r="911" spans="1:9">
      <c r="A911" s="25">
        <f>IF(Table13[[#This Row],[sex]]="female",0,1)</f>
        <v>0</v>
      </c>
      <c r="B911" s="25">
        <f>IF(Table13[[#This Row],[smoker]]="yes",1,0)</f>
        <v>1</v>
      </c>
      <c r="C911" s="25">
        <f>IF(Table13[[#This Row],[region]]="northwest",1,0)</f>
        <v>0</v>
      </c>
      <c r="D911" s="25">
        <f>IF(Table13[[#This Row],[region]]="southeast",1,0)</f>
        <v>0</v>
      </c>
      <c r="E911" s="26">
        <f>IF(Table13[[#This Row],[region]]="southwest",1,0)</f>
        <v>1</v>
      </c>
      <c r="F911" s="25">
        <v>24.6</v>
      </c>
      <c r="G911" s="25">
        <v>0</v>
      </c>
      <c r="H911" s="24">
        <v>32</v>
      </c>
      <c r="I911" s="25">
        <v>17496.306</v>
      </c>
    </row>
    <row r="912" spans="1:9">
      <c r="A912" s="22">
        <f>IF(Table13[[#This Row],[sex]]="female",0,1)</f>
        <v>1</v>
      </c>
      <c r="B912" s="22">
        <f>IF(Table13[[#This Row],[smoker]]="yes",1,0)</f>
        <v>0</v>
      </c>
      <c r="C912" s="22">
        <f>IF(Table13[[#This Row],[region]]="northwest",1,0)</f>
        <v>1</v>
      </c>
      <c r="D912" s="22">
        <f>IF(Table13[[#This Row],[region]]="southeast",1,0)</f>
        <v>0</v>
      </c>
      <c r="E912" s="23">
        <f>IF(Table13[[#This Row],[region]]="southwest",1,0)</f>
        <v>0</v>
      </c>
      <c r="F912" s="22">
        <v>28.31</v>
      </c>
      <c r="G912" s="22">
        <v>1</v>
      </c>
      <c r="H912" s="21">
        <v>22</v>
      </c>
      <c r="I912" s="22">
        <v>2639.0428999999999</v>
      </c>
    </row>
    <row r="913" spans="1:9">
      <c r="A913" s="25">
        <f>IF(Table13[[#This Row],[sex]]="female",0,1)</f>
        <v>1</v>
      </c>
      <c r="B913" s="25">
        <f>IF(Table13[[#This Row],[smoker]]="yes",1,0)</f>
        <v>1</v>
      </c>
      <c r="C913" s="25">
        <f>IF(Table13[[#This Row],[region]]="northwest",1,0)</f>
        <v>0</v>
      </c>
      <c r="D913" s="25">
        <f>IF(Table13[[#This Row],[region]]="southeast",1,0)</f>
        <v>0</v>
      </c>
      <c r="E913" s="26">
        <f>IF(Table13[[#This Row],[region]]="southwest",1,0)</f>
        <v>0</v>
      </c>
      <c r="F913" s="25">
        <v>31.73</v>
      </c>
      <c r="G913" s="25">
        <v>0</v>
      </c>
      <c r="H913" s="24">
        <v>18</v>
      </c>
      <c r="I913" s="25">
        <v>33732.686699999998</v>
      </c>
    </row>
    <row r="914" spans="1:9">
      <c r="A914" s="22">
        <f>IF(Table13[[#This Row],[sex]]="female",0,1)</f>
        <v>0</v>
      </c>
      <c r="B914" s="22">
        <f>IF(Table13[[#This Row],[smoker]]="yes",1,0)</f>
        <v>0</v>
      </c>
      <c r="C914" s="22">
        <f>IF(Table13[[#This Row],[region]]="northwest",1,0)</f>
        <v>1</v>
      </c>
      <c r="D914" s="22">
        <f>IF(Table13[[#This Row],[region]]="southeast",1,0)</f>
        <v>0</v>
      </c>
      <c r="E914" s="23">
        <f>IF(Table13[[#This Row],[region]]="southwest",1,0)</f>
        <v>0</v>
      </c>
      <c r="F914" s="22">
        <v>26.695</v>
      </c>
      <c r="G914" s="22">
        <v>3</v>
      </c>
      <c r="H914" s="21">
        <v>59</v>
      </c>
      <c r="I914" s="22">
        <v>14382.709049999999</v>
      </c>
    </row>
    <row r="915" spans="1:9">
      <c r="A915" s="25">
        <f>IF(Table13[[#This Row],[sex]]="female",0,1)</f>
        <v>0</v>
      </c>
      <c r="B915" s="25">
        <f>IF(Table13[[#This Row],[smoker]]="yes",1,0)</f>
        <v>0</v>
      </c>
      <c r="C915" s="25">
        <f>IF(Table13[[#This Row],[region]]="northwest",1,0)</f>
        <v>0</v>
      </c>
      <c r="D915" s="25">
        <f>IF(Table13[[#This Row],[region]]="southeast",1,0)</f>
        <v>0</v>
      </c>
      <c r="E915" s="26">
        <f>IF(Table13[[#This Row],[region]]="southwest",1,0)</f>
        <v>1</v>
      </c>
      <c r="F915" s="25">
        <v>27.5</v>
      </c>
      <c r="G915" s="25">
        <v>1</v>
      </c>
      <c r="H915" s="24">
        <v>44</v>
      </c>
      <c r="I915" s="25">
        <v>7626.9930000000004</v>
      </c>
    </row>
    <row r="916" spans="1:9">
      <c r="A916" s="22">
        <f>IF(Table13[[#This Row],[sex]]="female",0,1)</f>
        <v>1</v>
      </c>
      <c r="B916" s="22">
        <f>IF(Table13[[#This Row],[smoker]]="yes",1,0)</f>
        <v>0</v>
      </c>
      <c r="C916" s="22">
        <f>IF(Table13[[#This Row],[region]]="northwest",1,0)</f>
        <v>1</v>
      </c>
      <c r="D916" s="22">
        <f>IF(Table13[[#This Row],[region]]="southeast",1,0)</f>
        <v>0</v>
      </c>
      <c r="E916" s="23">
        <f>IF(Table13[[#This Row],[region]]="southwest",1,0)</f>
        <v>0</v>
      </c>
      <c r="F916" s="22">
        <v>24.605</v>
      </c>
      <c r="G916" s="22">
        <v>2</v>
      </c>
      <c r="H916" s="21">
        <v>33</v>
      </c>
      <c r="I916" s="22">
        <v>5257.5079500000002</v>
      </c>
    </row>
    <row r="917" spans="1:9">
      <c r="A917" s="25">
        <f>IF(Table13[[#This Row],[sex]]="female",0,1)</f>
        <v>0</v>
      </c>
      <c r="B917" s="25">
        <f>IF(Table13[[#This Row],[smoker]]="yes",1,0)</f>
        <v>0</v>
      </c>
      <c r="C917" s="25">
        <f>IF(Table13[[#This Row],[region]]="northwest",1,0)</f>
        <v>0</v>
      </c>
      <c r="D917" s="25">
        <f>IF(Table13[[#This Row],[region]]="southeast",1,0)</f>
        <v>1</v>
      </c>
      <c r="E917" s="26">
        <f>IF(Table13[[#This Row],[region]]="southwest",1,0)</f>
        <v>0</v>
      </c>
      <c r="F917" s="25">
        <v>33.99</v>
      </c>
      <c r="G917" s="25">
        <v>0</v>
      </c>
      <c r="H917" s="24">
        <v>24</v>
      </c>
      <c r="I917" s="25">
        <v>2473.3341</v>
      </c>
    </row>
    <row r="918" spans="1:9">
      <c r="A918" s="22">
        <f>IF(Table13[[#This Row],[sex]]="female",0,1)</f>
        <v>0</v>
      </c>
      <c r="B918" s="22">
        <f>IF(Table13[[#This Row],[smoker]]="yes",1,0)</f>
        <v>1</v>
      </c>
      <c r="C918" s="22">
        <f>IF(Table13[[#This Row],[region]]="northwest",1,0)</f>
        <v>1</v>
      </c>
      <c r="D918" s="22">
        <f>IF(Table13[[#This Row],[region]]="southeast",1,0)</f>
        <v>0</v>
      </c>
      <c r="E918" s="23">
        <f>IF(Table13[[#This Row],[region]]="southwest",1,0)</f>
        <v>0</v>
      </c>
      <c r="F918" s="22">
        <v>26.885000000000002</v>
      </c>
      <c r="G918" s="22">
        <v>0</v>
      </c>
      <c r="H918" s="21">
        <v>43</v>
      </c>
      <c r="I918" s="22">
        <v>21774.32215</v>
      </c>
    </row>
    <row r="919" spans="1:9">
      <c r="A919" s="25">
        <f>IF(Table13[[#This Row],[sex]]="female",0,1)</f>
        <v>1</v>
      </c>
      <c r="B919" s="25">
        <f>IF(Table13[[#This Row],[smoker]]="yes",1,0)</f>
        <v>1</v>
      </c>
      <c r="C919" s="25">
        <f>IF(Table13[[#This Row],[region]]="northwest",1,0)</f>
        <v>0</v>
      </c>
      <c r="D919" s="25">
        <f>IF(Table13[[#This Row],[region]]="southeast",1,0)</f>
        <v>0</v>
      </c>
      <c r="E919" s="26">
        <f>IF(Table13[[#This Row],[region]]="southwest",1,0)</f>
        <v>0</v>
      </c>
      <c r="F919" s="25">
        <v>22.895</v>
      </c>
      <c r="G919" s="25">
        <v>0</v>
      </c>
      <c r="H919" s="24">
        <v>45</v>
      </c>
      <c r="I919" s="25">
        <v>35069.374519999998</v>
      </c>
    </row>
    <row r="920" spans="1:9">
      <c r="A920" s="22">
        <f>IF(Table13[[#This Row],[sex]]="female",0,1)</f>
        <v>0</v>
      </c>
      <c r="B920" s="22">
        <f>IF(Table13[[#This Row],[smoker]]="yes",1,0)</f>
        <v>0</v>
      </c>
      <c r="C920" s="22">
        <f>IF(Table13[[#This Row],[region]]="northwest",1,0)</f>
        <v>0</v>
      </c>
      <c r="D920" s="22">
        <f>IF(Table13[[#This Row],[region]]="southeast",1,0)</f>
        <v>0</v>
      </c>
      <c r="E920" s="23">
        <f>IF(Table13[[#This Row],[region]]="southwest",1,0)</f>
        <v>1</v>
      </c>
      <c r="F920" s="22">
        <v>28.2</v>
      </c>
      <c r="G920" s="22">
        <v>0</v>
      </c>
      <c r="H920" s="21">
        <v>61</v>
      </c>
      <c r="I920" s="22">
        <v>13041.921</v>
      </c>
    </row>
    <row r="921" spans="1:9">
      <c r="A921" s="25">
        <f>IF(Table13[[#This Row],[sex]]="female",0,1)</f>
        <v>0</v>
      </c>
      <c r="B921" s="25">
        <f>IF(Table13[[#This Row],[smoker]]="yes",1,0)</f>
        <v>0</v>
      </c>
      <c r="C921" s="25">
        <f>IF(Table13[[#This Row],[region]]="northwest",1,0)</f>
        <v>0</v>
      </c>
      <c r="D921" s="25">
        <f>IF(Table13[[#This Row],[region]]="southeast",1,0)</f>
        <v>1</v>
      </c>
      <c r="E921" s="26">
        <f>IF(Table13[[#This Row],[region]]="southwest",1,0)</f>
        <v>0</v>
      </c>
      <c r="F921" s="25">
        <v>34.21</v>
      </c>
      <c r="G921" s="25">
        <v>1</v>
      </c>
      <c r="H921" s="24">
        <v>35</v>
      </c>
      <c r="I921" s="25">
        <v>5245.2268999999997</v>
      </c>
    </row>
    <row r="922" spans="1:9">
      <c r="A922" s="22">
        <f>IF(Table13[[#This Row],[sex]]="female",0,1)</f>
        <v>0</v>
      </c>
      <c r="B922" s="22">
        <f>IF(Table13[[#This Row],[smoker]]="yes",1,0)</f>
        <v>0</v>
      </c>
      <c r="C922" s="22">
        <f>IF(Table13[[#This Row],[region]]="northwest",1,0)</f>
        <v>0</v>
      </c>
      <c r="D922" s="22">
        <f>IF(Table13[[#This Row],[region]]="southeast",1,0)</f>
        <v>0</v>
      </c>
      <c r="E922" s="23">
        <f>IF(Table13[[#This Row],[region]]="southwest",1,0)</f>
        <v>1</v>
      </c>
      <c r="F922" s="22">
        <v>25</v>
      </c>
      <c r="G922" s="22">
        <v>0</v>
      </c>
      <c r="H922" s="21">
        <v>62</v>
      </c>
      <c r="I922" s="22">
        <v>13451.121999999999</v>
      </c>
    </row>
    <row r="923" spans="1:9">
      <c r="A923" s="25">
        <f>IF(Table13[[#This Row],[sex]]="female",0,1)</f>
        <v>0</v>
      </c>
      <c r="B923" s="25">
        <f>IF(Table13[[#This Row],[smoker]]="yes",1,0)</f>
        <v>0</v>
      </c>
      <c r="C923" s="25">
        <f>IF(Table13[[#This Row],[region]]="northwest",1,0)</f>
        <v>0</v>
      </c>
      <c r="D923" s="25">
        <f>IF(Table13[[#This Row],[region]]="southeast",1,0)</f>
        <v>0</v>
      </c>
      <c r="E923" s="26">
        <f>IF(Table13[[#This Row],[region]]="southwest",1,0)</f>
        <v>1</v>
      </c>
      <c r="F923" s="25">
        <v>33.200000000000003</v>
      </c>
      <c r="G923" s="25">
        <v>0</v>
      </c>
      <c r="H923" s="24">
        <v>62</v>
      </c>
      <c r="I923" s="25">
        <v>13462.52</v>
      </c>
    </row>
    <row r="924" spans="1:9">
      <c r="A924" s="22">
        <f>IF(Table13[[#This Row],[sex]]="female",0,1)</f>
        <v>1</v>
      </c>
      <c r="B924" s="22">
        <f>IF(Table13[[#This Row],[smoker]]="yes",1,0)</f>
        <v>0</v>
      </c>
      <c r="C924" s="22">
        <f>IF(Table13[[#This Row],[region]]="northwest",1,0)</f>
        <v>0</v>
      </c>
      <c r="D924" s="22">
        <f>IF(Table13[[#This Row],[region]]="southeast",1,0)</f>
        <v>0</v>
      </c>
      <c r="E924" s="23">
        <f>IF(Table13[[#This Row],[region]]="southwest",1,0)</f>
        <v>1</v>
      </c>
      <c r="F924" s="22">
        <v>31</v>
      </c>
      <c r="G924" s="22">
        <v>1</v>
      </c>
      <c r="H924" s="21">
        <v>38</v>
      </c>
      <c r="I924" s="22">
        <v>5488.2619999999997</v>
      </c>
    </row>
    <row r="925" spans="1:9">
      <c r="A925" s="25">
        <f>IF(Table13[[#This Row],[sex]]="female",0,1)</f>
        <v>1</v>
      </c>
      <c r="B925" s="25">
        <f>IF(Table13[[#This Row],[smoker]]="yes",1,0)</f>
        <v>0</v>
      </c>
      <c r="C925" s="25">
        <f>IF(Table13[[#This Row],[region]]="northwest",1,0)</f>
        <v>1</v>
      </c>
      <c r="D925" s="25">
        <f>IF(Table13[[#This Row],[region]]="southeast",1,0)</f>
        <v>0</v>
      </c>
      <c r="E925" s="26">
        <f>IF(Table13[[#This Row],[region]]="southwest",1,0)</f>
        <v>0</v>
      </c>
      <c r="F925" s="25">
        <v>35.814999999999998</v>
      </c>
      <c r="G925" s="25">
        <v>0</v>
      </c>
      <c r="H925" s="24">
        <v>34</v>
      </c>
      <c r="I925" s="25">
        <v>4320.4108500000002</v>
      </c>
    </row>
    <row r="926" spans="1:9">
      <c r="A926" s="22">
        <f>IF(Table13[[#This Row],[sex]]="female",0,1)</f>
        <v>1</v>
      </c>
      <c r="B926" s="22">
        <f>IF(Table13[[#This Row],[smoker]]="yes",1,0)</f>
        <v>0</v>
      </c>
      <c r="C926" s="22">
        <f>IF(Table13[[#This Row],[region]]="northwest",1,0)</f>
        <v>0</v>
      </c>
      <c r="D926" s="22">
        <f>IF(Table13[[#This Row],[region]]="southeast",1,0)</f>
        <v>0</v>
      </c>
      <c r="E926" s="23">
        <f>IF(Table13[[#This Row],[region]]="southwest",1,0)</f>
        <v>1</v>
      </c>
      <c r="F926" s="22">
        <v>23.2</v>
      </c>
      <c r="G926" s="22">
        <v>0</v>
      </c>
      <c r="H926" s="21">
        <v>43</v>
      </c>
      <c r="I926" s="22">
        <v>6250.4350000000004</v>
      </c>
    </row>
    <row r="927" spans="1:9">
      <c r="A927" s="25">
        <f>IF(Table13[[#This Row],[sex]]="female",0,1)</f>
        <v>1</v>
      </c>
      <c r="B927" s="25">
        <f>IF(Table13[[#This Row],[smoker]]="yes",1,0)</f>
        <v>0</v>
      </c>
      <c r="C927" s="25">
        <f>IF(Table13[[#This Row],[region]]="northwest",1,0)</f>
        <v>0</v>
      </c>
      <c r="D927" s="25">
        <f>IF(Table13[[#This Row],[region]]="southeast",1,0)</f>
        <v>0</v>
      </c>
      <c r="E927" s="26">
        <f>IF(Table13[[#This Row],[region]]="southwest",1,0)</f>
        <v>0</v>
      </c>
      <c r="F927" s="25">
        <v>32.11</v>
      </c>
      <c r="G927" s="25">
        <v>2</v>
      </c>
      <c r="H927" s="24">
        <v>50</v>
      </c>
      <c r="I927" s="25">
        <v>25333.332839999999</v>
      </c>
    </row>
    <row r="928" spans="1:9">
      <c r="A928" s="22">
        <f>IF(Table13[[#This Row],[sex]]="female",0,1)</f>
        <v>0</v>
      </c>
      <c r="B928" s="22">
        <f>IF(Table13[[#This Row],[smoker]]="yes",1,0)</f>
        <v>0</v>
      </c>
      <c r="C928" s="22">
        <f>IF(Table13[[#This Row],[region]]="northwest",1,0)</f>
        <v>0</v>
      </c>
      <c r="D928" s="22">
        <f>IF(Table13[[#This Row],[region]]="southeast",1,0)</f>
        <v>0</v>
      </c>
      <c r="E928" s="23">
        <f>IF(Table13[[#This Row],[region]]="southwest",1,0)</f>
        <v>1</v>
      </c>
      <c r="F928" s="22">
        <v>23.4</v>
      </c>
      <c r="G928" s="22">
        <v>2</v>
      </c>
      <c r="H928" s="21">
        <v>19</v>
      </c>
      <c r="I928" s="22">
        <v>2913.569</v>
      </c>
    </row>
    <row r="929" spans="1:9">
      <c r="A929" s="25">
        <f>IF(Table13[[#This Row],[sex]]="female",0,1)</f>
        <v>0</v>
      </c>
      <c r="B929" s="25">
        <f>IF(Table13[[#This Row],[smoker]]="yes",1,0)</f>
        <v>0</v>
      </c>
      <c r="C929" s="25">
        <f>IF(Table13[[#This Row],[region]]="northwest",1,0)</f>
        <v>0</v>
      </c>
      <c r="D929" s="25">
        <f>IF(Table13[[#This Row],[region]]="southeast",1,0)</f>
        <v>0</v>
      </c>
      <c r="E929" s="26">
        <f>IF(Table13[[#This Row],[region]]="southwest",1,0)</f>
        <v>1</v>
      </c>
      <c r="F929" s="25">
        <v>20.100000000000001</v>
      </c>
      <c r="G929" s="25">
        <v>1</v>
      </c>
      <c r="H929" s="24">
        <v>57</v>
      </c>
      <c r="I929" s="25">
        <v>12032.325999999999</v>
      </c>
    </row>
    <row r="930" spans="1:9">
      <c r="A930" s="22">
        <f>IF(Table13[[#This Row],[sex]]="female",0,1)</f>
        <v>0</v>
      </c>
      <c r="B930" s="22">
        <f>IF(Table13[[#This Row],[smoker]]="yes",1,0)</f>
        <v>0</v>
      </c>
      <c r="C930" s="22">
        <f>IF(Table13[[#This Row],[region]]="northwest",1,0)</f>
        <v>0</v>
      </c>
      <c r="D930" s="22">
        <f>IF(Table13[[#This Row],[region]]="southeast",1,0)</f>
        <v>1</v>
      </c>
      <c r="E930" s="23">
        <f>IF(Table13[[#This Row],[region]]="southwest",1,0)</f>
        <v>0</v>
      </c>
      <c r="F930" s="22">
        <v>39.159999999999997</v>
      </c>
      <c r="G930" s="22">
        <v>0</v>
      </c>
      <c r="H930" s="21">
        <v>62</v>
      </c>
      <c r="I930" s="22">
        <v>13470.804400000001</v>
      </c>
    </row>
    <row r="931" spans="1:9">
      <c r="A931" s="25">
        <f>IF(Table13[[#This Row],[sex]]="female",0,1)</f>
        <v>1</v>
      </c>
      <c r="B931" s="25">
        <f>IF(Table13[[#This Row],[smoker]]="yes",1,0)</f>
        <v>0</v>
      </c>
      <c r="C931" s="25">
        <f>IF(Table13[[#This Row],[region]]="northwest",1,0)</f>
        <v>0</v>
      </c>
      <c r="D931" s="25">
        <f>IF(Table13[[#This Row],[region]]="southeast",1,0)</f>
        <v>1</v>
      </c>
      <c r="E931" s="26">
        <f>IF(Table13[[#This Row],[region]]="southwest",1,0)</f>
        <v>0</v>
      </c>
      <c r="F931" s="25">
        <v>34.21</v>
      </c>
      <c r="G931" s="25">
        <v>1</v>
      </c>
      <c r="H931" s="24">
        <v>41</v>
      </c>
      <c r="I931" s="25">
        <v>6289.7548999999999</v>
      </c>
    </row>
    <row r="932" spans="1:9">
      <c r="A932" s="22">
        <f>IF(Table13[[#This Row],[sex]]="female",0,1)</f>
        <v>1</v>
      </c>
      <c r="B932" s="22">
        <f>IF(Table13[[#This Row],[smoker]]="yes",1,0)</f>
        <v>0</v>
      </c>
      <c r="C932" s="22">
        <f>IF(Table13[[#This Row],[region]]="northwest",1,0)</f>
        <v>0</v>
      </c>
      <c r="D932" s="22">
        <f>IF(Table13[[#This Row],[region]]="southeast",1,0)</f>
        <v>1</v>
      </c>
      <c r="E932" s="23">
        <f>IF(Table13[[#This Row],[region]]="southwest",1,0)</f>
        <v>0</v>
      </c>
      <c r="F932" s="22">
        <v>46.53</v>
      </c>
      <c r="G932" s="22">
        <v>1</v>
      </c>
      <c r="H932" s="21">
        <v>26</v>
      </c>
      <c r="I932" s="22">
        <v>2927.0646999999999</v>
      </c>
    </row>
    <row r="933" spans="1:9">
      <c r="A933" s="25">
        <f>IF(Table13[[#This Row],[sex]]="female",0,1)</f>
        <v>0</v>
      </c>
      <c r="B933" s="25">
        <f>IF(Table13[[#This Row],[smoker]]="yes",1,0)</f>
        <v>0</v>
      </c>
      <c r="C933" s="25">
        <f>IF(Table13[[#This Row],[region]]="northwest",1,0)</f>
        <v>0</v>
      </c>
      <c r="D933" s="25">
        <f>IF(Table13[[#This Row],[region]]="southeast",1,0)</f>
        <v>0</v>
      </c>
      <c r="E933" s="26">
        <f>IF(Table13[[#This Row],[region]]="southwest",1,0)</f>
        <v>1</v>
      </c>
      <c r="F933" s="25">
        <v>32.5</v>
      </c>
      <c r="G933" s="25">
        <v>1</v>
      </c>
      <c r="H933" s="24">
        <v>39</v>
      </c>
      <c r="I933" s="25">
        <v>6238.2979999999998</v>
      </c>
    </row>
    <row r="934" spans="1:9">
      <c r="A934" s="22">
        <f>IF(Table13[[#This Row],[sex]]="female",0,1)</f>
        <v>1</v>
      </c>
      <c r="B934" s="22">
        <f>IF(Table13[[#This Row],[smoker]]="yes",1,0)</f>
        <v>0</v>
      </c>
      <c r="C934" s="22">
        <f>IF(Table13[[#This Row],[region]]="northwest",1,0)</f>
        <v>0</v>
      </c>
      <c r="D934" s="22">
        <f>IF(Table13[[#This Row],[region]]="southeast",1,0)</f>
        <v>0</v>
      </c>
      <c r="E934" s="23">
        <f>IF(Table13[[#This Row],[region]]="southwest",1,0)</f>
        <v>1</v>
      </c>
      <c r="F934" s="22">
        <v>25.8</v>
      </c>
      <c r="G934" s="22">
        <v>5</v>
      </c>
      <c r="H934" s="21">
        <v>46</v>
      </c>
      <c r="I934" s="22">
        <v>10096.969999999999</v>
      </c>
    </row>
    <row r="935" spans="1:9">
      <c r="A935" s="25">
        <f>IF(Table13[[#This Row],[sex]]="female",0,1)</f>
        <v>0</v>
      </c>
      <c r="B935" s="25">
        <f>IF(Table13[[#This Row],[smoker]]="yes",1,0)</f>
        <v>0</v>
      </c>
      <c r="C935" s="25">
        <f>IF(Table13[[#This Row],[region]]="northwest",1,0)</f>
        <v>0</v>
      </c>
      <c r="D935" s="25">
        <f>IF(Table13[[#This Row],[region]]="southeast",1,0)</f>
        <v>0</v>
      </c>
      <c r="E935" s="26">
        <f>IF(Table13[[#This Row],[region]]="southwest",1,0)</f>
        <v>1</v>
      </c>
      <c r="F935" s="25">
        <v>35.299999999999997</v>
      </c>
      <c r="G935" s="25">
        <v>0</v>
      </c>
      <c r="H935" s="24">
        <v>45</v>
      </c>
      <c r="I935" s="25">
        <v>7348.1419999999998</v>
      </c>
    </row>
    <row r="936" spans="1:9">
      <c r="A936" s="22">
        <f>IF(Table13[[#This Row],[sex]]="female",0,1)</f>
        <v>1</v>
      </c>
      <c r="B936" s="22">
        <f>IF(Table13[[#This Row],[smoker]]="yes",1,0)</f>
        <v>0</v>
      </c>
      <c r="C936" s="22">
        <f>IF(Table13[[#This Row],[region]]="northwest",1,0)</f>
        <v>0</v>
      </c>
      <c r="D936" s="22">
        <f>IF(Table13[[#This Row],[region]]="southeast",1,0)</f>
        <v>1</v>
      </c>
      <c r="E936" s="23">
        <f>IF(Table13[[#This Row],[region]]="southwest",1,0)</f>
        <v>0</v>
      </c>
      <c r="F936" s="22">
        <v>37.18</v>
      </c>
      <c r="G936" s="22">
        <v>2</v>
      </c>
      <c r="H936" s="21">
        <v>32</v>
      </c>
      <c r="I936" s="22">
        <v>4673.3922000000002</v>
      </c>
    </row>
    <row r="937" spans="1:9">
      <c r="A937" s="25">
        <f>IF(Table13[[#This Row],[sex]]="female",0,1)</f>
        <v>0</v>
      </c>
      <c r="B937" s="25">
        <f>IF(Table13[[#This Row],[smoker]]="yes",1,0)</f>
        <v>0</v>
      </c>
      <c r="C937" s="25">
        <f>IF(Table13[[#This Row],[region]]="northwest",1,0)</f>
        <v>0</v>
      </c>
      <c r="D937" s="25">
        <f>IF(Table13[[#This Row],[region]]="southeast",1,0)</f>
        <v>0</v>
      </c>
      <c r="E937" s="26">
        <f>IF(Table13[[#This Row],[region]]="southwest",1,0)</f>
        <v>1</v>
      </c>
      <c r="F937" s="25">
        <v>27.5</v>
      </c>
      <c r="G937" s="25">
        <v>0</v>
      </c>
      <c r="H937" s="24">
        <v>59</v>
      </c>
      <c r="I937" s="25">
        <v>12233.828</v>
      </c>
    </row>
    <row r="938" spans="1:9">
      <c r="A938" s="22">
        <f>IF(Table13[[#This Row],[sex]]="female",0,1)</f>
        <v>1</v>
      </c>
      <c r="B938" s="22">
        <f>IF(Table13[[#This Row],[smoker]]="yes",1,0)</f>
        <v>0</v>
      </c>
      <c r="C938" s="22">
        <f>IF(Table13[[#This Row],[region]]="northwest",1,0)</f>
        <v>0</v>
      </c>
      <c r="D938" s="22">
        <f>IF(Table13[[#This Row],[region]]="southeast",1,0)</f>
        <v>0</v>
      </c>
      <c r="E938" s="23">
        <f>IF(Table13[[#This Row],[region]]="southwest",1,0)</f>
        <v>0</v>
      </c>
      <c r="F938" s="22">
        <v>29.734999999999999</v>
      </c>
      <c r="G938" s="22">
        <v>2</v>
      </c>
      <c r="H938" s="21">
        <v>44</v>
      </c>
      <c r="I938" s="22">
        <v>32108.662820000001</v>
      </c>
    </row>
    <row r="939" spans="1:9">
      <c r="A939" s="25">
        <f>IF(Table13[[#This Row],[sex]]="female",0,1)</f>
        <v>0</v>
      </c>
      <c r="B939" s="25">
        <f>IF(Table13[[#This Row],[smoker]]="yes",1,0)</f>
        <v>0</v>
      </c>
      <c r="C939" s="25">
        <f>IF(Table13[[#This Row],[region]]="northwest",1,0)</f>
        <v>1</v>
      </c>
      <c r="D939" s="25">
        <f>IF(Table13[[#This Row],[region]]="southeast",1,0)</f>
        <v>0</v>
      </c>
      <c r="E939" s="26">
        <f>IF(Table13[[#This Row],[region]]="southwest",1,0)</f>
        <v>0</v>
      </c>
      <c r="F939" s="25">
        <v>24.225000000000001</v>
      </c>
      <c r="G939" s="25">
        <v>5</v>
      </c>
      <c r="H939" s="24">
        <v>39</v>
      </c>
      <c r="I939" s="25">
        <v>8965.7957499999993</v>
      </c>
    </row>
    <row r="940" spans="1:9">
      <c r="A940" s="22">
        <f>IF(Table13[[#This Row],[sex]]="female",0,1)</f>
        <v>1</v>
      </c>
      <c r="B940" s="22">
        <f>IF(Table13[[#This Row],[smoker]]="yes",1,0)</f>
        <v>0</v>
      </c>
      <c r="C940" s="22">
        <f>IF(Table13[[#This Row],[region]]="northwest",1,0)</f>
        <v>0</v>
      </c>
      <c r="D940" s="22">
        <f>IF(Table13[[#This Row],[region]]="southeast",1,0)</f>
        <v>1</v>
      </c>
      <c r="E940" s="23">
        <f>IF(Table13[[#This Row],[region]]="southwest",1,0)</f>
        <v>0</v>
      </c>
      <c r="F940" s="22">
        <v>26.18</v>
      </c>
      <c r="G940" s="22">
        <v>2</v>
      </c>
      <c r="H940" s="21">
        <v>18</v>
      </c>
      <c r="I940" s="22">
        <v>2304.0021999999999</v>
      </c>
    </row>
    <row r="941" spans="1:9">
      <c r="A941" s="25">
        <f>IF(Table13[[#This Row],[sex]]="female",0,1)</f>
        <v>1</v>
      </c>
      <c r="B941" s="25">
        <f>IF(Table13[[#This Row],[smoker]]="yes",1,0)</f>
        <v>0</v>
      </c>
      <c r="C941" s="25">
        <f>IF(Table13[[#This Row],[region]]="northwest",1,0)</f>
        <v>0</v>
      </c>
      <c r="D941" s="25">
        <f>IF(Table13[[#This Row],[region]]="southeast",1,0)</f>
        <v>1</v>
      </c>
      <c r="E941" s="26">
        <f>IF(Table13[[#This Row],[region]]="southwest",1,0)</f>
        <v>0</v>
      </c>
      <c r="F941" s="25">
        <v>29.48</v>
      </c>
      <c r="G941" s="25">
        <v>0</v>
      </c>
      <c r="H941" s="24">
        <v>53</v>
      </c>
      <c r="I941" s="25">
        <v>9487.6442000000006</v>
      </c>
    </row>
    <row r="942" spans="1:9">
      <c r="A942" s="22">
        <f>IF(Table13[[#This Row],[sex]]="female",0,1)</f>
        <v>1</v>
      </c>
      <c r="B942" s="22">
        <f>IF(Table13[[#This Row],[smoker]]="yes",1,0)</f>
        <v>0</v>
      </c>
      <c r="C942" s="22">
        <f>IF(Table13[[#This Row],[region]]="northwest",1,0)</f>
        <v>0</v>
      </c>
      <c r="D942" s="22">
        <f>IF(Table13[[#This Row],[region]]="southeast",1,0)</f>
        <v>1</v>
      </c>
      <c r="E942" s="23">
        <f>IF(Table13[[#This Row],[region]]="southwest",1,0)</f>
        <v>0</v>
      </c>
      <c r="F942" s="22">
        <v>23.21</v>
      </c>
      <c r="G942" s="22">
        <v>0</v>
      </c>
      <c r="H942" s="21">
        <v>18</v>
      </c>
      <c r="I942" s="22">
        <v>1121.8739</v>
      </c>
    </row>
    <row r="943" spans="1:9">
      <c r="A943" s="25">
        <f>IF(Table13[[#This Row],[sex]]="female",0,1)</f>
        <v>0</v>
      </c>
      <c r="B943" s="25">
        <f>IF(Table13[[#This Row],[smoker]]="yes",1,0)</f>
        <v>0</v>
      </c>
      <c r="C943" s="25">
        <f>IF(Table13[[#This Row],[region]]="northwest",1,0)</f>
        <v>0</v>
      </c>
      <c r="D943" s="25">
        <f>IF(Table13[[#This Row],[region]]="southeast",1,0)</f>
        <v>1</v>
      </c>
      <c r="E943" s="26">
        <f>IF(Table13[[#This Row],[region]]="southwest",1,0)</f>
        <v>0</v>
      </c>
      <c r="F943" s="25">
        <v>46.09</v>
      </c>
      <c r="G943" s="25">
        <v>1</v>
      </c>
      <c r="H943" s="24">
        <v>50</v>
      </c>
      <c r="I943" s="25">
        <v>9549.5650999999998</v>
      </c>
    </row>
    <row r="944" spans="1:9">
      <c r="A944" s="22">
        <f>IF(Table13[[#This Row],[sex]]="female",0,1)</f>
        <v>0</v>
      </c>
      <c r="B944" s="22">
        <f>IF(Table13[[#This Row],[smoker]]="yes",1,0)</f>
        <v>0</v>
      </c>
      <c r="C944" s="22">
        <f>IF(Table13[[#This Row],[region]]="northwest",1,0)</f>
        <v>0</v>
      </c>
      <c r="D944" s="22">
        <f>IF(Table13[[#This Row],[region]]="southeast",1,0)</f>
        <v>0</v>
      </c>
      <c r="E944" s="23">
        <f>IF(Table13[[#This Row],[region]]="southwest",1,0)</f>
        <v>0</v>
      </c>
      <c r="F944" s="22">
        <v>40.185000000000002</v>
      </c>
      <c r="G944" s="22">
        <v>0</v>
      </c>
      <c r="H944" s="21">
        <v>18</v>
      </c>
      <c r="I944" s="22">
        <v>2217.4691499999999</v>
      </c>
    </row>
    <row r="945" spans="1:9">
      <c r="A945" s="25">
        <f>IF(Table13[[#This Row],[sex]]="female",0,1)</f>
        <v>1</v>
      </c>
      <c r="B945" s="25">
        <f>IF(Table13[[#This Row],[smoker]]="yes",1,0)</f>
        <v>0</v>
      </c>
      <c r="C945" s="25">
        <f>IF(Table13[[#This Row],[region]]="northwest",1,0)</f>
        <v>1</v>
      </c>
      <c r="D945" s="25">
        <f>IF(Table13[[#This Row],[region]]="southeast",1,0)</f>
        <v>0</v>
      </c>
      <c r="E945" s="26">
        <f>IF(Table13[[#This Row],[region]]="southwest",1,0)</f>
        <v>0</v>
      </c>
      <c r="F945" s="25">
        <v>22.61</v>
      </c>
      <c r="G945" s="25">
        <v>0</v>
      </c>
      <c r="H945" s="24">
        <v>19</v>
      </c>
      <c r="I945" s="25">
        <v>1628.4709</v>
      </c>
    </row>
    <row r="946" spans="1:9">
      <c r="A946" s="22">
        <f>IF(Table13[[#This Row],[sex]]="female",0,1)</f>
        <v>1</v>
      </c>
      <c r="B946" s="22">
        <f>IF(Table13[[#This Row],[smoker]]="yes",1,0)</f>
        <v>0</v>
      </c>
      <c r="C946" s="22">
        <f>IF(Table13[[#This Row],[region]]="northwest",1,0)</f>
        <v>0</v>
      </c>
      <c r="D946" s="22">
        <f>IF(Table13[[#This Row],[region]]="southeast",1,0)</f>
        <v>1</v>
      </c>
      <c r="E946" s="23">
        <f>IF(Table13[[#This Row],[region]]="southwest",1,0)</f>
        <v>0</v>
      </c>
      <c r="F946" s="22">
        <v>39.93</v>
      </c>
      <c r="G946" s="22">
        <v>0</v>
      </c>
      <c r="H946" s="21">
        <v>62</v>
      </c>
      <c r="I946" s="22">
        <v>12982.8747</v>
      </c>
    </row>
    <row r="947" spans="1:9">
      <c r="A947" s="25">
        <f>IF(Table13[[#This Row],[sex]]="female",0,1)</f>
        <v>0</v>
      </c>
      <c r="B947" s="25">
        <f>IF(Table13[[#This Row],[smoker]]="yes",1,0)</f>
        <v>0</v>
      </c>
      <c r="C947" s="25">
        <f>IF(Table13[[#This Row],[region]]="northwest",1,0)</f>
        <v>0</v>
      </c>
      <c r="D947" s="25">
        <f>IF(Table13[[#This Row],[region]]="southeast",1,0)</f>
        <v>0</v>
      </c>
      <c r="E947" s="26">
        <f>IF(Table13[[#This Row],[region]]="southwest",1,0)</f>
        <v>1</v>
      </c>
      <c r="F947" s="25">
        <v>35.799999999999997</v>
      </c>
      <c r="G947" s="25">
        <v>1</v>
      </c>
      <c r="H947" s="24">
        <v>56</v>
      </c>
      <c r="I947" s="25">
        <v>11674.13</v>
      </c>
    </row>
    <row r="948" spans="1:9">
      <c r="A948" s="22">
        <f>IF(Table13[[#This Row],[sex]]="female",0,1)</f>
        <v>1</v>
      </c>
      <c r="B948" s="22">
        <f>IF(Table13[[#This Row],[smoker]]="yes",1,0)</f>
        <v>0</v>
      </c>
      <c r="C948" s="22">
        <f>IF(Table13[[#This Row],[region]]="northwest",1,0)</f>
        <v>0</v>
      </c>
      <c r="D948" s="22">
        <f>IF(Table13[[#This Row],[region]]="southeast",1,0)</f>
        <v>0</v>
      </c>
      <c r="E948" s="23">
        <f>IF(Table13[[#This Row],[region]]="southwest",1,0)</f>
        <v>1</v>
      </c>
      <c r="F948" s="22">
        <v>35.799999999999997</v>
      </c>
      <c r="G948" s="22">
        <v>2</v>
      </c>
      <c r="H948" s="21">
        <v>42</v>
      </c>
      <c r="I948" s="22">
        <v>7160.0940000000001</v>
      </c>
    </row>
    <row r="949" spans="1:9">
      <c r="A949" s="25">
        <f>IF(Table13[[#This Row],[sex]]="female",0,1)</f>
        <v>1</v>
      </c>
      <c r="B949" s="25">
        <f>IF(Table13[[#This Row],[smoker]]="yes",1,0)</f>
        <v>1</v>
      </c>
      <c r="C949" s="25">
        <f>IF(Table13[[#This Row],[region]]="northwest",1,0)</f>
        <v>0</v>
      </c>
      <c r="D949" s="25">
        <f>IF(Table13[[#This Row],[region]]="southeast",1,0)</f>
        <v>0</v>
      </c>
      <c r="E949" s="26">
        <f>IF(Table13[[#This Row],[region]]="southwest",1,0)</f>
        <v>0</v>
      </c>
      <c r="F949" s="25">
        <v>34.200000000000003</v>
      </c>
      <c r="G949" s="25">
        <v>1</v>
      </c>
      <c r="H949" s="24">
        <v>37</v>
      </c>
      <c r="I949" s="25">
        <v>39047.285000000003</v>
      </c>
    </row>
    <row r="950" spans="1:9">
      <c r="A950" s="22">
        <f>IF(Table13[[#This Row],[sex]]="female",0,1)</f>
        <v>1</v>
      </c>
      <c r="B950" s="22">
        <f>IF(Table13[[#This Row],[smoker]]="yes",1,0)</f>
        <v>0</v>
      </c>
      <c r="C950" s="22">
        <f>IF(Table13[[#This Row],[region]]="northwest",1,0)</f>
        <v>1</v>
      </c>
      <c r="D950" s="22">
        <f>IF(Table13[[#This Row],[region]]="southeast",1,0)</f>
        <v>0</v>
      </c>
      <c r="E950" s="23">
        <f>IF(Table13[[#This Row],[region]]="southwest",1,0)</f>
        <v>0</v>
      </c>
      <c r="F950" s="22">
        <v>31.254999999999999</v>
      </c>
      <c r="G950" s="22">
        <v>0</v>
      </c>
      <c r="H950" s="21">
        <v>42</v>
      </c>
      <c r="I950" s="22">
        <v>6358.7764500000003</v>
      </c>
    </row>
    <row r="951" spans="1:9">
      <c r="A951" s="25">
        <f>IF(Table13[[#This Row],[sex]]="female",0,1)</f>
        <v>1</v>
      </c>
      <c r="B951" s="25">
        <f>IF(Table13[[#This Row],[smoker]]="yes",1,0)</f>
        <v>1</v>
      </c>
      <c r="C951" s="25">
        <f>IF(Table13[[#This Row],[region]]="northwest",1,0)</f>
        <v>0</v>
      </c>
      <c r="D951" s="25">
        <f>IF(Table13[[#This Row],[region]]="southeast",1,0)</f>
        <v>0</v>
      </c>
      <c r="E951" s="26">
        <f>IF(Table13[[#This Row],[region]]="southwest",1,0)</f>
        <v>1</v>
      </c>
      <c r="F951" s="25">
        <v>29.7</v>
      </c>
      <c r="G951" s="25">
        <v>3</v>
      </c>
      <c r="H951" s="24">
        <v>25</v>
      </c>
      <c r="I951" s="25">
        <v>19933.457999999999</v>
      </c>
    </row>
    <row r="952" spans="1:9">
      <c r="A952" s="22">
        <f>IF(Table13[[#This Row],[sex]]="female",0,1)</f>
        <v>1</v>
      </c>
      <c r="B952" s="22">
        <f>IF(Table13[[#This Row],[smoker]]="yes",1,0)</f>
        <v>0</v>
      </c>
      <c r="C952" s="22">
        <f>IF(Table13[[#This Row],[region]]="northwest",1,0)</f>
        <v>0</v>
      </c>
      <c r="D952" s="22">
        <f>IF(Table13[[#This Row],[region]]="southeast",1,0)</f>
        <v>0</v>
      </c>
      <c r="E952" s="23">
        <f>IF(Table13[[#This Row],[region]]="southwest",1,0)</f>
        <v>0</v>
      </c>
      <c r="F952" s="22">
        <v>18.335000000000001</v>
      </c>
      <c r="G952" s="22">
        <v>0</v>
      </c>
      <c r="H952" s="21">
        <v>57</v>
      </c>
      <c r="I952" s="22">
        <v>11534.872649999999</v>
      </c>
    </row>
    <row r="953" spans="1:9">
      <c r="A953" s="25">
        <f>IF(Table13[[#This Row],[sex]]="female",0,1)</f>
        <v>1</v>
      </c>
      <c r="B953" s="25">
        <f>IF(Table13[[#This Row],[smoker]]="yes",1,0)</f>
        <v>1</v>
      </c>
      <c r="C953" s="25">
        <f>IF(Table13[[#This Row],[region]]="northwest",1,0)</f>
        <v>0</v>
      </c>
      <c r="D953" s="25">
        <f>IF(Table13[[#This Row],[region]]="southeast",1,0)</f>
        <v>1</v>
      </c>
      <c r="E953" s="26">
        <f>IF(Table13[[#This Row],[region]]="southwest",1,0)</f>
        <v>0</v>
      </c>
      <c r="F953" s="25">
        <v>42.9</v>
      </c>
      <c r="G953" s="25">
        <v>2</v>
      </c>
      <c r="H953" s="24">
        <v>51</v>
      </c>
      <c r="I953" s="25">
        <v>47462.894</v>
      </c>
    </row>
    <row r="954" spans="1:9">
      <c r="A954" s="22">
        <f>IF(Table13[[#This Row],[sex]]="female",0,1)</f>
        <v>0</v>
      </c>
      <c r="B954" s="22">
        <f>IF(Table13[[#This Row],[smoker]]="yes",1,0)</f>
        <v>0</v>
      </c>
      <c r="C954" s="22">
        <f>IF(Table13[[#This Row],[region]]="northwest",1,0)</f>
        <v>1</v>
      </c>
      <c r="D954" s="22">
        <f>IF(Table13[[#This Row],[region]]="southeast",1,0)</f>
        <v>0</v>
      </c>
      <c r="E954" s="23">
        <f>IF(Table13[[#This Row],[region]]="southwest",1,0)</f>
        <v>0</v>
      </c>
      <c r="F954" s="22">
        <v>28.405000000000001</v>
      </c>
      <c r="G954" s="22">
        <v>1</v>
      </c>
      <c r="H954" s="21">
        <v>30</v>
      </c>
      <c r="I954" s="22">
        <v>4527.1829500000003</v>
      </c>
    </row>
    <row r="955" spans="1:9">
      <c r="A955" s="25">
        <f>IF(Table13[[#This Row],[sex]]="female",0,1)</f>
        <v>1</v>
      </c>
      <c r="B955" s="25">
        <f>IF(Table13[[#This Row],[smoker]]="yes",1,0)</f>
        <v>1</v>
      </c>
      <c r="C955" s="25">
        <f>IF(Table13[[#This Row],[region]]="northwest",1,0)</f>
        <v>0</v>
      </c>
      <c r="D955" s="25">
        <f>IF(Table13[[#This Row],[region]]="southeast",1,0)</f>
        <v>0</v>
      </c>
      <c r="E955" s="26">
        <f>IF(Table13[[#This Row],[region]]="southwest",1,0)</f>
        <v>1</v>
      </c>
      <c r="F955" s="25">
        <v>30.2</v>
      </c>
      <c r="G955" s="25">
        <v>2</v>
      </c>
      <c r="H955" s="24">
        <v>44</v>
      </c>
      <c r="I955" s="25">
        <v>38998.546000000002</v>
      </c>
    </row>
    <row r="956" spans="1:9">
      <c r="A956" s="22">
        <f>IF(Table13[[#This Row],[sex]]="female",0,1)</f>
        <v>1</v>
      </c>
      <c r="B956" s="22">
        <f>IF(Table13[[#This Row],[smoker]]="yes",1,0)</f>
        <v>1</v>
      </c>
      <c r="C956" s="22">
        <f>IF(Table13[[#This Row],[region]]="northwest",1,0)</f>
        <v>1</v>
      </c>
      <c r="D956" s="22">
        <f>IF(Table13[[#This Row],[region]]="southeast",1,0)</f>
        <v>0</v>
      </c>
      <c r="E956" s="23">
        <f>IF(Table13[[#This Row],[region]]="southwest",1,0)</f>
        <v>0</v>
      </c>
      <c r="F956" s="22">
        <v>27.835000000000001</v>
      </c>
      <c r="G956" s="22">
        <v>1</v>
      </c>
      <c r="H956" s="21">
        <v>34</v>
      </c>
      <c r="I956" s="22">
        <v>20009.63365</v>
      </c>
    </row>
    <row r="957" spans="1:9">
      <c r="A957" s="25">
        <f>IF(Table13[[#This Row],[sex]]="female",0,1)</f>
        <v>1</v>
      </c>
      <c r="B957" s="25">
        <f>IF(Table13[[#This Row],[smoker]]="yes",1,0)</f>
        <v>0</v>
      </c>
      <c r="C957" s="25">
        <f>IF(Table13[[#This Row],[region]]="northwest",1,0)</f>
        <v>0</v>
      </c>
      <c r="D957" s="25">
        <f>IF(Table13[[#This Row],[region]]="southeast",1,0)</f>
        <v>1</v>
      </c>
      <c r="E957" s="26">
        <f>IF(Table13[[#This Row],[region]]="southwest",1,0)</f>
        <v>0</v>
      </c>
      <c r="F957" s="25">
        <v>39.49</v>
      </c>
      <c r="G957" s="25">
        <v>1</v>
      </c>
      <c r="H957" s="24">
        <v>31</v>
      </c>
      <c r="I957" s="25">
        <v>3875.7341000000001</v>
      </c>
    </row>
    <row r="958" spans="1:9">
      <c r="A958" s="22">
        <f>IF(Table13[[#This Row],[sex]]="female",0,1)</f>
        <v>1</v>
      </c>
      <c r="B958" s="22">
        <f>IF(Table13[[#This Row],[smoker]]="yes",1,0)</f>
        <v>1</v>
      </c>
      <c r="C958" s="22">
        <f>IF(Table13[[#This Row],[region]]="northwest",1,0)</f>
        <v>0</v>
      </c>
      <c r="D958" s="22">
        <f>IF(Table13[[#This Row],[region]]="southeast",1,0)</f>
        <v>1</v>
      </c>
      <c r="E958" s="23">
        <f>IF(Table13[[#This Row],[region]]="southwest",1,0)</f>
        <v>0</v>
      </c>
      <c r="F958" s="22">
        <v>30.8</v>
      </c>
      <c r="G958" s="22">
        <v>1</v>
      </c>
      <c r="H958" s="21">
        <v>54</v>
      </c>
      <c r="I958" s="22">
        <v>41999.519999999997</v>
      </c>
    </row>
    <row r="959" spans="1:9">
      <c r="A959" s="25">
        <f>IF(Table13[[#This Row],[sex]]="female",0,1)</f>
        <v>1</v>
      </c>
      <c r="B959" s="25">
        <f>IF(Table13[[#This Row],[smoker]]="yes",1,0)</f>
        <v>0</v>
      </c>
      <c r="C959" s="25">
        <f>IF(Table13[[#This Row],[region]]="northwest",1,0)</f>
        <v>1</v>
      </c>
      <c r="D959" s="25">
        <f>IF(Table13[[#This Row],[region]]="southeast",1,0)</f>
        <v>0</v>
      </c>
      <c r="E959" s="26">
        <f>IF(Table13[[#This Row],[region]]="southwest",1,0)</f>
        <v>0</v>
      </c>
      <c r="F959" s="25">
        <v>26.79</v>
      </c>
      <c r="G959" s="25">
        <v>1</v>
      </c>
      <c r="H959" s="24">
        <v>24</v>
      </c>
      <c r="I959" s="25">
        <v>12609.88702</v>
      </c>
    </row>
    <row r="960" spans="1:9">
      <c r="A960" s="22">
        <f>IF(Table13[[#This Row],[sex]]="female",0,1)</f>
        <v>1</v>
      </c>
      <c r="B960" s="22">
        <f>IF(Table13[[#This Row],[smoker]]="yes",1,0)</f>
        <v>1</v>
      </c>
      <c r="C960" s="22">
        <f>IF(Table13[[#This Row],[region]]="northwest",1,0)</f>
        <v>0</v>
      </c>
      <c r="D960" s="22">
        <f>IF(Table13[[#This Row],[region]]="southeast",1,0)</f>
        <v>0</v>
      </c>
      <c r="E960" s="23">
        <f>IF(Table13[[#This Row],[region]]="southwest",1,0)</f>
        <v>0</v>
      </c>
      <c r="F960" s="22">
        <v>34.96</v>
      </c>
      <c r="G960" s="22">
        <v>1</v>
      </c>
      <c r="H960" s="21">
        <v>43</v>
      </c>
      <c r="I960" s="22">
        <v>41034.221400000002</v>
      </c>
    </row>
    <row r="961" spans="1:9">
      <c r="A961" s="25">
        <f>IF(Table13[[#This Row],[sex]]="female",0,1)</f>
        <v>1</v>
      </c>
      <c r="B961" s="25">
        <f>IF(Table13[[#This Row],[smoker]]="yes",1,0)</f>
        <v>0</v>
      </c>
      <c r="C961" s="25">
        <f>IF(Table13[[#This Row],[region]]="northwest",1,0)</f>
        <v>1</v>
      </c>
      <c r="D961" s="25">
        <f>IF(Table13[[#This Row],[region]]="southeast",1,0)</f>
        <v>0</v>
      </c>
      <c r="E961" s="26">
        <f>IF(Table13[[#This Row],[region]]="southwest",1,0)</f>
        <v>0</v>
      </c>
      <c r="F961" s="25">
        <v>36.67</v>
      </c>
      <c r="G961" s="25">
        <v>1</v>
      </c>
      <c r="H961" s="24">
        <v>48</v>
      </c>
      <c r="I961" s="25">
        <v>28468.919010000001</v>
      </c>
    </row>
    <row r="962" spans="1:9">
      <c r="A962" s="22">
        <f>IF(Table13[[#This Row],[sex]]="female",0,1)</f>
        <v>0</v>
      </c>
      <c r="B962" s="22">
        <f>IF(Table13[[#This Row],[smoker]]="yes",1,0)</f>
        <v>0</v>
      </c>
      <c r="C962" s="22">
        <f>IF(Table13[[#This Row],[region]]="northwest",1,0)</f>
        <v>1</v>
      </c>
      <c r="D962" s="22">
        <f>IF(Table13[[#This Row],[region]]="southeast",1,0)</f>
        <v>0</v>
      </c>
      <c r="E962" s="23">
        <f>IF(Table13[[#This Row],[region]]="southwest",1,0)</f>
        <v>0</v>
      </c>
      <c r="F962" s="22">
        <v>39.615000000000002</v>
      </c>
      <c r="G962" s="22">
        <v>1</v>
      </c>
      <c r="H962" s="21">
        <v>19</v>
      </c>
      <c r="I962" s="22">
        <v>2730.1078499999999</v>
      </c>
    </row>
    <row r="963" spans="1:9">
      <c r="A963" s="25">
        <f>IF(Table13[[#This Row],[sex]]="female",0,1)</f>
        <v>0</v>
      </c>
      <c r="B963" s="25">
        <f>IF(Table13[[#This Row],[smoker]]="yes",1,0)</f>
        <v>0</v>
      </c>
      <c r="C963" s="25">
        <f>IF(Table13[[#This Row],[region]]="northwest",1,0)</f>
        <v>0</v>
      </c>
      <c r="D963" s="25">
        <f>IF(Table13[[#This Row],[region]]="southeast",1,0)</f>
        <v>0</v>
      </c>
      <c r="E963" s="26">
        <f>IF(Table13[[#This Row],[region]]="southwest",1,0)</f>
        <v>1</v>
      </c>
      <c r="F963" s="25">
        <v>25.9</v>
      </c>
      <c r="G963" s="25">
        <v>0</v>
      </c>
      <c r="H963" s="24">
        <v>29</v>
      </c>
      <c r="I963" s="25">
        <v>3353.2840000000001</v>
      </c>
    </row>
    <row r="964" spans="1:9">
      <c r="A964" s="22">
        <f>IF(Table13[[#This Row],[sex]]="female",0,1)</f>
        <v>0</v>
      </c>
      <c r="B964" s="22">
        <f>IF(Table13[[#This Row],[smoker]]="yes",1,0)</f>
        <v>0</v>
      </c>
      <c r="C964" s="22">
        <f>IF(Table13[[#This Row],[region]]="northwest",1,0)</f>
        <v>0</v>
      </c>
      <c r="D964" s="22">
        <f>IF(Table13[[#This Row],[region]]="southeast",1,0)</f>
        <v>1</v>
      </c>
      <c r="E964" s="23">
        <f>IF(Table13[[#This Row],[region]]="southwest",1,0)</f>
        <v>0</v>
      </c>
      <c r="F964" s="22">
        <v>35.200000000000003</v>
      </c>
      <c r="G964" s="22">
        <v>1</v>
      </c>
      <c r="H964" s="21">
        <v>63</v>
      </c>
      <c r="I964" s="22">
        <v>14474.674999999999</v>
      </c>
    </row>
    <row r="965" spans="1:9">
      <c r="A965" s="25">
        <f>IF(Table13[[#This Row],[sex]]="female",0,1)</f>
        <v>1</v>
      </c>
      <c r="B965" s="25">
        <f>IF(Table13[[#This Row],[smoker]]="yes",1,0)</f>
        <v>0</v>
      </c>
      <c r="C965" s="25">
        <f>IF(Table13[[#This Row],[region]]="northwest",1,0)</f>
        <v>0</v>
      </c>
      <c r="D965" s="25">
        <f>IF(Table13[[#This Row],[region]]="southeast",1,0)</f>
        <v>0</v>
      </c>
      <c r="E965" s="26">
        <f>IF(Table13[[#This Row],[region]]="southwest",1,0)</f>
        <v>0</v>
      </c>
      <c r="F965" s="25">
        <v>24.795000000000002</v>
      </c>
      <c r="G965" s="25">
        <v>3</v>
      </c>
      <c r="H965" s="24">
        <v>46</v>
      </c>
      <c r="I965" s="25">
        <v>9500.5730500000009</v>
      </c>
    </row>
    <row r="966" spans="1:9">
      <c r="A966" s="22">
        <f>IF(Table13[[#This Row],[sex]]="female",0,1)</f>
        <v>1</v>
      </c>
      <c r="B966" s="22">
        <f>IF(Table13[[#This Row],[smoker]]="yes",1,0)</f>
        <v>0</v>
      </c>
      <c r="C966" s="22">
        <f>IF(Table13[[#This Row],[region]]="northwest",1,0)</f>
        <v>1</v>
      </c>
      <c r="D966" s="22">
        <f>IF(Table13[[#This Row],[region]]="southeast",1,0)</f>
        <v>0</v>
      </c>
      <c r="E966" s="23">
        <f>IF(Table13[[#This Row],[region]]="southwest",1,0)</f>
        <v>0</v>
      </c>
      <c r="F966" s="22">
        <v>36.765000000000001</v>
      </c>
      <c r="G966" s="22">
        <v>2</v>
      </c>
      <c r="H966" s="21">
        <v>52</v>
      </c>
      <c r="I966" s="22">
        <v>26467.09737</v>
      </c>
    </row>
    <row r="967" spans="1:9">
      <c r="A967" s="25">
        <f>IF(Table13[[#This Row],[sex]]="female",0,1)</f>
        <v>1</v>
      </c>
      <c r="B967" s="25">
        <f>IF(Table13[[#This Row],[smoker]]="yes",1,0)</f>
        <v>0</v>
      </c>
      <c r="C967" s="25">
        <f>IF(Table13[[#This Row],[region]]="northwest",1,0)</f>
        <v>0</v>
      </c>
      <c r="D967" s="25">
        <f>IF(Table13[[#This Row],[region]]="southeast",1,0)</f>
        <v>0</v>
      </c>
      <c r="E967" s="26">
        <f>IF(Table13[[#This Row],[region]]="southwest",1,0)</f>
        <v>1</v>
      </c>
      <c r="F967" s="25">
        <v>27.1</v>
      </c>
      <c r="G967" s="25">
        <v>1</v>
      </c>
      <c r="H967" s="24">
        <v>35</v>
      </c>
      <c r="I967" s="25">
        <v>4746.3440000000001</v>
      </c>
    </row>
    <row r="968" spans="1:9">
      <c r="A968" s="22">
        <f>IF(Table13[[#This Row],[sex]]="female",0,1)</f>
        <v>1</v>
      </c>
      <c r="B968" s="22">
        <f>IF(Table13[[#This Row],[smoker]]="yes",1,0)</f>
        <v>1</v>
      </c>
      <c r="C968" s="22">
        <f>IF(Table13[[#This Row],[region]]="northwest",1,0)</f>
        <v>1</v>
      </c>
      <c r="D968" s="22">
        <f>IF(Table13[[#This Row],[region]]="southeast",1,0)</f>
        <v>0</v>
      </c>
      <c r="E968" s="23">
        <f>IF(Table13[[#This Row],[region]]="southwest",1,0)</f>
        <v>0</v>
      </c>
      <c r="F968" s="22">
        <v>24.795000000000002</v>
      </c>
      <c r="G968" s="22">
        <v>2</v>
      </c>
      <c r="H968" s="21">
        <v>51</v>
      </c>
      <c r="I968" s="22">
        <v>23967.38305</v>
      </c>
    </row>
    <row r="969" spans="1:9">
      <c r="A969" s="25">
        <f>IF(Table13[[#This Row],[sex]]="female",0,1)</f>
        <v>1</v>
      </c>
      <c r="B969" s="25">
        <f>IF(Table13[[#This Row],[smoker]]="yes",1,0)</f>
        <v>0</v>
      </c>
      <c r="C969" s="25">
        <f>IF(Table13[[#This Row],[region]]="northwest",1,0)</f>
        <v>1</v>
      </c>
      <c r="D969" s="25">
        <f>IF(Table13[[#This Row],[region]]="southeast",1,0)</f>
        <v>0</v>
      </c>
      <c r="E969" s="26">
        <f>IF(Table13[[#This Row],[region]]="southwest",1,0)</f>
        <v>0</v>
      </c>
      <c r="F969" s="25">
        <v>25.364999999999998</v>
      </c>
      <c r="G969" s="25">
        <v>1</v>
      </c>
      <c r="H969" s="24">
        <v>44</v>
      </c>
      <c r="I969" s="25">
        <v>7518.0253499999999</v>
      </c>
    </row>
    <row r="970" spans="1:9">
      <c r="A970" s="22">
        <f>IF(Table13[[#This Row],[sex]]="female",0,1)</f>
        <v>1</v>
      </c>
      <c r="B970" s="22">
        <f>IF(Table13[[#This Row],[smoker]]="yes",1,0)</f>
        <v>0</v>
      </c>
      <c r="C970" s="22">
        <f>IF(Table13[[#This Row],[region]]="northwest",1,0)</f>
        <v>0</v>
      </c>
      <c r="D970" s="22">
        <f>IF(Table13[[#This Row],[region]]="southeast",1,0)</f>
        <v>0</v>
      </c>
      <c r="E970" s="23">
        <f>IF(Table13[[#This Row],[region]]="southwest",1,0)</f>
        <v>0</v>
      </c>
      <c r="F970" s="22">
        <v>25.745000000000001</v>
      </c>
      <c r="G970" s="22">
        <v>2</v>
      </c>
      <c r="H970" s="21">
        <v>21</v>
      </c>
      <c r="I970" s="22">
        <v>3279.8685500000001</v>
      </c>
    </row>
    <row r="971" spans="1:9">
      <c r="A971" s="25">
        <f>IF(Table13[[#This Row],[sex]]="female",0,1)</f>
        <v>0</v>
      </c>
      <c r="B971" s="25">
        <f>IF(Table13[[#This Row],[smoker]]="yes",1,0)</f>
        <v>0</v>
      </c>
      <c r="C971" s="25">
        <f>IF(Table13[[#This Row],[region]]="northwest",1,0)</f>
        <v>0</v>
      </c>
      <c r="D971" s="25">
        <f>IF(Table13[[#This Row],[region]]="southeast",1,0)</f>
        <v>1</v>
      </c>
      <c r="E971" s="26">
        <f>IF(Table13[[#This Row],[region]]="southwest",1,0)</f>
        <v>0</v>
      </c>
      <c r="F971" s="25">
        <v>34.32</v>
      </c>
      <c r="G971" s="25">
        <v>5</v>
      </c>
      <c r="H971" s="24">
        <v>39</v>
      </c>
      <c r="I971" s="25">
        <v>8596.8277999999991</v>
      </c>
    </row>
    <row r="972" spans="1:9">
      <c r="A972" s="22">
        <f>IF(Table13[[#This Row],[sex]]="female",0,1)</f>
        <v>0</v>
      </c>
      <c r="B972" s="22">
        <f>IF(Table13[[#This Row],[smoker]]="yes",1,0)</f>
        <v>0</v>
      </c>
      <c r="C972" s="22">
        <f>IF(Table13[[#This Row],[region]]="northwest",1,0)</f>
        <v>0</v>
      </c>
      <c r="D972" s="22">
        <f>IF(Table13[[#This Row],[region]]="southeast",1,0)</f>
        <v>1</v>
      </c>
      <c r="E972" s="23">
        <f>IF(Table13[[#This Row],[region]]="southwest",1,0)</f>
        <v>0</v>
      </c>
      <c r="F972" s="22">
        <v>28.16</v>
      </c>
      <c r="G972" s="22">
        <v>3</v>
      </c>
      <c r="H972" s="21">
        <v>50</v>
      </c>
      <c r="I972" s="22">
        <v>10702.642400000001</v>
      </c>
    </row>
    <row r="973" spans="1:9">
      <c r="A973" s="25">
        <f>IF(Table13[[#This Row],[sex]]="female",0,1)</f>
        <v>0</v>
      </c>
      <c r="B973" s="25">
        <f>IF(Table13[[#This Row],[smoker]]="yes",1,0)</f>
        <v>0</v>
      </c>
      <c r="C973" s="25">
        <f>IF(Table13[[#This Row],[region]]="northwest",1,0)</f>
        <v>0</v>
      </c>
      <c r="D973" s="25">
        <f>IF(Table13[[#This Row],[region]]="southeast",1,0)</f>
        <v>0</v>
      </c>
      <c r="E973" s="26">
        <f>IF(Table13[[#This Row],[region]]="southwest",1,0)</f>
        <v>0</v>
      </c>
      <c r="F973" s="25">
        <v>23.56</v>
      </c>
      <c r="G973" s="25">
        <v>0</v>
      </c>
      <c r="H973" s="24">
        <v>34</v>
      </c>
      <c r="I973" s="25">
        <v>4992.3764000000001</v>
      </c>
    </row>
    <row r="974" spans="1:9">
      <c r="A974" s="22">
        <f>IF(Table13[[#This Row],[sex]]="female",0,1)</f>
        <v>0</v>
      </c>
      <c r="B974" s="22">
        <f>IF(Table13[[#This Row],[smoker]]="yes",1,0)</f>
        <v>0</v>
      </c>
      <c r="C974" s="22">
        <f>IF(Table13[[#This Row],[region]]="northwest",1,0)</f>
        <v>1</v>
      </c>
      <c r="D974" s="22">
        <f>IF(Table13[[#This Row],[region]]="southeast",1,0)</f>
        <v>0</v>
      </c>
      <c r="E974" s="23">
        <f>IF(Table13[[#This Row],[region]]="southwest",1,0)</f>
        <v>0</v>
      </c>
      <c r="F974" s="22">
        <v>20.234999999999999</v>
      </c>
      <c r="G974" s="22">
        <v>0</v>
      </c>
      <c r="H974" s="21">
        <v>22</v>
      </c>
      <c r="I974" s="22">
        <v>2527.8186500000002</v>
      </c>
    </row>
    <row r="975" spans="1:9">
      <c r="A975" s="25">
        <f>IF(Table13[[#This Row],[sex]]="female",0,1)</f>
        <v>0</v>
      </c>
      <c r="B975" s="25">
        <f>IF(Table13[[#This Row],[smoker]]="yes",1,0)</f>
        <v>0</v>
      </c>
      <c r="C975" s="25">
        <f>IF(Table13[[#This Row],[region]]="northwest",1,0)</f>
        <v>0</v>
      </c>
      <c r="D975" s="25">
        <f>IF(Table13[[#This Row],[region]]="southeast",1,0)</f>
        <v>0</v>
      </c>
      <c r="E975" s="26">
        <f>IF(Table13[[#This Row],[region]]="southwest",1,0)</f>
        <v>1</v>
      </c>
      <c r="F975" s="25">
        <v>40.5</v>
      </c>
      <c r="G975" s="25">
        <v>0</v>
      </c>
      <c r="H975" s="24">
        <v>19</v>
      </c>
      <c r="I975" s="25">
        <v>1759.338</v>
      </c>
    </row>
    <row r="976" spans="1:9">
      <c r="A976" s="22">
        <f>IF(Table13[[#This Row],[sex]]="female",0,1)</f>
        <v>1</v>
      </c>
      <c r="B976" s="22">
        <f>IF(Table13[[#This Row],[smoker]]="yes",1,0)</f>
        <v>0</v>
      </c>
      <c r="C976" s="22">
        <f>IF(Table13[[#This Row],[region]]="northwest",1,0)</f>
        <v>0</v>
      </c>
      <c r="D976" s="22">
        <f>IF(Table13[[#This Row],[region]]="southeast",1,0)</f>
        <v>1</v>
      </c>
      <c r="E976" s="23">
        <f>IF(Table13[[#This Row],[region]]="southwest",1,0)</f>
        <v>0</v>
      </c>
      <c r="F976" s="22">
        <v>35.42</v>
      </c>
      <c r="G976" s="22">
        <v>0</v>
      </c>
      <c r="H976" s="21">
        <v>26</v>
      </c>
      <c r="I976" s="22">
        <v>2322.6217999999999</v>
      </c>
    </row>
    <row r="977" spans="1:9">
      <c r="A977" s="25">
        <f>IF(Table13[[#This Row],[sex]]="female",0,1)</f>
        <v>1</v>
      </c>
      <c r="B977" s="25">
        <f>IF(Table13[[#This Row],[smoker]]="yes",1,0)</f>
        <v>1</v>
      </c>
      <c r="C977" s="25">
        <f>IF(Table13[[#This Row],[region]]="northwest",1,0)</f>
        <v>0</v>
      </c>
      <c r="D977" s="25">
        <f>IF(Table13[[#This Row],[region]]="southeast",1,0)</f>
        <v>0</v>
      </c>
      <c r="E977" s="26">
        <f>IF(Table13[[#This Row],[region]]="southwest",1,0)</f>
        <v>0</v>
      </c>
      <c r="F977" s="25">
        <v>22.895</v>
      </c>
      <c r="G977" s="25">
        <v>0</v>
      </c>
      <c r="H977" s="24">
        <v>29</v>
      </c>
      <c r="I977" s="25">
        <v>16138.762049999999</v>
      </c>
    </row>
    <row r="978" spans="1:9">
      <c r="A978" s="22">
        <f>IF(Table13[[#This Row],[sex]]="female",0,1)</f>
        <v>1</v>
      </c>
      <c r="B978" s="22">
        <f>IF(Table13[[#This Row],[smoker]]="yes",1,0)</f>
        <v>0</v>
      </c>
      <c r="C978" s="22">
        <f>IF(Table13[[#This Row],[region]]="northwest",1,0)</f>
        <v>0</v>
      </c>
      <c r="D978" s="22">
        <f>IF(Table13[[#This Row],[region]]="southeast",1,0)</f>
        <v>1</v>
      </c>
      <c r="E978" s="23">
        <f>IF(Table13[[#This Row],[region]]="southwest",1,0)</f>
        <v>0</v>
      </c>
      <c r="F978" s="22">
        <v>40.15</v>
      </c>
      <c r="G978" s="22">
        <v>0</v>
      </c>
      <c r="H978" s="21">
        <v>48</v>
      </c>
      <c r="I978" s="22">
        <v>7804.1605</v>
      </c>
    </row>
    <row r="979" spans="1:9">
      <c r="A979" s="25">
        <f>IF(Table13[[#This Row],[sex]]="female",0,1)</f>
        <v>1</v>
      </c>
      <c r="B979" s="25">
        <f>IF(Table13[[#This Row],[smoker]]="yes",1,0)</f>
        <v>0</v>
      </c>
      <c r="C979" s="25">
        <f>IF(Table13[[#This Row],[region]]="northwest",1,0)</f>
        <v>0</v>
      </c>
      <c r="D979" s="25">
        <f>IF(Table13[[#This Row],[region]]="southeast",1,0)</f>
        <v>1</v>
      </c>
      <c r="E979" s="26">
        <f>IF(Table13[[#This Row],[region]]="southwest",1,0)</f>
        <v>0</v>
      </c>
      <c r="F979" s="25">
        <v>29.15</v>
      </c>
      <c r="G979" s="25">
        <v>1</v>
      </c>
      <c r="H979" s="24">
        <v>26</v>
      </c>
      <c r="I979" s="25">
        <v>2902.9065000000001</v>
      </c>
    </row>
    <row r="980" spans="1:9">
      <c r="A980" s="22">
        <f>IF(Table13[[#This Row],[sex]]="female",0,1)</f>
        <v>0</v>
      </c>
      <c r="B980" s="22">
        <f>IF(Table13[[#This Row],[smoker]]="yes",1,0)</f>
        <v>0</v>
      </c>
      <c r="C980" s="22">
        <f>IF(Table13[[#This Row],[region]]="northwest",1,0)</f>
        <v>0</v>
      </c>
      <c r="D980" s="22">
        <f>IF(Table13[[#This Row],[region]]="southeast",1,0)</f>
        <v>0</v>
      </c>
      <c r="E980" s="23">
        <f>IF(Table13[[#This Row],[region]]="southwest",1,0)</f>
        <v>0</v>
      </c>
      <c r="F980" s="22">
        <v>39.994999999999997</v>
      </c>
      <c r="G980" s="22">
        <v>3</v>
      </c>
      <c r="H980" s="21">
        <v>45</v>
      </c>
      <c r="I980" s="22">
        <v>9704.6680500000002</v>
      </c>
    </row>
    <row r="981" spans="1:9">
      <c r="A981" s="25">
        <f>IF(Table13[[#This Row],[sex]]="female",0,1)</f>
        <v>0</v>
      </c>
      <c r="B981" s="25">
        <f>IF(Table13[[#This Row],[smoker]]="yes",1,0)</f>
        <v>0</v>
      </c>
      <c r="C981" s="25">
        <f>IF(Table13[[#This Row],[region]]="northwest",1,0)</f>
        <v>0</v>
      </c>
      <c r="D981" s="25">
        <f>IF(Table13[[#This Row],[region]]="southeast",1,0)</f>
        <v>1</v>
      </c>
      <c r="E981" s="26">
        <f>IF(Table13[[#This Row],[region]]="southwest",1,0)</f>
        <v>0</v>
      </c>
      <c r="F981" s="25">
        <v>29.92</v>
      </c>
      <c r="G981" s="25">
        <v>0</v>
      </c>
      <c r="H981" s="24">
        <v>36</v>
      </c>
      <c r="I981" s="25">
        <v>4889.0367999999999</v>
      </c>
    </row>
    <row r="982" spans="1:9">
      <c r="A982" s="22">
        <f>IF(Table13[[#This Row],[sex]]="female",0,1)</f>
        <v>1</v>
      </c>
      <c r="B982" s="22">
        <f>IF(Table13[[#This Row],[smoker]]="yes",1,0)</f>
        <v>0</v>
      </c>
      <c r="C982" s="22">
        <f>IF(Table13[[#This Row],[region]]="northwest",1,0)</f>
        <v>0</v>
      </c>
      <c r="D982" s="22">
        <f>IF(Table13[[#This Row],[region]]="southeast",1,0)</f>
        <v>0</v>
      </c>
      <c r="E982" s="23">
        <f>IF(Table13[[#This Row],[region]]="southwest",1,0)</f>
        <v>0</v>
      </c>
      <c r="F982" s="22">
        <v>25.46</v>
      </c>
      <c r="G982" s="22">
        <v>1</v>
      </c>
      <c r="H982" s="21">
        <v>54</v>
      </c>
      <c r="I982" s="22">
        <v>25517.11363</v>
      </c>
    </row>
    <row r="983" spans="1:9">
      <c r="A983" s="25">
        <f>IF(Table13[[#This Row],[sex]]="female",0,1)</f>
        <v>1</v>
      </c>
      <c r="B983" s="25">
        <f>IF(Table13[[#This Row],[smoker]]="yes",1,0)</f>
        <v>0</v>
      </c>
      <c r="C983" s="25">
        <f>IF(Table13[[#This Row],[region]]="northwest",1,0)</f>
        <v>0</v>
      </c>
      <c r="D983" s="25">
        <f>IF(Table13[[#This Row],[region]]="southeast",1,0)</f>
        <v>0</v>
      </c>
      <c r="E983" s="26">
        <f>IF(Table13[[#This Row],[region]]="southwest",1,0)</f>
        <v>0</v>
      </c>
      <c r="F983" s="25">
        <v>21.375</v>
      </c>
      <c r="G983" s="25">
        <v>0</v>
      </c>
      <c r="H983" s="24">
        <v>34</v>
      </c>
      <c r="I983" s="25">
        <v>4500.33925</v>
      </c>
    </row>
    <row r="984" spans="1:9">
      <c r="A984" s="22">
        <f>IF(Table13[[#This Row],[sex]]="female",0,1)</f>
        <v>1</v>
      </c>
      <c r="B984" s="22">
        <f>IF(Table13[[#This Row],[smoker]]="yes",1,0)</f>
        <v>1</v>
      </c>
      <c r="C984" s="22">
        <f>IF(Table13[[#This Row],[region]]="northwest",1,0)</f>
        <v>0</v>
      </c>
      <c r="D984" s="22">
        <f>IF(Table13[[#This Row],[region]]="southeast",1,0)</f>
        <v>0</v>
      </c>
      <c r="E984" s="23">
        <f>IF(Table13[[#This Row],[region]]="southwest",1,0)</f>
        <v>1</v>
      </c>
      <c r="F984" s="22">
        <v>25.9</v>
      </c>
      <c r="G984" s="22">
        <v>3</v>
      </c>
      <c r="H984" s="21">
        <v>31</v>
      </c>
      <c r="I984" s="22">
        <v>19199.944</v>
      </c>
    </row>
    <row r="985" spans="1:9">
      <c r="A985" s="25">
        <f>IF(Table13[[#This Row],[sex]]="female",0,1)</f>
        <v>0</v>
      </c>
      <c r="B985" s="25">
        <f>IF(Table13[[#This Row],[smoker]]="yes",1,0)</f>
        <v>0</v>
      </c>
      <c r="C985" s="25">
        <f>IF(Table13[[#This Row],[region]]="northwest",1,0)</f>
        <v>0</v>
      </c>
      <c r="D985" s="25">
        <f>IF(Table13[[#This Row],[region]]="southeast",1,0)</f>
        <v>0</v>
      </c>
      <c r="E985" s="26">
        <f>IF(Table13[[#This Row],[region]]="southwest",1,0)</f>
        <v>0</v>
      </c>
      <c r="F985" s="25">
        <v>30.59</v>
      </c>
      <c r="G985" s="25">
        <v>1</v>
      </c>
      <c r="H985" s="24">
        <v>27</v>
      </c>
      <c r="I985" s="25">
        <v>16796.411940000002</v>
      </c>
    </row>
    <row r="986" spans="1:9">
      <c r="A986" s="22">
        <f>IF(Table13[[#This Row],[sex]]="female",0,1)</f>
        <v>1</v>
      </c>
      <c r="B986" s="22">
        <f>IF(Table13[[#This Row],[smoker]]="yes",1,0)</f>
        <v>0</v>
      </c>
      <c r="C986" s="22">
        <f>IF(Table13[[#This Row],[region]]="northwest",1,0)</f>
        <v>0</v>
      </c>
      <c r="D986" s="22">
        <f>IF(Table13[[#This Row],[region]]="southeast",1,0)</f>
        <v>0</v>
      </c>
      <c r="E986" s="23">
        <f>IF(Table13[[#This Row],[region]]="southwest",1,0)</f>
        <v>0</v>
      </c>
      <c r="F986" s="22">
        <v>30.114999999999998</v>
      </c>
      <c r="G986" s="22">
        <v>5</v>
      </c>
      <c r="H986" s="21">
        <v>20</v>
      </c>
      <c r="I986" s="22">
        <v>4915.0598499999996</v>
      </c>
    </row>
    <row r="987" spans="1:9">
      <c r="A987" s="25">
        <f>IF(Table13[[#This Row],[sex]]="female",0,1)</f>
        <v>0</v>
      </c>
      <c r="B987" s="25">
        <f>IF(Table13[[#This Row],[smoker]]="yes",1,0)</f>
        <v>0</v>
      </c>
      <c r="C987" s="25">
        <f>IF(Table13[[#This Row],[region]]="northwest",1,0)</f>
        <v>0</v>
      </c>
      <c r="D987" s="25">
        <f>IF(Table13[[#This Row],[region]]="southeast",1,0)</f>
        <v>0</v>
      </c>
      <c r="E987" s="26">
        <f>IF(Table13[[#This Row],[region]]="southwest",1,0)</f>
        <v>1</v>
      </c>
      <c r="F987" s="25">
        <v>25.8</v>
      </c>
      <c r="G987" s="25">
        <v>1</v>
      </c>
      <c r="H987" s="24">
        <v>44</v>
      </c>
      <c r="I987" s="25">
        <v>7624.63</v>
      </c>
    </row>
    <row r="988" spans="1:9">
      <c r="A988" s="22">
        <f>IF(Table13[[#This Row],[sex]]="female",0,1)</f>
        <v>1</v>
      </c>
      <c r="B988" s="22">
        <f>IF(Table13[[#This Row],[smoker]]="yes",1,0)</f>
        <v>0</v>
      </c>
      <c r="C988" s="22">
        <f>IF(Table13[[#This Row],[region]]="northwest",1,0)</f>
        <v>1</v>
      </c>
      <c r="D988" s="22">
        <f>IF(Table13[[#This Row],[region]]="southeast",1,0)</f>
        <v>0</v>
      </c>
      <c r="E988" s="23">
        <f>IF(Table13[[#This Row],[region]]="southwest",1,0)</f>
        <v>0</v>
      </c>
      <c r="F988" s="22">
        <v>30.114999999999998</v>
      </c>
      <c r="G988" s="22">
        <v>3</v>
      </c>
      <c r="H988" s="21">
        <v>43</v>
      </c>
      <c r="I988" s="22">
        <v>8410.0468500000006</v>
      </c>
    </row>
    <row r="989" spans="1:9">
      <c r="A989" s="25">
        <f>IF(Table13[[#This Row],[sex]]="female",0,1)</f>
        <v>0</v>
      </c>
      <c r="B989" s="25">
        <f>IF(Table13[[#This Row],[smoker]]="yes",1,0)</f>
        <v>0</v>
      </c>
      <c r="C989" s="25">
        <f>IF(Table13[[#This Row],[region]]="northwest",1,0)</f>
        <v>1</v>
      </c>
      <c r="D989" s="25">
        <f>IF(Table13[[#This Row],[region]]="southeast",1,0)</f>
        <v>0</v>
      </c>
      <c r="E989" s="26">
        <f>IF(Table13[[#This Row],[region]]="southwest",1,0)</f>
        <v>0</v>
      </c>
      <c r="F989" s="25">
        <v>27.645</v>
      </c>
      <c r="G989" s="25">
        <v>1</v>
      </c>
      <c r="H989" s="24">
        <v>45</v>
      </c>
      <c r="I989" s="25">
        <v>28340.188849999999</v>
      </c>
    </row>
    <row r="990" spans="1:9">
      <c r="A990" s="22">
        <f>IF(Table13[[#This Row],[sex]]="female",0,1)</f>
        <v>1</v>
      </c>
      <c r="B990" s="22">
        <f>IF(Table13[[#This Row],[smoker]]="yes",1,0)</f>
        <v>0</v>
      </c>
      <c r="C990" s="22">
        <f>IF(Table13[[#This Row],[region]]="northwest",1,0)</f>
        <v>0</v>
      </c>
      <c r="D990" s="22">
        <f>IF(Table13[[#This Row],[region]]="southeast",1,0)</f>
        <v>0</v>
      </c>
      <c r="E990" s="23">
        <f>IF(Table13[[#This Row],[region]]="southwest",1,0)</f>
        <v>0</v>
      </c>
      <c r="F990" s="22">
        <v>34.674999999999997</v>
      </c>
      <c r="G990" s="22">
        <v>0</v>
      </c>
      <c r="H990" s="21">
        <v>34</v>
      </c>
      <c r="I990" s="22">
        <v>4518.8262500000001</v>
      </c>
    </row>
    <row r="991" spans="1:9">
      <c r="A991" s="25">
        <f>IF(Table13[[#This Row],[sex]]="female",0,1)</f>
        <v>0</v>
      </c>
      <c r="B991" s="25">
        <f>IF(Table13[[#This Row],[smoker]]="yes",1,0)</f>
        <v>1</v>
      </c>
      <c r="C991" s="25">
        <f>IF(Table13[[#This Row],[region]]="northwest",1,0)</f>
        <v>0</v>
      </c>
      <c r="D991" s="25">
        <f>IF(Table13[[#This Row],[region]]="southeast",1,0)</f>
        <v>0</v>
      </c>
      <c r="E991" s="26">
        <f>IF(Table13[[#This Row],[region]]="southwest",1,0)</f>
        <v>0</v>
      </c>
      <c r="F991" s="25">
        <v>20.52</v>
      </c>
      <c r="G991" s="25">
        <v>0</v>
      </c>
      <c r="H991" s="24">
        <v>24</v>
      </c>
      <c r="I991" s="25">
        <v>14571.890799999999</v>
      </c>
    </row>
    <row r="992" spans="1:9">
      <c r="A992" s="22">
        <f>IF(Table13[[#This Row],[sex]]="female",0,1)</f>
        <v>0</v>
      </c>
      <c r="B992" s="22">
        <f>IF(Table13[[#This Row],[smoker]]="yes",1,0)</f>
        <v>0</v>
      </c>
      <c r="C992" s="22">
        <f>IF(Table13[[#This Row],[region]]="northwest",1,0)</f>
        <v>0</v>
      </c>
      <c r="D992" s="22">
        <f>IF(Table13[[#This Row],[region]]="southeast",1,0)</f>
        <v>0</v>
      </c>
      <c r="E992" s="23">
        <f>IF(Table13[[#This Row],[region]]="southwest",1,0)</f>
        <v>1</v>
      </c>
      <c r="F992" s="22">
        <v>19.8</v>
      </c>
      <c r="G992" s="22">
        <v>1</v>
      </c>
      <c r="H992" s="21">
        <v>26</v>
      </c>
      <c r="I992" s="22">
        <v>3378.91</v>
      </c>
    </row>
    <row r="993" spans="1:9">
      <c r="A993" s="25">
        <f>IF(Table13[[#This Row],[sex]]="female",0,1)</f>
        <v>0</v>
      </c>
      <c r="B993" s="25">
        <f>IF(Table13[[#This Row],[smoker]]="yes",1,0)</f>
        <v>0</v>
      </c>
      <c r="C993" s="25">
        <f>IF(Table13[[#This Row],[region]]="northwest",1,0)</f>
        <v>0</v>
      </c>
      <c r="D993" s="25">
        <f>IF(Table13[[#This Row],[region]]="southeast",1,0)</f>
        <v>0</v>
      </c>
      <c r="E993" s="26">
        <f>IF(Table13[[#This Row],[region]]="southwest",1,0)</f>
        <v>0</v>
      </c>
      <c r="F993" s="25">
        <v>27.835000000000001</v>
      </c>
      <c r="G993" s="25">
        <v>2</v>
      </c>
      <c r="H993" s="24">
        <v>38</v>
      </c>
      <c r="I993" s="25">
        <v>7144.86265</v>
      </c>
    </row>
    <row r="994" spans="1:9">
      <c r="A994" s="22">
        <f>IF(Table13[[#This Row],[sex]]="female",0,1)</f>
        <v>0</v>
      </c>
      <c r="B994" s="22">
        <f>IF(Table13[[#This Row],[smoker]]="yes",1,0)</f>
        <v>0</v>
      </c>
      <c r="C994" s="22">
        <f>IF(Table13[[#This Row],[region]]="northwest",1,0)</f>
        <v>0</v>
      </c>
      <c r="D994" s="22">
        <f>IF(Table13[[#This Row],[region]]="southeast",1,0)</f>
        <v>0</v>
      </c>
      <c r="E994" s="23">
        <f>IF(Table13[[#This Row],[region]]="southwest",1,0)</f>
        <v>1</v>
      </c>
      <c r="F994" s="22">
        <v>31.6</v>
      </c>
      <c r="G994" s="22">
        <v>2</v>
      </c>
      <c r="H994" s="21">
        <v>50</v>
      </c>
      <c r="I994" s="22">
        <v>10118.424000000001</v>
      </c>
    </row>
    <row r="995" spans="1:9">
      <c r="A995" s="25">
        <f>IF(Table13[[#This Row],[sex]]="female",0,1)</f>
        <v>1</v>
      </c>
      <c r="B995" s="25">
        <f>IF(Table13[[#This Row],[smoker]]="yes",1,0)</f>
        <v>0</v>
      </c>
      <c r="C995" s="25">
        <f>IF(Table13[[#This Row],[region]]="northwest",1,0)</f>
        <v>0</v>
      </c>
      <c r="D995" s="25">
        <f>IF(Table13[[#This Row],[region]]="southeast",1,0)</f>
        <v>1</v>
      </c>
      <c r="E995" s="26">
        <f>IF(Table13[[#This Row],[region]]="southwest",1,0)</f>
        <v>0</v>
      </c>
      <c r="F995" s="25">
        <v>28.27</v>
      </c>
      <c r="G995" s="25">
        <v>1</v>
      </c>
      <c r="H995" s="24">
        <v>38</v>
      </c>
      <c r="I995" s="25">
        <v>5484.4673000000003</v>
      </c>
    </row>
    <row r="996" spans="1:9">
      <c r="A996" s="22">
        <f>IF(Table13[[#This Row],[sex]]="female",0,1)</f>
        <v>0</v>
      </c>
      <c r="B996" s="22">
        <f>IF(Table13[[#This Row],[smoker]]="yes",1,0)</f>
        <v>1</v>
      </c>
      <c r="C996" s="22">
        <f>IF(Table13[[#This Row],[region]]="northwest",1,0)</f>
        <v>1</v>
      </c>
      <c r="D996" s="22">
        <f>IF(Table13[[#This Row],[region]]="southeast",1,0)</f>
        <v>0</v>
      </c>
      <c r="E996" s="23">
        <f>IF(Table13[[#This Row],[region]]="southwest",1,0)</f>
        <v>0</v>
      </c>
      <c r="F996" s="22">
        <v>20.045000000000002</v>
      </c>
      <c r="G996" s="22">
        <v>3</v>
      </c>
      <c r="H996" s="21">
        <v>27</v>
      </c>
      <c r="I996" s="22">
        <v>16420.494549999999</v>
      </c>
    </row>
    <row r="997" spans="1:9">
      <c r="A997" s="25">
        <f>IF(Table13[[#This Row],[sex]]="female",0,1)</f>
        <v>0</v>
      </c>
      <c r="B997" s="25">
        <f>IF(Table13[[#This Row],[smoker]]="yes",1,0)</f>
        <v>0</v>
      </c>
      <c r="C997" s="25">
        <f>IF(Table13[[#This Row],[region]]="northwest",1,0)</f>
        <v>0</v>
      </c>
      <c r="D997" s="25">
        <f>IF(Table13[[#This Row],[region]]="southeast",1,0)</f>
        <v>0</v>
      </c>
      <c r="E997" s="26">
        <f>IF(Table13[[#This Row],[region]]="southwest",1,0)</f>
        <v>0</v>
      </c>
      <c r="F997" s="25">
        <v>23.274999999999999</v>
      </c>
      <c r="G997" s="25">
        <v>3</v>
      </c>
      <c r="H997" s="24">
        <v>39</v>
      </c>
      <c r="I997" s="25">
        <v>7986.4752500000004</v>
      </c>
    </row>
    <row r="998" spans="1:9">
      <c r="A998" s="22">
        <f>IF(Table13[[#This Row],[sex]]="female",0,1)</f>
        <v>0</v>
      </c>
      <c r="B998" s="22">
        <f>IF(Table13[[#This Row],[smoker]]="yes",1,0)</f>
        <v>0</v>
      </c>
      <c r="C998" s="22">
        <f>IF(Table13[[#This Row],[region]]="northwest",1,0)</f>
        <v>0</v>
      </c>
      <c r="D998" s="22">
        <f>IF(Table13[[#This Row],[region]]="southeast",1,0)</f>
        <v>0</v>
      </c>
      <c r="E998" s="23">
        <f>IF(Table13[[#This Row],[region]]="southwest",1,0)</f>
        <v>1</v>
      </c>
      <c r="F998" s="22">
        <v>34.1</v>
      </c>
      <c r="G998" s="22">
        <v>3</v>
      </c>
      <c r="H998" s="21">
        <v>39</v>
      </c>
      <c r="I998" s="22">
        <v>7418.5219999999999</v>
      </c>
    </row>
    <row r="999" spans="1:9">
      <c r="A999" s="25">
        <f>IF(Table13[[#This Row],[sex]]="female",0,1)</f>
        <v>0</v>
      </c>
      <c r="B999" s="25">
        <f>IF(Table13[[#This Row],[smoker]]="yes",1,0)</f>
        <v>0</v>
      </c>
      <c r="C999" s="25">
        <f>IF(Table13[[#This Row],[region]]="northwest",1,0)</f>
        <v>0</v>
      </c>
      <c r="D999" s="25">
        <f>IF(Table13[[#This Row],[region]]="southeast",1,0)</f>
        <v>1</v>
      </c>
      <c r="E999" s="26">
        <f>IF(Table13[[#This Row],[region]]="southwest",1,0)</f>
        <v>0</v>
      </c>
      <c r="F999" s="25">
        <v>36.85</v>
      </c>
      <c r="G999" s="25">
        <v>0</v>
      </c>
      <c r="H999" s="24">
        <v>63</v>
      </c>
      <c r="I999" s="25">
        <v>13887.968500000001</v>
      </c>
    </row>
    <row r="1000" spans="1:9">
      <c r="A1000" s="22">
        <f>IF(Table13[[#This Row],[sex]]="female",0,1)</f>
        <v>0</v>
      </c>
      <c r="B1000" s="22">
        <f>IF(Table13[[#This Row],[smoker]]="yes",1,0)</f>
        <v>0</v>
      </c>
      <c r="C1000" s="22">
        <f>IF(Table13[[#This Row],[region]]="northwest",1,0)</f>
        <v>0</v>
      </c>
      <c r="D1000" s="22">
        <f>IF(Table13[[#This Row],[region]]="southeast",1,0)</f>
        <v>0</v>
      </c>
      <c r="E1000" s="23">
        <f>IF(Table13[[#This Row],[region]]="southwest",1,0)</f>
        <v>0</v>
      </c>
      <c r="F1000" s="22">
        <v>36.29</v>
      </c>
      <c r="G1000" s="22">
        <v>3</v>
      </c>
      <c r="H1000" s="21">
        <v>33</v>
      </c>
      <c r="I1000" s="22">
        <v>6551.7501000000002</v>
      </c>
    </row>
    <row r="1001" spans="1:9">
      <c r="A1001" s="25">
        <f>IF(Table13[[#This Row],[sex]]="female",0,1)</f>
        <v>0</v>
      </c>
      <c r="B1001" s="25">
        <f>IF(Table13[[#This Row],[smoker]]="yes",1,0)</f>
        <v>0</v>
      </c>
      <c r="C1001" s="25">
        <f>IF(Table13[[#This Row],[region]]="northwest",1,0)</f>
        <v>1</v>
      </c>
      <c r="D1001" s="25">
        <f>IF(Table13[[#This Row],[region]]="southeast",1,0)</f>
        <v>0</v>
      </c>
      <c r="E1001" s="26">
        <f>IF(Table13[[#This Row],[region]]="southwest",1,0)</f>
        <v>0</v>
      </c>
      <c r="F1001" s="25">
        <v>26.885000000000002</v>
      </c>
      <c r="G1001" s="25">
        <v>0</v>
      </c>
      <c r="H1001" s="24">
        <v>36</v>
      </c>
      <c r="I1001" s="25">
        <v>5267.8181500000001</v>
      </c>
    </row>
    <row r="1002" spans="1:9">
      <c r="A1002" s="22">
        <f>IF(Table13[[#This Row],[sex]]="female",0,1)</f>
        <v>1</v>
      </c>
      <c r="B1002" s="22">
        <f>IF(Table13[[#This Row],[smoker]]="yes",1,0)</f>
        <v>1</v>
      </c>
      <c r="C1002" s="22">
        <f>IF(Table13[[#This Row],[region]]="northwest",1,0)</f>
        <v>1</v>
      </c>
      <c r="D1002" s="22">
        <f>IF(Table13[[#This Row],[region]]="southeast",1,0)</f>
        <v>0</v>
      </c>
      <c r="E1002" s="23">
        <f>IF(Table13[[#This Row],[region]]="southwest",1,0)</f>
        <v>0</v>
      </c>
      <c r="F1002" s="22">
        <v>22.99</v>
      </c>
      <c r="G1002" s="22">
        <v>2</v>
      </c>
      <c r="H1002" s="21">
        <v>30</v>
      </c>
      <c r="I1002" s="22">
        <v>17361.766100000001</v>
      </c>
    </row>
    <row r="1003" spans="1:9">
      <c r="A1003" s="25">
        <f>IF(Table13[[#This Row],[sex]]="female",0,1)</f>
        <v>1</v>
      </c>
      <c r="B1003" s="25">
        <f>IF(Table13[[#This Row],[smoker]]="yes",1,0)</f>
        <v>1</v>
      </c>
      <c r="C1003" s="25">
        <f>IF(Table13[[#This Row],[region]]="northwest",1,0)</f>
        <v>0</v>
      </c>
      <c r="D1003" s="25">
        <f>IF(Table13[[#This Row],[region]]="southeast",1,0)</f>
        <v>0</v>
      </c>
      <c r="E1003" s="26">
        <f>IF(Table13[[#This Row],[region]]="southwest",1,0)</f>
        <v>1</v>
      </c>
      <c r="F1003" s="25">
        <v>32.700000000000003</v>
      </c>
      <c r="G1003" s="25">
        <v>0</v>
      </c>
      <c r="H1003" s="24">
        <v>24</v>
      </c>
      <c r="I1003" s="25">
        <v>34472.841</v>
      </c>
    </row>
    <row r="1004" spans="1:9">
      <c r="A1004" s="22">
        <f>IF(Table13[[#This Row],[sex]]="female",0,1)</f>
        <v>1</v>
      </c>
      <c r="B1004" s="22">
        <f>IF(Table13[[#This Row],[smoker]]="yes",1,0)</f>
        <v>0</v>
      </c>
      <c r="C1004" s="22">
        <f>IF(Table13[[#This Row],[region]]="northwest",1,0)</f>
        <v>0</v>
      </c>
      <c r="D1004" s="22">
        <f>IF(Table13[[#This Row],[region]]="southeast",1,0)</f>
        <v>0</v>
      </c>
      <c r="E1004" s="23">
        <f>IF(Table13[[#This Row],[region]]="southwest",1,0)</f>
        <v>1</v>
      </c>
      <c r="F1004" s="22">
        <v>25.8</v>
      </c>
      <c r="G1004" s="22">
        <v>0</v>
      </c>
      <c r="H1004" s="21">
        <v>24</v>
      </c>
      <c r="I1004" s="22">
        <v>1972.95</v>
      </c>
    </row>
    <row r="1005" spans="1:9">
      <c r="A1005" s="25">
        <f>IF(Table13[[#This Row],[sex]]="female",0,1)</f>
        <v>1</v>
      </c>
      <c r="B1005" s="25">
        <f>IF(Table13[[#This Row],[smoker]]="yes",1,0)</f>
        <v>0</v>
      </c>
      <c r="C1005" s="25">
        <f>IF(Table13[[#This Row],[region]]="northwest",1,0)</f>
        <v>0</v>
      </c>
      <c r="D1005" s="25">
        <f>IF(Table13[[#This Row],[region]]="southeast",1,0)</f>
        <v>0</v>
      </c>
      <c r="E1005" s="26">
        <f>IF(Table13[[#This Row],[region]]="southwest",1,0)</f>
        <v>1</v>
      </c>
      <c r="F1005" s="25">
        <v>29.6</v>
      </c>
      <c r="G1005" s="25">
        <v>0</v>
      </c>
      <c r="H1005" s="24">
        <v>48</v>
      </c>
      <c r="I1005" s="25">
        <v>21232.182260000001</v>
      </c>
    </row>
    <row r="1006" spans="1:9">
      <c r="A1006" s="22">
        <f>IF(Table13[[#This Row],[sex]]="female",0,1)</f>
        <v>1</v>
      </c>
      <c r="B1006" s="22">
        <f>IF(Table13[[#This Row],[smoker]]="yes",1,0)</f>
        <v>0</v>
      </c>
      <c r="C1006" s="22">
        <f>IF(Table13[[#This Row],[region]]="northwest",1,0)</f>
        <v>0</v>
      </c>
      <c r="D1006" s="22">
        <f>IF(Table13[[#This Row],[region]]="southeast",1,0)</f>
        <v>0</v>
      </c>
      <c r="E1006" s="23">
        <f>IF(Table13[[#This Row],[region]]="southwest",1,0)</f>
        <v>0</v>
      </c>
      <c r="F1006" s="22">
        <v>19.190000000000001</v>
      </c>
      <c r="G1006" s="22">
        <v>1</v>
      </c>
      <c r="H1006" s="21">
        <v>47</v>
      </c>
      <c r="I1006" s="22">
        <v>8627.5411000000004</v>
      </c>
    </row>
    <row r="1007" spans="1:9">
      <c r="A1007" s="25">
        <f>IF(Table13[[#This Row],[sex]]="female",0,1)</f>
        <v>1</v>
      </c>
      <c r="B1007" s="25">
        <f>IF(Table13[[#This Row],[smoker]]="yes",1,0)</f>
        <v>0</v>
      </c>
      <c r="C1007" s="25">
        <f>IF(Table13[[#This Row],[region]]="northwest",1,0)</f>
        <v>1</v>
      </c>
      <c r="D1007" s="25">
        <f>IF(Table13[[#This Row],[region]]="southeast",1,0)</f>
        <v>0</v>
      </c>
      <c r="E1007" s="26">
        <f>IF(Table13[[#This Row],[region]]="southwest",1,0)</f>
        <v>0</v>
      </c>
      <c r="F1007" s="25">
        <v>31.73</v>
      </c>
      <c r="G1007" s="25">
        <v>2</v>
      </c>
      <c r="H1007" s="24">
        <v>29</v>
      </c>
      <c r="I1007" s="25">
        <v>4433.3877000000002</v>
      </c>
    </row>
    <row r="1008" spans="1:9">
      <c r="A1008" s="22">
        <f>IF(Table13[[#This Row],[sex]]="female",0,1)</f>
        <v>1</v>
      </c>
      <c r="B1008" s="22">
        <f>IF(Table13[[#This Row],[smoker]]="yes",1,0)</f>
        <v>0</v>
      </c>
      <c r="C1008" s="22">
        <f>IF(Table13[[#This Row],[region]]="northwest",1,0)</f>
        <v>0</v>
      </c>
      <c r="D1008" s="22">
        <f>IF(Table13[[#This Row],[region]]="southeast",1,0)</f>
        <v>0</v>
      </c>
      <c r="E1008" s="23">
        <f>IF(Table13[[#This Row],[region]]="southwest",1,0)</f>
        <v>0</v>
      </c>
      <c r="F1008" s="22">
        <v>29.26</v>
      </c>
      <c r="G1008" s="22">
        <v>2</v>
      </c>
      <c r="H1008" s="21">
        <v>28</v>
      </c>
      <c r="I1008" s="22">
        <v>4438.2633999999998</v>
      </c>
    </row>
    <row r="1009" spans="1:9">
      <c r="A1009" s="25">
        <f>IF(Table13[[#This Row],[sex]]="female",0,1)</f>
        <v>1</v>
      </c>
      <c r="B1009" s="25">
        <f>IF(Table13[[#This Row],[smoker]]="yes",1,0)</f>
        <v>1</v>
      </c>
      <c r="C1009" s="25">
        <f>IF(Table13[[#This Row],[region]]="northwest",1,0)</f>
        <v>1</v>
      </c>
      <c r="D1009" s="25">
        <f>IF(Table13[[#This Row],[region]]="southeast",1,0)</f>
        <v>0</v>
      </c>
      <c r="E1009" s="26">
        <f>IF(Table13[[#This Row],[region]]="southwest",1,0)</f>
        <v>0</v>
      </c>
      <c r="F1009" s="25">
        <v>28.215</v>
      </c>
      <c r="G1009" s="25">
        <v>3</v>
      </c>
      <c r="H1009" s="24">
        <v>47</v>
      </c>
      <c r="I1009" s="25">
        <v>24915.220850000002</v>
      </c>
    </row>
    <row r="1010" spans="1:9">
      <c r="A1010" s="22">
        <f>IF(Table13[[#This Row],[sex]]="female",0,1)</f>
        <v>1</v>
      </c>
      <c r="B1010" s="22">
        <f>IF(Table13[[#This Row],[smoker]]="yes",1,0)</f>
        <v>0</v>
      </c>
      <c r="C1010" s="22">
        <f>IF(Table13[[#This Row],[region]]="northwest",1,0)</f>
        <v>0</v>
      </c>
      <c r="D1010" s="22">
        <f>IF(Table13[[#This Row],[region]]="southeast",1,0)</f>
        <v>0</v>
      </c>
      <c r="E1010" s="23">
        <f>IF(Table13[[#This Row],[region]]="southwest",1,0)</f>
        <v>0</v>
      </c>
      <c r="F1010" s="22">
        <v>24.984999999999999</v>
      </c>
      <c r="G1010" s="22">
        <v>2</v>
      </c>
      <c r="H1010" s="21">
        <v>25</v>
      </c>
      <c r="I1010" s="22">
        <v>23241.47453</v>
      </c>
    </row>
    <row r="1011" spans="1:9">
      <c r="A1011" s="25">
        <f>IF(Table13[[#This Row],[sex]]="female",0,1)</f>
        <v>1</v>
      </c>
      <c r="B1011" s="25">
        <f>IF(Table13[[#This Row],[smoker]]="yes",1,0)</f>
        <v>0</v>
      </c>
      <c r="C1011" s="25">
        <f>IF(Table13[[#This Row],[region]]="northwest",1,0)</f>
        <v>0</v>
      </c>
      <c r="D1011" s="25">
        <f>IF(Table13[[#This Row],[region]]="southeast",1,0)</f>
        <v>0</v>
      </c>
      <c r="E1011" s="26">
        <f>IF(Table13[[#This Row],[region]]="southwest",1,0)</f>
        <v>0</v>
      </c>
      <c r="F1011" s="25">
        <v>27.74</v>
      </c>
      <c r="G1011" s="25">
        <v>1</v>
      </c>
      <c r="H1011" s="24">
        <v>51</v>
      </c>
      <c r="I1011" s="25">
        <v>9957.7216000000008</v>
      </c>
    </row>
    <row r="1012" spans="1:9">
      <c r="A1012" s="22">
        <f>IF(Table13[[#This Row],[sex]]="female",0,1)</f>
        <v>0</v>
      </c>
      <c r="B1012" s="22">
        <f>IF(Table13[[#This Row],[smoker]]="yes",1,0)</f>
        <v>0</v>
      </c>
      <c r="C1012" s="22">
        <f>IF(Table13[[#This Row],[region]]="northwest",1,0)</f>
        <v>0</v>
      </c>
      <c r="D1012" s="22">
        <f>IF(Table13[[#This Row],[region]]="southeast",1,0)</f>
        <v>0</v>
      </c>
      <c r="E1012" s="23">
        <f>IF(Table13[[#This Row],[region]]="southwest",1,0)</f>
        <v>1</v>
      </c>
      <c r="F1012" s="22">
        <v>22.8</v>
      </c>
      <c r="G1012" s="22">
        <v>0</v>
      </c>
      <c r="H1012" s="21">
        <v>48</v>
      </c>
      <c r="I1012" s="22">
        <v>8269.0439999999999</v>
      </c>
    </row>
    <row r="1013" spans="1:9">
      <c r="A1013" s="25">
        <f>IF(Table13[[#This Row],[sex]]="female",0,1)</f>
        <v>1</v>
      </c>
      <c r="B1013" s="25">
        <f>IF(Table13[[#This Row],[smoker]]="yes",1,0)</f>
        <v>1</v>
      </c>
      <c r="C1013" s="25">
        <f>IF(Table13[[#This Row],[region]]="northwest",1,0)</f>
        <v>0</v>
      </c>
      <c r="D1013" s="25">
        <f>IF(Table13[[#This Row],[region]]="southeast",1,0)</f>
        <v>1</v>
      </c>
      <c r="E1013" s="26">
        <f>IF(Table13[[#This Row],[region]]="southwest",1,0)</f>
        <v>0</v>
      </c>
      <c r="F1013" s="25">
        <v>20.13</v>
      </c>
      <c r="G1013" s="25">
        <v>2</v>
      </c>
      <c r="H1013" s="24">
        <v>43</v>
      </c>
      <c r="I1013" s="25">
        <v>18767.737700000001</v>
      </c>
    </row>
    <row r="1014" spans="1:9">
      <c r="A1014" s="22">
        <f>IF(Table13[[#This Row],[sex]]="female",0,1)</f>
        <v>0</v>
      </c>
      <c r="B1014" s="22">
        <f>IF(Table13[[#This Row],[smoker]]="yes",1,0)</f>
        <v>0</v>
      </c>
      <c r="C1014" s="22">
        <f>IF(Table13[[#This Row],[region]]="northwest",1,0)</f>
        <v>0</v>
      </c>
      <c r="D1014" s="22">
        <f>IF(Table13[[#This Row],[region]]="southeast",1,0)</f>
        <v>1</v>
      </c>
      <c r="E1014" s="23">
        <f>IF(Table13[[#This Row],[region]]="southwest",1,0)</f>
        <v>0</v>
      </c>
      <c r="F1014" s="22">
        <v>33.33</v>
      </c>
      <c r="G1014" s="22">
        <v>4</v>
      </c>
      <c r="H1014" s="21">
        <v>61</v>
      </c>
      <c r="I1014" s="22">
        <v>36580.282160000002</v>
      </c>
    </row>
    <row r="1015" spans="1:9">
      <c r="A1015" s="25">
        <f>IF(Table13[[#This Row],[sex]]="female",0,1)</f>
        <v>1</v>
      </c>
      <c r="B1015" s="25">
        <f>IF(Table13[[#This Row],[smoker]]="yes",1,0)</f>
        <v>0</v>
      </c>
      <c r="C1015" s="25">
        <f>IF(Table13[[#This Row],[region]]="northwest",1,0)</f>
        <v>1</v>
      </c>
      <c r="D1015" s="25">
        <f>IF(Table13[[#This Row],[region]]="southeast",1,0)</f>
        <v>0</v>
      </c>
      <c r="E1015" s="26">
        <f>IF(Table13[[#This Row],[region]]="southwest",1,0)</f>
        <v>0</v>
      </c>
      <c r="F1015" s="25">
        <v>32.299999999999997</v>
      </c>
      <c r="G1015" s="25">
        <v>1</v>
      </c>
      <c r="H1015" s="24">
        <v>48</v>
      </c>
      <c r="I1015" s="25">
        <v>8765.2489999999998</v>
      </c>
    </row>
    <row r="1016" spans="1:9">
      <c r="A1016" s="22">
        <f>IF(Table13[[#This Row],[sex]]="female",0,1)</f>
        <v>0</v>
      </c>
      <c r="B1016" s="22">
        <f>IF(Table13[[#This Row],[smoker]]="yes",1,0)</f>
        <v>0</v>
      </c>
      <c r="C1016" s="22">
        <f>IF(Table13[[#This Row],[region]]="northwest",1,0)</f>
        <v>0</v>
      </c>
      <c r="D1016" s="22">
        <f>IF(Table13[[#This Row],[region]]="southeast",1,0)</f>
        <v>0</v>
      </c>
      <c r="E1016" s="23">
        <f>IF(Table13[[#This Row],[region]]="southwest",1,0)</f>
        <v>1</v>
      </c>
      <c r="F1016" s="22">
        <v>27.6</v>
      </c>
      <c r="G1016" s="22">
        <v>0</v>
      </c>
      <c r="H1016" s="21">
        <v>38</v>
      </c>
      <c r="I1016" s="22">
        <v>5383.5360000000001</v>
      </c>
    </row>
    <row r="1017" spans="1:9">
      <c r="A1017" s="25">
        <f>IF(Table13[[#This Row],[sex]]="female",0,1)</f>
        <v>1</v>
      </c>
      <c r="B1017" s="25">
        <f>IF(Table13[[#This Row],[smoker]]="yes",1,0)</f>
        <v>0</v>
      </c>
      <c r="C1017" s="25">
        <f>IF(Table13[[#This Row],[region]]="northwest",1,0)</f>
        <v>1</v>
      </c>
      <c r="D1017" s="25">
        <f>IF(Table13[[#This Row],[region]]="southeast",1,0)</f>
        <v>0</v>
      </c>
      <c r="E1017" s="26">
        <f>IF(Table13[[#This Row],[region]]="southwest",1,0)</f>
        <v>0</v>
      </c>
      <c r="F1017" s="25">
        <v>25.46</v>
      </c>
      <c r="G1017" s="25">
        <v>0</v>
      </c>
      <c r="H1017" s="24">
        <v>59</v>
      </c>
      <c r="I1017" s="25">
        <v>12124.992399999999</v>
      </c>
    </row>
    <row r="1018" spans="1:9">
      <c r="A1018" s="22">
        <f>IF(Table13[[#This Row],[sex]]="female",0,1)</f>
        <v>0</v>
      </c>
      <c r="B1018" s="22">
        <f>IF(Table13[[#This Row],[smoker]]="yes",1,0)</f>
        <v>0</v>
      </c>
      <c r="C1018" s="22">
        <f>IF(Table13[[#This Row],[region]]="northwest",1,0)</f>
        <v>1</v>
      </c>
      <c r="D1018" s="22">
        <f>IF(Table13[[#This Row],[region]]="southeast",1,0)</f>
        <v>0</v>
      </c>
      <c r="E1018" s="23">
        <f>IF(Table13[[#This Row],[region]]="southwest",1,0)</f>
        <v>0</v>
      </c>
      <c r="F1018" s="22">
        <v>24.605</v>
      </c>
      <c r="G1018" s="22">
        <v>1</v>
      </c>
      <c r="H1018" s="21">
        <v>19</v>
      </c>
      <c r="I1018" s="22">
        <v>2709.24395</v>
      </c>
    </row>
    <row r="1019" spans="1:9">
      <c r="A1019" s="25">
        <f>IF(Table13[[#This Row],[sex]]="female",0,1)</f>
        <v>0</v>
      </c>
      <c r="B1019" s="25">
        <f>IF(Table13[[#This Row],[smoker]]="yes",1,0)</f>
        <v>0</v>
      </c>
      <c r="C1019" s="25">
        <f>IF(Table13[[#This Row],[region]]="northwest",1,0)</f>
        <v>0</v>
      </c>
      <c r="D1019" s="25">
        <f>IF(Table13[[#This Row],[region]]="southeast",1,0)</f>
        <v>0</v>
      </c>
      <c r="E1019" s="26">
        <f>IF(Table13[[#This Row],[region]]="southwest",1,0)</f>
        <v>1</v>
      </c>
      <c r="F1019" s="25">
        <v>34.200000000000003</v>
      </c>
      <c r="G1019" s="25">
        <v>2</v>
      </c>
      <c r="H1019" s="24">
        <v>26</v>
      </c>
      <c r="I1019" s="25">
        <v>3987.9259999999999</v>
      </c>
    </row>
    <row r="1020" spans="1:9">
      <c r="A1020" s="22">
        <f>IF(Table13[[#This Row],[sex]]="female",0,1)</f>
        <v>0</v>
      </c>
      <c r="B1020" s="22">
        <f>IF(Table13[[#This Row],[smoker]]="yes",1,0)</f>
        <v>0</v>
      </c>
      <c r="C1020" s="22">
        <f>IF(Table13[[#This Row],[region]]="northwest",1,0)</f>
        <v>1</v>
      </c>
      <c r="D1020" s="22">
        <f>IF(Table13[[#This Row],[region]]="southeast",1,0)</f>
        <v>0</v>
      </c>
      <c r="E1020" s="23">
        <f>IF(Table13[[#This Row],[region]]="southwest",1,0)</f>
        <v>0</v>
      </c>
      <c r="F1020" s="22">
        <v>35.814999999999998</v>
      </c>
      <c r="G1020" s="22">
        <v>3</v>
      </c>
      <c r="H1020" s="21">
        <v>54</v>
      </c>
      <c r="I1020" s="22">
        <v>12495.290849999999</v>
      </c>
    </row>
    <row r="1021" spans="1:9">
      <c r="A1021" s="25">
        <f>IF(Table13[[#This Row],[sex]]="female",0,1)</f>
        <v>0</v>
      </c>
      <c r="B1021" s="25">
        <f>IF(Table13[[#This Row],[smoker]]="yes",1,0)</f>
        <v>0</v>
      </c>
      <c r="C1021" s="25">
        <f>IF(Table13[[#This Row],[region]]="northwest",1,0)</f>
        <v>1</v>
      </c>
      <c r="D1021" s="25">
        <f>IF(Table13[[#This Row],[region]]="southeast",1,0)</f>
        <v>0</v>
      </c>
      <c r="E1021" s="26">
        <f>IF(Table13[[#This Row],[region]]="southwest",1,0)</f>
        <v>0</v>
      </c>
      <c r="F1021" s="25">
        <v>32.68</v>
      </c>
      <c r="G1021" s="25">
        <v>2</v>
      </c>
      <c r="H1021" s="24">
        <v>21</v>
      </c>
      <c r="I1021" s="25">
        <v>26018.950519999999</v>
      </c>
    </row>
    <row r="1022" spans="1:9">
      <c r="A1022" s="22">
        <f>IF(Table13[[#This Row],[sex]]="female",0,1)</f>
        <v>1</v>
      </c>
      <c r="B1022" s="22">
        <f>IF(Table13[[#This Row],[smoker]]="yes",1,0)</f>
        <v>0</v>
      </c>
      <c r="C1022" s="22">
        <f>IF(Table13[[#This Row],[region]]="northwest",1,0)</f>
        <v>0</v>
      </c>
      <c r="D1022" s="22">
        <f>IF(Table13[[#This Row],[region]]="southeast",1,0)</f>
        <v>0</v>
      </c>
      <c r="E1022" s="23">
        <f>IF(Table13[[#This Row],[region]]="southwest",1,0)</f>
        <v>1</v>
      </c>
      <c r="F1022" s="22">
        <v>37</v>
      </c>
      <c r="G1022" s="22">
        <v>0</v>
      </c>
      <c r="H1022" s="21">
        <v>51</v>
      </c>
      <c r="I1022" s="22">
        <v>8798.5930000000008</v>
      </c>
    </row>
    <row r="1023" spans="1:9">
      <c r="A1023" s="25">
        <f>IF(Table13[[#This Row],[sex]]="female",0,1)</f>
        <v>0</v>
      </c>
      <c r="B1023" s="25">
        <f>IF(Table13[[#This Row],[smoker]]="yes",1,0)</f>
        <v>1</v>
      </c>
      <c r="C1023" s="25">
        <f>IF(Table13[[#This Row],[region]]="northwest",1,0)</f>
        <v>0</v>
      </c>
      <c r="D1023" s="25">
        <f>IF(Table13[[#This Row],[region]]="southeast",1,0)</f>
        <v>1</v>
      </c>
      <c r="E1023" s="26">
        <f>IF(Table13[[#This Row],[region]]="southwest",1,0)</f>
        <v>0</v>
      </c>
      <c r="F1023" s="25">
        <v>31.02</v>
      </c>
      <c r="G1023" s="25">
        <v>3</v>
      </c>
      <c r="H1023" s="24">
        <v>22</v>
      </c>
      <c r="I1023" s="25">
        <v>35595.589800000002</v>
      </c>
    </row>
    <row r="1024" spans="1:9">
      <c r="A1024" s="22">
        <f>IF(Table13[[#This Row],[sex]]="female",0,1)</f>
        <v>1</v>
      </c>
      <c r="B1024" s="22">
        <f>IF(Table13[[#This Row],[smoker]]="yes",1,0)</f>
        <v>1</v>
      </c>
      <c r="C1024" s="22">
        <f>IF(Table13[[#This Row],[region]]="northwest",1,0)</f>
        <v>0</v>
      </c>
      <c r="D1024" s="22">
        <f>IF(Table13[[#This Row],[region]]="southeast",1,0)</f>
        <v>1</v>
      </c>
      <c r="E1024" s="23">
        <f>IF(Table13[[#This Row],[region]]="southwest",1,0)</f>
        <v>0</v>
      </c>
      <c r="F1024" s="22">
        <v>36.08</v>
      </c>
      <c r="G1024" s="22">
        <v>1</v>
      </c>
      <c r="H1024" s="21">
        <v>47</v>
      </c>
      <c r="I1024" s="22">
        <v>42211.138200000001</v>
      </c>
    </row>
    <row r="1025" spans="1:9">
      <c r="A1025" s="25">
        <f>IF(Table13[[#This Row],[sex]]="female",0,1)</f>
        <v>1</v>
      </c>
      <c r="B1025" s="25">
        <f>IF(Table13[[#This Row],[smoker]]="yes",1,0)</f>
        <v>0</v>
      </c>
      <c r="C1025" s="25">
        <f>IF(Table13[[#This Row],[region]]="northwest",1,0)</f>
        <v>0</v>
      </c>
      <c r="D1025" s="25">
        <f>IF(Table13[[#This Row],[region]]="southeast",1,0)</f>
        <v>1</v>
      </c>
      <c r="E1025" s="26">
        <f>IF(Table13[[#This Row],[region]]="southwest",1,0)</f>
        <v>0</v>
      </c>
      <c r="F1025" s="25">
        <v>23.32</v>
      </c>
      <c r="G1025" s="25">
        <v>1</v>
      </c>
      <c r="H1025" s="24">
        <v>18</v>
      </c>
      <c r="I1025" s="25">
        <v>1711.0268000000001</v>
      </c>
    </row>
    <row r="1026" spans="1:9">
      <c r="A1026" s="22">
        <f>IF(Table13[[#This Row],[sex]]="female",0,1)</f>
        <v>0</v>
      </c>
      <c r="B1026" s="22">
        <f>IF(Table13[[#This Row],[smoker]]="yes",1,0)</f>
        <v>0</v>
      </c>
      <c r="C1026" s="22">
        <f>IF(Table13[[#This Row],[region]]="northwest",1,0)</f>
        <v>0</v>
      </c>
      <c r="D1026" s="22">
        <f>IF(Table13[[#This Row],[region]]="southeast",1,0)</f>
        <v>1</v>
      </c>
      <c r="E1026" s="23">
        <f>IF(Table13[[#This Row],[region]]="southwest",1,0)</f>
        <v>0</v>
      </c>
      <c r="F1026" s="22">
        <v>45.32</v>
      </c>
      <c r="G1026" s="22">
        <v>1</v>
      </c>
      <c r="H1026" s="21">
        <v>47</v>
      </c>
      <c r="I1026" s="22">
        <v>8569.8618000000006</v>
      </c>
    </row>
    <row r="1027" spans="1:9">
      <c r="A1027" s="25">
        <f>IF(Table13[[#This Row],[sex]]="female",0,1)</f>
        <v>0</v>
      </c>
      <c r="B1027" s="25">
        <f>IF(Table13[[#This Row],[smoker]]="yes",1,0)</f>
        <v>0</v>
      </c>
      <c r="C1027" s="25">
        <f>IF(Table13[[#This Row],[region]]="northwest",1,0)</f>
        <v>0</v>
      </c>
      <c r="D1027" s="25">
        <f>IF(Table13[[#This Row],[region]]="southeast",1,0)</f>
        <v>0</v>
      </c>
      <c r="E1027" s="26">
        <f>IF(Table13[[#This Row],[region]]="southwest",1,0)</f>
        <v>1</v>
      </c>
      <c r="F1027" s="25">
        <v>34.6</v>
      </c>
      <c r="G1027" s="25">
        <v>0</v>
      </c>
      <c r="H1027" s="24">
        <v>21</v>
      </c>
      <c r="I1027" s="25">
        <v>2020.1769999999999</v>
      </c>
    </row>
    <row r="1028" spans="1:9">
      <c r="A1028" s="22">
        <f>IF(Table13[[#This Row],[sex]]="female",0,1)</f>
        <v>1</v>
      </c>
      <c r="B1028" s="22">
        <f>IF(Table13[[#This Row],[smoker]]="yes",1,0)</f>
        <v>1</v>
      </c>
      <c r="C1028" s="22">
        <f>IF(Table13[[#This Row],[region]]="northwest",1,0)</f>
        <v>1</v>
      </c>
      <c r="D1028" s="22">
        <f>IF(Table13[[#This Row],[region]]="southeast",1,0)</f>
        <v>0</v>
      </c>
      <c r="E1028" s="23">
        <f>IF(Table13[[#This Row],[region]]="southwest",1,0)</f>
        <v>0</v>
      </c>
      <c r="F1028" s="22">
        <v>26.03</v>
      </c>
      <c r="G1028" s="22">
        <v>1</v>
      </c>
      <c r="H1028" s="21">
        <v>19</v>
      </c>
      <c r="I1028" s="22">
        <v>16450.894700000001</v>
      </c>
    </row>
    <row r="1029" spans="1:9">
      <c r="A1029" s="25">
        <f>IF(Table13[[#This Row],[sex]]="female",0,1)</f>
        <v>1</v>
      </c>
      <c r="B1029" s="25">
        <f>IF(Table13[[#This Row],[smoker]]="yes",1,0)</f>
        <v>0</v>
      </c>
      <c r="C1029" s="25">
        <f>IF(Table13[[#This Row],[region]]="northwest",1,0)</f>
        <v>1</v>
      </c>
      <c r="D1029" s="25">
        <f>IF(Table13[[#This Row],[region]]="southeast",1,0)</f>
        <v>0</v>
      </c>
      <c r="E1029" s="26">
        <f>IF(Table13[[#This Row],[region]]="southwest",1,0)</f>
        <v>0</v>
      </c>
      <c r="F1029" s="25">
        <v>18.715</v>
      </c>
      <c r="G1029" s="25">
        <v>0</v>
      </c>
      <c r="H1029" s="24">
        <v>23</v>
      </c>
      <c r="I1029" s="25">
        <v>21595.382290000001</v>
      </c>
    </row>
    <row r="1030" spans="1:9">
      <c r="A1030" s="22">
        <f>IF(Table13[[#This Row],[sex]]="female",0,1)</f>
        <v>1</v>
      </c>
      <c r="B1030" s="22">
        <f>IF(Table13[[#This Row],[smoker]]="yes",1,0)</f>
        <v>0</v>
      </c>
      <c r="C1030" s="22">
        <f>IF(Table13[[#This Row],[region]]="northwest",1,0)</f>
        <v>0</v>
      </c>
      <c r="D1030" s="22">
        <f>IF(Table13[[#This Row],[region]]="southeast",1,0)</f>
        <v>0</v>
      </c>
      <c r="E1030" s="23">
        <f>IF(Table13[[#This Row],[region]]="southwest",1,0)</f>
        <v>1</v>
      </c>
      <c r="F1030" s="22">
        <v>31.6</v>
      </c>
      <c r="G1030" s="22">
        <v>0</v>
      </c>
      <c r="H1030" s="21">
        <v>54</v>
      </c>
      <c r="I1030" s="22">
        <v>9850.4320000000007</v>
      </c>
    </row>
    <row r="1031" spans="1:9">
      <c r="A1031" s="25">
        <f>IF(Table13[[#This Row],[sex]]="female",0,1)</f>
        <v>0</v>
      </c>
      <c r="B1031" s="25">
        <f>IF(Table13[[#This Row],[smoker]]="yes",1,0)</f>
        <v>0</v>
      </c>
      <c r="C1031" s="25">
        <f>IF(Table13[[#This Row],[region]]="northwest",1,0)</f>
        <v>0</v>
      </c>
      <c r="D1031" s="25">
        <f>IF(Table13[[#This Row],[region]]="southeast",1,0)</f>
        <v>0</v>
      </c>
      <c r="E1031" s="26">
        <f>IF(Table13[[#This Row],[region]]="southwest",1,0)</f>
        <v>0</v>
      </c>
      <c r="F1031" s="25">
        <v>17.29</v>
      </c>
      <c r="G1031" s="25">
        <v>2</v>
      </c>
      <c r="H1031" s="24">
        <v>37</v>
      </c>
      <c r="I1031" s="25">
        <v>6877.9800999999998</v>
      </c>
    </row>
    <row r="1032" spans="1:9">
      <c r="A1032" s="22">
        <f>IF(Table13[[#This Row],[sex]]="female",0,1)</f>
        <v>0</v>
      </c>
      <c r="B1032" s="22">
        <f>IF(Table13[[#This Row],[smoker]]="yes",1,0)</f>
        <v>1</v>
      </c>
      <c r="C1032" s="22">
        <f>IF(Table13[[#This Row],[region]]="northwest",1,0)</f>
        <v>1</v>
      </c>
      <c r="D1032" s="22">
        <f>IF(Table13[[#This Row],[region]]="southeast",1,0)</f>
        <v>0</v>
      </c>
      <c r="E1032" s="23">
        <f>IF(Table13[[#This Row],[region]]="southwest",1,0)</f>
        <v>0</v>
      </c>
      <c r="F1032" s="22">
        <v>23.655000000000001</v>
      </c>
      <c r="G1032" s="22">
        <v>1</v>
      </c>
      <c r="H1032" s="21">
        <v>46</v>
      </c>
      <c r="I1032" s="22">
        <v>21677.283449999999</v>
      </c>
    </row>
    <row r="1033" spans="1:9">
      <c r="A1033" s="25">
        <f>IF(Table13[[#This Row],[sex]]="female",0,1)</f>
        <v>0</v>
      </c>
      <c r="B1033" s="25">
        <f>IF(Table13[[#This Row],[smoker]]="yes",1,0)</f>
        <v>1</v>
      </c>
      <c r="C1033" s="25">
        <f>IF(Table13[[#This Row],[region]]="northwest",1,0)</f>
        <v>0</v>
      </c>
      <c r="D1033" s="25">
        <f>IF(Table13[[#This Row],[region]]="southeast",1,0)</f>
        <v>1</v>
      </c>
      <c r="E1033" s="26">
        <f>IF(Table13[[#This Row],[region]]="southwest",1,0)</f>
        <v>0</v>
      </c>
      <c r="F1033" s="25">
        <v>35.200000000000003</v>
      </c>
      <c r="G1033" s="25">
        <v>0</v>
      </c>
      <c r="H1033" s="24">
        <v>55</v>
      </c>
      <c r="I1033" s="25">
        <v>44423.803</v>
      </c>
    </row>
    <row r="1034" spans="1:9">
      <c r="A1034" s="22">
        <f>IF(Table13[[#This Row],[sex]]="female",0,1)</f>
        <v>0</v>
      </c>
      <c r="B1034" s="22">
        <f>IF(Table13[[#This Row],[smoker]]="yes",1,0)</f>
        <v>0</v>
      </c>
      <c r="C1034" s="22">
        <f>IF(Table13[[#This Row],[region]]="northwest",1,0)</f>
        <v>0</v>
      </c>
      <c r="D1034" s="22">
        <f>IF(Table13[[#This Row],[region]]="southeast",1,0)</f>
        <v>0</v>
      </c>
      <c r="E1034" s="23">
        <f>IF(Table13[[#This Row],[region]]="southwest",1,0)</f>
        <v>0</v>
      </c>
      <c r="F1034" s="22">
        <v>27.93</v>
      </c>
      <c r="G1034" s="22">
        <v>0</v>
      </c>
      <c r="H1034" s="21">
        <v>30</v>
      </c>
      <c r="I1034" s="22">
        <v>4137.5227000000004</v>
      </c>
    </row>
    <row r="1035" spans="1:9">
      <c r="A1035" s="25">
        <f>IF(Table13[[#This Row],[sex]]="female",0,1)</f>
        <v>1</v>
      </c>
      <c r="B1035" s="25">
        <f>IF(Table13[[#This Row],[smoker]]="yes",1,0)</f>
        <v>1</v>
      </c>
      <c r="C1035" s="25">
        <f>IF(Table13[[#This Row],[region]]="northwest",1,0)</f>
        <v>0</v>
      </c>
      <c r="D1035" s="25">
        <f>IF(Table13[[#This Row],[region]]="southeast",1,0)</f>
        <v>0</v>
      </c>
      <c r="E1035" s="26">
        <f>IF(Table13[[#This Row],[region]]="southwest",1,0)</f>
        <v>0</v>
      </c>
      <c r="F1035" s="25">
        <v>21.565000000000001</v>
      </c>
      <c r="G1035" s="25">
        <v>0</v>
      </c>
      <c r="H1035" s="24">
        <v>18</v>
      </c>
      <c r="I1035" s="25">
        <v>13747.87235</v>
      </c>
    </row>
    <row r="1036" spans="1:9">
      <c r="A1036" s="22">
        <f>IF(Table13[[#This Row],[sex]]="female",0,1)</f>
        <v>1</v>
      </c>
      <c r="B1036" s="22">
        <f>IF(Table13[[#This Row],[smoker]]="yes",1,0)</f>
        <v>0</v>
      </c>
      <c r="C1036" s="22">
        <f>IF(Table13[[#This Row],[region]]="northwest",1,0)</f>
        <v>1</v>
      </c>
      <c r="D1036" s="22">
        <f>IF(Table13[[#This Row],[region]]="southeast",1,0)</f>
        <v>0</v>
      </c>
      <c r="E1036" s="23">
        <f>IF(Table13[[#This Row],[region]]="southwest",1,0)</f>
        <v>0</v>
      </c>
      <c r="F1036" s="22">
        <v>38.380000000000003</v>
      </c>
      <c r="G1036" s="22">
        <v>0</v>
      </c>
      <c r="H1036" s="21">
        <v>61</v>
      </c>
      <c r="I1036" s="22">
        <v>12950.0712</v>
      </c>
    </row>
    <row r="1037" spans="1:9">
      <c r="A1037" s="25">
        <f>IF(Table13[[#This Row],[sex]]="female",0,1)</f>
        <v>0</v>
      </c>
      <c r="B1037" s="25">
        <f>IF(Table13[[#This Row],[smoker]]="yes",1,0)</f>
        <v>0</v>
      </c>
      <c r="C1037" s="25">
        <f>IF(Table13[[#This Row],[region]]="northwest",1,0)</f>
        <v>0</v>
      </c>
      <c r="D1037" s="25">
        <f>IF(Table13[[#This Row],[region]]="southeast",1,0)</f>
        <v>0</v>
      </c>
      <c r="E1037" s="26">
        <f>IF(Table13[[#This Row],[region]]="southwest",1,0)</f>
        <v>1</v>
      </c>
      <c r="F1037" s="25">
        <v>23</v>
      </c>
      <c r="G1037" s="25">
        <v>3</v>
      </c>
      <c r="H1037" s="24">
        <v>54</v>
      </c>
      <c r="I1037" s="25">
        <v>12094.477999999999</v>
      </c>
    </row>
    <row r="1038" spans="1:9">
      <c r="A1038" s="22">
        <f>IF(Table13[[#This Row],[sex]]="female",0,1)</f>
        <v>1</v>
      </c>
      <c r="B1038" s="22">
        <f>IF(Table13[[#This Row],[smoker]]="yes",1,0)</f>
        <v>1</v>
      </c>
      <c r="C1038" s="22">
        <f>IF(Table13[[#This Row],[region]]="northwest",1,0)</f>
        <v>0</v>
      </c>
      <c r="D1038" s="22">
        <f>IF(Table13[[#This Row],[region]]="southeast",1,0)</f>
        <v>1</v>
      </c>
      <c r="E1038" s="23">
        <f>IF(Table13[[#This Row],[region]]="southwest",1,0)</f>
        <v>0</v>
      </c>
      <c r="F1038" s="22">
        <v>37.07</v>
      </c>
      <c r="G1038" s="22">
        <v>2</v>
      </c>
      <c r="H1038" s="21">
        <v>22</v>
      </c>
      <c r="I1038" s="22">
        <v>37484.4493</v>
      </c>
    </row>
    <row r="1039" spans="1:9">
      <c r="A1039" s="25">
        <f>IF(Table13[[#This Row],[sex]]="female",0,1)</f>
        <v>0</v>
      </c>
      <c r="B1039" s="25">
        <f>IF(Table13[[#This Row],[smoker]]="yes",1,0)</f>
        <v>1</v>
      </c>
      <c r="C1039" s="25">
        <f>IF(Table13[[#This Row],[region]]="northwest",1,0)</f>
        <v>1</v>
      </c>
      <c r="D1039" s="25">
        <f>IF(Table13[[#This Row],[region]]="southeast",1,0)</f>
        <v>0</v>
      </c>
      <c r="E1039" s="26">
        <f>IF(Table13[[#This Row],[region]]="southwest",1,0)</f>
        <v>0</v>
      </c>
      <c r="F1039" s="25">
        <v>30.495000000000001</v>
      </c>
      <c r="G1039" s="25">
        <v>1</v>
      </c>
      <c r="H1039" s="24">
        <v>45</v>
      </c>
      <c r="I1039" s="25">
        <v>39725.518049999999</v>
      </c>
    </row>
    <row r="1040" spans="1:9">
      <c r="A1040" s="22">
        <f>IF(Table13[[#This Row],[sex]]="female",0,1)</f>
        <v>1</v>
      </c>
      <c r="B1040" s="22">
        <f>IF(Table13[[#This Row],[smoker]]="yes",1,0)</f>
        <v>0</v>
      </c>
      <c r="C1040" s="22">
        <f>IF(Table13[[#This Row],[region]]="northwest",1,0)</f>
        <v>0</v>
      </c>
      <c r="D1040" s="22">
        <f>IF(Table13[[#This Row],[region]]="southeast",1,0)</f>
        <v>0</v>
      </c>
      <c r="E1040" s="23">
        <f>IF(Table13[[#This Row],[region]]="southwest",1,0)</f>
        <v>0</v>
      </c>
      <c r="F1040" s="22">
        <v>28.88</v>
      </c>
      <c r="G1040" s="22">
        <v>0</v>
      </c>
      <c r="H1040" s="21">
        <v>22</v>
      </c>
      <c r="I1040" s="22">
        <v>2250.8352</v>
      </c>
    </row>
    <row r="1041" spans="1:9">
      <c r="A1041" s="25">
        <f>IF(Table13[[#This Row],[sex]]="female",0,1)</f>
        <v>1</v>
      </c>
      <c r="B1041" s="25">
        <f>IF(Table13[[#This Row],[smoker]]="yes",1,0)</f>
        <v>0</v>
      </c>
      <c r="C1041" s="25">
        <f>IF(Table13[[#This Row],[region]]="northwest",1,0)</f>
        <v>1</v>
      </c>
      <c r="D1041" s="25">
        <f>IF(Table13[[#This Row],[region]]="southeast",1,0)</f>
        <v>0</v>
      </c>
      <c r="E1041" s="26">
        <f>IF(Table13[[#This Row],[region]]="southwest",1,0)</f>
        <v>0</v>
      </c>
      <c r="F1041" s="25">
        <v>27.265000000000001</v>
      </c>
      <c r="G1041" s="25">
        <v>2</v>
      </c>
      <c r="H1041" s="24">
        <v>19</v>
      </c>
      <c r="I1041" s="25">
        <v>22493.659640000002</v>
      </c>
    </row>
    <row r="1042" spans="1:9">
      <c r="A1042" s="22">
        <f>IF(Table13[[#This Row],[sex]]="female",0,1)</f>
        <v>0</v>
      </c>
      <c r="B1042" s="22">
        <f>IF(Table13[[#This Row],[smoker]]="yes",1,0)</f>
        <v>1</v>
      </c>
      <c r="C1042" s="22">
        <f>IF(Table13[[#This Row],[region]]="northwest",1,0)</f>
        <v>1</v>
      </c>
      <c r="D1042" s="22">
        <f>IF(Table13[[#This Row],[region]]="southeast",1,0)</f>
        <v>0</v>
      </c>
      <c r="E1042" s="23">
        <f>IF(Table13[[#This Row],[region]]="southwest",1,0)</f>
        <v>0</v>
      </c>
      <c r="F1042" s="22">
        <v>28.024999999999999</v>
      </c>
      <c r="G1042" s="22">
        <v>0</v>
      </c>
      <c r="H1042" s="21">
        <v>35</v>
      </c>
      <c r="I1042" s="22">
        <v>20234.854749999999</v>
      </c>
    </row>
    <row r="1043" spans="1:9">
      <c r="A1043" s="25">
        <f>IF(Table13[[#This Row],[sex]]="female",0,1)</f>
        <v>1</v>
      </c>
      <c r="B1043" s="25">
        <f>IF(Table13[[#This Row],[smoker]]="yes",1,0)</f>
        <v>0</v>
      </c>
      <c r="C1043" s="25">
        <f>IF(Table13[[#This Row],[region]]="northwest",1,0)</f>
        <v>0</v>
      </c>
      <c r="D1043" s="25">
        <f>IF(Table13[[#This Row],[region]]="southeast",1,0)</f>
        <v>0</v>
      </c>
      <c r="E1043" s="26">
        <f>IF(Table13[[#This Row],[region]]="southwest",1,0)</f>
        <v>0</v>
      </c>
      <c r="F1043" s="25">
        <v>23.085000000000001</v>
      </c>
      <c r="G1043" s="25">
        <v>0</v>
      </c>
      <c r="H1043" s="24">
        <v>18</v>
      </c>
      <c r="I1043" s="25">
        <v>1704.7001499999999</v>
      </c>
    </row>
    <row r="1044" spans="1:9">
      <c r="A1044" s="22">
        <f>IF(Table13[[#This Row],[sex]]="female",0,1)</f>
        <v>1</v>
      </c>
      <c r="B1044" s="22">
        <f>IF(Table13[[#This Row],[smoker]]="yes",1,0)</f>
        <v>1</v>
      </c>
      <c r="C1044" s="22">
        <f>IF(Table13[[#This Row],[region]]="northwest",1,0)</f>
        <v>0</v>
      </c>
      <c r="D1044" s="22">
        <f>IF(Table13[[#This Row],[region]]="southeast",1,0)</f>
        <v>0</v>
      </c>
      <c r="E1044" s="23">
        <f>IF(Table13[[#This Row],[region]]="southwest",1,0)</f>
        <v>0</v>
      </c>
      <c r="F1044" s="22">
        <v>30.684999999999999</v>
      </c>
      <c r="G1044" s="22">
        <v>0</v>
      </c>
      <c r="H1044" s="21">
        <v>20</v>
      </c>
      <c r="I1044" s="22">
        <v>33475.817150000003</v>
      </c>
    </row>
    <row r="1045" spans="1:9">
      <c r="A1045" s="25">
        <f>IF(Table13[[#This Row],[sex]]="female",0,1)</f>
        <v>0</v>
      </c>
      <c r="B1045" s="25">
        <f>IF(Table13[[#This Row],[smoker]]="yes",1,0)</f>
        <v>0</v>
      </c>
      <c r="C1045" s="25">
        <f>IF(Table13[[#This Row],[region]]="northwest",1,0)</f>
        <v>0</v>
      </c>
      <c r="D1045" s="25">
        <f>IF(Table13[[#This Row],[region]]="southeast",1,0)</f>
        <v>0</v>
      </c>
      <c r="E1045" s="26">
        <f>IF(Table13[[#This Row],[region]]="southwest",1,0)</f>
        <v>1</v>
      </c>
      <c r="F1045" s="25">
        <v>25.8</v>
      </c>
      <c r="G1045" s="25">
        <v>0</v>
      </c>
      <c r="H1045" s="24">
        <v>28</v>
      </c>
      <c r="I1045" s="25">
        <v>3161.4540000000002</v>
      </c>
    </row>
    <row r="1046" spans="1:9">
      <c r="A1046" s="22">
        <f>IF(Table13[[#This Row],[sex]]="female",0,1)</f>
        <v>1</v>
      </c>
      <c r="B1046" s="22">
        <f>IF(Table13[[#This Row],[smoker]]="yes",1,0)</f>
        <v>0</v>
      </c>
      <c r="C1046" s="22">
        <f>IF(Table13[[#This Row],[region]]="northwest",1,0)</f>
        <v>0</v>
      </c>
      <c r="D1046" s="22">
        <f>IF(Table13[[#This Row],[region]]="southeast",1,0)</f>
        <v>0</v>
      </c>
      <c r="E1046" s="23">
        <f>IF(Table13[[#This Row],[region]]="southwest",1,0)</f>
        <v>0</v>
      </c>
      <c r="F1046" s="22">
        <v>35.244999999999997</v>
      </c>
      <c r="G1046" s="22">
        <v>1</v>
      </c>
      <c r="H1046" s="21">
        <v>55</v>
      </c>
      <c r="I1046" s="22">
        <v>11394.065549999999</v>
      </c>
    </row>
    <row r="1047" spans="1:9">
      <c r="A1047" s="25">
        <f>IF(Table13[[#This Row],[sex]]="female",0,1)</f>
        <v>0</v>
      </c>
      <c r="B1047" s="25">
        <f>IF(Table13[[#This Row],[smoker]]="yes",1,0)</f>
        <v>1</v>
      </c>
      <c r="C1047" s="25">
        <f>IF(Table13[[#This Row],[region]]="northwest",1,0)</f>
        <v>1</v>
      </c>
      <c r="D1047" s="25">
        <f>IF(Table13[[#This Row],[region]]="southeast",1,0)</f>
        <v>0</v>
      </c>
      <c r="E1047" s="26">
        <f>IF(Table13[[#This Row],[region]]="southwest",1,0)</f>
        <v>0</v>
      </c>
      <c r="F1047" s="25">
        <v>24.7</v>
      </c>
      <c r="G1047" s="25">
        <v>2</v>
      </c>
      <c r="H1047" s="24">
        <v>43</v>
      </c>
      <c r="I1047" s="25">
        <v>21880.82</v>
      </c>
    </row>
    <row r="1048" spans="1:9">
      <c r="A1048" s="22">
        <f>IF(Table13[[#This Row],[sex]]="female",0,1)</f>
        <v>0</v>
      </c>
      <c r="B1048" s="22">
        <f>IF(Table13[[#This Row],[smoker]]="yes",1,0)</f>
        <v>0</v>
      </c>
      <c r="C1048" s="22">
        <f>IF(Table13[[#This Row],[region]]="northwest",1,0)</f>
        <v>0</v>
      </c>
      <c r="D1048" s="22">
        <f>IF(Table13[[#This Row],[region]]="southeast",1,0)</f>
        <v>0</v>
      </c>
      <c r="E1048" s="23">
        <f>IF(Table13[[#This Row],[region]]="southwest",1,0)</f>
        <v>0</v>
      </c>
      <c r="F1048" s="22">
        <v>25.08</v>
      </c>
      <c r="G1048" s="22">
        <v>0</v>
      </c>
      <c r="H1048" s="21">
        <v>43</v>
      </c>
      <c r="I1048" s="22">
        <v>7325.0482000000002</v>
      </c>
    </row>
    <row r="1049" spans="1:9">
      <c r="A1049" s="25">
        <f>IF(Table13[[#This Row],[sex]]="female",0,1)</f>
        <v>1</v>
      </c>
      <c r="B1049" s="25">
        <f>IF(Table13[[#This Row],[smoker]]="yes",1,0)</f>
        <v>1</v>
      </c>
      <c r="C1049" s="25">
        <f>IF(Table13[[#This Row],[region]]="northwest",1,0)</f>
        <v>0</v>
      </c>
      <c r="D1049" s="25">
        <f>IF(Table13[[#This Row],[region]]="southeast",1,0)</f>
        <v>1</v>
      </c>
      <c r="E1049" s="26">
        <f>IF(Table13[[#This Row],[region]]="southwest",1,0)</f>
        <v>0</v>
      </c>
      <c r="F1049" s="25">
        <v>52.58</v>
      </c>
      <c r="G1049" s="25">
        <v>1</v>
      </c>
      <c r="H1049" s="24">
        <v>22</v>
      </c>
      <c r="I1049" s="25">
        <v>44501.398200000003</v>
      </c>
    </row>
    <row r="1050" spans="1:9">
      <c r="A1050" s="22">
        <f>IF(Table13[[#This Row],[sex]]="female",0,1)</f>
        <v>0</v>
      </c>
      <c r="B1050" s="22">
        <f>IF(Table13[[#This Row],[smoker]]="yes",1,0)</f>
        <v>0</v>
      </c>
      <c r="C1050" s="22">
        <f>IF(Table13[[#This Row],[region]]="northwest",1,0)</f>
        <v>1</v>
      </c>
      <c r="D1050" s="22">
        <f>IF(Table13[[#This Row],[region]]="southeast",1,0)</f>
        <v>0</v>
      </c>
      <c r="E1050" s="23">
        <f>IF(Table13[[#This Row],[region]]="southwest",1,0)</f>
        <v>0</v>
      </c>
      <c r="F1050" s="22">
        <v>22.515000000000001</v>
      </c>
      <c r="G1050" s="22">
        <v>1</v>
      </c>
      <c r="H1050" s="21">
        <v>25</v>
      </c>
      <c r="I1050" s="22">
        <v>3594.17085</v>
      </c>
    </row>
    <row r="1051" spans="1:9">
      <c r="A1051" s="25">
        <f>IF(Table13[[#This Row],[sex]]="female",0,1)</f>
        <v>1</v>
      </c>
      <c r="B1051" s="25">
        <f>IF(Table13[[#This Row],[smoker]]="yes",1,0)</f>
        <v>1</v>
      </c>
      <c r="C1051" s="25">
        <f>IF(Table13[[#This Row],[region]]="northwest",1,0)</f>
        <v>0</v>
      </c>
      <c r="D1051" s="25">
        <f>IF(Table13[[#This Row],[region]]="southeast",1,0)</f>
        <v>0</v>
      </c>
      <c r="E1051" s="26">
        <f>IF(Table13[[#This Row],[region]]="southwest",1,0)</f>
        <v>1</v>
      </c>
      <c r="F1051" s="25">
        <v>30.9</v>
      </c>
      <c r="G1051" s="25">
        <v>0</v>
      </c>
      <c r="H1051" s="24">
        <v>49</v>
      </c>
      <c r="I1051" s="25">
        <v>39727.614000000001</v>
      </c>
    </row>
    <row r="1052" spans="1:9">
      <c r="A1052" s="22">
        <f>IF(Table13[[#This Row],[sex]]="female",0,1)</f>
        <v>0</v>
      </c>
      <c r="B1052" s="22">
        <f>IF(Table13[[#This Row],[smoker]]="yes",1,0)</f>
        <v>0</v>
      </c>
      <c r="C1052" s="22">
        <f>IF(Table13[[#This Row],[region]]="northwest",1,0)</f>
        <v>1</v>
      </c>
      <c r="D1052" s="22">
        <f>IF(Table13[[#This Row],[region]]="southeast",1,0)</f>
        <v>0</v>
      </c>
      <c r="E1052" s="23">
        <f>IF(Table13[[#This Row],[region]]="southwest",1,0)</f>
        <v>0</v>
      </c>
      <c r="F1052" s="22">
        <v>36.954999999999998</v>
      </c>
      <c r="G1052" s="22">
        <v>1</v>
      </c>
      <c r="H1052" s="21">
        <v>44</v>
      </c>
      <c r="I1052" s="22">
        <v>8023.1354499999998</v>
      </c>
    </row>
    <row r="1053" spans="1:9">
      <c r="A1053" s="25">
        <f>IF(Table13[[#This Row],[sex]]="female",0,1)</f>
        <v>1</v>
      </c>
      <c r="B1053" s="25">
        <f>IF(Table13[[#This Row],[smoker]]="yes",1,0)</f>
        <v>0</v>
      </c>
      <c r="C1053" s="25">
        <f>IF(Table13[[#This Row],[region]]="northwest",1,0)</f>
        <v>0</v>
      </c>
      <c r="D1053" s="25">
        <f>IF(Table13[[#This Row],[region]]="southeast",1,0)</f>
        <v>0</v>
      </c>
      <c r="E1053" s="26">
        <f>IF(Table13[[#This Row],[region]]="southwest",1,0)</f>
        <v>0</v>
      </c>
      <c r="F1053" s="25">
        <v>26.41</v>
      </c>
      <c r="G1053" s="25">
        <v>0</v>
      </c>
      <c r="H1053" s="24">
        <v>64</v>
      </c>
      <c r="I1053" s="25">
        <v>14394.5579</v>
      </c>
    </row>
    <row r="1054" spans="1:9">
      <c r="A1054" s="22">
        <f>IF(Table13[[#This Row],[sex]]="female",0,1)</f>
        <v>1</v>
      </c>
      <c r="B1054" s="22">
        <f>IF(Table13[[#This Row],[smoker]]="yes",1,0)</f>
        <v>0</v>
      </c>
      <c r="C1054" s="22">
        <f>IF(Table13[[#This Row],[region]]="northwest",1,0)</f>
        <v>0</v>
      </c>
      <c r="D1054" s="22">
        <f>IF(Table13[[#This Row],[region]]="southeast",1,0)</f>
        <v>0</v>
      </c>
      <c r="E1054" s="23">
        <f>IF(Table13[[#This Row],[region]]="southwest",1,0)</f>
        <v>0</v>
      </c>
      <c r="F1054" s="22">
        <v>29.83</v>
      </c>
      <c r="G1054" s="22">
        <v>1</v>
      </c>
      <c r="H1054" s="21">
        <v>49</v>
      </c>
      <c r="I1054" s="22">
        <v>9288.0267000000003</v>
      </c>
    </row>
    <row r="1055" spans="1:9">
      <c r="A1055" s="25">
        <f>IF(Table13[[#This Row],[sex]]="female",0,1)</f>
        <v>1</v>
      </c>
      <c r="B1055" s="25">
        <f>IF(Table13[[#This Row],[smoker]]="yes",1,0)</f>
        <v>1</v>
      </c>
      <c r="C1055" s="25">
        <f>IF(Table13[[#This Row],[region]]="northwest",1,0)</f>
        <v>0</v>
      </c>
      <c r="D1055" s="25">
        <f>IF(Table13[[#This Row],[region]]="southeast",1,0)</f>
        <v>0</v>
      </c>
      <c r="E1055" s="26">
        <f>IF(Table13[[#This Row],[region]]="southwest",1,0)</f>
        <v>1</v>
      </c>
      <c r="F1055" s="25">
        <v>29.8</v>
      </c>
      <c r="G1055" s="25">
        <v>3</v>
      </c>
      <c r="H1055" s="24">
        <v>47</v>
      </c>
      <c r="I1055" s="25">
        <v>25309.489000000001</v>
      </c>
    </row>
    <row r="1056" spans="1:9">
      <c r="A1056" s="22">
        <f>IF(Table13[[#This Row],[sex]]="female",0,1)</f>
        <v>0</v>
      </c>
      <c r="B1056" s="22">
        <f>IF(Table13[[#This Row],[smoker]]="yes",1,0)</f>
        <v>0</v>
      </c>
      <c r="C1056" s="22">
        <f>IF(Table13[[#This Row],[region]]="northwest",1,0)</f>
        <v>1</v>
      </c>
      <c r="D1056" s="22">
        <f>IF(Table13[[#This Row],[region]]="southeast",1,0)</f>
        <v>0</v>
      </c>
      <c r="E1056" s="23">
        <f>IF(Table13[[#This Row],[region]]="southwest",1,0)</f>
        <v>0</v>
      </c>
      <c r="F1056" s="22">
        <v>21.47</v>
      </c>
      <c r="G1056" s="22">
        <v>0</v>
      </c>
      <c r="H1056" s="21">
        <v>27</v>
      </c>
      <c r="I1056" s="22">
        <v>3353.4703</v>
      </c>
    </row>
    <row r="1057" spans="1:9">
      <c r="A1057" s="25">
        <f>IF(Table13[[#This Row],[sex]]="female",0,1)</f>
        <v>1</v>
      </c>
      <c r="B1057" s="25">
        <f>IF(Table13[[#This Row],[smoker]]="yes",1,0)</f>
        <v>0</v>
      </c>
      <c r="C1057" s="25">
        <f>IF(Table13[[#This Row],[region]]="northwest",1,0)</f>
        <v>1</v>
      </c>
      <c r="D1057" s="25">
        <f>IF(Table13[[#This Row],[region]]="southeast",1,0)</f>
        <v>0</v>
      </c>
      <c r="E1057" s="26">
        <f>IF(Table13[[#This Row],[region]]="southwest",1,0)</f>
        <v>0</v>
      </c>
      <c r="F1057" s="25">
        <v>27.645</v>
      </c>
      <c r="G1057" s="25">
        <v>0</v>
      </c>
      <c r="H1057" s="24">
        <v>55</v>
      </c>
      <c r="I1057" s="25">
        <v>10594.501550000001</v>
      </c>
    </row>
    <row r="1058" spans="1:9">
      <c r="A1058" s="22">
        <f>IF(Table13[[#This Row],[sex]]="female",0,1)</f>
        <v>0</v>
      </c>
      <c r="B1058" s="22">
        <f>IF(Table13[[#This Row],[smoker]]="yes",1,0)</f>
        <v>0</v>
      </c>
      <c r="C1058" s="22">
        <f>IF(Table13[[#This Row],[region]]="northwest",1,0)</f>
        <v>0</v>
      </c>
      <c r="D1058" s="22">
        <f>IF(Table13[[#This Row],[region]]="southeast",1,0)</f>
        <v>0</v>
      </c>
      <c r="E1058" s="23">
        <f>IF(Table13[[#This Row],[region]]="southwest",1,0)</f>
        <v>1</v>
      </c>
      <c r="F1058" s="22">
        <v>28.9</v>
      </c>
      <c r="G1058" s="22">
        <v>0</v>
      </c>
      <c r="H1058" s="21">
        <v>48</v>
      </c>
      <c r="I1058" s="22">
        <v>8277.5229999999992</v>
      </c>
    </row>
    <row r="1059" spans="1:9">
      <c r="A1059" s="25">
        <f>IF(Table13[[#This Row],[sex]]="female",0,1)</f>
        <v>0</v>
      </c>
      <c r="B1059" s="25">
        <f>IF(Table13[[#This Row],[smoker]]="yes",1,0)</f>
        <v>0</v>
      </c>
      <c r="C1059" s="25">
        <f>IF(Table13[[#This Row],[region]]="northwest",1,0)</f>
        <v>0</v>
      </c>
      <c r="D1059" s="25">
        <f>IF(Table13[[#This Row],[region]]="southeast",1,0)</f>
        <v>1</v>
      </c>
      <c r="E1059" s="26">
        <f>IF(Table13[[#This Row],[region]]="southwest",1,0)</f>
        <v>0</v>
      </c>
      <c r="F1059" s="25">
        <v>31.79</v>
      </c>
      <c r="G1059" s="25">
        <v>0</v>
      </c>
      <c r="H1059" s="24">
        <v>45</v>
      </c>
      <c r="I1059" s="25">
        <v>17929.303370000001</v>
      </c>
    </row>
    <row r="1060" spans="1:9">
      <c r="A1060" s="22">
        <f>IF(Table13[[#This Row],[sex]]="female",0,1)</f>
        <v>0</v>
      </c>
      <c r="B1060" s="22">
        <f>IF(Table13[[#This Row],[smoker]]="yes",1,0)</f>
        <v>0</v>
      </c>
      <c r="C1060" s="22">
        <f>IF(Table13[[#This Row],[region]]="northwest",1,0)</f>
        <v>0</v>
      </c>
      <c r="D1060" s="22">
        <f>IF(Table13[[#This Row],[region]]="southeast",1,0)</f>
        <v>1</v>
      </c>
      <c r="E1060" s="23">
        <f>IF(Table13[[#This Row],[region]]="southwest",1,0)</f>
        <v>0</v>
      </c>
      <c r="F1060" s="22">
        <v>39.49</v>
      </c>
      <c r="G1060" s="22">
        <v>0</v>
      </c>
      <c r="H1060" s="21">
        <v>24</v>
      </c>
      <c r="I1060" s="22">
        <v>2480.9791</v>
      </c>
    </row>
    <row r="1061" spans="1:9">
      <c r="A1061" s="25">
        <f>IF(Table13[[#This Row],[sex]]="female",0,1)</f>
        <v>1</v>
      </c>
      <c r="B1061" s="25">
        <f>IF(Table13[[#This Row],[smoker]]="yes",1,0)</f>
        <v>0</v>
      </c>
      <c r="C1061" s="25">
        <f>IF(Table13[[#This Row],[region]]="northwest",1,0)</f>
        <v>1</v>
      </c>
      <c r="D1061" s="25">
        <f>IF(Table13[[#This Row],[region]]="southeast",1,0)</f>
        <v>0</v>
      </c>
      <c r="E1061" s="26">
        <f>IF(Table13[[#This Row],[region]]="southwest",1,0)</f>
        <v>0</v>
      </c>
      <c r="F1061" s="25">
        <v>33.82</v>
      </c>
      <c r="G1061" s="25">
        <v>1</v>
      </c>
      <c r="H1061" s="24">
        <v>32</v>
      </c>
      <c r="I1061" s="25">
        <v>4462.7218000000003</v>
      </c>
    </row>
    <row r="1062" spans="1:9">
      <c r="A1062" s="22">
        <f>IF(Table13[[#This Row],[sex]]="female",0,1)</f>
        <v>1</v>
      </c>
      <c r="B1062" s="22">
        <f>IF(Table13[[#This Row],[smoker]]="yes",1,0)</f>
        <v>0</v>
      </c>
      <c r="C1062" s="22">
        <f>IF(Table13[[#This Row],[region]]="northwest",1,0)</f>
        <v>0</v>
      </c>
      <c r="D1062" s="22">
        <f>IF(Table13[[#This Row],[region]]="southeast",1,0)</f>
        <v>1</v>
      </c>
      <c r="E1062" s="23">
        <f>IF(Table13[[#This Row],[region]]="southwest",1,0)</f>
        <v>0</v>
      </c>
      <c r="F1062" s="22">
        <v>32.01</v>
      </c>
      <c r="G1062" s="22">
        <v>0</v>
      </c>
      <c r="H1062" s="21">
        <v>24</v>
      </c>
      <c r="I1062" s="22">
        <v>1981.5818999999999</v>
      </c>
    </row>
    <row r="1063" spans="1:9">
      <c r="A1063" s="25">
        <f>IF(Table13[[#This Row],[sex]]="female",0,1)</f>
        <v>1</v>
      </c>
      <c r="B1063" s="25">
        <f>IF(Table13[[#This Row],[smoker]]="yes",1,0)</f>
        <v>0</v>
      </c>
      <c r="C1063" s="25">
        <f>IF(Table13[[#This Row],[region]]="northwest",1,0)</f>
        <v>0</v>
      </c>
      <c r="D1063" s="25">
        <f>IF(Table13[[#This Row],[region]]="southeast",1,0)</f>
        <v>1</v>
      </c>
      <c r="E1063" s="26">
        <f>IF(Table13[[#This Row],[region]]="southwest",1,0)</f>
        <v>0</v>
      </c>
      <c r="F1063" s="25">
        <v>27.94</v>
      </c>
      <c r="G1063" s="25">
        <v>1</v>
      </c>
      <c r="H1063" s="24">
        <v>57</v>
      </c>
      <c r="I1063" s="25">
        <v>11554.223599999999</v>
      </c>
    </row>
    <row r="1064" spans="1:9">
      <c r="A1064" s="22">
        <f>IF(Table13[[#This Row],[sex]]="female",0,1)</f>
        <v>1</v>
      </c>
      <c r="B1064" s="22">
        <f>IF(Table13[[#This Row],[smoker]]="yes",1,0)</f>
        <v>1</v>
      </c>
      <c r="C1064" s="22">
        <f>IF(Table13[[#This Row],[region]]="northwest",1,0)</f>
        <v>0</v>
      </c>
      <c r="D1064" s="22">
        <f>IF(Table13[[#This Row],[region]]="southeast",1,0)</f>
        <v>1</v>
      </c>
      <c r="E1064" s="23">
        <f>IF(Table13[[#This Row],[region]]="southwest",1,0)</f>
        <v>0</v>
      </c>
      <c r="F1064" s="22">
        <v>41.14</v>
      </c>
      <c r="G1064" s="22">
        <v>1</v>
      </c>
      <c r="H1064" s="21">
        <v>59</v>
      </c>
      <c r="I1064" s="22">
        <v>48970.247600000002</v>
      </c>
    </row>
    <row r="1065" spans="1:9">
      <c r="A1065" s="25">
        <f>IF(Table13[[#This Row],[sex]]="female",0,1)</f>
        <v>1</v>
      </c>
      <c r="B1065" s="25">
        <f>IF(Table13[[#This Row],[smoker]]="yes",1,0)</f>
        <v>0</v>
      </c>
      <c r="C1065" s="25">
        <f>IF(Table13[[#This Row],[region]]="northwest",1,0)</f>
        <v>1</v>
      </c>
      <c r="D1065" s="25">
        <f>IF(Table13[[#This Row],[region]]="southeast",1,0)</f>
        <v>0</v>
      </c>
      <c r="E1065" s="26">
        <f>IF(Table13[[#This Row],[region]]="southwest",1,0)</f>
        <v>0</v>
      </c>
      <c r="F1065" s="25">
        <v>28.594999999999999</v>
      </c>
      <c r="G1065" s="25">
        <v>3</v>
      </c>
      <c r="H1065" s="24">
        <v>36</v>
      </c>
      <c r="I1065" s="25">
        <v>6548.1950500000003</v>
      </c>
    </row>
    <row r="1066" spans="1:9">
      <c r="A1066" s="22">
        <f>IF(Table13[[#This Row],[sex]]="female",0,1)</f>
        <v>0</v>
      </c>
      <c r="B1066" s="22">
        <f>IF(Table13[[#This Row],[smoker]]="yes",1,0)</f>
        <v>0</v>
      </c>
      <c r="C1066" s="22">
        <f>IF(Table13[[#This Row],[region]]="northwest",1,0)</f>
        <v>0</v>
      </c>
      <c r="D1066" s="22">
        <f>IF(Table13[[#This Row],[region]]="southeast",1,0)</f>
        <v>0</v>
      </c>
      <c r="E1066" s="23">
        <f>IF(Table13[[#This Row],[region]]="southwest",1,0)</f>
        <v>1</v>
      </c>
      <c r="F1066" s="22">
        <v>25.6</v>
      </c>
      <c r="G1066" s="22">
        <v>4</v>
      </c>
      <c r="H1066" s="21">
        <v>29</v>
      </c>
      <c r="I1066" s="22">
        <v>5708.8670000000002</v>
      </c>
    </row>
    <row r="1067" spans="1:9">
      <c r="A1067" s="25">
        <f>IF(Table13[[#This Row],[sex]]="female",0,1)</f>
        <v>0</v>
      </c>
      <c r="B1067" s="25">
        <f>IF(Table13[[#This Row],[smoker]]="yes",1,0)</f>
        <v>0</v>
      </c>
      <c r="C1067" s="25">
        <f>IF(Table13[[#This Row],[region]]="northwest",1,0)</f>
        <v>0</v>
      </c>
      <c r="D1067" s="25">
        <f>IF(Table13[[#This Row],[region]]="southeast",1,0)</f>
        <v>0</v>
      </c>
      <c r="E1067" s="26">
        <f>IF(Table13[[#This Row],[region]]="southwest",1,0)</f>
        <v>1</v>
      </c>
      <c r="F1067" s="25">
        <v>25.3</v>
      </c>
      <c r="G1067" s="25">
        <v>1</v>
      </c>
      <c r="H1067" s="24">
        <v>42</v>
      </c>
      <c r="I1067" s="25">
        <v>7045.4989999999998</v>
      </c>
    </row>
    <row r="1068" spans="1:9">
      <c r="A1068" s="22">
        <f>IF(Table13[[#This Row],[sex]]="female",0,1)</f>
        <v>1</v>
      </c>
      <c r="B1068" s="22">
        <f>IF(Table13[[#This Row],[smoker]]="yes",1,0)</f>
        <v>0</v>
      </c>
      <c r="C1068" s="22">
        <f>IF(Table13[[#This Row],[region]]="northwest",1,0)</f>
        <v>0</v>
      </c>
      <c r="D1068" s="22">
        <f>IF(Table13[[#This Row],[region]]="southeast",1,0)</f>
        <v>1</v>
      </c>
      <c r="E1068" s="23">
        <f>IF(Table13[[#This Row],[region]]="southwest",1,0)</f>
        <v>0</v>
      </c>
      <c r="F1068" s="22">
        <v>37.29</v>
      </c>
      <c r="G1068" s="22">
        <v>2</v>
      </c>
      <c r="H1068" s="21">
        <v>48</v>
      </c>
      <c r="I1068" s="22">
        <v>8978.1851000000006</v>
      </c>
    </row>
    <row r="1069" spans="1:9">
      <c r="A1069" s="25">
        <f>IF(Table13[[#This Row],[sex]]="female",0,1)</f>
        <v>1</v>
      </c>
      <c r="B1069" s="25">
        <f>IF(Table13[[#This Row],[smoker]]="yes",1,0)</f>
        <v>0</v>
      </c>
      <c r="C1069" s="25">
        <f>IF(Table13[[#This Row],[region]]="northwest",1,0)</f>
        <v>0</v>
      </c>
      <c r="D1069" s="25">
        <f>IF(Table13[[#This Row],[region]]="southeast",1,0)</f>
        <v>0</v>
      </c>
      <c r="E1069" s="26">
        <f>IF(Table13[[#This Row],[region]]="southwest",1,0)</f>
        <v>0</v>
      </c>
      <c r="F1069" s="25">
        <v>42.655000000000001</v>
      </c>
      <c r="G1069" s="25">
        <v>0</v>
      </c>
      <c r="H1069" s="24">
        <v>39</v>
      </c>
      <c r="I1069" s="25">
        <v>5757.41345</v>
      </c>
    </row>
    <row r="1070" spans="1:9">
      <c r="A1070" s="22">
        <f>IF(Table13[[#This Row],[sex]]="female",0,1)</f>
        <v>1</v>
      </c>
      <c r="B1070" s="22">
        <f>IF(Table13[[#This Row],[smoker]]="yes",1,0)</f>
        <v>0</v>
      </c>
      <c r="C1070" s="22">
        <f>IF(Table13[[#This Row],[region]]="northwest",1,0)</f>
        <v>1</v>
      </c>
      <c r="D1070" s="22">
        <f>IF(Table13[[#This Row],[region]]="southeast",1,0)</f>
        <v>0</v>
      </c>
      <c r="E1070" s="23">
        <f>IF(Table13[[#This Row],[region]]="southwest",1,0)</f>
        <v>0</v>
      </c>
      <c r="F1070" s="22">
        <v>21.66</v>
      </c>
      <c r="G1070" s="22">
        <v>1</v>
      </c>
      <c r="H1070" s="21">
        <v>63</v>
      </c>
      <c r="I1070" s="22">
        <v>14349.8544</v>
      </c>
    </row>
    <row r="1071" spans="1:9">
      <c r="A1071" s="25">
        <f>IF(Table13[[#This Row],[sex]]="female",0,1)</f>
        <v>0</v>
      </c>
      <c r="B1071" s="25">
        <f>IF(Table13[[#This Row],[smoker]]="yes",1,0)</f>
        <v>0</v>
      </c>
      <c r="C1071" s="25">
        <f>IF(Table13[[#This Row],[region]]="northwest",1,0)</f>
        <v>0</v>
      </c>
      <c r="D1071" s="25">
        <f>IF(Table13[[#This Row],[region]]="southeast",1,0)</f>
        <v>1</v>
      </c>
      <c r="E1071" s="26">
        <f>IF(Table13[[#This Row],[region]]="southwest",1,0)</f>
        <v>0</v>
      </c>
      <c r="F1071" s="25">
        <v>31.9</v>
      </c>
      <c r="G1071" s="25">
        <v>1</v>
      </c>
      <c r="H1071" s="24">
        <v>54</v>
      </c>
      <c r="I1071" s="25">
        <v>10928.849</v>
      </c>
    </row>
    <row r="1072" spans="1:9">
      <c r="A1072" s="22">
        <f>IF(Table13[[#This Row],[sex]]="female",0,1)</f>
        <v>1</v>
      </c>
      <c r="B1072" s="22">
        <f>IF(Table13[[#This Row],[smoker]]="yes",1,0)</f>
        <v>1</v>
      </c>
      <c r="C1072" s="22">
        <f>IF(Table13[[#This Row],[region]]="northwest",1,0)</f>
        <v>0</v>
      </c>
      <c r="D1072" s="22">
        <f>IF(Table13[[#This Row],[region]]="southeast",1,0)</f>
        <v>1</v>
      </c>
      <c r="E1072" s="23">
        <f>IF(Table13[[#This Row],[region]]="southwest",1,0)</f>
        <v>0</v>
      </c>
      <c r="F1072" s="22">
        <v>37.07</v>
      </c>
      <c r="G1072" s="22">
        <v>1</v>
      </c>
      <c r="H1072" s="21">
        <v>37</v>
      </c>
      <c r="I1072" s="22">
        <v>39871.704299999998</v>
      </c>
    </row>
    <row r="1073" spans="1:9">
      <c r="A1073" s="25">
        <f>IF(Table13[[#This Row],[sex]]="female",0,1)</f>
        <v>1</v>
      </c>
      <c r="B1073" s="25">
        <f>IF(Table13[[#This Row],[smoker]]="yes",1,0)</f>
        <v>0</v>
      </c>
      <c r="C1073" s="25">
        <f>IF(Table13[[#This Row],[region]]="northwest",1,0)</f>
        <v>0</v>
      </c>
      <c r="D1073" s="25">
        <f>IF(Table13[[#This Row],[region]]="southeast",1,0)</f>
        <v>0</v>
      </c>
      <c r="E1073" s="26">
        <f>IF(Table13[[#This Row],[region]]="southwest",1,0)</f>
        <v>0</v>
      </c>
      <c r="F1073" s="25">
        <v>31.445</v>
      </c>
      <c r="G1073" s="25">
        <v>0</v>
      </c>
      <c r="H1073" s="24">
        <v>63</v>
      </c>
      <c r="I1073" s="25">
        <v>13974.455550000001</v>
      </c>
    </row>
    <row r="1074" spans="1:9">
      <c r="A1074" s="22">
        <f>IF(Table13[[#This Row],[sex]]="female",0,1)</f>
        <v>1</v>
      </c>
      <c r="B1074" s="22">
        <f>IF(Table13[[#This Row],[smoker]]="yes",1,0)</f>
        <v>0</v>
      </c>
      <c r="C1074" s="22">
        <f>IF(Table13[[#This Row],[region]]="northwest",1,0)</f>
        <v>1</v>
      </c>
      <c r="D1074" s="22">
        <f>IF(Table13[[#This Row],[region]]="southeast",1,0)</f>
        <v>0</v>
      </c>
      <c r="E1074" s="23">
        <f>IF(Table13[[#This Row],[region]]="southwest",1,0)</f>
        <v>0</v>
      </c>
      <c r="F1074" s="22">
        <v>31.254999999999999</v>
      </c>
      <c r="G1074" s="22">
        <v>0</v>
      </c>
      <c r="H1074" s="21">
        <v>21</v>
      </c>
      <c r="I1074" s="22">
        <v>1909.52745</v>
      </c>
    </row>
    <row r="1075" spans="1:9">
      <c r="A1075" s="25">
        <f>IF(Table13[[#This Row],[sex]]="female",0,1)</f>
        <v>0</v>
      </c>
      <c r="B1075" s="25">
        <f>IF(Table13[[#This Row],[smoker]]="yes",1,0)</f>
        <v>0</v>
      </c>
      <c r="C1075" s="25">
        <f>IF(Table13[[#This Row],[region]]="northwest",1,0)</f>
        <v>0</v>
      </c>
      <c r="D1075" s="25">
        <f>IF(Table13[[#This Row],[region]]="southeast",1,0)</f>
        <v>0</v>
      </c>
      <c r="E1075" s="26">
        <f>IF(Table13[[#This Row],[region]]="southwest",1,0)</f>
        <v>0</v>
      </c>
      <c r="F1075" s="25">
        <v>28.88</v>
      </c>
      <c r="G1075" s="25">
        <v>2</v>
      </c>
      <c r="H1075" s="24">
        <v>54</v>
      </c>
      <c r="I1075" s="25">
        <v>12096.6512</v>
      </c>
    </row>
    <row r="1076" spans="1:9">
      <c r="A1076" s="22">
        <f>IF(Table13[[#This Row],[sex]]="female",0,1)</f>
        <v>0</v>
      </c>
      <c r="B1076" s="22">
        <f>IF(Table13[[#This Row],[smoker]]="yes",1,0)</f>
        <v>0</v>
      </c>
      <c r="C1076" s="22">
        <f>IF(Table13[[#This Row],[region]]="northwest",1,0)</f>
        <v>0</v>
      </c>
      <c r="D1076" s="22">
        <f>IF(Table13[[#This Row],[region]]="southeast",1,0)</f>
        <v>0</v>
      </c>
      <c r="E1076" s="23">
        <f>IF(Table13[[#This Row],[region]]="southwest",1,0)</f>
        <v>0</v>
      </c>
      <c r="F1076" s="22">
        <v>18.335000000000001</v>
      </c>
      <c r="G1076" s="22">
        <v>0</v>
      </c>
      <c r="H1076" s="21">
        <v>60</v>
      </c>
      <c r="I1076" s="22">
        <v>13204.28565</v>
      </c>
    </row>
    <row r="1077" spans="1:9">
      <c r="A1077" s="25">
        <f>IF(Table13[[#This Row],[sex]]="female",0,1)</f>
        <v>0</v>
      </c>
      <c r="B1077" s="25">
        <f>IF(Table13[[#This Row],[smoker]]="yes",1,0)</f>
        <v>0</v>
      </c>
      <c r="C1077" s="25">
        <f>IF(Table13[[#This Row],[region]]="northwest",1,0)</f>
        <v>0</v>
      </c>
      <c r="D1077" s="25">
        <f>IF(Table13[[#This Row],[region]]="southeast",1,0)</f>
        <v>1</v>
      </c>
      <c r="E1077" s="26">
        <f>IF(Table13[[#This Row],[region]]="southwest",1,0)</f>
        <v>0</v>
      </c>
      <c r="F1077" s="25">
        <v>29.59</v>
      </c>
      <c r="G1077" s="25">
        <v>1</v>
      </c>
      <c r="H1077" s="24">
        <v>32</v>
      </c>
      <c r="I1077" s="25">
        <v>4562.8420999999998</v>
      </c>
    </row>
    <row r="1078" spans="1:9">
      <c r="A1078" s="22">
        <f>IF(Table13[[#This Row],[sex]]="female",0,1)</f>
        <v>0</v>
      </c>
      <c r="B1078" s="22">
        <f>IF(Table13[[#This Row],[smoker]]="yes",1,0)</f>
        <v>0</v>
      </c>
      <c r="C1078" s="22">
        <f>IF(Table13[[#This Row],[region]]="northwest",1,0)</f>
        <v>0</v>
      </c>
      <c r="D1078" s="22">
        <f>IF(Table13[[#This Row],[region]]="southeast",1,0)</f>
        <v>0</v>
      </c>
      <c r="E1078" s="23">
        <f>IF(Table13[[#This Row],[region]]="southwest",1,0)</f>
        <v>1</v>
      </c>
      <c r="F1078" s="22">
        <v>32</v>
      </c>
      <c r="G1078" s="22">
        <v>1</v>
      </c>
      <c r="H1078" s="21">
        <v>47</v>
      </c>
      <c r="I1078" s="22">
        <v>8551.3469999999998</v>
      </c>
    </row>
    <row r="1079" spans="1:9">
      <c r="A1079" s="25">
        <f>IF(Table13[[#This Row],[sex]]="female",0,1)</f>
        <v>1</v>
      </c>
      <c r="B1079" s="25">
        <f>IF(Table13[[#This Row],[smoker]]="yes",1,0)</f>
        <v>0</v>
      </c>
      <c r="C1079" s="25">
        <f>IF(Table13[[#This Row],[region]]="northwest",1,0)</f>
        <v>0</v>
      </c>
      <c r="D1079" s="25">
        <f>IF(Table13[[#This Row],[region]]="southeast",1,0)</f>
        <v>0</v>
      </c>
      <c r="E1079" s="26">
        <f>IF(Table13[[#This Row],[region]]="southwest",1,0)</f>
        <v>0</v>
      </c>
      <c r="F1079" s="25">
        <v>26.03</v>
      </c>
      <c r="G1079" s="25">
        <v>0</v>
      </c>
      <c r="H1079" s="24">
        <v>21</v>
      </c>
      <c r="I1079" s="25">
        <v>2102.2647000000002</v>
      </c>
    </row>
    <row r="1080" spans="1:9">
      <c r="A1080" s="22">
        <f>IF(Table13[[#This Row],[sex]]="female",0,1)</f>
        <v>1</v>
      </c>
      <c r="B1080" s="22">
        <f>IF(Table13[[#This Row],[smoker]]="yes",1,0)</f>
        <v>1</v>
      </c>
      <c r="C1080" s="22">
        <f>IF(Table13[[#This Row],[region]]="northwest",1,0)</f>
        <v>0</v>
      </c>
      <c r="D1080" s="22">
        <f>IF(Table13[[#This Row],[region]]="southeast",1,0)</f>
        <v>1</v>
      </c>
      <c r="E1080" s="23">
        <f>IF(Table13[[#This Row],[region]]="southwest",1,0)</f>
        <v>0</v>
      </c>
      <c r="F1080" s="22">
        <v>31.68</v>
      </c>
      <c r="G1080" s="22">
        <v>0</v>
      </c>
      <c r="H1080" s="21">
        <v>28</v>
      </c>
      <c r="I1080" s="22">
        <v>34672.147199999999</v>
      </c>
    </row>
    <row r="1081" spans="1:9">
      <c r="A1081" s="25">
        <f>IF(Table13[[#This Row],[sex]]="female",0,1)</f>
        <v>1</v>
      </c>
      <c r="B1081" s="25">
        <f>IF(Table13[[#This Row],[smoker]]="yes",1,0)</f>
        <v>0</v>
      </c>
      <c r="C1081" s="25">
        <f>IF(Table13[[#This Row],[region]]="northwest",1,0)</f>
        <v>0</v>
      </c>
      <c r="D1081" s="25">
        <f>IF(Table13[[#This Row],[region]]="southeast",1,0)</f>
        <v>1</v>
      </c>
      <c r="E1081" s="26">
        <f>IF(Table13[[#This Row],[region]]="southwest",1,0)</f>
        <v>0</v>
      </c>
      <c r="F1081" s="25">
        <v>33.659999999999997</v>
      </c>
      <c r="G1081" s="25">
        <v>3</v>
      </c>
      <c r="H1081" s="24">
        <v>63</v>
      </c>
      <c r="I1081" s="25">
        <v>15161.5344</v>
      </c>
    </row>
    <row r="1082" spans="1:9">
      <c r="A1082" s="22">
        <f>IF(Table13[[#This Row],[sex]]="female",0,1)</f>
        <v>1</v>
      </c>
      <c r="B1082" s="22">
        <f>IF(Table13[[#This Row],[smoker]]="yes",1,0)</f>
        <v>0</v>
      </c>
      <c r="C1082" s="22">
        <f>IF(Table13[[#This Row],[region]]="northwest",1,0)</f>
        <v>0</v>
      </c>
      <c r="D1082" s="22">
        <f>IF(Table13[[#This Row],[region]]="southeast",1,0)</f>
        <v>1</v>
      </c>
      <c r="E1082" s="23">
        <f>IF(Table13[[#This Row],[region]]="southwest",1,0)</f>
        <v>0</v>
      </c>
      <c r="F1082" s="22">
        <v>21.78</v>
      </c>
      <c r="G1082" s="22">
        <v>2</v>
      </c>
      <c r="H1082" s="21">
        <v>18</v>
      </c>
      <c r="I1082" s="22">
        <v>11884.048580000001</v>
      </c>
    </row>
    <row r="1083" spans="1:9">
      <c r="A1083" s="25">
        <f>IF(Table13[[#This Row],[sex]]="female",0,1)</f>
        <v>1</v>
      </c>
      <c r="B1083" s="25">
        <f>IF(Table13[[#This Row],[smoker]]="yes",1,0)</f>
        <v>0</v>
      </c>
      <c r="C1083" s="25">
        <f>IF(Table13[[#This Row],[region]]="northwest",1,0)</f>
        <v>1</v>
      </c>
      <c r="D1083" s="25">
        <f>IF(Table13[[#This Row],[region]]="southeast",1,0)</f>
        <v>0</v>
      </c>
      <c r="E1083" s="26">
        <f>IF(Table13[[#This Row],[region]]="southwest",1,0)</f>
        <v>0</v>
      </c>
      <c r="F1083" s="25">
        <v>27.835000000000001</v>
      </c>
      <c r="G1083" s="25">
        <v>1</v>
      </c>
      <c r="H1083" s="24">
        <v>32</v>
      </c>
      <c r="I1083" s="25">
        <v>4454.40265</v>
      </c>
    </row>
    <row r="1084" spans="1:9">
      <c r="A1084" s="22">
        <f>IF(Table13[[#This Row],[sex]]="female",0,1)</f>
        <v>1</v>
      </c>
      <c r="B1084" s="22">
        <f>IF(Table13[[#This Row],[smoker]]="yes",1,0)</f>
        <v>0</v>
      </c>
      <c r="C1084" s="22">
        <f>IF(Table13[[#This Row],[region]]="northwest",1,0)</f>
        <v>1</v>
      </c>
      <c r="D1084" s="22">
        <f>IF(Table13[[#This Row],[region]]="southeast",1,0)</f>
        <v>0</v>
      </c>
      <c r="E1084" s="23">
        <f>IF(Table13[[#This Row],[region]]="southwest",1,0)</f>
        <v>0</v>
      </c>
      <c r="F1084" s="22">
        <v>19.95</v>
      </c>
      <c r="G1084" s="22">
        <v>1</v>
      </c>
      <c r="H1084" s="21">
        <v>38</v>
      </c>
      <c r="I1084" s="22">
        <v>5855.9025000000001</v>
      </c>
    </row>
    <row r="1085" spans="1:9">
      <c r="A1085" s="25">
        <f>IF(Table13[[#This Row],[sex]]="female",0,1)</f>
        <v>1</v>
      </c>
      <c r="B1085" s="25">
        <f>IF(Table13[[#This Row],[smoker]]="yes",1,0)</f>
        <v>0</v>
      </c>
      <c r="C1085" s="25">
        <f>IF(Table13[[#This Row],[region]]="northwest",1,0)</f>
        <v>0</v>
      </c>
      <c r="D1085" s="25">
        <f>IF(Table13[[#This Row],[region]]="southeast",1,0)</f>
        <v>0</v>
      </c>
      <c r="E1085" s="26">
        <f>IF(Table13[[#This Row],[region]]="southwest",1,0)</f>
        <v>1</v>
      </c>
      <c r="F1085" s="25">
        <v>31.5</v>
      </c>
      <c r="G1085" s="25">
        <v>1</v>
      </c>
      <c r="H1085" s="24">
        <v>32</v>
      </c>
      <c r="I1085" s="25">
        <v>4076.4969999999998</v>
      </c>
    </row>
    <row r="1086" spans="1:9">
      <c r="A1086" s="22">
        <f>IF(Table13[[#This Row],[sex]]="female",0,1)</f>
        <v>0</v>
      </c>
      <c r="B1086" s="22">
        <f>IF(Table13[[#This Row],[smoker]]="yes",1,0)</f>
        <v>0</v>
      </c>
      <c r="C1086" s="22">
        <f>IF(Table13[[#This Row],[region]]="northwest",1,0)</f>
        <v>1</v>
      </c>
      <c r="D1086" s="22">
        <f>IF(Table13[[#This Row],[region]]="southeast",1,0)</f>
        <v>0</v>
      </c>
      <c r="E1086" s="23">
        <f>IF(Table13[[#This Row],[region]]="southwest",1,0)</f>
        <v>0</v>
      </c>
      <c r="F1086" s="22">
        <v>30.495000000000001</v>
      </c>
      <c r="G1086" s="22">
        <v>2</v>
      </c>
      <c r="H1086" s="21">
        <v>62</v>
      </c>
      <c r="I1086" s="22">
        <v>15019.760050000001</v>
      </c>
    </row>
    <row r="1087" spans="1:9">
      <c r="A1087" s="25">
        <f>IF(Table13[[#This Row],[sex]]="female",0,1)</f>
        <v>0</v>
      </c>
      <c r="B1087" s="25">
        <f>IF(Table13[[#This Row],[smoker]]="yes",1,0)</f>
        <v>1</v>
      </c>
      <c r="C1087" s="25">
        <f>IF(Table13[[#This Row],[region]]="northwest",1,0)</f>
        <v>0</v>
      </c>
      <c r="D1087" s="25">
        <f>IF(Table13[[#This Row],[region]]="southeast",1,0)</f>
        <v>0</v>
      </c>
      <c r="E1087" s="26">
        <f>IF(Table13[[#This Row],[region]]="southwest",1,0)</f>
        <v>1</v>
      </c>
      <c r="F1087" s="25">
        <v>18.3</v>
      </c>
      <c r="G1087" s="25">
        <v>5</v>
      </c>
      <c r="H1087" s="24">
        <v>39</v>
      </c>
      <c r="I1087" s="25">
        <v>19023.259999999998</v>
      </c>
    </row>
    <row r="1088" spans="1:9">
      <c r="A1088" s="22">
        <f>IF(Table13[[#This Row],[sex]]="female",0,1)</f>
        <v>1</v>
      </c>
      <c r="B1088" s="22">
        <f>IF(Table13[[#This Row],[smoker]]="yes",1,0)</f>
        <v>0</v>
      </c>
      <c r="C1088" s="22">
        <f>IF(Table13[[#This Row],[region]]="northwest",1,0)</f>
        <v>0</v>
      </c>
      <c r="D1088" s="22">
        <f>IF(Table13[[#This Row],[region]]="southeast",1,0)</f>
        <v>0</v>
      </c>
      <c r="E1088" s="23">
        <f>IF(Table13[[#This Row],[region]]="southwest",1,0)</f>
        <v>0</v>
      </c>
      <c r="F1088" s="22">
        <v>28.975000000000001</v>
      </c>
      <c r="G1088" s="22">
        <v>0</v>
      </c>
      <c r="H1088" s="21">
        <v>55</v>
      </c>
      <c r="I1088" s="22">
        <v>10796.35025</v>
      </c>
    </row>
    <row r="1089" spans="1:9">
      <c r="A1089" s="25">
        <f>IF(Table13[[#This Row],[sex]]="female",0,1)</f>
        <v>1</v>
      </c>
      <c r="B1089" s="25">
        <f>IF(Table13[[#This Row],[smoker]]="yes",1,0)</f>
        <v>0</v>
      </c>
      <c r="C1089" s="25">
        <f>IF(Table13[[#This Row],[region]]="northwest",1,0)</f>
        <v>1</v>
      </c>
      <c r="D1089" s="25">
        <f>IF(Table13[[#This Row],[region]]="southeast",1,0)</f>
        <v>0</v>
      </c>
      <c r="E1089" s="26">
        <f>IF(Table13[[#This Row],[region]]="southwest",1,0)</f>
        <v>0</v>
      </c>
      <c r="F1089" s="25">
        <v>31.54</v>
      </c>
      <c r="G1089" s="25">
        <v>0</v>
      </c>
      <c r="H1089" s="24">
        <v>57</v>
      </c>
      <c r="I1089" s="25">
        <v>11353.2276</v>
      </c>
    </row>
    <row r="1090" spans="1:9">
      <c r="A1090" s="22">
        <f>IF(Table13[[#This Row],[sex]]="female",0,1)</f>
        <v>1</v>
      </c>
      <c r="B1090" s="22">
        <f>IF(Table13[[#This Row],[smoker]]="yes",1,0)</f>
        <v>0</v>
      </c>
      <c r="C1090" s="22">
        <f>IF(Table13[[#This Row],[region]]="northwest",1,0)</f>
        <v>0</v>
      </c>
      <c r="D1090" s="22">
        <f>IF(Table13[[#This Row],[region]]="southeast",1,0)</f>
        <v>1</v>
      </c>
      <c r="E1090" s="23">
        <f>IF(Table13[[#This Row],[region]]="southwest",1,0)</f>
        <v>0</v>
      </c>
      <c r="F1090" s="22">
        <v>47.74</v>
      </c>
      <c r="G1090" s="22">
        <v>1</v>
      </c>
      <c r="H1090" s="21">
        <v>52</v>
      </c>
      <c r="I1090" s="22">
        <v>9748.9105999999992</v>
      </c>
    </row>
    <row r="1091" spans="1:9">
      <c r="A1091" s="25">
        <f>IF(Table13[[#This Row],[sex]]="female",0,1)</f>
        <v>1</v>
      </c>
      <c r="B1091" s="25">
        <f>IF(Table13[[#This Row],[smoker]]="yes",1,0)</f>
        <v>0</v>
      </c>
      <c r="C1091" s="25">
        <f>IF(Table13[[#This Row],[region]]="northwest",1,0)</f>
        <v>0</v>
      </c>
      <c r="D1091" s="25">
        <f>IF(Table13[[#This Row],[region]]="southeast",1,0)</f>
        <v>0</v>
      </c>
      <c r="E1091" s="26">
        <f>IF(Table13[[#This Row],[region]]="southwest",1,0)</f>
        <v>1</v>
      </c>
      <c r="F1091" s="25">
        <v>22.1</v>
      </c>
      <c r="G1091" s="25">
        <v>0</v>
      </c>
      <c r="H1091" s="24">
        <v>56</v>
      </c>
      <c r="I1091" s="25">
        <v>10577.087</v>
      </c>
    </row>
    <row r="1092" spans="1:9">
      <c r="A1092" s="22">
        <f>IF(Table13[[#This Row],[sex]]="female",0,1)</f>
        <v>1</v>
      </c>
      <c r="B1092" s="22">
        <f>IF(Table13[[#This Row],[smoker]]="yes",1,0)</f>
        <v>1</v>
      </c>
      <c r="C1092" s="22">
        <f>IF(Table13[[#This Row],[region]]="northwest",1,0)</f>
        <v>0</v>
      </c>
      <c r="D1092" s="22">
        <f>IF(Table13[[#This Row],[region]]="southeast",1,0)</f>
        <v>1</v>
      </c>
      <c r="E1092" s="23">
        <f>IF(Table13[[#This Row],[region]]="southwest",1,0)</f>
        <v>0</v>
      </c>
      <c r="F1092" s="22">
        <v>36.19</v>
      </c>
      <c r="G1092" s="22">
        <v>0</v>
      </c>
      <c r="H1092" s="21">
        <v>47</v>
      </c>
      <c r="I1092" s="22">
        <v>41676.081100000003</v>
      </c>
    </row>
    <row r="1093" spans="1:9">
      <c r="A1093" s="25">
        <f>IF(Table13[[#This Row],[sex]]="female",0,1)</f>
        <v>0</v>
      </c>
      <c r="B1093" s="25">
        <f>IF(Table13[[#This Row],[smoker]]="yes",1,0)</f>
        <v>0</v>
      </c>
      <c r="C1093" s="25">
        <f>IF(Table13[[#This Row],[region]]="northwest",1,0)</f>
        <v>0</v>
      </c>
      <c r="D1093" s="25">
        <f>IF(Table13[[#This Row],[region]]="southeast",1,0)</f>
        <v>0</v>
      </c>
      <c r="E1093" s="26">
        <f>IF(Table13[[#This Row],[region]]="southwest",1,0)</f>
        <v>0</v>
      </c>
      <c r="F1093" s="25">
        <v>29.83</v>
      </c>
      <c r="G1093" s="25">
        <v>0</v>
      </c>
      <c r="H1093" s="24">
        <v>55</v>
      </c>
      <c r="I1093" s="25">
        <v>11286.538699999999</v>
      </c>
    </row>
    <row r="1094" spans="1:9">
      <c r="A1094" s="22">
        <f>IF(Table13[[#This Row],[sex]]="female",0,1)</f>
        <v>1</v>
      </c>
      <c r="B1094" s="22">
        <f>IF(Table13[[#This Row],[smoker]]="yes",1,0)</f>
        <v>0</v>
      </c>
      <c r="C1094" s="22">
        <f>IF(Table13[[#This Row],[region]]="northwest",1,0)</f>
        <v>0</v>
      </c>
      <c r="D1094" s="22">
        <f>IF(Table13[[#This Row],[region]]="southeast",1,0)</f>
        <v>0</v>
      </c>
      <c r="E1094" s="23">
        <f>IF(Table13[[#This Row],[region]]="southwest",1,0)</f>
        <v>1</v>
      </c>
      <c r="F1094" s="22">
        <v>32.700000000000003</v>
      </c>
      <c r="G1094" s="22">
        <v>3</v>
      </c>
      <c r="H1094" s="21">
        <v>23</v>
      </c>
      <c r="I1094" s="22">
        <v>3591.48</v>
      </c>
    </row>
    <row r="1095" spans="1:9">
      <c r="A1095" s="25">
        <f>IF(Table13[[#This Row],[sex]]="female",0,1)</f>
        <v>0</v>
      </c>
      <c r="B1095" s="25">
        <f>IF(Table13[[#This Row],[smoker]]="yes",1,0)</f>
        <v>1</v>
      </c>
      <c r="C1095" s="25">
        <f>IF(Table13[[#This Row],[region]]="northwest",1,0)</f>
        <v>1</v>
      </c>
      <c r="D1095" s="25">
        <f>IF(Table13[[#This Row],[region]]="southeast",1,0)</f>
        <v>0</v>
      </c>
      <c r="E1095" s="26">
        <f>IF(Table13[[#This Row],[region]]="southwest",1,0)</f>
        <v>0</v>
      </c>
      <c r="F1095" s="25">
        <v>30.4</v>
      </c>
      <c r="G1095" s="25">
        <v>0</v>
      </c>
      <c r="H1095" s="24">
        <v>22</v>
      </c>
      <c r="I1095" s="25">
        <v>33907.548000000003</v>
      </c>
    </row>
    <row r="1096" spans="1:9">
      <c r="A1096" s="22">
        <f>IF(Table13[[#This Row],[sex]]="female",0,1)</f>
        <v>0</v>
      </c>
      <c r="B1096" s="22">
        <f>IF(Table13[[#This Row],[smoker]]="yes",1,0)</f>
        <v>0</v>
      </c>
      <c r="C1096" s="22">
        <f>IF(Table13[[#This Row],[region]]="northwest",1,0)</f>
        <v>0</v>
      </c>
      <c r="D1096" s="22">
        <f>IF(Table13[[#This Row],[region]]="southeast",1,0)</f>
        <v>0</v>
      </c>
      <c r="E1096" s="23">
        <f>IF(Table13[[#This Row],[region]]="southwest",1,0)</f>
        <v>1</v>
      </c>
      <c r="F1096" s="22">
        <v>33.700000000000003</v>
      </c>
      <c r="G1096" s="22">
        <v>4</v>
      </c>
      <c r="H1096" s="21">
        <v>50</v>
      </c>
      <c r="I1096" s="22">
        <v>11299.343000000001</v>
      </c>
    </row>
    <row r="1097" spans="1:9">
      <c r="A1097" s="25">
        <f>IF(Table13[[#This Row],[sex]]="female",0,1)</f>
        <v>0</v>
      </c>
      <c r="B1097" s="25">
        <f>IF(Table13[[#This Row],[smoker]]="yes",1,0)</f>
        <v>0</v>
      </c>
      <c r="C1097" s="25">
        <f>IF(Table13[[#This Row],[region]]="northwest",1,0)</f>
        <v>0</v>
      </c>
      <c r="D1097" s="25">
        <f>IF(Table13[[#This Row],[region]]="southeast",1,0)</f>
        <v>0</v>
      </c>
      <c r="E1097" s="26">
        <f>IF(Table13[[#This Row],[region]]="southwest",1,0)</f>
        <v>0</v>
      </c>
      <c r="F1097" s="25">
        <v>31.35</v>
      </c>
      <c r="G1097" s="25">
        <v>4</v>
      </c>
      <c r="H1097" s="24">
        <v>18</v>
      </c>
      <c r="I1097" s="25">
        <v>4561.1885000000002</v>
      </c>
    </row>
    <row r="1098" spans="1:9">
      <c r="A1098" s="22">
        <f>IF(Table13[[#This Row],[sex]]="female",0,1)</f>
        <v>0</v>
      </c>
      <c r="B1098" s="22">
        <f>IF(Table13[[#This Row],[smoker]]="yes",1,0)</f>
        <v>1</v>
      </c>
      <c r="C1098" s="22">
        <f>IF(Table13[[#This Row],[region]]="northwest",1,0)</f>
        <v>0</v>
      </c>
      <c r="D1098" s="22">
        <f>IF(Table13[[#This Row],[region]]="southeast",1,0)</f>
        <v>0</v>
      </c>
      <c r="E1098" s="23">
        <f>IF(Table13[[#This Row],[region]]="southwest",1,0)</f>
        <v>0</v>
      </c>
      <c r="F1098" s="22">
        <v>34.96</v>
      </c>
      <c r="G1098" s="22">
        <v>2</v>
      </c>
      <c r="H1098" s="21">
        <v>51</v>
      </c>
      <c r="I1098" s="22">
        <v>44641.197399999997</v>
      </c>
    </row>
    <row r="1099" spans="1:9">
      <c r="A1099" s="25">
        <f>IF(Table13[[#This Row],[sex]]="female",0,1)</f>
        <v>1</v>
      </c>
      <c r="B1099" s="25">
        <f>IF(Table13[[#This Row],[smoker]]="yes",1,0)</f>
        <v>0</v>
      </c>
      <c r="C1099" s="25">
        <f>IF(Table13[[#This Row],[region]]="northwest",1,0)</f>
        <v>0</v>
      </c>
      <c r="D1099" s="25">
        <f>IF(Table13[[#This Row],[region]]="southeast",1,0)</f>
        <v>1</v>
      </c>
      <c r="E1099" s="26">
        <f>IF(Table13[[#This Row],[region]]="southwest",1,0)</f>
        <v>0</v>
      </c>
      <c r="F1099" s="25">
        <v>33.770000000000003</v>
      </c>
      <c r="G1099" s="25">
        <v>0</v>
      </c>
      <c r="H1099" s="24">
        <v>22</v>
      </c>
      <c r="I1099" s="25">
        <v>1674.6323</v>
      </c>
    </row>
    <row r="1100" spans="1:9">
      <c r="A1100" s="22">
        <f>IF(Table13[[#This Row],[sex]]="female",0,1)</f>
        <v>0</v>
      </c>
      <c r="B1100" s="22">
        <f>IF(Table13[[#This Row],[smoker]]="yes",1,0)</f>
        <v>0</v>
      </c>
      <c r="C1100" s="22">
        <f>IF(Table13[[#This Row],[region]]="northwest",1,0)</f>
        <v>0</v>
      </c>
      <c r="D1100" s="22">
        <f>IF(Table13[[#This Row],[region]]="southeast",1,0)</f>
        <v>0</v>
      </c>
      <c r="E1100" s="23">
        <f>IF(Table13[[#This Row],[region]]="southwest",1,0)</f>
        <v>0</v>
      </c>
      <c r="F1100" s="22">
        <v>30.875</v>
      </c>
      <c r="G1100" s="22">
        <v>0</v>
      </c>
      <c r="H1100" s="21">
        <v>52</v>
      </c>
      <c r="I1100" s="22">
        <v>23045.566159999998</v>
      </c>
    </row>
    <row r="1101" spans="1:9">
      <c r="A1101" s="25">
        <f>IF(Table13[[#This Row],[sex]]="female",0,1)</f>
        <v>0</v>
      </c>
      <c r="B1101" s="25">
        <f>IF(Table13[[#This Row],[smoker]]="yes",1,0)</f>
        <v>0</v>
      </c>
      <c r="C1101" s="25">
        <f>IF(Table13[[#This Row],[region]]="northwest",1,0)</f>
        <v>0</v>
      </c>
      <c r="D1101" s="25">
        <f>IF(Table13[[#This Row],[region]]="southeast",1,0)</f>
        <v>1</v>
      </c>
      <c r="E1101" s="26">
        <f>IF(Table13[[#This Row],[region]]="southwest",1,0)</f>
        <v>0</v>
      </c>
      <c r="F1101" s="25">
        <v>33.99</v>
      </c>
      <c r="G1101" s="25">
        <v>1</v>
      </c>
      <c r="H1101" s="24">
        <v>25</v>
      </c>
      <c r="I1101" s="25">
        <v>3227.1210999999998</v>
      </c>
    </row>
    <row r="1102" spans="1:9">
      <c r="A1102" s="22">
        <f>IF(Table13[[#This Row],[sex]]="female",0,1)</f>
        <v>0</v>
      </c>
      <c r="B1102" s="22">
        <f>IF(Table13[[#This Row],[smoker]]="yes",1,0)</f>
        <v>1</v>
      </c>
      <c r="C1102" s="22">
        <f>IF(Table13[[#This Row],[region]]="northwest",1,0)</f>
        <v>0</v>
      </c>
      <c r="D1102" s="22">
        <f>IF(Table13[[#This Row],[region]]="southeast",1,0)</f>
        <v>0</v>
      </c>
      <c r="E1102" s="23">
        <f>IF(Table13[[#This Row],[region]]="southwest",1,0)</f>
        <v>0</v>
      </c>
      <c r="F1102" s="22">
        <v>19.094999999999999</v>
      </c>
      <c r="G1102" s="22">
        <v>2</v>
      </c>
      <c r="H1102" s="21">
        <v>33</v>
      </c>
      <c r="I1102" s="22">
        <v>16776.304049999999</v>
      </c>
    </row>
    <row r="1103" spans="1:9">
      <c r="A1103" s="25">
        <f>IF(Table13[[#This Row],[sex]]="female",0,1)</f>
        <v>1</v>
      </c>
      <c r="B1103" s="25">
        <f>IF(Table13[[#This Row],[smoker]]="yes",1,0)</f>
        <v>0</v>
      </c>
      <c r="C1103" s="25">
        <f>IF(Table13[[#This Row],[region]]="northwest",1,0)</f>
        <v>0</v>
      </c>
      <c r="D1103" s="25">
        <f>IF(Table13[[#This Row],[region]]="southeast",1,0)</f>
        <v>0</v>
      </c>
      <c r="E1103" s="26">
        <f>IF(Table13[[#This Row],[region]]="southwest",1,0)</f>
        <v>1</v>
      </c>
      <c r="F1103" s="25">
        <v>28.6</v>
      </c>
      <c r="G1103" s="25">
        <v>3</v>
      </c>
      <c r="H1103" s="24">
        <v>53</v>
      </c>
      <c r="I1103" s="25">
        <v>11253.421</v>
      </c>
    </row>
    <row r="1104" spans="1:9">
      <c r="A1104" s="22">
        <f>IF(Table13[[#This Row],[sex]]="female",0,1)</f>
        <v>1</v>
      </c>
      <c r="B1104" s="22">
        <f>IF(Table13[[#This Row],[smoker]]="yes",1,0)</f>
        <v>0</v>
      </c>
      <c r="C1104" s="22">
        <f>IF(Table13[[#This Row],[region]]="northwest",1,0)</f>
        <v>0</v>
      </c>
      <c r="D1104" s="22">
        <f>IF(Table13[[#This Row],[region]]="southeast",1,0)</f>
        <v>1</v>
      </c>
      <c r="E1104" s="23">
        <f>IF(Table13[[#This Row],[region]]="southwest",1,0)</f>
        <v>0</v>
      </c>
      <c r="F1104" s="22">
        <v>38.94</v>
      </c>
      <c r="G1104" s="22">
        <v>1</v>
      </c>
      <c r="H1104" s="21">
        <v>29</v>
      </c>
      <c r="I1104" s="22">
        <v>3471.4096</v>
      </c>
    </row>
    <row r="1105" spans="1:9">
      <c r="A1105" s="25">
        <f>IF(Table13[[#This Row],[sex]]="female",0,1)</f>
        <v>1</v>
      </c>
      <c r="B1105" s="25">
        <f>IF(Table13[[#This Row],[smoker]]="yes",1,0)</f>
        <v>0</v>
      </c>
      <c r="C1105" s="25">
        <f>IF(Table13[[#This Row],[region]]="northwest",1,0)</f>
        <v>0</v>
      </c>
      <c r="D1105" s="25">
        <f>IF(Table13[[#This Row],[region]]="southeast",1,0)</f>
        <v>1</v>
      </c>
      <c r="E1105" s="26">
        <f>IF(Table13[[#This Row],[region]]="southwest",1,0)</f>
        <v>0</v>
      </c>
      <c r="F1105" s="25">
        <v>36.08</v>
      </c>
      <c r="G1105" s="25">
        <v>0</v>
      </c>
      <c r="H1105" s="24">
        <v>58</v>
      </c>
      <c r="I1105" s="25">
        <v>11363.2832</v>
      </c>
    </row>
    <row r="1106" spans="1:9">
      <c r="A1106" s="22">
        <f>IF(Table13[[#This Row],[sex]]="female",0,1)</f>
        <v>1</v>
      </c>
      <c r="B1106" s="22">
        <f>IF(Table13[[#This Row],[smoker]]="yes",1,0)</f>
        <v>0</v>
      </c>
      <c r="C1106" s="22">
        <f>IF(Table13[[#This Row],[region]]="northwest",1,0)</f>
        <v>0</v>
      </c>
      <c r="D1106" s="22">
        <f>IF(Table13[[#This Row],[region]]="southeast",1,0)</f>
        <v>0</v>
      </c>
      <c r="E1106" s="23">
        <f>IF(Table13[[#This Row],[region]]="southwest",1,0)</f>
        <v>1</v>
      </c>
      <c r="F1106" s="22">
        <v>29.8</v>
      </c>
      <c r="G1106" s="22">
        <v>0</v>
      </c>
      <c r="H1106" s="21">
        <v>37</v>
      </c>
      <c r="I1106" s="22">
        <v>20420.604650000001</v>
      </c>
    </row>
    <row r="1107" spans="1:9">
      <c r="A1107" s="25">
        <f>IF(Table13[[#This Row],[sex]]="female",0,1)</f>
        <v>0</v>
      </c>
      <c r="B1107" s="25">
        <f>IF(Table13[[#This Row],[smoker]]="yes",1,0)</f>
        <v>0</v>
      </c>
      <c r="C1107" s="25">
        <f>IF(Table13[[#This Row],[region]]="northwest",1,0)</f>
        <v>0</v>
      </c>
      <c r="D1107" s="25">
        <f>IF(Table13[[#This Row],[region]]="southeast",1,0)</f>
        <v>1</v>
      </c>
      <c r="E1107" s="26">
        <f>IF(Table13[[#This Row],[region]]="southwest",1,0)</f>
        <v>0</v>
      </c>
      <c r="F1107" s="25">
        <v>31.24</v>
      </c>
      <c r="G1107" s="25">
        <v>0</v>
      </c>
      <c r="H1107" s="24">
        <v>54</v>
      </c>
      <c r="I1107" s="25">
        <v>10338.9316</v>
      </c>
    </row>
    <row r="1108" spans="1:9">
      <c r="A1108" s="22">
        <f>IF(Table13[[#This Row],[sex]]="female",0,1)</f>
        <v>0</v>
      </c>
      <c r="B1108" s="22">
        <f>IF(Table13[[#This Row],[smoker]]="yes",1,0)</f>
        <v>0</v>
      </c>
      <c r="C1108" s="22">
        <f>IF(Table13[[#This Row],[region]]="northwest",1,0)</f>
        <v>1</v>
      </c>
      <c r="D1108" s="22">
        <f>IF(Table13[[#This Row],[region]]="southeast",1,0)</f>
        <v>0</v>
      </c>
      <c r="E1108" s="23">
        <f>IF(Table13[[#This Row],[region]]="southwest",1,0)</f>
        <v>0</v>
      </c>
      <c r="F1108" s="22">
        <v>29.925000000000001</v>
      </c>
      <c r="G1108" s="22">
        <v>0</v>
      </c>
      <c r="H1108" s="21">
        <v>49</v>
      </c>
      <c r="I1108" s="22">
        <v>8988.1587500000005</v>
      </c>
    </row>
    <row r="1109" spans="1:9">
      <c r="A1109" s="25">
        <f>IF(Table13[[#This Row],[sex]]="female",0,1)</f>
        <v>0</v>
      </c>
      <c r="B1109" s="25">
        <f>IF(Table13[[#This Row],[smoker]]="yes",1,0)</f>
        <v>0</v>
      </c>
      <c r="C1109" s="25">
        <f>IF(Table13[[#This Row],[region]]="northwest",1,0)</f>
        <v>1</v>
      </c>
      <c r="D1109" s="25">
        <f>IF(Table13[[#This Row],[region]]="southeast",1,0)</f>
        <v>0</v>
      </c>
      <c r="E1109" s="26">
        <f>IF(Table13[[#This Row],[region]]="southwest",1,0)</f>
        <v>0</v>
      </c>
      <c r="F1109" s="25">
        <v>26.22</v>
      </c>
      <c r="G1109" s="25">
        <v>2</v>
      </c>
      <c r="H1109" s="24">
        <v>50</v>
      </c>
      <c r="I1109" s="25">
        <v>10493.9458</v>
      </c>
    </row>
    <row r="1110" spans="1:9">
      <c r="A1110" s="22">
        <f>IF(Table13[[#This Row],[sex]]="female",0,1)</f>
        <v>1</v>
      </c>
      <c r="B1110" s="22">
        <f>IF(Table13[[#This Row],[smoker]]="yes",1,0)</f>
        <v>0</v>
      </c>
      <c r="C1110" s="22">
        <f>IF(Table13[[#This Row],[region]]="northwest",1,0)</f>
        <v>0</v>
      </c>
      <c r="D1110" s="22">
        <f>IF(Table13[[#This Row],[region]]="southeast",1,0)</f>
        <v>0</v>
      </c>
      <c r="E1110" s="23">
        <f>IF(Table13[[#This Row],[region]]="southwest",1,0)</f>
        <v>1</v>
      </c>
      <c r="F1110" s="22">
        <v>30</v>
      </c>
      <c r="G1110" s="22">
        <v>1</v>
      </c>
      <c r="H1110" s="21">
        <v>26</v>
      </c>
      <c r="I1110" s="22">
        <v>2904.0880000000002</v>
      </c>
    </row>
    <row r="1111" spans="1:9">
      <c r="A1111" s="25">
        <f>IF(Table13[[#This Row],[sex]]="female",0,1)</f>
        <v>1</v>
      </c>
      <c r="B1111" s="25">
        <f>IF(Table13[[#This Row],[smoker]]="yes",1,0)</f>
        <v>0</v>
      </c>
      <c r="C1111" s="25">
        <f>IF(Table13[[#This Row],[region]]="northwest",1,0)</f>
        <v>0</v>
      </c>
      <c r="D1111" s="25">
        <f>IF(Table13[[#This Row],[region]]="southeast",1,0)</f>
        <v>1</v>
      </c>
      <c r="E1111" s="26">
        <f>IF(Table13[[#This Row],[region]]="southwest",1,0)</f>
        <v>0</v>
      </c>
      <c r="F1111" s="25">
        <v>20.350000000000001</v>
      </c>
      <c r="G1111" s="25">
        <v>3</v>
      </c>
      <c r="H1111" s="24">
        <v>45</v>
      </c>
      <c r="I1111" s="25">
        <v>8605.3615000000009</v>
      </c>
    </row>
    <row r="1112" spans="1:9">
      <c r="A1112" s="22">
        <f>IF(Table13[[#This Row],[sex]]="female",0,1)</f>
        <v>0</v>
      </c>
      <c r="B1112" s="22">
        <f>IF(Table13[[#This Row],[smoker]]="yes",1,0)</f>
        <v>0</v>
      </c>
      <c r="C1112" s="22">
        <f>IF(Table13[[#This Row],[region]]="northwest",1,0)</f>
        <v>0</v>
      </c>
      <c r="D1112" s="22">
        <f>IF(Table13[[#This Row],[region]]="southeast",1,0)</f>
        <v>0</v>
      </c>
      <c r="E1112" s="23">
        <f>IF(Table13[[#This Row],[region]]="southwest",1,0)</f>
        <v>0</v>
      </c>
      <c r="F1112" s="22">
        <v>32.299999999999997</v>
      </c>
      <c r="G1112" s="22">
        <v>1</v>
      </c>
      <c r="H1112" s="21">
        <v>54</v>
      </c>
      <c r="I1112" s="22">
        <v>11512.405000000001</v>
      </c>
    </row>
    <row r="1113" spans="1:9">
      <c r="A1113" s="25">
        <f>IF(Table13[[#This Row],[sex]]="female",0,1)</f>
        <v>1</v>
      </c>
      <c r="B1113" s="25">
        <f>IF(Table13[[#This Row],[smoker]]="yes",1,0)</f>
        <v>1</v>
      </c>
      <c r="C1113" s="25">
        <f>IF(Table13[[#This Row],[region]]="northwest",1,0)</f>
        <v>0</v>
      </c>
      <c r="D1113" s="25">
        <f>IF(Table13[[#This Row],[region]]="southeast",1,0)</f>
        <v>1</v>
      </c>
      <c r="E1113" s="26">
        <f>IF(Table13[[#This Row],[region]]="southwest",1,0)</f>
        <v>0</v>
      </c>
      <c r="F1113" s="25">
        <v>38.39</v>
      </c>
      <c r="G1113" s="25">
        <v>3</v>
      </c>
      <c r="H1113" s="24">
        <v>38</v>
      </c>
      <c r="I1113" s="25">
        <v>41949.244100000004</v>
      </c>
    </row>
    <row r="1114" spans="1:9">
      <c r="A1114" s="22">
        <f>IF(Table13[[#This Row],[sex]]="female",0,1)</f>
        <v>0</v>
      </c>
      <c r="B1114" s="22">
        <f>IF(Table13[[#This Row],[smoker]]="yes",1,0)</f>
        <v>1</v>
      </c>
      <c r="C1114" s="22">
        <f>IF(Table13[[#This Row],[region]]="northwest",1,0)</f>
        <v>0</v>
      </c>
      <c r="D1114" s="22">
        <f>IF(Table13[[#This Row],[region]]="southeast",1,0)</f>
        <v>1</v>
      </c>
      <c r="E1114" s="23">
        <f>IF(Table13[[#This Row],[region]]="southwest",1,0)</f>
        <v>0</v>
      </c>
      <c r="F1114" s="22">
        <v>25.85</v>
      </c>
      <c r="G1114" s="22">
        <v>3</v>
      </c>
      <c r="H1114" s="21">
        <v>48</v>
      </c>
      <c r="I1114" s="22">
        <v>24180.933499999999</v>
      </c>
    </row>
    <row r="1115" spans="1:9">
      <c r="A1115" s="25">
        <f>IF(Table13[[#This Row],[sex]]="female",0,1)</f>
        <v>0</v>
      </c>
      <c r="B1115" s="25">
        <f>IF(Table13[[#This Row],[smoker]]="yes",1,0)</f>
        <v>0</v>
      </c>
      <c r="C1115" s="25">
        <f>IF(Table13[[#This Row],[region]]="northwest",1,0)</f>
        <v>1</v>
      </c>
      <c r="D1115" s="25">
        <f>IF(Table13[[#This Row],[region]]="southeast",1,0)</f>
        <v>0</v>
      </c>
      <c r="E1115" s="26">
        <f>IF(Table13[[#This Row],[region]]="southwest",1,0)</f>
        <v>0</v>
      </c>
      <c r="F1115" s="25">
        <v>26.315000000000001</v>
      </c>
      <c r="G1115" s="25">
        <v>3</v>
      </c>
      <c r="H1115" s="24">
        <v>28</v>
      </c>
      <c r="I1115" s="25">
        <v>5312.1698500000002</v>
      </c>
    </row>
    <row r="1116" spans="1:9">
      <c r="A1116" s="22">
        <f>IF(Table13[[#This Row],[sex]]="female",0,1)</f>
        <v>1</v>
      </c>
      <c r="B1116" s="22">
        <f>IF(Table13[[#This Row],[smoker]]="yes",1,0)</f>
        <v>0</v>
      </c>
      <c r="C1116" s="22">
        <f>IF(Table13[[#This Row],[region]]="northwest",1,0)</f>
        <v>0</v>
      </c>
      <c r="D1116" s="22">
        <f>IF(Table13[[#This Row],[region]]="southeast",1,0)</f>
        <v>0</v>
      </c>
      <c r="E1116" s="23">
        <f>IF(Table13[[#This Row],[region]]="southwest",1,0)</f>
        <v>0</v>
      </c>
      <c r="F1116" s="22">
        <v>24.51</v>
      </c>
      <c r="G1116" s="22">
        <v>0</v>
      </c>
      <c r="H1116" s="21">
        <v>23</v>
      </c>
      <c r="I1116" s="22">
        <v>2396.0958999999998</v>
      </c>
    </row>
    <row r="1117" spans="1:9">
      <c r="A1117" s="25">
        <f>IF(Table13[[#This Row],[sex]]="female",0,1)</f>
        <v>1</v>
      </c>
      <c r="B1117" s="25">
        <f>IF(Table13[[#This Row],[smoker]]="yes",1,0)</f>
        <v>0</v>
      </c>
      <c r="C1117" s="25">
        <f>IF(Table13[[#This Row],[region]]="northwest",1,0)</f>
        <v>0</v>
      </c>
      <c r="D1117" s="25">
        <f>IF(Table13[[#This Row],[region]]="southeast",1,0)</f>
        <v>1</v>
      </c>
      <c r="E1117" s="26">
        <f>IF(Table13[[#This Row],[region]]="southwest",1,0)</f>
        <v>0</v>
      </c>
      <c r="F1117" s="25">
        <v>32.67</v>
      </c>
      <c r="G1117" s="25">
        <v>1</v>
      </c>
      <c r="H1117" s="24">
        <v>55</v>
      </c>
      <c r="I1117" s="25">
        <v>10807.4863</v>
      </c>
    </row>
    <row r="1118" spans="1:9">
      <c r="A1118" s="22">
        <f>IF(Table13[[#This Row],[sex]]="female",0,1)</f>
        <v>1</v>
      </c>
      <c r="B1118" s="22">
        <f>IF(Table13[[#This Row],[smoker]]="yes",1,0)</f>
        <v>0</v>
      </c>
      <c r="C1118" s="22">
        <f>IF(Table13[[#This Row],[region]]="northwest",1,0)</f>
        <v>0</v>
      </c>
      <c r="D1118" s="22">
        <f>IF(Table13[[#This Row],[region]]="southeast",1,0)</f>
        <v>0</v>
      </c>
      <c r="E1118" s="23">
        <f>IF(Table13[[#This Row],[region]]="southwest",1,0)</f>
        <v>0</v>
      </c>
      <c r="F1118" s="22">
        <v>29.64</v>
      </c>
      <c r="G1118" s="22">
        <v>5</v>
      </c>
      <c r="H1118" s="21">
        <v>41</v>
      </c>
      <c r="I1118" s="22">
        <v>9222.4025999999994</v>
      </c>
    </row>
    <row r="1119" spans="1:9">
      <c r="A1119" s="25">
        <f>IF(Table13[[#This Row],[sex]]="female",0,1)</f>
        <v>1</v>
      </c>
      <c r="B1119" s="25">
        <f>IF(Table13[[#This Row],[smoker]]="yes",1,0)</f>
        <v>1</v>
      </c>
      <c r="C1119" s="25">
        <f>IF(Table13[[#This Row],[region]]="northwest",1,0)</f>
        <v>0</v>
      </c>
      <c r="D1119" s="25">
        <f>IF(Table13[[#This Row],[region]]="southeast",1,0)</f>
        <v>1</v>
      </c>
      <c r="E1119" s="26">
        <f>IF(Table13[[#This Row],[region]]="southwest",1,0)</f>
        <v>0</v>
      </c>
      <c r="F1119" s="25">
        <v>33.33</v>
      </c>
      <c r="G1119" s="25">
        <v>2</v>
      </c>
      <c r="H1119" s="24">
        <v>25</v>
      </c>
      <c r="I1119" s="25">
        <v>36124.573700000001</v>
      </c>
    </row>
    <row r="1120" spans="1:9">
      <c r="A1120" s="22">
        <f>IF(Table13[[#This Row],[sex]]="female",0,1)</f>
        <v>1</v>
      </c>
      <c r="B1120" s="22">
        <f>IF(Table13[[#This Row],[smoker]]="yes",1,0)</f>
        <v>1</v>
      </c>
      <c r="C1120" s="22">
        <f>IF(Table13[[#This Row],[region]]="northwest",1,0)</f>
        <v>0</v>
      </c>
      <c r="D1120" s="22">
        <f>IF(Table13[[#This Row],[region]]="southeast",1,0)</f>
        <v>1</v>
      </c>
      <c r="E1120" s="23">
        <f>IF(Table13[[#This Row],[region]]="southwest",1,0)</f>
        <v>0</v>
      </c>
      <c r="F1120" s="22">
        <v>35.75</v>
      </c>
      <c r="G1120" s="22">
        <v>1</v>
      </c>
      <c r="H1120" s="21">
        <v>33</v>
      </c>
      <c r="I1120" s="22">
        <v>38282.749499999998</v>
      </c>
    </row>
    <row r="1121" spans="1:9">
      <c r="A1121" s="25">
        <f>IF(Table13[[#This Row],[sex]]="female",0,1)</f>
        <v>0</v>
      </c>
      <c r="B1121" s="25">
        <f>IF(Table13[[#This Row],[smoker]]="yes",1,0)</f>
        <v>0</v>
      </c>
      <c r="C1121" s="25">
        <f>IF(Table13[[#This Row],[region]]="northwest",1,0)</f>
        <v>1</v>
      </c>
      <c r="D1121" s="25">
        <f>IF(Table13[[#This Row],[region]]="southeast",1,0)</f>
        <v>0</v>
      </c>
      <c r="E1121" s="26">
        <f>IF(Table13[[#This Row],[region]]="southwest",1,0)</f>
        <v>0</v>
      </c>
      <c r="F1121" s="25">
        <v>19.95</v>
      </c>
      <c r="G1121" s="25">
        <v>3</v>
      </c>
      <c r="H1121" s="24">
        <v>30</v>
      </c>
      <c r="I1121" s="25">
        <v>5693.4305000000004</v>
      </c>
    </row>
    <row r="1122" spans="1:9">
      <c r="A1122" s="22">
        <f>IF(Table13[[#This Row],[sex]]="female",0,1)</f>
        <v>0</v>
      </c>
      <c r="B1122" s="22">
        <f>IF(Table13[[#This Row],[smoker]]="yes",1,0)</f>
        <v>1</v>
      </c>
      <c r="C1122" s="22">
        <f>IF(Table13[[#This Row],[region]]="northwest",1,0)</f>
        <v>0</v>
      </c>
      <c r="D1122" s="22">
        <f>IF(Table13[[#This Row],[region]]="southeast",1,0)</f>
        <v>0</v>
      </c>
      <c r="E1122" s="23">
        <f>IF(Table13[[#This Row],[region]]="southwest",1,0)</f>
        <v>1</v>
      </c>
      <c r="F1122" s="22">
        <v>31.4</v>
      </c>
      <c r="G1122" s="22">
        <v>0</v>
      </c>
      <c r="H1122" s="21">
        <v>23</v>
      </c>
      <c r="I1122" s="22">
        <v>34166.273000000001</v>
      </c>
    </row>
    <row r="1123" spans="1:9">
      <c r="A1123" s="25">
        <f>IF(Table13[[#This Row],[sex]]="female",0,1)</f>
        <v>1</v>
      </c>
      <c r="B1123" s="25">
        <f>IF(Table13[[#This Row],[smoker]]="yes",1,0)</f>
        <v>0</v>
      </c>
      <c r="C1123" s="25">
        <f>IF(Table13[[#This Row],[region]]="northwest",1,0)</f>
        <v>0</v>
      </c>
      <c r="D1123" s="25">
        <f>IF(Table13[[#This Row],[region]]="southeast",1,0)</f>
        <v>1</v>
      </c>
      <c r="E1123" s="26">
        <f>IF(Table13[[#This Row],[region]]="southwest",1,0)</f>
        <v>0</v>
      </c>
      <c r="F1123" s="25">
        <v>38.17</v>
      </c>
      <c r="G1123" s="25">
        <v>2</v>
      </c>
      <c r="H1123" s="24">
        <v>46</v>
      </c>
      <c r="I1123" s="25">
        <v>8347.1643000000004</v>
      </c>
    </row>
    <row r="1124" spans="1:9">
      <c r="A1124" s="22">
        <f>IF(Table13[[#This Row],[sex]]="female",0,1)</f>
        <v>0</v>
      </c>
      <c r="B1124" s="22">
        <f>IF(Table13[[#This Row],[smoker]]="yes",1,0)</f>
        <v>1</v>
      </c>
      <c r="C1124" s="22">
        <f>IF(Table13[[#This Row],[region]]="northwest",1,0)</f>
        <v>1</v>
      </c>
      <c r="D1124" s="22">
        <f>IF(Table13[[#This Row],[region]]="southeast",1,0)</f>
        <v>0</v>
      </c>
      <c r="E1124" s="23">
        <f>IF(Table13[[#This Row],[region]]="southwest",1,0)</f>
        <v>0</v>
      </c>
      <c r="F1124" s="22">
        <v>36.86</v>
      </c>
      <c r="G1124" s="22">
        <v>3</v>
      </c>
      <c r="H1124" s="21">
        <v>53</v>
      </c>
      <c r="I1124" s="22">
        <v>46661.4424</v>
      </c>
    </row>
    <row r="1125" spans="1:9">
      <c r="A1125" s="25">
        <f>IF(Table13[[#This Row],[sex]]="female",0,1)</f>
        <v>0</v>
      </c>
      <c r="B1125" s="25">
        <f>IF(Table13[[#This Row],[smoker]]="yes",1,0)</f>
        <v>0</v>
      </c>
      <c r="C1125" s="25">
        <f>IF(Table13[[#This Row],[region]]="northwest",1,0)</f>
        <v>0</v>
      </c>
      <c r="D1125" s="25">
        <f>IF(Table13[[#This Row],[region]]="southeast",1,0)</f>
        <v>0</v>
      </c>
      <c r="E1125" s="26">
        <f>IF(Table13[[#This Row],[region]]="southwest",1,0)</f>
        <v>0</v>
      </c>
      <c r="F1125" s="25">
        <v>32.395000000000003</v>
      </c>
      <c r="G1125" s="25">
        <v>1</v>
      </c>
      <c r="H1125" s="24">
        <v>27</v>
      </c>
      <c r="I1125" s="25">
        <v>18903.491409999999</v>
      </c>
    </row>
    <row r="1126" spans="1:9">
      <c r="A1126" s="22">
        <f>IF(Table13[[#This Row],[sex]]="female",0,1)</f>
        <v>0</v>
      </c>
      <c r="B1126" s="22">
        <f>IF(Table13[[#This Row],[smoker]]="yes",1,0)</f>
        <v>1</v>
      </c>
      <c r="C1126" s="22">
        <f>IF(Table13[[#This Row],[region]]="northwest",1,0)</f>
        <v>0</v>
      </c>
      <c r="D1126" s="22">
        <f>IF(Table13[[#This Row],[region]]="southeast",1,0)</f>
        <v>0</v>
      </c>
      <c r="E1126" s="23">
        <f>IF(Table13[[#This Row],[region]]="southwest",1,0)</f>
        <v>0</v>
      </c>
      <c r="F1126" s="22">
        <v>42.75</v>
      </c>
      <c r="G1126" s="22">
        <v>1</v>
      </c>
      <c r="H1126" s="21">
        <v>23</v>
      </c>
      <c r="I1126" s="22">
        <v>40904.199500000002</v>
      </c>
    </row>
    <row r="1127" spans="1:9">
      <c r="A1127" s="25">
        <f>IF(Table13[[#This Row],[sex]]="female",0,1)</f>
        <v>0</v>
      </c>
      <c r="B1127" s="25">
        <f>IF(Table13[[#This Row],[smoker]]="yes",1,0)</f>
        <v>0</v>
      </c>
      <c r="C1127" s="25">
        <f>IF(Table13[[#This Row],[region]]="northwest",1,0)</f>
        <v>1</v>
      </c>
      <c r="D1127" s="25">
        <f>IF(Table13[[#This Row],[region]]="southeast",1,0)</f>
        <v>0</v>
      </c>
      <c r="E1127" s="26">
        <f>IF(Table13[[#This Row],[region]]="southwest",1,0)</f>
        <v>0</v>
      </c>
      <c r="F1127" s="25">
        <v>25.08</v>
      </c>
      <c r="G1127" s="25">
        <v>0</v>
      </c>
      <c r="H1127" s="24">
        <v>63</v>
      </c>
      <c r="I1127" s="25">
        <v>14254.608200000001</v>
      </c>
    </row>
    <row r="1128" spans="1:9">
      <c r="A1128" s="22">
        <f>IF(Table13[[#This Row],[sex]]="female",0,1)</f>
        <v>1</v>
      </c>
      <c r="B1128" s="22">
        <f>IF(Table13[[#This Row],[smoker]]="yes",1,0)</f>
        <v>0</v>
      </c>
      <c r="C1128" s="22">
        <f>IF(Table13[[#This Row],[region]]="northwest",1,0)</f>
        <v>0</v>
      </c>
      <c r="D1128" s="22">
        <f>IF(Table13[[#This Row],[region]]="southeast",1,0)</f>
        <v>0</v>
      </c>
      <c r="E1128" s="23">
        <f>IF(Table13[[#This Row],[region]]="southwest",1,0)</f>
        <v>1</v>
      </c>
      <c r="F1128" s="22">
        <v>29.9</v>
      </c>
      <c r="G1128" s="22">
        <v>0</v>
      </c>
      <c r="H1128" s="21">
        <v>55</v>
      </c>
      <c r="I1128" s="22">
        <v>10214.636</v>
      </c>
    </row>
    <row r="1129" spans="1:9">
      <c r="A1129" s="25">
        <f>IF(Table13[[#This Row],[sex]]="female",0,1)</f>
        <v>0</v>
      </c>
      <c r="B1129" s="25">
        <f>IF(Table13[[#This Row],[smoker]]="yes",1,0)</f>
        <v>0</v>
      </c>
      <c r="C1129" s="25">
        <f>IF(Table13[[#This Row],[region]]="northwest",1,0)</f>
        <v>0</v>
      </c>
      <c r="D1129" s="25">
        <f>IF(Table13[[#This Row],[region]]="southeast",1,0)</f>
        <v>1</v>
      </c>
      <c r="E1129" s="26">
        <f>IF(Table13[[#This Row],[region]]="southwest",1,0)</f>
        <v>0</v>
      </c>
      <c r="F1129" s="25">
        <v>35.86</v>
      </c>
      <c r="G1129" s="25">
        <v>2</v>
      </c>
      <c r="H1129" s="24">
        <v>35</v>
      </c>
      <c r="I1129" s="25">
        <v>5836.5204000000003</v>
      </c>
    </row>
    <row r="1130" spans="1:9">
      <c r="A1130" s="22">
        <f>IF(Table13[[#This Row],[sex]]="female",0,1)</f>
        <v>1</v>
      </c>
      <c r="B1130" s="22">
        <f>IF(Table13[[#This Row],[smoker]]="yes",1,0)</f>
        <v>0</v>
      </c>
      <c r="C1130" s="22">
        <f>IF(Table13[[#This Row],[region]]="northwest",1,0)</f>
        <v>0</v>
      </c>
      <c r="D1130" s="22">
        <f>IF(Table13[[#This Row],[region]]="southeast",1,0)</f>
        <v>0</v>
      </c>
      <c r="E1130" s="23">
        <f>IF(Table13[[#This Row],[region]]="southwest",1,0)</f>
        <v>1</v>
      </c>
      <c r="F1130" s="22">
        <v>32.799999999999997</v>
      </c>
      <c r="G1130" s="22">
        <v>1</v>
      </c>
      <c r="H1130" s="21">
        <v>34</v>
      </c>
      <c r="I1130" s="22">
        <v>14358.364369999999</v>
      </c>
    </row>
    <row r="1131" spans="1:9">
      <c r="A1131" s="25">
        <f>IF(Table13[[#This Row],[sex]]="female",0,1)</f>
        <v>0</v>
      </c>
      <c r="B1131" s="25">
        <f>IF(Table13[[#This Row],[smoker]]="yes",1,0)</f>
        <v>0</v>
      </c>
      <c r="C1131" s="25">
        <f>IF(Table13[[#This Row],[region]]="northwest",1,0)</f>
        <v>0</v>
      </c>
      <c r="D1131" s="25">
        <f>IF(Table13[[#This Row],[region]]="southeast",1,0)</f>
        <v>0</v>
      </c>
      <c r="E1131" s="26">
        <f>IF(Table13[[#This Row],[region]]="southwest",1,0)</f>
        <v>1</v>
      </c>
      <c r="F1131" s="25">
        <v>18.600000000000001</v>
      </c>
      <c r="G1131" s="25">
        <v>0</v>
      </c>
      <c r="H1131" s="24">
        <v>19</v>
      </c>
      <c r="I1131" s="25">
        <v>1728.8969999999999</v>
      </c>
    </row>
    <row r="1132" spans="1:9">
      <c r="A1132" s="22">
        <f>IF(Table13[[#This Row],[sex]]="female",0,1)</f>
        <v>0</v>
      </c>
      <c r="B1132" s="22">
        <f>IF(Table13[[#This Row],[smoker]]="yes",1,0)</f>
        <v>0</v>
      </c>
      <c r="C1132" s="22">
        <f>IF(Table13[[#This Row],[region]]="northwest",1,0)</f>
        <v>0</v>
      </c>
      <c r="D1132" s="22">
        <f>IF(Table13[[#This Row],[region]]="southeast",1,0)</f>
        <v>1</v>
      </c>
      <c r="E1132" s="23">
        <f>IF(Table13[[#This Row],[region]]="southwest",1,0)</f>
        <v>0</v>
      </c>
      <c r="F1132" s="22">
        <v>23.87</v>
      </c>
      <c r="G1132" s="22">
        <v>5</v>
      </c>
      <c r="H1132" s="21">
        <v>39</v>
      </c>
      <c r="I1132" s="22">
        <v>8582.3022999999994</v>
      </c>
    </row>
    <row r="1133" spans="1:9">
      <c r="A1133" s="25">
        <f>IF(Table13[[#This Row],[sex]]="female",0,1)</f>
        <v>1</v>
      </c>
      <c r="B1133" s="25">
        <f>IF(Table13[[#This Row],[smoker]]="yes",1,0)</f>
        <v>0</v>
      </c>
      <c r="C1133" s="25">
        <f>IF(Table13[[#This Row],[region]]="northwest",1,0)</f>
        <v>0</v>
      </c>
      <c r="D1133" s="25">
        <f>IF(Table13[[#This Row],[region]]="southeast",1,0)</f>
        <v>0</v>
      </c>
      <c r="E1133" s="26">
        <f>IF(Table13[[#This Row],[region]]="southwest",1,0)</f>
        <v>1</v>
      </c>
      <c r="F1133" s="25">
        <v>45.9</v>
      </c>
      <c r="G1133" s="25">
        <v>2</v>
      </c>
      <c r="H1133" s="24">
        <v>27</v>
      </c>
      <c r="I1133" s="25">
        <v>3693.4279999999999</v>
      </c>
    </row>
    <row r="1134" spans="1:9">
      <c r="A1134" s="22">
        <f>IF(Table13[[#This Row],[sex]]="female",0,1)</f>
        <v>1</v>
      </c>
      <c r="B1134" s="22">
        <f>IF(Table13[[#This Row],[smoker]]="yes",1,0)</f>
        <v>0</v>
      </c>
      <c r="C1134" s="22">
        <f>IF(Table13[[#This Row],[region]]="northwest",1,0)</f>
        <v>0</v>
      </c>
      <c r="D1134" s="22">
        <f>IF(Table13[[#This Row],[region]]="southeast",1,0)</f>
        <v>0</v>
      </c>
      <c r="E1134" s="23">
        <f>IF(Table13[[#This Row],[region]]="southwest",1,0)</f>
        <v>0</v>
      </c>
      <c r="F1134" s="22">
        <v>40.28</v>
      </c>
      <c r="G1134" s="22">
        <v>0</v>
      </c>
      <c r="H1134" s="21">
        <v>57</v>
      </c>
      <c r="I1134" s="22">
        <v>20709.020339999999</v>
      </c>
    </row>
    <row r="1135" spans="1:9">
      <c r="A1135" s="25">
        <f>IF(Table13[[#This Row],[sex]]="female",0,1)</f>
        <v>0</v>
      </c>
      <c r="B1135" s="25">
        <f>IF(Table13[[#This Row],[smoker]]="yes",1,0)</f>
        <v>0</v>
      </c>
      <c r="C1135" s="25">
        <f>IF(Table13[[#This Row],[region]]="northwest",1,0)</f>
        <v>1</v>
      </c>
      <c r="D1135" s="25">
        <f>IF(Table13[[#This Row],[region]]="southeast",1,0)</f>
        <v>0</v>
      </c>
      <c r="E1135" s="26">
        <f>IF(Table13[[#This Row],[region]]="southwest",1,0)</f>
        <v>0</v>
      </c>
      <c r="F1135" s="25">
        <v>18.335000000000001</v>
      </c>
      <c r="G1135" s="25">
        <v>0</v>
      </c>
      <c r="H1135" s="24">
        <v>52</v>
      </c>
      <c r="I1135" s="25">
        <v>9991.0376500000002</v>
      </c>
    </row>
    <row r="1136" spans="1:9">
      <c r="A1136" s="22">
        <f>IF(Table13[[#This Row],[sex]]="female",0,1)</f>
        <v>1</v>
      </c>
      <c r="B1136" s="22">
        <f>IF(Table13[[#This Row],[smoker]]="yes",1,0)</f>
        <v>0</v>
      </c>
      <c r="C1136" s="22">
        <f>IF(Table13[[#This Row],[region]]="northwest",1,0)</f>
        <v>1</v>
      </c>
      <c r="D1136" s="22">
        <f>IF(Table13[[#This Row],[region]]="southeast",1,0)</f>
        <v>0</v>
      </c>
      <c r="E1136" s="23">
        <f>IF(Table13[[#This Row],[region]]="southwest",1,0)</f>
        <v>0</v>
      </c>
      <c r="F1136" s="22">
        <v>33.82</v>
      </c>
      <c r="G1136" s="22">
        <v>0</v>
      </c>
      <c r="H1136" s="21">
        <v>28</v>
      </c>
      <c r="I1136" s="22">
        <v>19673.335729999999</v>
      </c>
    </row>
    <row r="1137" spans="1:9">
      <c r="A1137" s="25">
        <f>IF(Table13[[#This Row],[sex]]="female",0,1)</f>
        <v>0</v>
      </c>
      <c r="B1137" s="25">
        <f>IF(Table13[[#This Row],[smoker]]="yes",1,0)</f>
        <v>0</v>
      </c>
      <c r="C1137" s="25">
        <f>IF(Table13[[#This Row],[region]]="northwest",1,0)</f>
        <v>1</v>
      </c>
      <c r="D1137" s="25">
        <f>IF(Table13[[#This Row],[region]]="southeast",1,0)</f>
        <v>0</v>
      </c>
      <c r="E1137" s="26">
        <f>IF(Table13[[#This Row],[region]]="southwest",1,0)</f>
        <v>0</v>
      </c>
      <c r="F1137" s="25">
        <v>28.12</v>
      </c>
      <c r="G1137" s="25">
        <v>3</v>
      </c>
      <c r="H1137" s="24">
        <v>50</v>
      </c>
      <c r="I1137" s="25">
        <v>11085.586799999999</v>
      </c>
    </row>
    <row r="1138" spans="1:9">
      <c r="A1138" s="22">
        <f>IF(Table13[[#This Row],[sex]]="female",0,1)</f>
        <v>0</v>
      </c>
      <c r="B1138" s="22">
        <f>IF(Table13[[#This Row],[smoker]]="yes",1,0)</f>
        <v>0</v>
      </c>
      <c r="C1138" s="22">
        <f>IF(Table13[[#This Row],[region]]="northwest",1,0)</f>
        <v>0</v>
      </c>
      <c r="D1138" s="22">
        <f>IF(Table13[[#This Row],[region]]="southeast",1,0)</f>
        <v>0</v>
      </c>
      <c r="E1138" s="23">
        <f>IF(Table13[[#This Row],[region]]="southwest",1,0)</f>
        <v>1</v>
      </c>
      <c r="F1138" s="22">
        <v>25</v>
      </c>
      <c r="G1138" s="22">
        <v>1</v>
      </c>
      <c r="H1138" s="21">
        <v>44</v>
      </c>
      <c r="I1138" s="22">
        <v>7623.518</v>
      </c>
    </row>
    <row r="1139" spans="1:9">
      <c r="A1139" s="25">
        <f>IF(Table13[[#This Row],[sex]]="female",0,1)</f>
        <v>0</v>
      </c>
      <c r="B1139" s="25">
        <f>IF(Table13[[#This Row],[smoker]]="yes",1,0)</f>
        <v>0</v>
      </c>
      <c r="C1139" s="25">
        <f>IF(Table13[[#This Row],[region]]="northwest",1,0)</f>
        <v>1</v>
      </c>
      <c r="D1139" s="25">
        <f>IF(Table13[[#This Row],[region]]="southeast",1,0)</f>
        <v>0</v>
      </c>
      <c r="E1139" s="26">
        <f>IF(Table13[[#This Row],[region]]="southwest",1,0)</f>
        <v>0</v>
      </c>
      <c r="F1139" s="25">
        <v>22.23</v>
      </c>
      <c r="G1139" s="25">
        <v>0</v>
      </c>
      <c r="H1139" s="24">
        <v>26</v>
      </c>
      <c r="I1139" s="25">
        <v>3176.2876999999999</v>
      </c>
    </row>
    <row r="1140" spans="1:9">
      <c r="A1140" s="22">
        <f>IF(Table13[[#This Row],[sex]]="female",0,1)</f>
        <v>1</v>
      </c>
      <c r="B1140" s="22">
        <f>IF(Table13[[#This Row],[smoker]]="yes",1,0)</f>
        <v>0</v>
      </c>
      <c r="C1140" s="22">
        <f>IF(Table13[[#This Row],[region]]="northwest",1,0)</f>
        <v>0</v>
      </c>
      <c r="D1140" s="22">
        <f>IF(Table13[[#This Row],[region]]="southeast",1,0)</f>
        <v>1</v>
      </c>
      <c r="E1140" s="23">
        <f>IF(Table13[[#This Row],[region]]="southwest",1,0)</f>
        <v>0</v>
      </c>
      <c r="F1140" s="22">
        <v>30.25</v>
      </c>
      <c r="G1140" s="22">
        <v>0</v>
      </c>
      <c r="H1140" s="21">
        <v>33</v>
      </c>
      <c r="I1140" s="22">
        <v>3704.3544999999999</v>
      </c>
    </row>
    <row r="1141" spans="1:9">
      <c r="A1141" s="25">
        <f>IF(Table13[[#This Row],[sex]]="female",0,1)</f>
        <v>0</v>
      </c>
      <c r="B1141" s="25">
        <f>IF(Table13[[#This Row],[smoker]]="yes",1,0)</f>
        <v>1</v>
      </c>
      <c r="C1141" s="25">
        <f>IF(Table13[[#This Row],[region]]="northwest",1,0)</f>
        <v>1</v>
      </c>
      <c r="D1141" s="25">
        <f>IF(Table13[[#This Row],[region]]="southeast",1,0)</f>
        <v>0</v>
      </c>
      <c r="E1141" s="26">
        <f>IF(Table13[[#This Row],[region]]="southwest",1,0)</f>
        <v>0</v>
      </c>
      <c r="F1141" s="25">
        <v>32.49</v>
      </c>
      <c r="G1141" s="25">
        <v>0</v>
      </c>
      <c r="H1141" s="24">
        <v>19</v>
      </c>
      <c r="I1141" s="25">
        <v>36898.733079999998</v>
      </c>
    </row>
    <row r="1142" spans="1:9">
      <c r="A1142" s="22">
        <f>IF(Table13[[#This Row],[sex]]="female",0,1)</f>
        <v>1</v>
      </c>
      <c r="B1142" s="22">
        <f>IF(Table13[[#This Row],[smoker]]="yes",1,0)</f>
        <v>0</v>
      </c>
      <c r="C1142" s="22">
        <f>IF(Table13[[#This Row],[region]]="northwest",1,0)</f>
        <v>0</v>
      </c>
      <c r="D1142" s="22">
        <f>IF(Table13[[#This Row],[region]]="southeast",1,0)</f>
        <v>1</v>
      </c>
      <c r="E1142" s="23">
        <f>IF(Table13[[#This Row],[region]]="southwest",1,0)</f>
        <v>0</v>
      </c>
      <c r="F1142" s="22">
        <v>37.07</v>
      </c>
      <c r="G1142" s="22">
        <v>1</v>
      </c>
      <c r="H1142" s="21">
        <v>50</v>
      </c>
      <c r="I1142" s="22">
        <v>9048.0272999999997</v>
      </c>
    </row>
    <row r="1143" spans="1:9">
      <c r="A1143" s="25">
        <f>IF(Table13[[#This Row],[sex]]="female",0,1)</f>
        <v>0</v>
      </c>
      <c r="B1143" s="25">
        <f>IF(Table13[[#This Row],[smoker]]="yes",1,0)</f>
        <v>0</v>
      </c>
      <c r="C1143" s="25">
        <f>IF(Table13[[#This Row],[region]]="northwest",1,0)</f>
        <v>0</v>
      </c>
      <c r="D1143" s="25">
        <f>IF(Table13[[#This Row],[region]]="southeast",1,0)</f>
        <v>0</v>
      </c>
      <c r="E1143" s="26">
        <f>IF(Table13[[#This Row],[region]]="southwest",1,0)</f>
        <v>1</v>
      </c>
      <c r="F1143" s="25">
        <v>32.6</v>
      </c>
      <c r="G1143" s="25">
        <v>3</v>
      </c>
      <c r="H1143" s="24">
        <v>41</v>
      </c>
      <c r="I1143" s="25">
        <v>7954.5169999999998</v>
      </c>
    </row>
    <row r="1144" spans="1:9">
      <c r="A1144" s="22">
        <f>IF(Table13[[#This Row],[sex]]="female",0,1)</f>
        <v>0</v>
      </c>
      <c r="B1144" s="22">
        <f>IF(Table13[[#This Row],[smoker]]="yes",1,0)</f>
        <v>0</v>
      </c>
      <c r="C1144" s="22">
        <f>IF(Table13[[#This Row],[region]]="northwest",1,0)</f>
        <v>0</v>
      </c>
      <c r="D1144" s="22">
        <f>IF(Table13[[#This Row],[region]]="southeast",1,0)</f>
        <v>1</v>
      </c>
      <c r="E1144" s="23">
        <f>IF(Table13[[#This Row],[region]]="southwest",1,0)</f>
        <v>0</v>
      </c>
      <c r="F1144" s="22">
        <v>24.86</v>
      </c>
      <c r="G1144" s="22">
        <v>0</v>
      </c>
      <c r="H1144" s="21">
        <v>52</v>
      </c>
      <c r="I1144" s="22">
        <v>27117.993780000001</v>
      </c>
    </row>
    <row r="1145" spans="1:9">
      <c r="A1145" s="25">
        <f>IF(Table13[[#This Row],[sex]]="female",0,1)</f>
        <v>1</v>
      </c>
      <c r="B1145" s="25">
        <f>IF(Table13[[#This Row],[smoker]]="yes",1,0)</f>
        <v>0</v>
      </c>
      <c r="C1145" s="25">
        <f>IF(Table13[[#This Row],[region]]="northwest",1,0)</f>
        <v>0</v>
      </c>
      <c r="D1145" s="25">
        <f>IF(Table13[[#This Row],[region]]="southeast",1,0)</f>
        <v>1</v>
      </c>
      <c r="E1145" s="26">
        <f>IF(Table13[[#This Row],[region]]="southwest",1,0)</f>
        <v>0</v>
      </c>
      <c r="F1145" s="25">
        <v>32.340000000000003</v>
      </c>
      <c r="G1145" s="25">
        <v>2</v>
      </c>
      <c r="H1145" s="24">
        <v>39</v>
      </c>
      <c r="I1145" s="25">
        <v>6338.0756000000001</v>
      </c>
    </row>
    <row r="1146" spans="1:9">
      <c r="A1146" s="22">
        <f>IF(Table13[[#This Row],[sex]]="female",0,1)</f>
        <v>1</v>
      </c>
      <c r="B1146" s="22">
        <f>IF(Table13[[#This Row],[smoker]]="yes",1,0)</f>
        <v>0</v>
      </c>
      <c r="C1146" s="22">
        <f>IF(Table13[[#This Row],[region]]="northwest",1,0)</f>
        <v>0</v>
      </c>
      <c r="D1146" s="22">
        <f>IF(Table13[[#This Row],[region]]="southeast",1,0)</f>
        <v>0</v>
      </c>
      <c r="E1146" s="23">
        <f>IF(Table13[[#This Row],[region]]="southwest",1,0)</f>
        <v>1</v>
      </c>
      <c r="F1146" s="22">
        <v>32.299999999999997</v>
      </c>
      <c r="G1146" s="22">
        <v>2</v>
      </c>
      <c r="H1146" s="21">
        <v>50</v>
      </c>
      <c r="I1146" s="22">
        <v>9630.3970000000008</v>
      </c>
    </row>
    <row r="1147" spans="1:9">
      <c r="A1147" s="25">
        <f>IF(Table13[[#This Row],[sex]]="female",0,1)</f>
        <v>1</v>
      </c>
      <c r="B1147" s="25">
        <f>IF(Table13[[#This Row],[smoker]]="yes",1,0)</f>
        <v>0</v>
      </c>
      <c r="C1147" s="25">
        <f>IF(Table13[[#This Row],[region]]="northwest",1,0)</f>
        <v>1</v>
      </c>
      <c r="D1147" s="25">
        <f>IF(Table13[[#This Row],[region]]="southeast",1,0)</f>
        <v>0</v>
      </c>
      <c r="E1147" s="26">
        <f>IF(Table13[[#This Row],[region]]="southwest",1,0)</f>
        <v>0</v>
      </c>
      <c r="F1147" s="25">
        <v>32.774999999999999</v>
      </c>
      <c r="G1147" s="25">
        <v>3</v>
      </c>
      <c r="H1147" s="24">
        <v>52</v>
      </c>
      <c r="I1147" s="25">
        <v>11289.10925</v>
      </c>
    </row>
    <row r="1148" spans="1:9">
      <c r="A1148" s="22">
        <f>IF(Table13[[#This Row],[sex]]="female",0,1)</f>
        <v>1</v>
      </c>
      <c r="B1148" s="22">
        <f>IF(Table13[[#This Row],[smoker]]="yes",1,0)</f>
        <v>1</v>
      </c>
      <c r="C1148" s="22">
        <f>IF(Table13[[#This Row],[region]]="northwest",1,0)</f>
        <v>0</v>
      </c>
      <c r="D1148" s="22">
        <f>IF(Table13[[#This Row],[region]]="southeast",1,0)</f>
        <v>0</v>
      </c>
      <c r="E1148" s="23">
        <f>IF(Table13[[#This Row],[region]]="southwest",1,0)</f>
        <v>1</v>
      </c>
      <c r="F1148" s="22">
        <v>32.799999999999997</v>
      </c>
      <c r="G1148" s="22">
        <v>0</v>
      </c>
      <c r="H1148" s="21">
        <v>60</v>
      </c>
      <c r="I1148" s="22">
        <v>52590.829389999999</v>
      </c>
    </row>
    <row r="1149" spans="1:9">
      <c r="A1149" s="25">
        <f>IF(Table13[[#This Row],[sex]]="female",0,1)</f>
        <v>0</v>
      </c>
      <c r="B1149" s="25">
        <f>IF(Table13[[#This Row],[smoker]]="yes",1,0)</f>
        <v>0</v>
      </c>
      <c r="C1149" s="25">
        <f>IF(Table13[[#This Row],[region]]="northwest",1,0)</f>
        <v>1</v>
      </c>
      <c r="D1149" s="25">
        <f>IF(Table13[[#This Row],[region]]="southeast",1,0)</f>
        <v>0</v>
      </c>
      <c r="E1149" s="26">
        <f>IF(Table13[[#This Row],[region]]="southwest",1,0)</f>
        <v>0</v>
      </c>
      <c r="F1149" s="25">
        <v>31.92</v>
      </c>
      <c r="G1149" s="25">
        <v>0</v>
      </c>
      <c r="H1149" s="24">
        <v>20</v>
      </c>
      <c r="I1149" s="25">
        <v>2261.5688</v>
      </c>
    </row>
    <row r="1150" spans="1:9">
      <c r="A1150" s="22">
        <f>IF(Table13[[#This Row],[sex]]="female",0,1)</f>
        <v>1</v>
      </c>
      <c r="B1150" s="22">
        <f>IF(Table13[[#This Row],[smoker]]="yes",1,0)</f>
        <v>0</v>
      </c>
      <c r="C1150" s="22">
        <f>IF(Table13[[#This Row],[region]]="northwest",1,0)</f>
        <v>0</v>
      </c>
      <c r="D1150" s="22">
        <f>IF(Table13[[#This Row],[region]]="southeast",1,0)</f>
        <v>0</v>
      </c>
      <c r="E1150" s="23">
        <f>IF(Table13[[#This Row],[region]]="southwest",1,0)</f>
        <v>1</v>
      </c>
      <c r="F1150" s="22">
        <v>21.5</v>
      </c>
      <c r="G1150" s="22">
        <v>1</v>
      </c>
      <c r="H1150" s="21">
        <v>55</v>
      </c>
      <c r="I1150" s="22">
        <v>10791.96</v>
      </c>
    </row>
    <row r="1151" spans="1:9">
      <c r="A1151" s="25">
        <f>IF(Table13[[#This Row],[sex]]="female",0,1)</f>
        <v>1</v>
      </c>
      <c r="B1151" s="25">
        <f>IF(Table13[[#This Row],[smoker]]="yes",1,0)</f>
        <v>0</v>
      </c>
      <c r="C1151" s="25">
        <f>IF(Table13[[#This Row],[region]]="northwest",1,0)</f>
        <v>0</v>
      </c>
      <c r="D1151" s="25">
        <f>IF(Table13[[#This Row],[region]]="southeast",1,0)</f>
        <v>0</v>
      </c>
      <c r="E1151" s="26">
        <f>IF(Table13[[#This Row],[region]]="southwest",1,0)</f>
        <v>1</v>
      </c>
      <c r="F1151" s="25">
        <v>34.1</v>
      </c>
      <c r="G1151" s="25">
        <v>0</v>
      </c>
      <c r="H1151" s="24">
        <v>42</v>
      </c>
      <c r="I1151" s="25">
        <v>5979.7309999999998</v>
      </c>
    </row>
    <row r="1152" spans="1:9">
      <c r="A1152" s="22">
        <f>IF(Table13[[#This Row],[sex]]="female",0,1)</f>
        <v>0</v>
      </c>
      <c r="B1152" s="22">
        <f>IF(Table13[[#This Row],[smoker]]="yes",1,0)</f>
        <v>0</v>
      </c>
      <c r="C1152" s="22">
        <f>IF(Table13[[#This Row],[region]]="northwest",1,0)</f>
        <v>0</v>
      </c>
      <c r="D1152" s="22">
        <f>IF(Table13[[#This Row],[region]]="southeast",1,0)</f>
        <v>0</v>
      </c>
      <c r="E1152" s="23">
        <f>IF(Table13[[#This Row],[region]]="southwest",1,0)</f>
        <v>0</v>
      </c>
      <c r="F1152" s="22">
        <v>30.305</v>
      </c>
      <c r="G1152" s="22">
        <v>0</v>
      </c>
      <c r="H1152" s="21">
        <v>18</v>
      </c>
      <c r="I1152" s="22">
        <v>2203.7359499999998</v>
      </c>
    </row>
    <row r="1153" spans="1:9">
      <c r="A1153" s="25">
        <f>IF(Table13[[#This Row],[sex]]="female",0,1)</f>
        <v>0</v>
      </c>
      <c r="B1153" s="25">
        <f>IF(Table13[[#This Row],[smoker]]="yes",1,0)</f>
        <v>0</v>
      </c>
      <c r="C1153" s="25">
        <f>IF(Table13[[#This Row],[region]]="northwest",1,0)</f>
        <v>1</v>
      </c>
      <c r="D1153" s="25">
        <f>IF(Table13[[#This Row],[region]]="southeast",1,0)</f>
        <v>0</v>
      </c>
      <c r="E1153" s="26">
        <f>IF(Table13[[#This Row],[region]]="southwest",1,0)</f>
        <v>0</v>
      </c>
      <c r="F1153" s="25">
        <v>36.479999999999997</v>
      </c>
      <c r="G1153" s="25">
        <v>0</v>
      </c>
      <c r="H1153" s="24">
        <v>58</v>
      </c>
      <c r="I1153" s="25">
        <v>12235.8392</v>
      </c>
    </row>
    <row r="1154" spans="1:9">
      <c r="A1154" s="22">
        <f>IF(Table13[[#This Row],[sex]]="female",0,1)</f>
        <v>0</v>
      </c>
      <c r="B1154" s="22">
        <f>IF(Table13[[#This Row],[smoker]]="yes",1,0)</f>
        <v>1</v>
      </c>
      <c r="C1154" s="22">
        <f>IF(Table13[[#This Row],[region]]="northwest",1,0)</f>
        <v>0</v>
      </c>
      <c r="D1154" s="22">
        <f>IF(Table13[[#This Row],[region]]="southeast",1,0)</f>
        <v>1</v>
      </c>
      <c r="E1154" s="23">
        <f>IF(Table13[[#This Row],[region]]="southwest",1,0)</f>
        <v>0</v>
      </c>
      <c r="F1154" s="22">
        <v>32.56</v>
      </c>
      <c r="G1154" s="22">
        <v>3</v>
      </c>
      <c r="H1154" s="21">
        <v>43</v>
      </c>
      <c r="I1154" s="22">
        <v>40941.285400000001</v>
      </c>
    </row>
    <row r="1155" spans="1:9">
      <c r="A1155" s="25">
        <f>IF(Table13[[#This Row],[sex]]="female",0,1)</f>
        <v>0</v>
      </c>
      <c r="B1155" s="25">
        <f>IF(Table13[[#This Row],[smoker]]="yes",1,0)</f>
        <v>0</v>
      </c>
      <c r="C1155" s="25">
        <f>IF(Table13[[#This Row],[region]]="northwest",1,0)</f>
        <v>1</v>
      </c>
      <c r="D1155" s="25">
        <f>IF(Table13[[#This Row],[region]]="southeast",1,0)</f>
        <v>0</v>
      </c>
      <c r="E1155" s="26">
        <f>IF(Table13[[#This Row],[region]]="southwest",1,0)</f>
        <v>0</v>
      </c>
      <c r="F1155" s="25">
        <v>35.814999999999998</v>
      </c>
      <c r="G1155" s="25">
        <v>1</v>
      </c>
      <c r="H1155" s="24">
        <v>35</v>
      </c>
      <c r="I1155" s="25">
        <v>5630.4578499999998</v>
      </c>
    </row>
    <row r="1156" spans="1:9">
      <c r="A1156" s="22">
        <f>IF(Table13[[#This Row],[sex]]="female",0,1)</f>
        <v>0</v>
      </c>
      <c r="B1156" s="22">
        <f>IF(Table13[[#This Row],[smoker]]="yes",1,0)</f>
        <v>0</v>
      </c>
      <c r="C1156" s="22">
        <f>IF(Table13[[#This Row],[region]]="northwest",1,0)</f>
        <v>1</v>
      </c>
      <c r="D1156" s="22">
        <f>IF(Table13[[#This Row],[region]]="southeast",1,0)</f>
        <v>0</v>
      </c>
      <c r="E1156" s="23">
        <f>IF(Table13[[#This Row],[region]]="southwest",1,0)</f>
        <v>0</v>
      </c>
      <c r="F1156" s="22">
        <v>27.93</v>
      </c>
      <c r="G1156" s="22">
        <v>4</v>
      </c>
      <c r="H1156" s="21">
        <v>48</v>
      </c>
      <c r="I1156" s="22">
        <v>11015.1747</v>
      </c>
    </row>
    <row r="1157" spans="1:9">
      <c r="A1157" s="25">
        <f>IF(Table13[[#This Row],[sex]]="female",0,1)</f>
        <v>0</v>
      </c>
      <c r="B1157" s="25">
        <f>IF(Table13[[#This Row],[smoker]]="yes",1,0)</f>
        <v>0</v>
      </c>
      <c r="C1157" s="25">
        <f>IF(Table13[[#This Row],[region]]="northwest",1,0)</f>
        <v>0</v>
      </c>
      <c r="D1157" s="25">
        <f>IF(Table13[[#This Row],[region]]="southeast",1,0)</f>
        <v>0</v>
      </c>
      <c r="E1157" s="26">
        <f>IF(Table13[[#This Row],[region]]="southwest",1,0)</f>
        <v>0</v>
      </c>
      <c r="F1157" s="25">
        <v>22.135000000000002</v>
      </c>
      <c r="G1157" s="25">
        <v>3</v>
      </c>
      <c r="H1157" s="24">
        <v>36</v>
      </c>
      <c r="I1157" s="25">
        <v>7228.2156500000001</v>
      </c>
    </row>
    <row r="1158" spans="1:9">
      <c r="A1158" s="22">
        <f>IF(Table13[[#This Row],[sex]]="female",0,1)</f>
        <v>1</v>
      </c>
      <c r="B1158" s="22">
        <f>IF(Table13[[#This Row],[smoker]]="yes",1,0)</f>
        <v>1</v>
      </c>
      <c r="C1158" s="22">
        <f>IF(Table13[[#This Row],[region]]="northwest",1,0)</f>
        <v>0</v>
      </c>
      <c r="D1158" s="22">
        <f>IF(Table13[[#This Row],[region]]="southeast",1,0)</f>
        <v>1</v>
      </c>
      <c r="E1158" s="23">
        <f>IF(Table13[[#This Row],[region]]="southwest",1,0)</f>
        <v>0</v>
      </c>
      <c r="F1158" s="22">
        <v>44.88</v>
      </c>
      <c r="G1158" s="22">
        <v>0</v>
      </c>
      <c r="H1158" s="21">
        <v>19</v>
      </c>
      <c r="I1158" s="22">
        <v>39722.746200000001</v>
      </c>
    </row>
    <row r="1159" spans="1:9">
      <c r="A1159" s="25">
        <f>IF(Table13[[#This Row],[sex]]="female",0,1)</f>
        <v>0</v>
      </c>
      <c r="B1159" s="25">
        <f>IF(Table13[[#This Row],[smoker]]="yes",1,0)</f>
        <v>0</v>
      </c>
      <c r="C1159" s="25">
        <f>IF(Table13[[#This Row],[region]]="northwest",1,0)</f>
        <v>1</v>
      </c>
      <c r="D1159" s="25">
        <f>IF(Table13[[#This Row],[region]]="southeast",1,0)</f>
        <v>0</v>
      </c>
      <c r="E1159" s="26">
        <f>IF(Table13[[#This Row],[region]]="southwest",1,0)</f>
        <v>0</v>
      </c>
      <c r="F1159" s="25">
        <v>23.18</v>
      </c>
      <c r="G1159" s="25">
        <v>2</v>
      </c>
      <c r="H1159" s="24">
        <v>23</v>
      </c>
      <c r="I1159" s="25">
        <v>14426.073850000001</v>
      </c>
    </row>
    <row r="1160" spans="1:9">
      <c r="A1160" s="22">
        <f>IF(Table13[[#This Row],[sex]]="female",0,1)</f>
        <v>0</v>
      </c>
      <c r="B1160" s="22">
        <f>IF(Table13[[#This Row],[smoker]]="yes",1,0)</f>
        <v>0</v>
      </c>
      <c r="C1160" s="22">
        <f>IF(Table13[[#This Row],[region]]="northwest",1,0)</f>
        <v>0</v>
      </c>
      <c r="D1160" s="22">
        <f>IF(Table13[[#This Row],[region]]="southeast",1,0)</f>
        <v>0</v>
      </c>
      <c r="E1160" s="23">
        <f>IF(Table13[[#This Row],[region]]="southwest",1,0)</f>
        <v>0</v>
      </c>
      <c r="F1160" s="22">
        <v>30.59</v>
      </c>
      <c r="G1160" s="22">
        <v>0</v>
      </c>
      <c r="H1160" s="21">
        <v>20</v>
      </c>
      <c r="I1160" s="22">
        <v>2459.7201</v>
      </c>
    </row>
    <row r="1161" spans="1:9">
      <c r="A1161" s="25">
        <f>IF(Table13[[#This Row],[sex]]="female",0,1)</f>
        <v>0</v>
      </c>
      <c r="B1161" s="25">
        <f>IF(Table13[[#This Row],[smoker]]="yes",1,0)</f>
        <v>0</v>
      </c>
      <c r="C1161" s="25">
        <f>IF(Table13[[#This Row],[region]]="northwest",1,0)</f>
        <v>0</v>
      </c>
      <c r="D1161" s="25">
        <f>IF(Table13[[#This Row],[region]]="southeast",1,0)</f>
        <v>0</v>
      </c>
      <c r="E1161" s="26">
        <f>IF(Table13[[#This Row],[region]]="southwest",1,0)</f>
        <v>1</v>
      </c>
      <c r="F1161" s="25">
        <v>41.1</v>
      </c>
      <c r="G1161" s="25">
        <v>0</v>
      </c>
      <c r="H1161" s="24">
        <v>32</v>
      </c>
      <c r="I1161" s="25">
        <v>3989.8409999999999</v>
      </c>
    </row>
    <row r="1162" spans="1:9">
      <c r="A1162" s="22">
        <f>IF(Table13[[#This Row],[sex]]="female",0,1)</f>
        <v>0</v>
      </c>
      <c r="B1162" s="22">
        <f>IF(Table13[[#This Row],[smoker]]="yes",1,0)</f>
        <v>0</v>
      </c>
      <c r="C1162" s="22">
        <f>IF(Table13[[#This Row],[region]]="northwest",1,0)</f>
        <v>1</v>
      </c>
      <c r="D1162" s="22">
        <f>IF(Table13[[#This Row],[region]]="southeast",1,0)</f>
        <v>0</v>
      </c>
      <c r="E1162" s="23">
        <f>IF(Table13[[#This Row],[region]]="southwest",1,0)</f>
        <v>0</v>
      </c>
      <c r="F1162" s="22">
        <v>34.58</v>
      </c>
      <c r="G1162" s="22">
        <v>1</v>
      </c>
      <c r="H1162" s="21">
        <v>43</v>
      </c>
      <c r="I1162" s="22">
        <v>7727.2532000000001</v>
      </c>
    </row>
    <row r="1163" spans="1:9">
      <c r="A1163" s="25">
        <f>IF(Table13[[#This Row],[sex]]="female",0,1)</f>
        <v>1</v>
      </c>
      <c r="B1163" s="25">
        <f>IF(Table13[[#This Row],[smoker]]="yes",1,0)</f>
        <v>0</v>
      </c>
      <c r="C1163" s="25">
        <f>IF(Table13[[#This Row],[region]]="northwest",1,0)</f>
        <v>0</v>
      </c>
      <c r="D1163" s="25">
        <f>IF(Table13[[#This Row],[region]]="southeast",1,0)</f>
        <v>1</v>
      </c>
      <c r="E1163" s="26">
        <f>IF(Table13[[#This Row],[region]]="southwest",1,0)</f>
        <v>0</v>
      </c>
      <c r="F1163" s="25">
        <v>42.13</v>
      </c>
      <c r="G1163" s="25">
        <v>2</v>
      </c>
      <c r="H1163" s="24">
        <v>34</v>
      </c>
      <c r="I1163" s="25">
        <v>5124.1886999999997</v>
      </c>
    </row>
    <row r="1164" spans="1:9">
      <c r="A1164" s="22">
        <f>IF(Table13[[#This Row],[sex]]="female",0,1)</f>
        <v>1</v>
      </c>
      <c r="B1164" s="22">
        <f>IF(Table13[[#This Row],[smoker]]="yes",1,0)</f>
        <v>0</v>
      </c>
      <c r="C1164" s="22">
        <f>IF(Table13[[#This Row],[region]]="northwest",1,0)</f>
        <v>0</v>
      </c>
      <c r="D1164" s="22">
        <f>IF(Table13[[#This Row],[region]]="southeast",1,0)</f>
        <v>1</v>
      </c>
      <c r="E1164" s="23">
        <f>IF(Table13[[#This Row],[region]]="southwest",1,0)</f>
        <v>0</v>
      </c>
      <c r="F1164" s="22">
        <v>38.83</v>
      </c>
      <c r="G1164" s="22">
        <v>1</v>
      </c>
      <c r="H1164" s="21">
        <v>30</v>
      </c>
      <c r="I1164" s="22">
        <v>18963.171920000001</v>
      </c>
    </row>
    <row r="1165" spans="1:9">
      <c r="A1165" s="25">
        <f>IF(Table13[[#This Row],[sex]]="female",0,1)</f>
        <v>0</v>
      </c>
      <c r="B1165" s="25">
        <f>IF(Table13[[#This Row],[smoker]]="yes",1,0)</f>
        <v>0</v>
      </c>
      <c r="C1165" s="25">
        <f>IF(Table13[[#This Row],[region]]="northwest",1,0)</f>
        <v>0</v>
      </c>
      <c r="D1165" s="25">
        <f>IF(Table13[[#This Row],[region]]="southeast",1,0)</f>
        <v>0</v>
      </c>
      <c r="E1165" s="26">
        <f>IF(Table13[[#This Row],[region]]="southwest",1,0)</f>
        <v>0</v>
      </c>
      <c r="F1165" s="25">
        <v>28.215</v>
      </c>
      <c r="G1165" s="25">
        <v>0</v>
      </c>
      <c r="H1165" s="24">
        <v>18</v>
      </c>
      <c r="I1165" s="25">
        <v>2200.8308499999998</v>
      </c>
    </row>
    <row r="1166" spans="1:9">
      <c r="A1166" s="22">
        <f>IF(Table13[[#This Row],[sex]]="female",0,1)</f>
        <v>0</v>
      </c>
      <c r="B1166" s="22">
        <f>IF(Table13[[#This Row],[smoker]]="yes",1,0)</f>
        <v>0</v>
      </c>
      <c r="C1166" s="22">
        <f>IF(Table13[[#This Row],[region]]="northwest",1,0)</f>
        <v>1</v>
      </c>
      <c r="D1166" s="22">
        <f>IF(Table13[[#This Row],[region]]="southeast",1,0)</f>
        <v>0</v>
      </c>
      <c r="E1166" s="23">
        <f>IF(Table13[[#This Row],[region]]="southwest",1,0)</f>
        <v>0</v>
      </c>
      <c r="F1166" s="22">
        <v>28.31</v>
      </c>
      <c r="G1166" s="22">
        <v>1</v>
      </c>
      <c r="H1166" s="21">
        <v>41</v>
      </c>
      <c r="I1166" s="22">
        <v>7153.5538999999999</v>
      </c>
    </row>
    <row r="1167" spans="1:9">
      <c r="A1167" s="25">
        <f>IF(Table13[[#This Row],[sex]]="female",0,1)</f>
        <v>0</v>
      </c>
      <c r="B1167" s="25">
        <f>IF(Table13[[#This Row],[smoker]]="yes",1,0)</f>
        <v>0</v>
      </c>
      <c r="C1167" s="25">
        <f>IF(Table13[[#This Row],[region]]="northwest",1,0)</f>
        <v>0</v>
      </c>
      <c r="D1167" s="25">
        <f>IF(Table13[[#This Row],[region]]="southeast",1,0)</f>
        <v>0</v>
      </c>
      <c r="E1167" s="26">
        <f>IF(Table13[[#This Row],[region]]="southwest",1,0)</f>
        <v>0</v>
      </c>
      <c r="F1167" s="25">
        <v>26.125</v>
      </c>
      <c r="G1167" s="25">
        <v>0</v>
      </c>
      <c r="H1167" s="24">
        <v>35</v>
      </c>
      <c r="I1167" s="25">
        <v>5227.9887500000004</v>
      </c>
    </row>
    <row r="1168" spans="1:9">
      <c r="A1168" s="22">
        <f>IF(Table13[[#This Row],[sex]]="female",0,1)</f>
        <v>1</v>
      </c>
      <c r="B1168" s="22">
        <f>IF(Table13[[#This Row],[smoker]]="yes",1,0)</f>
        <v>0</v>
      </c>
      <c r="C1168" s="22">
        <f>IF(Table13[[#This Row],[region]]="northwest",1,0)</f>
        <v>0</v>
      </c>
      <c r="D1168" s="22">
        <f>IF(Table13[[#This Row],[region]]="southeast",1,0)</f>
        <v>1</v>
      </c>
      <c r="E1168" s="23">
        <f>IF(Table13[[#This Row],[region]]="southwest",1,0)</f>
        <v>0</v>
      </c>
      <c r="F1168" s="22">
        <v>40.369999999999997</v>
      </c>
      <c r="G1168" s="22">
        <v>0</v>
      </c>
      <c r="H1168" s="21">
        <v>57</v>
      </c>
      <c r="I1168" s="22">
        <v>10982.5013</v>
      </c>
    </row>
    <row r="1169" spans="1:9">
      <c r="A1169" s="25">
        <f>IF(Table13[[#This Row],[sex]]="female",0,1)</f>
        <v>0</v>
      </c>
      <c r="B1169" s="25">
        <f>IF(Table13[[#This Row],[smoker]]="yes",1,0)</f>
        <v>0</v>
      </c>
      <c r="C1169" s="25">
        <f>IF(Table13[[#This Row],[region]]="northwest",1,0)</f>
        <v>0</v>
      </c>
      <c r="D1169" s="25">
        <f>IF(Table13[[#This Row],[region]]="southeast",1,0)</f>
        <v>0</v>
      </c>
      <c r="E1169" s="26">
        <f>IF(Table13[[#This Row],[region]]="southwest",1,0)</f>
        <v>1</v>
      </c>
      <c r="F1169" s="25">
        <v>24.6</v>
      </c>
      <c r="G1169" s="25">
        <v>2</v>
      </c>
      <c r="H1169" s="24">
        <v>29</v>
      </c>
      <c r="I1169" s="25">
        <v>4529.4769999999999</v>
      </c>
    </row>
    <row r="1170" spans="1:9">
      <c r="A1170" s="22">
        <f>IF(Table13[[#This Row],[sex]]="female",0,1)</f>
        <v>1</v>
      </c>
      <c r="B1170" s="22">
        <f>IF(Table13[[#This Row],[smoker]]="yes",1,0)</f>
        <v>0</v>
      </c>
      <c r="C1170" s="22">
        <f>IF(Table13[[#This Row],[region]]="northwest",1,0)</f>
        <v>0</v>
      </c>
      <c r="D1170" s="22">
        <f>IF(Table13[[#This Row],[region]]="southeast",1,0)</f>
        <v>0</v>
      </c>
      <c r="E1170" s="23">
        <f>IF(Table13[[#This Row],[region]]="southwest",1,0)</f>
        <v>1</v>
      </c>
      <c r="F1170" s="22">
        <v>35.200000000000003</v>
      </c>
      <c r="G1170" s="22">
        <v>2</v>
      </c>
      <c r="H1170" s="21">
        <v>32</v>
      </c>
      <c r="I1170" s="22">
        <v>4670.6400000000003</v>
      </c>
    </row>
    <row r="1171" spans="1:9">
      <c r="A1171" s="25">
        <f>IF(Table13[[#This Row],[sex]]="female",0,1)</f>
        <v>0</v>
      </c>
      <c r="B1171" s="25">
        <f>IF(Table13[[#This Row],[smoker]]="yes",1,0)</f>
        <v>0</v>
      </c>
      <c r="C1171" s="25">
        <f>IF(Table13[[#This Row],[region]]="northwest",1,0)</f>
        <v>1</v>
      </c>
      <c r="D1171" s="25">
        <f>IF(Table13[[#This Row],[region]]="southeast",1,0)</f>
        <v>0</v>
      </c>
      <c r="E1171" s="26">
        <f>IF(Table13[[#This Row],[region]]="southwest",1,0)</f>
        <v>0</v>
      </c>
      <c r="F1171" s="25">
        <v>34.104999999999997</v>
      </c>
      <c r="G1171" s="25">
        <v>1</v>
      </c>
      <c r="H1171" s="24">
        <v>37</v>
      </c>
      <c r="I1171" s="25">
        <v>6112.3529500000004</v>
      </c>
    </row>
    <row r="1172" spans="1:9">
      <c r="A1172" s="22">
        <f>IF(Table13[[#This Row],[sex]]="female",0,1)</f>
        <v>1</v>
      </c>
      <c r="B1172" s="22">
        <f>IF(Table13[[#This Row],[smoker]]="yes",1,0)</f>
        <v>1</v>
      </c>
      <c r="C1172" s="22">
        <f>IF(Table13[[#This Row],[region]]="northwest",1,0)</f>
        <v>0</v>
      </c>
      <c r="D1172" s="22">
        <f>IF(Table13[[#This Row],[region]]="southeast",1,0)</f>
        <v>0</v>
      </c>
      <c r="E1172" s="23">
        <f>IF(Table13[[#This Row],[region]]="southwest",1,0)</f>
        <v>0</v>
      </c>
      <c r="F1172" s="22">
        <v>27.36</v>
      </c>
      <c r="G1172" s="22">
        <v>1</v>
      </c>
      <c r="H1172" s="21">
        <v>18</v>
      </c>
      <c r="I1172" s="22">
        <v>17178.682400000002</v>
      </c>
    </row>
    <row r="1173" spans="1:9">
      <c r="A1173" s="25">
        <f>IF(Table13[[#This Row],[sex]]="female",0,1)</f>
        <v>0</v>
      </c>
      <c r="B1173" s="25">
        <f>IF(Table13[[#This Row],[smoker]]="yes",1,0)</f>
        <v>1</v>
      </c>
      <c r="C1173" s="25">
        <f>IF(Table13[[#This Row],[region]]="northwest",1,0)</f>
        <v>0</v>
      </c>
      <c r="D1173" s="25">
        <f>IF(Table13[[#This Row],[region]]="southeast",1,0)</f>
        <v>0</v>
      </c>
      <c r="E1173" s="26">
        <f>IF(Table13[[#This Row],[region]]="southwest",1,0)</f>
        <v>1</v>
      </c>
      <c r="F1173" s="25">
        <v>26.7</v>
      </c>
      <c r="G1173" s="25">
        <v>2</v>
      </c>
      <c r="H1173" s="24">
        <v>43</v>
      </c>
      <c r="I1173" s="25">
        <v>22478.6</v>
      </c>
    </row>
    <row r="1174" spans="1:9">
      <c r="A1174" s="22">
        <f>IF(Table13[[#This Row],[sex]]="female",0,1)</f>
        <v>0</v>
      </c>
      <c r="B1174" s="22">
        <f>IF(Table13[[#This Row],[smoker]]="yes",1,0)</f>
        <v>0</v>
      </c>
      <c r="C1174" s="22">
        <f>IF(Table13[[#This Row],[region]]="northwest",1,0)</f>
        <v>0</v>
      </c>
      <c r="D1174" s="22">
        <f>IF(Table13[[#This Row],[region]]="southeast",1,0)</f>
        <v>1</v>
      </c>
      <c r="E1174" s="23">
        <f>IF(Table13[[#This Row],[region]]="southwest",1,0)</f>
        <v>0</v>
      </c>
      <c r="F1174" s="22">
        <v>41.91</v>
      </c>
      <c r="G1174" s="22">
        <v>0</v>
      </c>
      <c r="H1174" s="21">
        <v>56</v>
      </c>
      <c r="I1174" s="22">
        <v>11093.6229</v>
      </c>
    </row>
    <row r="1175" spans="1:9">
      <c r="A1175" s="25">
        <f>IF(Table13[[#This Row],[sex]]="female",0,1)</f>
        <v>1</v>
      </c>
      <c r="B1175" s="25">
        <f>IF(Table13[[#This Row],[smoker]]="yes",1,0)</f>
        <v>0</v>
      </c>
      <c r="C1175" s="25">
        <f>IF(Table13[[#This Row],[region]]="northwest",1,0)</f>
        <v>1</v>
      </c>
      <c r="D1175" s="25">
        <f>IF(Table13[[#This Row],[region]]="southeast",1,0)</f>
        <v>0</v>
      </c>
      <c r="E1175" s="26">
        <f>IF(Table13[[#This Row],[region]]="southwest",1,0)</f>
        <v>0</v>
      </c>
      <c r="F1175" s="25">
        <v>29.26</v>
      </c>
      <c r="G1175" s="25">
        <v>2</v>
      </c>
      <c r="H1175" s="24">
        <v>38</v>
      </c>
      <c r="I1175" s="25">
        <v>6457.8433999999997</v>
      </c>
    </row>
    <row r="1176" spans="1:9">
      <c r="A1176" s="22">
        <f>IF(Table13[[#This Row],[sex]]="female",0,1)</f>
        <v>1</v>
      </c>
      <c r="B1176" s="22">
        <f>IF(Table13[[#This Row],[smoker]]="yes",1,0)</f>
        <v>0</v>
      </c>
      <c r="C1176" s="22">
        <f>IF(Table13[[#This Row],[region]]="northwest",1,0)</f>
        <v>1</v>
      </c>
      <c r="D1176" s="22">
        <f>IF(Table13[[#This Row],[region]]="southeast",1,0)</f>
        <v>0</v>
      </c>
      <c r="E1176" s="23">
        <f>IF(Table13[[#This Row],[region]]="southwest",1,0)</f>
        <v>0</v>
      </c>
      <c r="F1176" s="22">
        <v>32.11</v>
      </c>
      <c r="G1176" s="22">
        <v>2</v>
      </c>
      <c r="H1176" s="21">
        <v>29</v>
      </c>
      <c r="I1176" s="22">
        <v>4433.9159</v>
      </c>
    </row>
    <row r="1177" spans="1:9">
      <c r="A1177" s="25">
        <f>IF(Table13[[#This Row],[sex]]="female",0,1)</f>
        <v>0</v>
      </c>
      <c r="B1177" s="25">
        <f>IF(Table13[[#This Row],[smoker]]="yes",1,0)</f>
        <v>0</v>
      </c>
      <c r="C1177" s="25">
        <f>IF(Table13[[#This Row],[region]]="northwest",1,0)</f>
        <v>0</v>
      </c>
      <c r="D1177" s="25">
        <f>IF(Table13[[#This Row],[region]]="southeast",1,0)</f>
        <v>0</v>
      </c>
      <c r="E1177" s="26">
        <f>IF(Table13[[#This Row],[region]]="southwest",1,0)</f>
        <v>1</v>
      </c>
      <c r="F1177" s="25">
        <v>27.1</v>
      </c>
      <c r="G1177" s="25">
        <v>0</v>
      </c>
      <c r="H1177" s="24">
        <v>22</v>
      </c>
      <c r="I1177" s="25">
        <v>2154.3609999999999</v>
      </c>
    </row>
    <row r="1178" spans="1:9">
      <c r="A1178" s="22">
        <f>IF(Table13[[#This Row],[sex]]="female",0,1)</f>
        <v>0</v>
      </c>
      <c r="B1178" s="22">
        <f>IF(Table13[[#This Row],[smoker]]="yes",1,0)</f>
        <v>1</v>
      </c>
      <c r="C1178" s="22">
        <f>IF(Table13[[#This Row],[region]]="northwest",1,0)</f>
        <v>1</v>
      </c>
      <c r="D1178" s="22">
        <f>IF(Table13[[#This Row],[region]]="southeast",1,0)</f>
        <v>0</v>
      </c>
      <c r="E1178" s="23">
        <f>IF(Table13[[#This Row],[region]]="southwest",1,0)</f>
        <v>0</v>
      </c>
      <c r="F1178" s="22">
        <v>24.13</v>
      </c>
      <c r="G1178" s="22">
        <v>1</v>
      </c>
      <c r="H1178" s="21">
        <v>52</v>
      </c>
      <c r="I1178" s="22">
        <v>23887.662700000001</v>
      </c>
    </row>
    <row r="1179" spans="1:9">
      <c r="A1179" s="25">
        <f>IF(Table13[[#This Row],[sex]]="female",0,1)</f>
        <v>0</v>
      </c>
      <c r="B1179" s="25">
        <f>IF(Table13[[#This Row],[smoker]]="yes",1,0)</f>
        <v>0</v>
      </c>
      <c r="C1179" s="25">
        <f>IF(Table13[[#This Row],[region]]="northwest",1,0)</f>
        <v>0</v>
      </c>
      <c r="D1179" s="25">
        <f>IF(Table13[[#This Row],[region]]="southeast",1,0)</f>
        <v>0</v>
      </c>
      <c r="E1179" s="26">
        <f>IF(Table13[[#This Row],[region]]="southwest",1,0)</f>
        <v>1</v>
      </c>
      <c r="F1179" s="25">
        <v>27.4</v>
      </c>
      <c r="G1179" s="25">
        <v>1</v>
      </c>
      <c r="H1179" s="24">
        <v>40</v>
      </c>
      <c r="I1179" s="25">
        <v>6496.8860000000004</v>
      </c>
    </row>
    <row r="1180" spans="1:9">
      <c r="A1180" s="22">
        <f>IF(Table13[[#This Row],[sex]]="female",0,1)</f>
        <v>0</v>
      </c>
      <c r="B1180" s="22">
        <f>IF(Table13[[#This Row],[smoker]]="yes",1,0)</f>
        <v>0</v>
      </c>
      <c r="C1180" s="22">
        <f>IF(Table13[[#This Row],[region]]="northwest",1,0)</f>
        <v>0</v>
      </c>
      <c r="D1180" s="22">
        <f>IF(Table13[[#This Row],[region]]="southeast",1,0)</f>
        <v>0</v>
      </c>
      <c r="E1180" s="23">
        <f>IF(Table13[[#This Row],[region]]="southwest",1,0)</f>
        <v>0</v>
      </c>
      <c r="F1180" s="22">
        <v>34.865000000000002</v>
      </c>
      <c r="G1180" s="22">
        <v>0</v>
      </c>
      <c r="H1180" s="21">
        <v>23</v>
      </c>
      <c r="I1180" s="22">
        <v>2899.4893499999998</v>
      </c>
    </row>
    <row r="1181" spans="1:9">
      <c r="A1181" s="25">
        <f>IF(Table13[[#This Row],[sex]]="female",0,1)</f>
        <v>1</v>
      </c>
      <c r="B1181" s="25">
        <f>IF(Table13[[#This Row],[smoker]]="yes",1,0)</f>
        <v>1</v>
      </c>
      <c r="C1181" s="25">
        <f>IF(Table13[[#This Row],[region]]="northwest",1,0)</f>
        <v>0</v>
      </c>
      <c r="D1181" s="25">
        <f>IF(Table13[[#This Row],[region]]="southeast",1,0)</f>
        <v>1</v>
      </c>
      <c r="E1181" s="26">
        <f>IF(Table13[[#This Row],[region]]="southwest",1,0)</f>
        <v>0</v>
      </c>
      <c r="F1181" s="25">
        <v>29.81</v>
      </c>
      <c r="G1181" s="25">
        <v>0</v>
      </c>
      <c r="H1181" s="24">
        <v>31</v>
      </c>
      <c r="I1181" s="25">
        <v>19350.368900000001</v>
      </c>
    </row>
    <row r="1182" spans="1:9">
      <c r="A1182" s="22">
        <f>IF(Table13[[#This Row],[sex]]="female",0,1)</f>
        <v>0</v>
      </c>
      <c r="B1182" s="22">
        <f>IF(Table13[[#This Row],[smoker]]="yes",1,0)</f>
        <v>0</v>
      </c>
      <c r="C1182" s="22">
        <f>IF(Table13[[#This Row],[region]]="northwest",1,0)</f>
        <v>0</v>
      </c>
      <c r="D1182" s="22">
        <f>IF(Table13[[#This Row],[region]]="southeast",1,0)</f>
        <v>0</v>
      </c>
      <c r="E1182" s="23">
        <f>IF(Table13[[#This Row],[region]]="southwest",1,0)</f>
        <v>0</v>
      </c>
      <c r="F1182" s="22">
        <v>41.325000000000003</v>
      </c>
      <c r="G1182" s="22">
        <v>1</v>
      </c>
      <c r="H1182" s="21">
        <v>42</v>
      </c>
      <c r="I1182" s="22">
        <v>7650.7737500000003</v>
      </c>
    </row>
    <row r="1183" spans="1:9">
      <c r="A1183" s="25">
        <f>IF(Table13[[#This Row],[sex]]="female",0,1)</f>
        <v>0</v>
      </c>
      <c r="B1183" s="25">
        <f>IF(Table13[[#This Row],[smoker]]="yes",1,0)</f>
        <v>0</v>
      </c>
      <c r="C1183" s="25">
        <f>IF(Table13[[#This Row],[region]]="northwest",1,0)</f>
        <v>1</v>
      </c>
      <c r="D1183" s="25">
        <f>IF(Table13[[#This Row],[region]]="southeast",1,0)</f>
        <v>0</v>
      </c>
      <c r="E1183" s="26">
        <f>IF(Table13[[#This Row],[region]]="southwest",1,0)</f>
        <v>0</v>
      </c>
      <c r="F1183" s="25">
        <v>29.925000000000001</v>
      </c>
      <c r="G1183" s="25">
        <v>0</v>
      </c>
      <c r="H1183" s="24">
        <v>24</v>
      </c>
      <c r="I1183" s="25">
        <v>2850.6837500000001</v>
      </c>
    </row>
    <row r="1184" spans="1:9">
      <c r="A1184" s="22">
        <f>IF(Table13[[#This Row],[sex]]="female",0,1)</f>
        <v>0</v>
      </c>
      <c r="B1184" s="22">
        <f>IF(Table13[[#This Row],[smoker]]="yes",1,0)</f>
        <v>0</v>
      </c>
      <c r="C1184" s="22">
        <f>IF(Table13[[#This Row],[region]]="northwest",1,0)</f>
        <v>0</v>
      </c>
      <c r="D1184" s="22">
        <f>IF(Table13[[#This Row],[region]]="southeast",1,0)</f>
        <v>0</v>
      </c>
      <c r="E1184" s="23">
        <f>IF(Table13[[#This Row],[region]]="southwest",1,0)</f>
        <v>1</v>
      </c>
      <c r="F1184" s="22">
        <v>30.3</v>
      </c>
      <c r="G1184" s="22">
        <v>0</v>
      </c>
      <c r="H1184" s="21">
        <v>25</v>
      </c>
      <c r="I1184" s="22">
        <v>2632.9920000000002</v>
      </c>
    </row>
    <row r="1185" spans="1:9">
      <c r="A1185" s="25">
        <f>IF(Table13[[#This Row],[sex]]="female",0,1)</f>
        <v>0</v>
      </c>
      <c r="B1185" s="25">
        <f>IF(Table13[[#This Row],[smoker]]="yes",1,0)</f>
        <v>0</v>
      </c>
      <c r="C1185" s="25">
        <f>IF(Table13[[#This Row],[region]]="northwest",1,0)</f>
        <v>0</v>
      </c>
      <c r="D1185" s="25">
        <f>IF(Table13[[#This Row],[region]]="southeast",1,0)</f>
        <v>0</v>
      </c>
      <c r="E1185" s="26">
        <f>IF(Table13[[#This Row],[region]]="southwest",1,0)</f>
        <v>0</v>
      </c>
      <c r="F1185" s="25">
        <v>27.36</v>
      </c>
      <c r="G1185" s="25">
        <v>1</v>
      </c>
      <c r="H1185" s="24">
        <v>48</v>
      </c>
      <c r="I1185" s="25">
        <v>9447.3824000000004</v>
      </c>
    </row>
    <row r="1186" spans="1:9">
      <c r="A1186" s="22">
        <f>IF(Table13[[#This Row],[sex]]="female",0,1)</f>
        <v>0</v>
      </c>
      <c r="B1186" s="22">
        <f>IF(Table13[[#This Row],[smoker]]="yes",1,0)</f>
        <v>1</v>
      </c>
      <c r="C1186" s="22">
        <f>IF(Table13[[#This Row],[region]]="northwest",1,0)</f>
        <v>0</v>
      </c>
      <c r="D1186" s="22">
        <f>IF(Table13[[#This Row],[region]]="southeast",1,0)</f>
        <v>1</v>
      </c>
      <c r="E1186" s="23">
        <f>IF(Table13[[#This Row],[region]]="southwest",1,0)</f>
        <v>0</v>
      </c>
      <c r="F1186" s="22">
        <v>28.49</v>
      </c>
      <c r="G1186" s="22">
        <v>1</v>
      </c>
      <c r="H1186" s="21">
        <v>23</v>
      </c>
      <c r="I1186" s="22">
        <v>18328.238099999999</v>
      </c>
    </row>
    <row r="1187" spans="1:9">
      <c r="A1187" s="25">
        <f>IF(Table13[[#This Row],[sex]]="female",0,1)</f>
        <v>1</v>
      </c>
      <c r="B1187" s="25">
        <f>IF(Table13[[#This Row],[smoker]]="yes",1,0)</f>
        <v>0</v>
      </c>
      <c r="C1187" s="25">
        <f>IF(Table13[[#This Row],[region]]="northwest",1,0)</f>
        <v>0</v>
      </c>
      <c r="D1187" s="25">
        <f>IF(Table13[[#This Row],[region]]="southeast",1,0)</f>
        <v>0</v>
      </c>
      <c r="E1187" s="26">
        <f>IF(Table13[[#This Row],[region]]="southwest",1,0)</f>
        <v>0</v>
      </c>
      <c r="F1187" s="25">
        <v>23.56</v>
      </c>
      <c r="G1187" s="25">
        <v>2</v>
      </c>
      <c r="H1187" s="24">
        <v>45</v>
      </c>
      <c r="I1187" s="25">
        <v>8603.8233999999993</v>
      </c>
    </row>
    <row r="1188" spans="1:9">
      <c r="A1188" s="22">
        <f>IF(Table13[[#This Row],[sex]]="female",0,1)</f>
        <v>1</v>
      </c>
      <c r="B1188" s="22">
        <f>IF(Table13[[#This Row],[smoker]]="yes",1,0)</f>
        <v>1</v>
      </c>
      <c r="C1188" s="22">
        <f>IF(Table13[[#This Row],[region]]="northwest",1,0)</f>
        <v>1</v>
      </c>
      <c r="D1188" s="22">
        <f>IF(Table13[[#This Row],[region]]="southeast",1,0)</f>
        <v>0</v>
      </c>
      <c r="E1188" s="23">
        <f>IF(Table13[[#This Row],[region]]="southwest",1,0)</f>
        <v>0</v>
      </c>
      <c r="F1188" s="22">
        <v>35.625</v>
      </c>
      <c r="G1188" s="22">
        <v>3</v>
      </c>
      <c r="H1188" s="21">
        <v>20</v>
      </c>
      <c r="I1188" s="22">
        <v>37465.34375</v>
      </c>
    </row>
    <row r="1189" spans="1:9">
      <c r="A1189" s="25">
        <f>IF(Table13[[#This Row],[sex]]="female",0,1)</f>
        <v>0</v>
      </c>
      <c r="B1189" s="25">
        <f>IF(Table13[[#This Row],[smoker]]="yes",1,0)</f>
        <v>0</v>
      </c>
      <c r="C1189" s="25">
        <f>IF(Table13[[#This Row],[region]]="northwest",1,0)</f>
        <v>1</v>
      </c>
      <c r="D1189" s="25">
        <f>IF(Table13[[#This Row],[region]]="southeast",1,0)</f>
        <v>0</v>
      </c>
      <c r="E1189" s="26">
        <f>IF(Table13[[#This Row],[region]]="southwest",1,0)</f>
        <v>0</v>
      </c>
      <c r="F1189" s="25">
        <v>32.68</v>
      </c>
      <c r="G1189" s="25">
        <v>0</v>
      </c>
      <c r="H1189" s="24">
        <v>62</v>
      </c>
      <c r="I1189" s="25">
        <v>13844.797200000001</v>
      </c>
    </row>
    <row r="1190" spans="1:9">
      <c r="A1190" s="22">
        <f>IF(Table13[[#This Row],[sex]]="female",0,1)</f>
        <v>0</v>
      </c>
      <c r="B1190" s="22">
        <f>IF(Table13[[#This Row],[smoker]]="yes",1,0)</f>
        <v>1</v>
      </c>
      <c r="C1190" s="22">
        <f>IF(Table13[[#This Row],[region]]="northwest",1,0)</f>
        <v>0</v>
      </c>
      <c r="D1190" s="22">
        <f>IF(Table13[[#This Row],[region]]="southeast",1,0)</f>
        <v>0</v>
      </c>
      <c r="E1190" s="23">
        <f>IF(Table13[[#This Row],[region]]="southwest",1,0)</f>
        <v>0</v>
      </c>
      <c r="F1190" s="22">
        <v>25.27</v>
      </c>
      <c r="G1190" s="22">
        <v>1</v>
      </c>
      <c r="H1190" s="21">
        <v>43</v>
      </c>
      <c r="I1190" s="22">
        <v>21771.3423</v>
      </c>
    </row>
    <row r="1191" spans="1:9">
      <c r="A1191" s="25">
        <f>IF(Table13[[#This Row],[sex]]="female",0,1)</f>
        <v>0</v>
      </c>
      <c r="B1191" s="25">
        <f>IF(Table13[[#This Row],[smoker]]="yes",1,0)</f>
        <v>0</v>
      </c>
      <c r="C1191" s="25">
        <f>IF(Table13[[#This Row],[region]]="northwest",1,0)</f>
        <v>0</v>
      </c>
      <c r="D1191" s="25">
        <f>IF(Table13[[#This Row],[region]]="southeast",1,0)</f>
        <v>0</v>
      </c>
      <c r="E1191" s="26">
        <f>IF(Table13[[#This Row],[region]]="southwest",1,0)</f>
        <v>1</v>
      </c>
      <c r="F1191" s="25">
        <v>28</v>
      </c>
      <c r="G1191" s="25">
        <v>0</v>
      </c>
      <c r="H1191" s="24">
        <v>23</v>
      </c>
      <c r="I1191" s="25">
        <v>13126.677449999999</v>
      </c>
    </row>
    <row r="1192" spans="1:9">
      <c r="A1192" s="22">
        <f>IF(Table13[[#This Row],[sex]]="female",0,1)</f>
        <v>0</v>
      </c>
      <c r="B1192" s="22">
        <f>IF(Table13[[#This Row],[smoker]]="yes",1,0)</f>
        <v>0</v>
      </c>
      <c r="C1192" s="22">
        <f>IF(Table13[[#This Row],[region]]="northwest",1,0)</f>
        <v>1</v>
      </c>
      <c r="D1192" s="22">
        <f>IF(Table13[[#This Row],[region]]="southeast",1,0)</f>
        <v>0</v>
      </c>
      <c r="E1192" s="23">
        <f>IF(Table13[[#This Row],[region]]="southwest",1,0)</f>
        <v>0</v>
      </c>
      <c r="F1192" s="22">
        <v>32.774999999999999</v>
      </c>
      <c r="G1192" s="22">
        <v>2</v>
      </c>
      <c r="H1192" s="21">
        <v>31</v>
      </c>
      <c r="I1192" s="22">
        <v>5327.4002499999997</v>
      </c>
    </row>
    <row r="1193" spans="1:9">
      <c r="A1193" s="25">
        <f>IF(Table13[[#This Row],[sex]]="female",0,1)</f>
        <v>0</v>
      </c>
      <c r="B1193" s="25">
        <f>IF(Table13[[#This Row],[smoker]]="yes",1,0)</f>
        <v>0</v>
      </c>
      <c r="C1193" s="25">
        <f>IF(Table13[[#This Row],[region]]="northwest",1,0)</f>
        <v>0</v>
      </c>
      <c r="D1193" s="25">
        <f>IF(Table13[[#This Row],[region]]="southeast",1,0)</f>
        <v>0</v>
      </c>
      <c r="E1193" s="26">
        <f>IF(Table13[[#This Row],[region]]="southwest",1,0)</f>
        <v>0</v>
      </c>
      <c r="F1193" s="25">
        <v>21.754999999999999</v>
      </c>
      <c r="G1193" s="25">
        <v>1</v>
      </c>
      <c r="H1193" s="24">
        <v>41</v>
      </c>
      <c r="I1193" s="25">
        <v>13725.47184</v>
      </c>
    </row>
    <row r="1194" spans="1:9">
      <c r="A1194" s="22">
        <f>IF(Table13[[#This Row],[sex]]="female",0,1)</f>
        <v>0</v>
      </c>
      <c r="B1194" s="22">
        <f>IF(Table13[[#This Row],[smoker]]="yes",1,0)</f>
        <v>0</v>
      </c>
      <c r="C1194" s="22">
        <f>IF(Table13[[#This Row],[region]]="northwest",1,0)</f>
        <v>0</v>
      </c>
      <c r="D1194" s="22">
        <f>IF(Table13[[#This Row],[region]]="southeast",1,0)</f>
        <v>0</v>
      </c>
      <c r="E1194" s="23">
        <f>IF(Table13[[#This Row],[region]]="southwest",1,0)</f>
        <v>0</v>
      </c>
      <c r="F1194" s="22">
        <v>32.395000000000003</v>
      </c>
      <c r="G1194" s="22">
        <v>1</v>
      </c>
      <c r="H1194" s="21">
        <v>58</v>
      </c>
      <c r="I1194" s="22">
        <v>13019.161050000001</v>
      </c>
    </row>
    <row r="1195" spans="1:9">
      <c r="A1195" s="25">
        <f>IF(Table13[[#This Row],[sex]]="female",0,1)</f>
        <v>0</v>
      </c>
      <c r="B1195" s="25">
        <f>IF(Table13[[#This Row],[smoker]]="yes",1,0)</f>
        <v>0</v>
      </c>
      <c r="C1195" s="25">
        <f>IF(Table13[[#This Row],[region]]="northwest",1,0)</f>
        <v>1</v>
      </c>
      <c r="D1195" s="25">
        <f>IF(Table13[[#This Row],[region]]="southeast",1,0)</f>
        <v>0</v>
      </c>
      <c r="E1195" s="26">
        <f>IF(Table13[[#This Row],[region]]="southwest",1,0)</f>
        <v>0</v>
      </c>
      <c r="F1195" s="25">
        <v>36.575000000000003</v>
      </c>
      <c r="G1195" s="25">
        <v>0</v>
      </c>
      <c r="H1195" s="24">
        <v>48</v>
      </c>
      <c r="I1195" s="25">
        <v>8671.1912499999999</v>
      </c>
    </row>
    <row r="1196" spans="1:9">
      <c r="A1196" s="22">
        <f>IF(Table13[[#This Row],[sex]]="female",0,1)</f>
        <v>0</v>
      </c>
      <c r="B1196" s="22">
        <f>IF(Table13[[#This Row],[smoker]]="yes",1,0)</f>
        <v>0</v>
      </c>
      <c r="C1196" s="22">
        <f>IF(Table13[[#This Row],[region]]="northwest",1,0)</f>
        <v>1</v>
      </c>
      <c r="D1196" s="22">
        <f>IF(Table13[[#This Row],[region]]="southeast",1,0)</f>
        <v>0</v>
      </c>
      <c r="E1196" s="23">
        <f>IF(Table13[[#This Row],[region]]="southwest",1,0)</f>
        <v>0</v>
      </c>
      <c r="F1196" s="22">
        <v>21.754999999999999</v>
      </c>
      <c r="G1196" s="22">
        <v>0</v>
      </c>
      <c r="H1196" s="21">
        <v>31</v>
      </c>
      <c r="I1196" s="22">
        <v>4134.0824499999999</v>
      </c>
    </row>
    <row r="1197" spans="1:9">
      <c r="A1197" s="25">
        <f>IF(Table13[[#This Row],[sex]]="female",0,1)</f>
        <v>0</v>
      </c>
      <c r="B1197" s="25">
        <f>IF(Table13[[#This Row],[smoker]]="yes",1,0)</f>
        <v>0</v>
      </c>
      <c r="C1197" s="25">
        <f>IF(Table13[[#This Row],[region]]="northwest",1,0)</f>
        <v>1</v>
      </c>
      <c r="D1197" s="25">
        <f>IF(Table13[[#This Row],[region]]="southeast",1,0)</f>
        <v>0</v>
      </c>
      <c r="E1197" s="26">
        <f>IF(Table13[[#This Row],[region]]="southwest",1,0)</f>
        <v>0</v>
      </c>
      <c r="F1197" s="25">
        <v>27.93</v>
      </c>
      <c r="G1197" s="25">
        <v>3</v>
      </c>
      <c r="H1197" s="24">
        <v>19</v>
      </c>
      <c r="I1197" s="25">
        <v>18838.703659999999</v>
      </c>
    </row>
    <row r="1198" spans="1:9">
      <c r="A1198" s="22">
        <f>IF(Table13[[#This Row],[sex]]="female",0,1)</f>
        <v>0</v>
      </c>
      <c r="B1198" s="22">
        <f>IF(Table13[[#This Row],[smoker]]="yes",1,0)</f>
        <v>1</v>
      </c>
      <c r="C1198" s="22">
        <f>IF(Table13[[#This Row],[region]]="northwest",1,0)</f>
        <v>1</v>
      </c>
      <c r="D1198" s="22">
        <f>IF(Table13[[#This Row],[region]]="southeast",1,0)</f>
        <v>0</v>
      </c>
      <c r="E1198" s="23">
        <f>IF(Table13[[#This Row],[region]]="southwest",1,0)</f>
        <v>0</v>
      </c>
      <c r="F1198" s="22">
        <v>30.02</v>
      </c>
      <c r="G1198" s="22">
        <v>0</v>
      </c>
      <c r="H1198" s="21">
        <v>19</v>
      </c>
      <c r="I1198" s="22">
        <v>33307.550799999997</v>
      </c>
    </row>
    <row r="1199" spans="1:9">
      <c r="A1199" s="25">
        <f>IF(Table13[[#This Row],[sex]]="female",0,1)</f>
        <v>1</v>
      </c>
      <c r="B1199" s="25">
        <f>IF(Table13[[#This Row],[smoker]]="yes",1,0)</f>
        <v>0</v>
      </c>
      <c r="C1199" s="25">
        <f>IF(Table13[[#This Row],[region]]="northwest",1,0)</f>
        <v>0</v>
      </c>
      <c r="D1199" s="25">
        <f>IF(Table13[[#This Row],[region]]="southeast",1,0)</f>
        <v>1</v>
      </c>
      <c r="E1199" s="26">
        <f>IF(Table13[[#This Row],[region]]="southwest",1,0)</f>
        <v>0</v>
      </c>
      <c r="F1199" s="25">
        <v>33.549999999999997</v>
      </c>
      <c r="G1199" s="25">
        <v>0</v>
      </c>
      <c r="H1199" s="24">
        <v>41</v>
      </c>
      <c r="I1199" s="25">
        <v>5699.8374999999996</v>
      </c>
    </row>
    <row r="1200" spans="1:9">
      <c r="A1200" s="22">
        <f>IF(Table13[[#This Row],[sex]]="female",0,1)</f>
        <v>1</v>
      </c>
      <c r="B1200" s="22">
        <f>IF(Table13[[#This Row],[smoker]]="yes",1,0)</f>
        <v>0</v>
      </c>
      <c r="C1200" s="22">
        <f>IF(Table13[[#This Row],[region]]="northwest",1,0)</f>
        <v>1</v>
      </c>
      <c r="D1200" s="22">
        <f>IF(Table13[[#This Row],[region]]="southeast",1,0)</f>
        <v>0</v>
      </c>
      <c r="E1200" s="23">
        <f>IF(Table13[[#This Row],[region]]="southwest",1,0)</f>
        <v>0</v>
      </c>
      <c r="F1200" s="22">
        <v>29.355</v>
      </c>
      <c r="G1200" s="22">
        <v>1</v>
      </c>
      <c r="H1200" s="21">
        <v>40</v>
      </c>
      <c r="I1200" s="22">
        <v>6393.6034499999996</v>
      </c>
    </row>
    <row r="1201" spans="1:9">
      <c r="A1201" s="25">
        <f>IF(Table13[[#This Row],[sex]]="female",0,1)</f>
        <v>0</v>
      </c>
      <c r="B1201" s="25">
        <f>IF(Table13[[#This Row],[smoker]]="yes",1,0)</f>
        <v>0</v>
      </c>
      <c r="C1201" s="25">
        <f>IF(Table13[[#This Row],[region]]="northwest",1,0)</f>
        <v>0</v>
      </c>
      <c r="D1201" s="25">
        <f>IF(Table13[[#This Row],[region]]="southeast",1,0)</f>
        <v>0</v>
      </c>
      <c r="E1201" s="26">
        <f>IF(Table13[[#This Row],[region]]="southwest",1,0)</f>
        <v>1</v>
      </c>
      <c r="F1201" s="25">
        <v>25.8</v>
      </c>
      <c r="G1201" s="25">
        <v>2</v>
      </c>
      <c r="H1201" s="24">
        <v>31</v>
      </c>
      <c r="I1201" s="25">
        <v>4934.7049999999999</v>
      </c>
    </row>
    <row r="1202" spans="1:9">
      <c r="A1202" s="22">
        <f>IF(Table13[[#This Row],[sex]]="female",0,1)</f>
        <v>1</v>
      </c>
      <c r="B1202" s="22">
        <f>IF(Table13[[#This Row],[smoker]]="yes",1,0)</f>
        <v>0</v>
      </c>
      <c r="C1202" s="22">
        <f>IF(Table13[[#This Row],[region]]="northwest",1,0)</f>
        <v>1</v>
      </c>
      <c r="D1202" s="22">
        <f>IF(Table13[[#This Row],[region]]="southeast",1,0)</f>
        <v>0</v>
      </c>
      <c r="E1202" s="23">
        <f>IF(Table13[[#This Row],[region]]="southwest",1,0)</f>
        <v>0</v>
      </c>
      <c r="F1202" s="22">
        <v>24.32</v>
      </c>
      <c r="G1202" s="22">
        <v>2</v>
      </c>
      <c r="H1202" s="21">
        <v>37</v>
      </c>
      <c r="I1202" s="22">
        <v>6198.7518</v>
      </c>
    </row>
    <row r="1203" spans="1:9">
      <c r="A1203" s="25">
        <f>IF(Table13[[#This Row],[sex]]="female",0,1)</f>
        <v>1</v>
      </c>
      <c r="B1203" s="25">
        <f>IF(Table13[[#This Row],[smoker]]="yes",1,0)</f>
        <v>0</v>
      </c>
      <c r="C1203" s="25">
        <f>IF(Table13[[#This Row],[region]]="northwest",1,0)</f>
        <v>1</v>
      </c>
      <c r="D1203" s="25">
        <f>IF(Table13[[#This Row],[region]]="southeast",1,0)</f>
        <v>0</v>
      </c>
      <c r="E1203" s="26">
        <f>IF(Table13[[#This Row],[region]]="southwest",1,0)</f>
        <v>0</v>
      </c>
      <c r="F1203" s="25">
        <v>40.375</v>
      </c>
      <c r="G1203" s="25">
        <v>2</v>
      </c>
      <c r="H1203" s="24">
        <v>46</v>
      </c>
      <c r="I1203" s="25">
        <v>8733.2292500000003</v>
      </c>
    </row>
    <row r="1204" spans="1:9">
      <c r="A1204" s="22">
        <f>IF(Table13[[#This Row],[sex]]="female",0,1)</f>
        <v>1</v>
      </c>
      <c r="B1204" s="22">
        <f>IF(Table13[[#This Row],[smoker]]="yes",1,0)</f>
        <v>0</v>
      </c>
      <c r="C1204" s="22">
        <f>IF(Table13[[#This Row],[region]]="northwest",1,0)</f>
        <v>1</v>
      </c>
      <c r="D1204" s="22">
        <f>IF(Table13[[#This Row],[region]]="southeast",1,0)</f>
        <v>0</v>
      </c>
      <c r="E1204" s="23">
        <f>IF(Table13[[#This Row],[region]]="southwest",1,0)</f>
        <v>0</v>
      </c>
      <c r="F1204" s="22">
        <v>32.11</v>
      </c>
      <c r="G1204" s="22">
        <v>0</v>
      </c>
      <c r="H1204" s="21">
        <v>22</v>
      </c>
      <c r="I1204" s="22">
        <v>2055.3249000000001</v>
      </c>
    </row>
    <row r="1205" spans="1:9">
      <c r="A1205" s="25">
        <f>IF(Table13[[#This Row],[sex]]="female",0,1)</f>
        <v>1</v>
      </c>
      <c r="B1205" s="25">
        <f>IF(Table13[[#This Row],[smoker]]="yes",1,0)</f>
        <v>0</v>
      </c>
      <c r="C1205" s="25">
        <f>IF(Table13[[#This Row],[region]]="northwest",1,0)</f>
        <v>0</v>
      </c>
      <c r="D1205" s="25">
        <f>IF(Table13[[#This Row],[region]]="southeast",1,0)</f>
        <v>0</v>
      </c>
      <c r="E1205" s="26">
        <f>IF(Table13[[#This Row],[region]]="southwest",1,0)</f>
        <v>0</v>
      </c>
      <c r="F1205" s="25">
        <v>32.299999999999997</v>
      </c>
      <c r="G1205" s="25">
        <v>1</v>
      </c>
      <c r="H1205" s="24">
        <v>51</v>
      </c>
      <c r="I1205" s="25">
        <v>9964.06</v>
      </c>
    </row>
    <row r="1206" spans="1:9">
      <c r="A1206" s="22">
        <f>IF(Table13[[#This Row],[sex]]="female",0,1)</f>
        <v>0</v>
      </c>
      <c r="B1206" s="22">
        <f>IF(Table13[[#This Row],[smoker]]="yes",1,0)</f>
        <v>1</v>
      </c>
      <c r="C1206" s="22">
        <f>IF(Table13[[#This Row],[region]]="northwest",1,0)</f>
        <v>0</v>
      </c>
      <c r="D1206" s="22">
        <f>IF(Table13[[#This Row],[region]]="southeast",1,0)</f>
        <v>1</v>
      </c>
      <c r="E1206" s="23">
        <f>IF(Table13[[#This Row],[region]]="southwest",1,0)</f>
        <v>0</v>
      </c>
      <c r="F1206" s="22">
        <v>27.28</v>
      </c>
      <c r="G1206" s="22">
        <v>3</v>
      </c>
      <c r="H1206" s="21">
        <v>18</v>
      </c>
      <c r="I1206" s="22">
        <v>18223.4512</v>
      </c>
    </row>
    <row r="1207" spans="1:9">
      <c r="A1207" s="25">
        <f>IF(Table13[[#This Row],[sex]]="female",0,1)</f>
        <v>1</v>
      </c>
      <c r="B1207" s="25">
        <f>IF(Table13[[#This Row],[smoker]]="yes",1,0)</f>
        <v>0</v>
      </c>
      <c r="C1207" s="25">
        <f>IF(Table13[[#This Row],[region]]="northwest",1,0)</f>
        <v>1</v>
      </c>
      <c r="D1207" s="25">
        <f>IF(Table13[[#This Row],[region]]="southeast",1,0)</f>
        <v>0</v>
      </c>
      <c r="E1207" s="26">
        <f>IF(Table13[[#This Row],[region]]="southwest",1,0)</f>
        <v>0</v>
      </c>
      <c r="F1207" s="25">
        <v>17.86</v>
      </c>
      <c r="G1207" s="25">
        <v>1</v>
      </c>
      <c r="H1207" s="24">
        <v>35</v>
      </c>
      <c r="I1207" s="25">
        <v>5116.5003999999999</v>
      </c>
    </row>
    <row r="1208" spans="1:9">
      <c r="A1208" s="22">
        <f>IF(Table13[[#This Row],[sex]]="female",0,1)</f>
        <v>0</v>
      </c>
      <c r="B1208" s="22">
        <f>IF(Table13[[#This Row],[smoker]]="yes",1,0)</f>
        <v>0</v>
      </c>
      <c r="C1208" s="22">
        <f>IF(Table13[[#This Row],[region]]="northwest",1,0)</f>
        <v>0</v>
      </c>
      <c r="D1208" s="22">
        <f>IF(Table13[[#This Row],[region]]="southeast",1,0)</f>
        <v>0</v>
      </c>
      <c r="E1208" s="23">
        <f>IF(Table13[[#This Row],[region]]="southwest",1,0)</f>
        <v>1</v>
      </c>
      <c r="F1208" s="22">
        <v>34.799999999999997</v>
      </c>
      <c r="G1208" s="22">
        <v>2</v>
      </c>
      <c r="H1208" s="21">
        <v>59</v>
      </c>
      <c r="I1208" s="22">
        <v>36910.608030000003</v>
      </c>
    </row>
    <row r="1209" spans="1:9">
      <c r="A1209" s="25">
        <f>IF(Table13[[#This Row],[sex]]="female",0,1)</f>
        <v>1</v>
      </c>
      <c r="B1209" s="25">
        <f>IF(Table13[[#This Row],[smoker]]="yes",1,0)</f>
        <v>1</v>
      </c>
      <c r="C1209" s="25">
        <f>IF(Table13[[#This Row],[region]]="northwest",1,0)</f>
        <v>0</v>
      </c>
      <c r="D1209" s="25">
        <f>IF(Table13[[#This Row],[region]]="southeast",1,0)</f>
        <v>0</v>
      </c>
      <c r="E1209" s="26">
        <f>IF(Table13[[#This Row],[region]]="southwest",1,0)</f>
        <v>1</v>
      </c>
      <c r="F1209" s="25">
        <v>33.4</v>
      </c>
      <c r="G1209" s="25">
        <v>2</v>
      </c>
      <c r="H1209" s="24">
        <v>36</v>
      </c>
      <c r="I1209" s="25">
        <v>38415.474000000002</v>
      </c>
    </row>
    <row r="1210" spans="1:9">
      <c r="A1210" s="22">
        <f>IF(Table13[[#This Row],[sex]]="female",0,1)</f>
        <v>0</v>
      </c>
      <c r="B1210" s="22">
        <f>IF(Table13[[#This Row],[smoker]]="yes",1,0)</f>
        <v>1</v>
      </c>
      <c r="C1210" s="22">
        <f>IF(Table13[[#This Row],[region]]="northwest",1,0)</f>
        <v>0</v>
      </c>
      <c r="D1210" s="22">
        <f>IF(Table13[[#This Row],[region]]="southeast",1,0)</f>
        <v>0</v>
      </c>
      <c r="E1210" s="23">
        <f>IF(Table13[[#This Row],[region]]="southwest",1,0)</f>
        <v>0</v>
      </c>
      <c r="F1210" s="22">
        <v>25.555</v>
      </c>
      <c r="G1210" s="22">
        <v>1</v>
      </c>
      <c r="H1210" s="21">
        <v>37</v>
      </c>
      <c r="I1210" s="22">
        <v>20296.863450000001</v>
      </c>
    </row>
    <row r="1211" spans="1:9">
      <c r="A1211" s="25">
        <f>IF(Table13[[#This Row],[sex]]="female",0,1)</f>
        <v>1</v>
      </c>
      <c r="B1211" s="25">
        <f>IF(Table13[[#This Row],[smoker]]="yes",1,0)</f>
        <v>0</v>
      </c>
      <c r="C1211" s="25">
        <f>IF(Table13[[#This Row],[region]]="northwest",1,0)</f>
        <v>0</v>
      </c>
      <c r="D1211" s="25">
        <f>IF(Table13[[#This Row],[region]]="southeast",1,0)</f>
        <v>0</v>
      </c>
      <c r="E1211" s="26">
        <f>IF(Table13[[#This Row],[region]]="southwest",1,0)</f>
        <v>1</v>
      </c>
      <c r="F1211" s="25">
        <v>37.1</v>
      </c>
      <c r="G1211" s="25">
        <v>1</v>
      </c>
      <c r="H1211" s="24">
        <v>59</v>
      </c>
      <c r="I1211" s="25">
        <v>12347.172</v>
      </c>
    </row>
    <row r="1212" spans="1:9">
      <c r="A1212" s="22">
        <f>IF(Table13[[#This Row],[sex]]="female",0,1)</f>
        <v>1</v>
      </c>
      <c r="B1212" s="22">
        <f>IF(Table13[[#This Row],[smoker]]="yes",1,0)</f>
        <v>0</v>
      </c>
      <c r="C1212" s="22">
        <f>IF(Table13[[#This Row],[region]]="northwest",1,0)</f>
        <v>1</v>
      </c>
      <c r="D1212" s="22">
        <f>IF(Table13[[#This Row],[region]]="southeast",1,0)</f>
        <v>0</v>
      </c>
      <c r="E1212" s="23">
        <f>IF(Table13[[#This Row],[region]]="southwest",1,0)</f>
        <v>0</v>
      </c>
      <c r="F1212" s="22">
        <v>30.875</v>
      </c>
      <c r="G1212" s="22">
        <v>1</v>
      </c>
      <c r="H1212" s="21">
        <v>36</v>
      </c>
      <c r="I1212" s="22">
        <v>5373.3642499999996</v>
      </c>
    </row>
    <row r="1213" spans="1:9">
      <c r="A1213" s="25">
        <f>IF(Table13[[#This Row],[sex]]="female",0,1)</f>
        <v>1</v>
      </c>
      <c r="B1213" s="25">
        <f>IF(Table13[[#This Row],[smoker]]="yes",1,0)</f>
        <v>0</v>
      </c>
      <c r="C1213" s="25">
        <f>IF(Table13[[#This Row],[region]]="northwest",1,0)</f>
        <v>0</v>
      </c>
      <c r="D1213" s="25">
        <f>IF(Table13[[#This Row],[region]]="southeast",1,0)</f>
        <v>1</v>
      </c>
      <c r="E1213" s="26">
        <f>IF(Table13[[#This Row],[region]]="southwest",1,0)</f>
        <v>0</v>
      </c>
      <c r="F1213" s="25">
        <v>34.1</v>
      </c>
      <c r="G1213" s="25">
        <v>2</v>
      </c>
      <c r="H1213" s="24">
        <v>39</v>
      </c>
      <c r="I1213" s="25">
        <v>23563.016179999999</v>
      </c>
    </row>
    <row r="1214" spans="1:9">
      <c r="A1214" s="22">
        <f>IF(Table13[[#This Row],[sex]]="female",0,1)</f>
        <v>1</v>
      </c>
      <c r="B1214" s="22">
        <f>IF(Table13[[#This Row],[smoker]]="yes",1,0)</f>
        <v>0</v>
      </c>
      <c r="C1214" s="22">
        <f>IF(Table13[[#This Row],[region]]="northwest",1,0)</f>
        <v>0</v>
      </c>
      <c r="D1214" s="22">
        <f>IF(Table13[[#This Row],[region]]="southeast",1,0)</f>
        <v>0</v>
      </c>
      <c r="E1214" s="23">
        <f>IF(Table13[[#This Row],[region]]="southwest",1,0)</f>
        <v>0</v>
      </c>
      <c r="F1214" s="22">
        <v>21.47</v>
      </c>
      <c r="G1214" s="22">
        <v>0</v>
      </c>
      <c r="H1214" s="21">
        <v>18</v>
      </c>
      <c r="I1214" s="22">
        <v>1702.4553000000001</v>
      </c>
    </row>
    <row r="1215" spans="1:9">
      <c r="A1215" s="25">
        <f>IF(Table13[[#This Row],[sex]]="female",0,1)</f>
        <v>0</v>
      </c>
      <c r="B1215" s="25">
        <f>IF(Table13[[#This Row],[smoker]]="yes",1,0)</f>
        <v>0</v>
      </c>
      <c r="C1215" s="25">
        <f>IF(Table13[[#This Row],[region]]="northwest",1,0)</f>
        <v>0</v>
      </c>
      <c r="D1215" s="25">
        <f>IF(Table13[[#This Row],[region]]="southeast",1,0)</f>
        <v>0</v>
      </c>
      <c r="E1215" s="26">
        <f>IF(Table13[[#This Row],[region]]="southwest",1,0)</f>
        <v>1</v>
      </c>
      <c r="F1215" s="25">
        <v>33.299999999999997</v>
      </c>
      <c r="G1215" s="25">
        <v>2</v>
      </c>
      <c r="H1215" s="24">
        <v>52</v>
      </c>
      <c r="I1215" s="25">
        <v>10806.839</v>
      </c>
    </row>
    <row r="1216" spans="1:9">
      <c r="A1216" s="22">
        <f>IF(Table13[[#This Row],[sex]]="female",0,1)</f>
        <v>0</v>
      </c>
      <c r="B1216" s="22">
        <f>IF(Table13[[#This Row],[smoker]]="yes",1,0)</f>
        <v>0</v>
      </c>
      <c r="C1216" s="22">
        <f>IF(Table13[[#This Row],[region]]="northwest",1,0)</f>
        <v>1</v>
      </c>
      <c r="D1216" s="22">
        <f>IF(Table13[[#This Row],[region]]="southeast",1,0)</f>
        <v>0</v>
      </c>
      <c r="E1216" s="23">
        <f>IF(Table13[[#This Row],[region]]="southwest",1,0)</f>
        <v>0</v>
      </c>
      <c r="F1216" s="22">
        <v>31.254999999999999</v>
      </c>
      <c r="G1216" s="22">
        <v>1</v>
      </c>
      <c r="H1216" s="21">
        <v>27</v>
      </c>
      <c r="I1216" s="22">
        <v>3956.0714499999999</v>
      </c>
    </row>
    <row r="1217" spans="1:9">
      <c r="A1217" s="25">
        <f>IF(Table13[[#This Row],[sex]]="female",0,1)</f>
        <v>1</v>
      </c>
      <c r="B1217" s="25">
        <f>IF(Table13[[#This Row],[smoker]]="yes",1,0)</f>
        <v>0</v>
      </c>
      <c r="C1217" s="25">
        <f>IF(Table13[[#This Row],[region]]="northwest",1,0)</f>
        <v>0</v>
      </c>
      <c r="D1217" s="25">
        <f>IF(Table13[[#This Row],[region]]="southeast",1,0)</f>
        <v>0</v>
      </c>
      <c r="E1217" s="26">
        <f>IF(Table13[[#This Row],[region]]="southwest",1,0)</f>
        <v>0</v>
      </c>
      <c r="F1217" s="25">
        <v>39.14</v>
      </c>
      <c r="G1217" s="25">
        <v>0</v>
      </c>
      <c r="H1217" s="24">
        <v>18</v>
      </c>
      <c r="I1217" s="25">
        <v>12890.057650000001</v>
      </c>
    </row>
    <row r="1218" spans="1:9">
      <c r="A1218" s="22">
        <f>IF(Table13[[#This Row],[sex]]="female",0,1)</f>
        <v>1</v>
      </c>
      <c r="B1218" s="22">
        <f>IF(Table13[[#This Row],[smoker]]="yes",1,0)</f>
        <v>0</v>
      </c>
      <c r="C1218" s="22">
        <f>IF(Table13[[#This Row],[region]]="northwest",1,0)</f>
        <v>0</v>
      </c>
      <c r="D1218" s="22">
        <f>IF(Table13[[#This Row],[region]]="southeast",1,0)</f>
        <v>1</v>
      </c>
      <c r="E1218" s="23">
        <f>IF(Table13[[#This Row],[region]]="southwest",1,0)</f>
        <v>0</v>
      </c>
      <c r="F1218" s="22">
        <v>25.08</v>
      </c>
      <c r="G1218" s="22">
        <v>0</v>
      </c>
      <c r="H1218" s="21">
        <v>40</v>
      </c>
      <c r="I1218" s="22">
        <v>5415.6611999999996</v>
      </c>
    </row>
    <row r="1219" spans="1:9">
      <c r="A1219" s="25">
        <f>IF(Table13[[#This Row],[sex]]="female",0,1)</f>
        <v>1</v>
      </c>
      <c r="B1219" s="25">
        <f>IF(Table13[[#This Row],[smoker]]="yes",1,0)</f>
        <v>0</v>
      </c>
      <c r="C1219" s="25">
        <f>IF(Table13[[#This Row],[region]]="northwest",1,0)</f>
        <v>0</v>
      </c>
      <c r="D1219" s="25">
        <f>IF(Table13[[#This Row],[region]]="southeast",1,0)</f>
        <v>1</v>
      </c>
      <c r="E1219" s="26">
        <f>IF(Table13[[#This Row],[region]]="southwest",1,0)</f>
        <v>0</v>
      </c>
      <c r="F1219" s="25">
        <v>37.29</v>
      </c>
      <c r="G1219" s="25">
        <v>2</v>
      </c>
      <c r="H1219" s="24">
        <v>29</v>
      </c>
      <c r="I1219" s="25">
        <v>4058.1161000000002</v>
      </c>
    </row>
    <row r="1220" spans="1:9">
      <c r="A1220" s="22">
        <f>IF(Table13[[#This Row],[sex]]="female",0,1)</f>
        <v>0</v>
      </c>
      <c r="B1220" s="22">
        <f>IF(Table13[[#This Row],[smoker]]="yes",1,0)</f>
        <v>1</v>
      </c>
      <c r="C1220" s="22">
        <f>IF(Table13[[#This Row],[region]]="northwest",1,0)</f>
        <v>0</v>
      </c>
      <c r="D1220" s="22">
        <f>IF(Table13[[#This Row],[region]]="southeast",1,0)</f>
        <v>0</v>
      </c>
      <c r="E1220" s="23">
        <f>IF(Table13[[#This Row],[region]]="southwest",1,0)</f>
        <v>1</v>
      </c>
      <c r="F1220" s="22">
        <v>34.6</v>
      </c>
      <c r="G1220" s="22">
        <v>1</v>
      </c>
      <c r="H1220" s="21">
        <v>46</v>
      </c>
      <c r="I1220" s="22">
        <v>41661.601999999999</v>
      </c>
    </row>
    <row r="1221" spans="1:9">
      <c r="A1221" s="25">
        <f>IF(Table13[[#This Row],[sex]]="female",0,1)</f>
        <v>0</v>
      </c>
      <c r="B1221" s="25">
        <f>IF(Table13[[#This Row],[smoker]]="yes",1,0)</f>
        <v>0</v>
      </c>
      <c r="C1221" s="25">
        <f>IF(Table13[[#This Row],[region]]="northwest",1,0)</f>
        <v>1</v>
      </c>
      <c r="D1221" s="25">
        <f>IF(Table13[[#This Row],[region]]="southeast",1,0)</f>
        <v>0</v>
      </c>
      <c r="E1221" s="26">
        <f>IF(Table13[[#This Row],[region]]="southwest",1,0)</f>
        <v>0</v>
      </c>
      <c r="F1221" s="25">
        <v>30.21</v>
      </c>
      <c r="G1221" s="25">
        <v>3</v>
      </c>
      <c r="H1221" s="24">
        <v>38</v>
      </c>
      <c r="I1221" s="25">
        <v>7537.1638999999996</v>
      </c>
    </row>
    <row r="1222" spans="1:9">
      <c r="A1222" s="22">
        <f>IF(Table13[[#This Row],[sex]]="female",0,1)</f>
        <v>0</v>
      </c>
      <c r="B1222" s="22">
        <f>IF(Table13[[#This Row],[smoker]]="yes",1,0)</f>
        <v>0</v>
      </c>
      <c r="C1222" s="22">
        <f>IF(Table13[[#This Row],[region]]="northwest",1,0)</f>
        <v>0</v>
      </c>
      <c r="D1222" s="22">
        <f>IF(Table13[[#This Row],[region]]="southeast",1,0)</f>
        <v>0</v>
      </c>
      <c r="E1222" s="23">
        <f>IF(Table13[[#This Row],[region]]="southwest",1,0)</f>
        <v>0</v>
      </c>
      <c r="F1222" s="22">
        <v>21.945</v>
      </c>
      <c r="G1222" s="22">
        <v>1</v>
      </c>
      <c r="H1222" s="21">
        <v>30</v>
      </c>
      <c r="I1222" s="22">
        <v>4718.2035500000002</v>
      </c>
    </row>
    <row r="1223" spans="1:9">
      <c r="A1223" s="25">
        <f>IF(Table13[[#This Row],[sex]]="female",0,1)</f>
        <v>1</v>
      </c>
      <c r="B1223" s="25">
        <f>IF(Table13[[#This Row],[smoker]]="yes",1,0)</f>
        <v>0</v>
      </c>
      <c r="C1223" s="25">
        <f>IF(Table13[[#This Row],[region]]="northwest",1,0)</f>
        <v>0</v>
      </c>
      <c r="D1223" s="25">
        <f>IF(Table13[[#This Row],[region]]="southeast",1,0)</f>
        <v>1</v>
      </c>
      <c r="E1223" s="26">
        <f>IF(Table13[[#This Row],[region]]="southwest",1,0)</f>
        <v>0</v>
      </c>
      <c r="F1223" s="25">
        <v>24.97</v>
      </c>
      <c r="G1223" s="25">
        <v>2</v>
      </c>
      <c r="H1223" s="24">
        <v>40</v>
      </c>
      <c r="I1223" s="25">
        <v>6593.5083000000004</v>
      </c>
    </row>
    <row r="1224" spans="1:9">
      <c r="A1224" s="22">
        <f>IF(Table13[[#This Row],[sex]]="female",0,1)</f>
        <v>1</v>
      </c>
      <c r="B1224" s="22">
        <f>IF(Table13[[#This Row],[smoker]]="yes",1,0)</f>
        <v>0</v>
      </c>
      <c r="C1224" s="22">
        <f>IF(Table13[[#This Row],[region]]="northwest",1,0)</f>
        <v>0</v>
      </c>
      <c r="D1224" s="22">
        <f>IF(Table13[[#This Row],[region]]="southeast",1,0)</f>
        <v>1</v>
      </c>
      <c r="E1224" s="23">
        <f>IF(Table13[[#This Row],[region]]="southwest",1,0)</f>
        <v>0</v>
      </c>
      <c r="F1224" s="22">
        <v>25.3</v>
      </c>
      <c r="G1224" s="22">
        <v>0</v>
      </c>
      <c r="H1224" s="21">
        <v>50</v>
      </c>
      <c r="I1224" s="22">
        <v>8442.6669999999995</v>
      </c>
    </row>
    <row r="1225" spans="1:9">
      <c r="A1225" s="25">
        <f>IF(Table13[[#This Row],[sex]]="female",0,1)</f>
        <v>0</v>
      </c>
      <c r="B1225" s="25">
        <f>IF(Table13[[#This Row],[smoker]]="yes",1,0)</f>
        <v>1</v>
      </c>
      <c r="C1225" s="25">
        <f>IF(Table13[[#This Row],[region]]="northwest",1,0)</f>
        <v>0</v>
      </c>
      <c r="D1225" s="25">
        <f>IF(Table13[[#This Row],[region]]="southeast",1,0)</f>
        <v>1</v>
      </c>
      <c r="E1225" s="26">
        <f>IF(Table13[[#This Row],[region]]="southwest",1,0)</f>
        <v>0</v>
      </c>
      <c r="F1225" s="25">
        <v>24.42</v>
      </c>
      <c r="G1225" s="25">
        <v>0</v>
      </c>
      <c r="H1225" s="24">
        <v>20</v>
      </c>
      <c r="I1225" s="25">
        <v>26125.674770000001</v>
      </c>
    </row>
    <row r="1226" spans="1:9">
      <c r="A1226" s="22">
        <f>IF(Table13[[#This Row],[sex]]="female",0,1)</f>
        <v>1</v>
      </c>
      <c r="B1226" s="22">
        <f>IF(Table13[[#This Row],[smoker]]="yes",1,0)</f>
        <v>0</v>
      </c>
      <c r="C1226" s="22">
        <f>IF(Table13[[#This Row],[region]]="northwest",1,0)</f>
        <v>0</v>
      </c>
      <c r="D1226" s="22">
        <f>IF(Table13[[#This Row],[region]]="southeast",1,0)</f>
        <v>0</v>
      </c>
      <c r="E1226" s="23">
        <f>IF(Table13[[#This Row],[region]]="southwest",1,0)</f>
        <v>0</v>
      </c>
      <c r="F1226" s="22">
        <v>23.94</v>
      </c>
      <c r="G1226" s="22">
        <v>1</v>
      </c>
      <c r="H1226" s="21">
        <v>41</v>
      </c>
      <c r="I1226" s="22">
        <v>6858.4795999999997</v>
      </c>
    </row>
    <row r="1227" spans="1:9">
      <c r="A1227" s="25">
        <f>IF(Table13[[#This Row],[sex]]="female",0,1)</f>
        <v>0</v>
      </c>
      <c r="B1227" s="25">
        <f>IF(Table13[[#This Row],[smoker]]="yes",1,0)</f>
        <v>0</v>
      </c>
      <c r="C1227" s="25">
        <f>IF(Table13[[#This Row],[region]]="northwest",1,0)</f>
        <v>0</v>
      </c>
      <c r="D1227" s="25">
        <f>IF(Table13[[#This Row],[region]]="southeast",1,0)</f>
        <v>1</v>
      </c>
      <c r="E1227" s="26">
        <f>IF(Table13[[#This Row],[region]]="southwest",1,0)</f>
        <v>0</v>
      </c>
      <c r="F1227" s="25">
        <v>39.82</v>
      </c>
      <c r="G1227" s="25">
        <v>1</v>
      </c>
      <c r="H1227" s="24">
        <v>33</v>
      </c>
      <c r="I1227" s="25">
        <v>4795.6567999999997</v>
      </c>
    </row>
    <row r="1228" spans="1:9">
      <c r="A1228" s="22">
        <f>IF(Table13[[#This Row],[sex]]="female",0,1)</f>
        <v>1</v>
      </c>
      <c r="B1228" s="22">
        <f>IF(Table13[[#This Row],[smoker]]="yes",1,0)</f>
        <v>0</v>
      </c>
      <c r="C1228" s="22">
        <f>IF(Table13[[#This Row],[region]]="northwest",1,0)</f>
        <v>0</v>
      </c>
      <c r="D1228" s="22">
        <f>IF(Table13[[#This Row],[region]]="southeast",1,0)</f>
        <v>0</v>
      </c>
      <c r="E1228" s="23">
        <f>IF(Table13[[#This Row],[region]]="southwest",1,0)</f>
        <v>0</v>
      </c>
      <c r="F1228" s="22">
        <v>16.815000000000001</v>
      </c>
      <c r="G1228" s="22">
        <v>2</v>
      </c>
      <c r="H1228" s="21">
        <v>38</v>
      </c>
      <c r="I1228" s="22">
        <v>6640.5448500000002</v>
      </c>
    </row>
    <row r="1229" spans="1:9">
      <c r="A1229" s="25">
        <f>IF(Table13[[#This Row],[sex]]="female",0,1)</f>
        <v>1</v>
      </c>
      <c r="B1229" s="25">
        <f>IF(Table13[[#This Row],[smoker]]="yes",1,0)</f>
        <v>0</v>
      </c>
      <c r="C1229" s="25">
        <f>IF(Table13[[#This Row],[region]]="northwest",1,0)</f>
        <v>0</v>
      </c>
      <c r="D1229" s="25">
        <f>IF(Table13[[#This Row],[region]]="southeast",1,0)</f>
        <v>1</v>
      </c>
      <c r="E1229" s="26">
        <f>IF(Table13[[#This Row],[region]]="southwest",1,0)</f>
        <v>0</v>
      </c>
      <c r="F1229" s="25">
        <v>37.18</v>
      </c>
      <c r="G1229" s="25">
        <v>2</v>
      </c>
      <c r="H1229" s="24">
        <v>42</v>
      </c>
      <c r="I1229" s="25">
        <v>7162.0122000000001</v>
      </c>
    </row>
    <row r="1230" spans="1:9">
      <c r="A1230" s="22">
        <f>IF(Table13[[#This Row],[sex]]="female",0,1)</f>
        <v>1</v>
      </c>
      <c r="B1230" s="22">
        <f>IF(Table13[[#This Row],[smoker]]="yes",1,0)</f>
        <v>0</v>
      </c>
      <c r="C1230" s="22">
        <f>IF(Table13[[#This Row],[region]]="northwest",1,0)</f>
        <v>0</v>
      </c>
      <c r="D1230" s="22">
        <f>IF(Table13[[#This Row],[region]]="southeast",1,0)</f>
        <v>1</v>
      </c>
      <c r="E1230" s="23">
        <f>IF(Table13[[#This Row],[region]]="southwest",1,0)</f>
        <v>0</v>
      </c>
      <c r="F1230" s="22">
        <v>34.43</v>
      </c>
      <c r="G1230" s="22">
        <v>0</v>
      </c>
      <c r="H1230" s="21">
        <v>56</v>
      </c>
      <c r="I1230" s="22">
        <v>10594.225700000001</v>
      </c>
    </row>
    <row r="1231" spans="1:9">
      <c r="A1231" s="25">
        <f>IF(Table13[[#This Row],[sex]]="female",0,1)</f>
        <v>1</v>
      </c>
      <c r="B1231" s="25">
        <f>IF(Table13[[#This Row],[smoker]]="yes",1,0)</f>
        <v>0</v>
      </c>
      <c r="C1231" s="25">
        <f>IF(Table13[[#This Row],[region]]="northwest",1,0)</f>
        <v>0</v>
      </c>
      <c r="D1231" s="25">
        <f>IF(Table13[[#This Row],[region]]="southeast",1,0)</f>
        <v>0</v>
      </c>
      <c r="E1231" s="26">
        <f>IF(Table13[[#This Row],[region]]="southwest",1,0)</f>
        <v>0</v>
      </c>
      <c r="F1231" s="25">
        <v>30.305</v>
      </c>
      <c r="G1231" s="25">
        <v>0</v>
      </c>
      <c r="H1231" s="24">
        <v>58</v>
      </c>
      <c r="I1231" s="25">
        <v>11938.255950000001</v>
      </c>
    </row>
    <row r="1232" spans="1:9">
      <c r="A1232" s="22">
        <f>IF(Table13[[#This Row],[sex]]="female",0,1)</f>
        <v>1</v>
      </c>
      <c r="B1232" s="22">
        <f>IF(Table13[[#This Row],[smoker]]="yes",1,0)</f>
        <v>1</v>
      </c>
      <c r="C1232" s="22">
        <f>IF(Table13[[#This Row],[region]]="northwest",1,0)</f>
        <v>1</v>
      </c>
      <c r="D1232" s="22">
        <f>IF(Table13[[#This Row],[region]]="southeast",1,0)</f>
        <v>0</v>
      </c>
      <c r="E1232" s="23">
        <f>IF(Table13[[#This Row],[region]]="southwest",1,0)</f>
        <v>0</v>
      </c>
      <c r="F1232" s="22">
        <v>34.484999999999999</v>
      </c>
      <c r="G1232" s="22">
        <v>3</v>
      </c>
      <c r="H1232" s="21">
        <v>52</v>
      </c>
      <c r="I1232" s="22">
        <v>60021.398970000002</v>
      </c>
    </row>
    <row r="1233" spans="1:9">
      <c r="A1233" s="25">
        <f>IF(Table13[[#This Row],[sex]]="female",0,1)</f>
        <v>0</v>
      </c>
      <c r="B1233" s="25">
        <f>IF(Table13[[#This Row],[smoker]]="yes",1,0)</f>
        <v>1</v>
      </c>
      <c r="C1233" s="25">
        <f>IF(Table13[[#This Row],[region]]="northwest",1,0)</f>
        <v>0</v>
      </c>
      <c r="D1233" s="25">
        <f>IF(Table13[[#This Row],[region]]="southeast",1,0)</f>
        <v>0</v>
      </c>
      <c r="E1233" s="26">
        <f>IF(Table13[[#This Row],[region]]="southwest",1,0)</f>
        <v>1</v>
      </c>
      <c r="F1233" s="25">
        <v>21.8</v>
      </c>
      <c r="G1233" s="25">
        <v>0</v>
      </c>
      <c r="H1233" s="24">
        <v>20</v>
      </c>
      <c r="I1233" s="25">
        <v>20167.336029999999</v>
      </c>
    </row>
    <row r="1234" spans="1:9">
      <c r="A1234" s="22">
        <f>IF(Table13[[#This Row],[sex]]="female",0,1)</f>
        <v>0</v>
      </c>
      <c r="B1234" s="22">
        <f>IF(Table13[[#This Row],[smoker]]="yes",1,0)</f>
        <v>0</v>
      </c>
      <c r="C1234" s="22">
        <f>IF(Table13[[#This Row],[region]]="northwest",1,0)</f>
        <v>1</v>
      </c>
      <c r="D1234" s="22">
        <f>IF(Table13[[#This Row],[region]]="southeast",1,0)</f>
        <v>0</v>
      </c>
      <c r="E1234" s="23">
        <f>IF(Table13[[#This Row],[region]]="southwest",1,0)</f>
        <v>0</v>
      </c>
      <c r="F1234" s="22">
        <v>24.605</v>
      </c>
      <c r="G1234" s="22">
        <v>3</v>
      </c>
      <c r="H1234" s="21">
        <v>54</v>
      </c>
      <c r="I1234" s="22">
        <v>12479.70895</v>
      </c>
    </row>
    <row r="1235" spans="1:9">
      <c r="A1235" s="25">
        <f>IF(Table13[[#This Row],[sex]]="female",0,1)</f>
        <v>1</v>
      </c>
      <c r="B1235" s="25">
        <f>IF(Table13[[#This Row],[smoker]]="yes",1,0)</f>
        <v>0</v>
      </c>
      <c r="C1235" s="25">
        <f>IF(Table13[[#This Row],[region]]="northwest",1,0)</f>
        <v>0</v>
      </c>
      <c r="D1235" s="25">
        <f>IF(Table13[[#This Row],[region]]="southeast",1,0)</f>
        <v>0</v>
      </c>
      <c r="E1235" s="26">
        <f>IF(Table13[[#This Row],[region]]="southwest",1,0)</f>
        <v>1</v>
      </c>
      <c r="F1235" s="25">
        <v>23.3</v>
      </c>
      <c r="G1235" s="25">
        <v>0</v>
      </c>
      <c r="H1235" s="24">
        <v>58</v>
      </c>
      <c r="I1235" s="25">
        <v>11345.519</v>
      </c>
    </row>
    <row r="1236" spans="1:9">
      <c r="A1236" s="22">
        <f>IF(Table13[[#This Row],[sex]]="female",0,1)</f>
        <v>0</v>
      </c>
      <c r="B1236" s="22">
        <f>IF(Table13[[#This Row],[smoker]]="yes",1,0)</f>
        <v>0</v>
      </c>
      <c r="C1236" s="22">
        <f>IF(Table13[[#This Row],[region]]="northwest",1,0)</f>
        <v>0</v>
      </c>
      <c r="D1236" s="22">
        <f>IF(Table13[[#This Row],[region]]="southeast",1,0)</f>
        <v>1</v>
      </c>
      <c r="E1236" s="23">
        <f>IF(Table13[[#This Row],[region]]="southwest",1,0)</f>
        <v>0</v>
      </c>
      <c r="F1236" s="22">
        <v>27.83</v>
      </c>
      <c r="G1236" s="22">
        <v>2</v>
      </c>
      <c r="H1236" s="21">
        <v>45</v>
      </c>
      <c r="I1236" s="22">
        <v>8515.7587000000003</v>
      </c>
    </row>
    <row r="1237" spans="1:9">
      <c r="A1237" s="25">
        <f>IF(Table13[[#This Row],[sex]]="female",0,1)</f>
        <v>1</v>
      </c>
      <c r="B1237" s="25">
        <f>IF(Table13[[#This Row],[smoker]]="yes",1,0)</f>
        <v>0</v>
      </c>
      <c r="C1237" s="25">
        <f>IF(Table13[[#This Row],[region]]="northwest",1,0)</f>
        <v>1</v>
      </c>
      <c r="D1237" s="25">
        <f>IF(Table13[[#This Row],[region]]="southeast",1,0)</f>
        <v>0</v>
      </c>
      <c r="E1237" s="26">
        <f>IF(Table13[[#This Row],[region]]="southwest",1,0)</f>
        <v>0</v>
      </c>
      <c r="F1237" s="25">
        <v>31.065000000000001</v>
      </c>
      <c r="G1237" s="25">
        <v>0</v>
      </c>
      <c r="H1237" s="24">
        <v>26</v>
      </c>
      <c r="I1237" s="25">
        <v>2699.56835</v>
      </c>
    </row>
    <row r="1238" spans="1:9">
      <c r="A1238" s="22">
        <f>IF(Table13[[#This Row],[sex]]="female",0,1)</f>
        <v>0</v>
      </c>
      <c r="B1238" s="22">
        <f>IF(Table13[[#This Row],[smoker]]="yes",1,0)</f>
        <v>0</v>
      </c>
      <c r="C1238" s="22">
        <f>IF(Table13[[#This Row],[region]]="northwest",1,0)</f>
        <v>0</v>
      </c>
      <c r="D1238" s="22">
        <f>IF(Table13[[#This Row],[region]]="southeast",1,0)</f>
        <v>0</v>
      </c>
      <c r="E1238" s="23">
        <f>IF(Table13[[#This Row],[region]]="southwest",1,0)</f>
        <v>0</v>
      </c>
      <c r="F1238" s="22">
        <v>21.66</v>
      </c>
      <c r="G1238" s="22">
        <v>0</v>
      </c>
      <c r="H1238" s="21">
        <v>63</v>
      </c>
      <c r="I1238" s="22">
        <v>14449.8544</v>
      </c>
    </row>
    <row r="1239" spans="1:9">
      <c r="A1239" s="25">
        <f>IF(Table13[[#This Row],[sex]]="female",0,1)</f>
        <v>0</v>
      </c>
      <c r="B1239" s="25">
        <f>IF(Table13[[#This Row],[smoker]]="yes",1,0)</f>
        <v>0</v>
      </c>
      <c r="C1239" s="25">
        <f>IF(Table13[[#This Row],[region]]="northwest",1,0)</f>
        <v>1</v>
      </c>
      <c r="D1239" s="25">
        <f>IF(Table13[[#This Row],[region]]="southeast",1,0)</f>
        <v>0</v>
      </c>
      <c r="E1239" s="26">
        <f>IF(Table13[[#This Row],[region]]="southwest",1,0)</f>
        <v>0</v>
      </c>
      <c r="F1239" s="25">
        <v>28.215</v>
      </c>
      <c r="G1239" s="25">
        <v>0</v>
      </c>
      <c r="H1239" s="24">
        <v>58</v>
      </c>
      <c r="I1239" s="25">
        <v>12224.350850000001</v>
      </c>
    </row>
    <row r="1240" spans="1:9">
      <c r="A1240" s="22">
        <f>IF(Table13[[#This Row],[sex]]="female",0,1)</f>
        <v>1</v>
      </c>
      <c r="B1240" s="22">
        <f>IF(Table13[[#This Row],[smoker]]="yes",1,0)</f>
        <v>0</v>
      </c>
      <c r="C1240" s="22">
        <f>IF(Table13[[#This Row],[region]]="northwest",1,0)</f>
        <v>0</v>
      </c>
      <c r="D1240" s="22">
        <f>IF(Table13[[#This Row],[region]]="southeast",1,0)</f>
        <v>0</v>
      </c>
      <c r="E1240" s="23">
        <f>IF(Table13[[#This Row],[region]]="southwest",1,0)</f>
        <v>0</v>
      </c>
      <c r="F1240" s="22">
        <v>22.704999999999998</v>
      </c>
      <c r="G1240" s="22">
        <v>3</v>
      </c>
      <c r="H1240" s="21">
        <v>37</v>
      </c>
      <c r="I1240" s="22">
        <v>6985.50695</v>
      </c>
    </row>
    <row r="1241" spans="1:9">
      <c r="A1241" s="25">
        <f>IF(Table13[[#This Row],[sex]]="female",0,1)</f>
        <v>0</v>
      </c>
      <c r="B1241" s="25">
        <f>IF(Table13[[#This Row],[smoker]]="yes",1,0)</f>
        <v>0</v>
      </c>
      <c r="C1241" s="25">
        <f>IF(Table13[[#This Row],[region]]="northwest",1,0)</f>
        <v>0</v>
      </c>
      <c r="D1241" s="25">
        <f>IF(Table13[[#This Row],[region]]="southeast",1,0)</f>
        <v>1</v>
      </c>
      <c r="E1241" s="26">
        <f>IF(Table13[[#This Row],[region]]="southwest",1,0)</f>
        <v>0</v>
      </c>
      <c r="F1241" s="25">
        <v>42.13</v>
      </c>
      <c r="G1241" s="25">
        <v>1</v>
      </c>
      <c r="H1241" s="24">
        <v>25</v>
      </c>
      <c r="I1241" s="25">
        <v>3238.4357</v>
      </c>
    </row>
    <row r="1242" spans="1:9">
      <c r="A1242" s="22">
        <f>IF(Table13[[#This Row],[sex]]="female",0,1)</f>
        <v>1</v>
      </c>
      <c r="B1242" s="22">
        <f>IF(Table13[[#This Row],[smoker]]="yes",1,0)</f>
        <v>1</v>
      </c>
      <c r="C1242" s="22">
        <f>IF(Table13[[#This Row],[region]]="northwest",1,0)</f>
        <v>0</v>
      </c>
      <c r="D1242" s="22">
        <f>IF(Table13[[#This Row],[region]]="southeast",1,0)</f>
        <v>1</v>
      </c>
      <c r="E1242" s="23">
        <f>IF(Table13[[#This Row],[region]]="southwest",1,0)</f>
        <v>0</v>
      </c>
      <c r="F1242" s="22">
        <v>41.8</v>
      </c>
      <c r="G1242" s="22">
        <v>2</v>
      </c>
      <c r="H1242" s="21">
        <v>52</v>
      </c>
      <c r="I1242" s="22">
        <v>47269.853999999999</v>
      </c>
    </row>
    <row r="1243" spans="1:9">
      <c r="A1243" s="25">
        <f>IF(Table13[[#This Row],[sex]]="female",0,1)</f>
        <v>1</v>
      </c>
      <c r="B1243" s="25">
        <f>IF(Table13[[#This Row],[smoker]]="yes",1,0)</f>
        <v>1</v>
      </c>
      <c r="C1243" s="25">
        <f>IF(Table13[[#This Row],[region]]="northwest",1,0)</f>
        <v>0</v>
      </c>
      <c r="D1243" s="25">
        <f>IF(Table13[[#This Row],[region]]="southeast",1,0)</f>
        <v>1</v>
      </c>
      <c r="E1243" s="26">
        <f>IF(Table13[[#This Row],[region]]="southwest",1,0)</f>
        <v>0</v>
      </c>
      <c r="F1243" s="25">
        <v>36.96</v>
      </c>
      <c r="G1243" s="25">
        <v>2</v>
      </c>
      <c r="H1243" s="24">
        <v>64</v>
      </c>
      <c r="I1243" s="25">
        <v>49577.662400000001</v>
      </c>
    </row>
    <row r="1244" spans="1:9">
      <c r="A1244" s="22">
        <f>IF(Table13[[#This Row],[sex]]="female",0,1)</f>
        <v>0</v>
      </c>
      <c r="B1244" s="22">
        <f>IF(Table13[[#This Row],[smoker]]="yes",1,0)</f>
        <v>0</v>
      </c>
      <c r="C1244" s="22">
        <f>IF(Table13[[#This Row],[region]]="northwest",1,0)</f>
        <v>1</v>
      </c>
      <c r="D1244" s="22">
        <f>IF(Table13[[#This Row],[region]]="southeast",1,0)</f>
        <v>0</v>
      </c>
      <c r="E1244" s="23">
        <f>IF(Table13[[#This Row],[region]]="southwest",1,0)</f>
        <v>0</v>
      </c>
      <c r="F1244" s="22">
        <v>21.28</v>
      </c>
      <c r="G1244" s="22">
        <v>3</v>
      </c>
      <c r="H1244" s="21">
        <v>22</v>
      </c>
      <c r="I1244" s="22">
        <v>4296.2712000000001</v>
      </c>
    </row>
    <row r="1245" spans="1:9">
      <c r="A1245" s="25">
        <f>IF(Table13[[#This Row],[sex]]="female",0,1)</f>
        <v>0</v>
      </c>
      <c r="B1245" s="25">
        <f>IF(Table13[[#This Row],[smoker]]="yes",1,0)</f>
        <v>0</v>
      </c>
      <c r="C1245" s="25">
        <f>IF(Table13[[#This Row],[region]]="northwest",1,0)</f>
        <v>0</v>
      </c>
      <c r="D1245" s="25">
        <f>IF(Table13[[#This Row],[region]]="southeast",1,0)</f>
        <v>1</v>
      </c>
      <c r="E1245" s="26">
        <f>IF(Table13[[#This Row],[region]]="southwest",1,0)</f>
        <v>0</v>
      </c>
      <c r="F1245" s="25">
        <v>33.11</v>
      </c>
      <c r="G1245" s="25">
        <v>0</v>
      </c>
      <c r="H1245" s="24">
        <v>28</v>
      </c>
      <c r="I1245" s="25">
        <v>3171.6149</v>
      </c>
    </row>
    <row r="1246" spans="1:9">
      <c r="A1246" s="22">
        <f>IF(Table13[[#This Row],[sex]]="female",0,1)</f>
        <v>1</v>
      </c>
      <c r="B1246" s="22">
        <f>IF(Table13[[#This Row],[smoker]]="yes",1,0)</f>
        <v>0</v>
      </c>
      <c r="C1246" s="22">
        <f>IF(Table13[[#This Row],[region]]="northwest",1,0)</f>
        <v>0</v>
      </c>
      <c r="D1246" s="22">
        <f>IF(Table13[[#This Row],[region]]="southeast",1,0)</f>
        <v>1</v>
      </c>
      <c r="E1246" s="23">
        <f>IF(Table13[[#This Row],[region]]="southwest",1,0)</f>
        <v>0</v>
      </c>
      <c r="F1246" s="22">
        <v>33.33</v>
      </c>
      <c r="G1246" s="22">
        <v>0</v>
      </c>
      <c r="H1246" s="21">
        <v>18</v>
      </c>
      <c r="I1246" s="22">
        <v>1135.9407000000001</v>
      </c>
    </row>
    <row r="1247" spans="1:9">
      <c r="A1247" s="25">
        <f>IF(Table13[[#This Row],[sex]]="female",0,1)</f>
        <v>1</v>
      </c>
      <c r="B1247" s="25">
        <f>IF(Table13[[#This Row],[smoker]]="yes",1,0)</f>
        <v>0</v>
      </c>
      <c r="C1247" s="25">
        <f>IF(Table13[[#This Row],[region]]="northwest",1,0)</f>
        <v>0</v>
      </c>
      <c r="D1247" s="25">
        <f>IF(Table13[[#This Row],[region]]="southeast",1,0)</f>
        <v>0</v>
      </c>
      <c r="E1247" s="26">
        <f>IF(Table13[[#This Row],[region]]="southwest",1,0)</f>
        <v>1</v>
      </c>
      <c r="F1247" s="25">
        <v>24.3</v>
      </c>
      <c r="G1247" s="25">
        <v>5</v>
      </c>
      <c r="H1247" s="24">
        <v>28</v>
      </c>
      <c r="I1247" s="25">
        <v>5615.3689999999997</v>
      </c>
    </row>
    <row r="1248" spans="1:9">
      <c r="A1248" s="22">
        <f>IF(Table13[[#This Row],[sex]]="female",0,1)</f>
        <v>0</v>
      </c>
      <c r="B1248" s="22">
        <f>IF(Table13[[#This Row],[smoker]]="yes",1,0)</f>
        <v>0</v>
      </c>
      <c r="C1248" s="22">
        <f>IF(Table13[[#This Row],[region]]="northwest",1,0)</f>
        <v>0</v>
      </c>
      <c r="D1248" s="22">
        <f>IF(Table13[[#This Row],[region]]="southeast",1,0)</f>
        <v>0</v>
      </c>
      <c r="E1248" s="23">
        <f>IF(Table13[[#This Row],[region]]="southwest",1,0)</f>
        <v>1</v>
      </c>
      <c r="F1248" s="22">
        <v>25.7</v>
      </c>
      <c r="G1248" s="22">
        <v>3</v>
      </c>
      <c r="H1248" s="21">
        <v>45</v>
      </c>
      <c r="I1248" s="22">
        <v>9101.7980000000007</v>
      </c>
    </row>
    <row r="1249" spans="1:9">
      <c r="A1249" s="25">
        <f>IF(Table13[[#This Row],[sex]]="female",0,1)</f>
        <v>1</v>
      </c>
      <c r="B1249" s="25">
        <f>IF(Table13[[#This Row],[smoker]]="yes",1,0)</f>
        <v>0</v>
      </c>
      <c r="C1249" s="25">
        <f>IF(Table13[[#This Row],[region]]="northwest",1,0)</f>
        <v>0</v>
      </c>
      <c r="D1249" s="25">
        <f>IF(Table13[[#This Row],[region]]="southeast",1,0)</f>
        <v>0</v>
      </c>
      <c r="E1249" s="26">
        <f>IF(Table13[[#This Row],[region]]="southwest",1,0)</f>
        <v>1</v>
      </c>
      <c r="F1249" s="25">
        <v>29.4</v>
      </c>
      <c r="G1249" s="25">
        <v>4</v>
      </c>
      <c r="H1249" s="24">
        <v>33</v>
      </c>
      <c r="I1249" s="25">
        <v>6059.1729999999998</v>
      </c>
    </row>
    <row r="1250" spans="1:9">
      <c r="A1250" s="22">
        <f>IF(Table13[[#This Row],[sex]]="female",0,1)</f>
        <v>0</v>
      </c>
      <c r="B1250" s="22">
        <f>IF(Table13[[#This Row],[smoker]]="yes",1,0)</f>
        <v>0</v>
      </c>
      <c r="C1250" s="22">
        <f>IF(Table13[[#This Row],[region]]="northwest",1,0)</f>
        <v>0</v>
      </c>
      <c r="D1250" s="22">
        <f>IF(Table13[[#This Row],[region]]="southeast",1,0)</f>
        <v>1</v>
      </c>
      <c r="E1250" s="23">
        <f>IF(Table13[[#This Row],[region]]="southwest",1,0)</f>
        <v>0</v>
      </c>
      <c r="F1250" s="22">
        <v>39.82</v>
      </c>
      <c r="G1250" s="22">
        <v>0</v>
      </c>
      <c r="H1250" s="21">
        <v>18</v>
      </c>
      <c r="I1250" s="22">
        <v>1633.9618</v>
      </c>
    </row>
    <row r="1251" spans="1:9">
      <c r="A1251" s="25">
        <f>IF(Table13[[#This Row],[sex]]="female",0,1)</f>
        <v>1</v>
      </c>
      <c r="B1251" s="25">
        <f>IF(Table13[[#This Row],[smoker]]="yes",1,0)</f>
        <v>1</v>
      </c>
      <c r="C1251" s="25">
        <f>IF(Table13[[#This Row],[region]]="northwest",1,0)</f>
        <v>0</v>
      </c>
      <c r="D1251" s="25">
        <f>IF(Table13[[#This Row],[region]]="southeast",1,0)</f>
        <v>0</v>
      </c>
      <c r="E1251" s="26">
        <f>IF(Table13[[#This Row],[region]]="southwest",1,0)</f>
        <v>0</v>
      </c>
      <c r="F1251" s="25">
        <v>33.630000000000003</v>
      </c>
      <c r="G1251" s="25">
        <v>1</v>
      </c>
      <c r="H1251" s="24">
        <v>32</v>
      </c>
      <c r="I1251" s="25">
        <v>37607.527699999999</v>
      </c>
    </row>
    <row r="1252" spans="1:9">
      <c r="A1252" s="22">
        <f>IF(Table13[[#This Row],[sex]]="female",0,1)</f>
        <v>1</v>
      </c>
      <c r="B1252" s="22">
        <f>IF(Table13[[#This Row],[smoker]]="yes",1,0)</f>
        <v>1</v>
      </c>
      <c r="C1252" s="22">
        <f>IF(Table13[[#This Row],[region]]="northwest",1,0)</f>
        <v>0</v>
      </c>
      <c r="D1252" s="22">
        <f>IF(Table13[[#This Row],[region]]="southeast",1,0)</f>
        <v>0</v>
      </c>
      <c r="E1252" s="23">
        <f>IF(Table13[[#This Row],[region]]="southwest",1,0)</f>
        <v>0</v>
      </c>
      <c r="F1252" s="22">
        <v>29.83</v>
      </c>
      <c r="G1252" s="22">
        <v>0</v>
      </c>
      <c r="H1252" s="21">
        <v>24</v>
      </c>
      <c r="I1252" s="22">
        <v>18648.421699999999</v>
      </c>
    </row>
    <row r="1253" spans="1:9">
      <c r="A1253" s="25">
        <f>IF(Table13[[#This Row],[sex]]="female",0,1)</f>
        <v>1</v>
      </c>
      <c r="B1253" s="25">
        <f>IF(Table13[[#This Row],[smoker]]="yes",1,0)</f>
        <v>0</v>
      </c>
      <c r="C1253" s="25">
        <f>IF(Table13[[#This Row],[region]]="northwest",1,0)</f>
        <v>0</v>
      </c>
      <c r="D1253" s="25">
        <f>IF(Table13[[#This Row],[region]]="southeast",1,0)</f>
        <v>0</v>
      </c>
      <c r="E1253" s="26">
        <f>IF(Table13[[#This Row],[region]]="southwest",1,0)</f>
        <v>1</v>
      </c>
      <c r="F1253" s="25">
        <v>19.8</v>
      </c>
      <c r="G1253" s="25">
        <v>0</v>
      </c>
      <c r="H1253" s="24">
        <v>19</v>
      </c>
      <c r="I1253" s="25">
        <v>1241.5650000000001</v>
      </c>
    </row>
    <row r="1254" spans="1:9">
      <c r="A1254" s="22">
        <f>IF(Table13[[#This Row],[sex]]="female",0,1)</f>
        <v>1</v>
      </c>
      <c r="B1254" s="22">
        <f>IF(Table13[[#This Row],[smoker]]="yes",1,0)</f>
        <v>1</v>
      </c>
      <c r="C1254" s="22">
        <f>IF(Table13[[#This Row],[region]]="northwest",1,0)</f>
        <v>0</v>
      </c>
      <c r="D1254" s="22">
        <f>IF(Table13[[#This Row],[region]]="southeast",1,0)</f>
        <v>0</v>
      </c>
      <c r="E1254" s="23">
        <f>IF(Table13[[#This Row],[region]]="southwest",1,0)</f>
        <v>1</v>
      </c>
      <c r="F1254" s="22">
        <v>27.3</v>
      </c>
      <c r="G1254" s="22">
        <v>0</v>
      </c>
      <c r="H1254" s="21">
        <v>20</v>
      </c>
      <c r="I1254" s="22">
        <v>16232.847</v>
      </c>
    </row>
    <row r="1255" spans="1:9">
      <c r="A1255" s="25">
        <f>IF(Table13[[#This Row],[sex]]="female",0,1)</f>
        <v>0</v>
      </c>
      <c r="B1255" s="25">
        <f>IF(Table13[[#This Row],[smoker]]="yes",1,0)</f>
        <v>0</v>
      </c>
      <c r="C1255" s="25">
        <f>IF(Table13[[#This Row],[region]]="northwest",1,0)</f>
        <v>0</v>
      </c>
      <c r="D1255" s="25">
        <f>IF(Table13[[#This Row],[region]]="southeast",1,0)</f>
        <v>0</v>
      </c>
      <c r="E1255" s="26">
        <f>IF(Table13[[#This Row],[region]]="southwest",1,0)</f>
        <v>1</v>
      </c>
      <c r="F1255" s="25">
        <v>29.3</v>
      </c>
      <c r="G1255" s="25">
        <v>4</v>
      </c>
      <c r="H1255" s="24">
        <v>40</v>
      </c>
      <c r="I1255" s="25">
        <v>15828.82173</v>
      </c>
    </row>
    <row r="1256" spans="1:9">
      <c r="A1256" s="22">
        <f>IF(Table13[[#This Row],[sex]]="female",0,1)</f>
        <v>0</v>
      </c>
      <c r="B1256" s="22">
        <f>IF(Table13[[#This Row],[smoker]]="yes",1,0)</f>
        <v>0</v>
      </c>
      <c r="C1256" s="22">
        <f>IF(Table13[[#This Row],[region]]="northwest",1,0)</f>
        <v>0</v>
      </c>
      <c r="D1256" s="22">
        <f>IF(Table13[[#This Row],[region]]="southeast",1,0)</f>
        <v>1</v>
      </c>
      <c r="E1256" s="23">
        <f>IF(Table13[[#This Row],[region]]="southwest",1,0)</f>
        <v>0</v>
      </c>
      <c r="F1256" s="22">
        <v>27.72</v>
      </c>
      <c r="G1256" s="22">
        <v>0</v>
      </c>
      <c r="H1256" s="21">
        <v>34</v>
      </c>
      <c r="I1256" s="22">
        <v>4415.1588000000002</v>
      </c>
    </row>
    <row r="1257" spans="1:9">
      <c r="A1257" s="25">
        <f>IF(Table13[[#This Row],[sex]]="female",0,1)</f>
        <v>0</v>
      </c>
      <c r="B1257" s="25">
        <f>IF(Table13[[#This Row],[smoker]]="yes",1,0)</f>
        <v>0</v>
      </c>
      <c r="C1257" s="25">
        <f>IF(Table13[[#This Row],[region]]="northwest",1,0)</f>
        <v>0</v>
      </c>
      <c r="D1257" s="25">
        <f>IF(Table13[[#This Row],[region]]="southeast",1,0)</f>
        <v>0</v>
      </c>
      <c r="E1257" s="26">
        <f>IF(Table13[[#This Row],[region]]="southwest",1,0)</f>
        <v>1</v>
      </c>
      <c r="F1257" s="25">
        <v>37.9</v>
      </c>
      <c r="G1257" s="25">
        <v>0</v>
      </c>
      <c r="H1257" s="24">
        <v>42</v>
      </c>
      <c r="I1257" s="25">
        <v>6474.0129999999999</v>
      </c>
    </row>
    <row r="1258" spans="1:9">
      <c r="A1258" s="22">
        <f>IF(Table13[[#This Row],[sex]]="female",0,1)</f>
        <v>0</v>
      </c>
      <c r="B1258" s="22">
        <f>IF(Table13[[#This Row],[smoker]]="yes",1,0)</f>
        <v>0</v>
      </c>
      <c r="C1258" s="22">
        <f>IF(Table13[[#This Row],[region]]="northwest",1,0)</f>
        <v>1</v>
      </c>
      <c r="D1258" s="22">
        <f>IF(Table13[[#This Row],[region]]="southeast",1,0)</f>
        <v>0</v>
      </c>
      <c r="E1258" s="23">
        <f>IF(Table13[[#This Row],[region]]="southwest",1,0)</f>
        <v>0</v>
      </c>
      <c r="F1258" s="22">
        <v>36.384999999999998</v>
      </c>
      <c r="G1258" s="22">
        <v>3</v>
      </c>
      <c r="H1258" s="21">
        <v>51</v>
      </c>
      <c r="I1258" s="22">
        <v>11436.738149999999</v>
      </c>
    </row>
    <row r="1259" spans="1:9">
      <c r="A1259" s="25">
        <f>IF(Table13[[#This Row],[sex]]="female",0,1)</f>
        <v>0</v>
      </c>
      <c r="B1259" s="25">
        <f>IF(Table13[[#This Row],[smoker]]="yes",1,0)</f>
        <v>0</v>
      </c>
      <c r="C1259" s="25">
        <f>IF(Table13[[#This Row],[region]]="northwest",1,0)</f>
        <v>1</v>
      </c>
      <c r="D1259" s="25">
        <f>IF(Table13[[#This Row],[region]]="southeast",1,0)</f>
        <v>0</v>
      </c>
      <c r="E1259" s="26">
        <f>IF(Table13[[#This Row],[region]]="southwest",1,0)</f>
        <v>0</v>
      </c>
      <c r="F1259" s="25">
        <v>27.645</v>
      </c>
      <c r="G1259" s="25">
        <v>1</v>
      </c>
      <c r="H1259" s="24">
        <v>54</v>
      </c>
      <c r="I1259" s="25">
        <v>11305.93455</v>
      </c>
    </row>
    <row r="1260" spans="1:9">
      <c r="A1260" s="22">
        <f>IF(Table13[[#This Row],[sex]]="female",0,1)</f>
        <v>1</v>
      </c>
      <c r="B1260" s="22">
        <f>IF(Table13[[#This Row],[smoker]]="yes",1,0)</f>
        <v>0</v>
      </c>
      <c r="C1260" s="22">
        <f>IF(Table13[[#This Row],[region]]="northwest",1,0)</f>
        <v>1</v>
      </c>
      <c r="D1260" s="22">
        <f>IF(Table13[[#This Row],[region]]="southeast",1,0)</f>
        <v>0</v>
      </c>
      <c r="E1260" s="23">
        <f>IF(Table13[[#This Row],[region]]="southwest",1,0)</f>
        <v>0</v>
      </c>
      <c r="F1260" s="22">
        <v>37.715000000000003</v>
      </c>
      <c r="G1260" s="22">
        <v>3</v>
      </c>
      <c r="H1260" s="21">
        <v>55</v>
      </c>
      <c r="I1260" s="22">
        <v>30063.580549999999</v>
      </c>
    </row>
    <row r="1261" spans="1:9">
      <c r="A1261" s="25">
        <f>IF(Table13[[#This Row],[sex]]="female",0,1)</f>
        <v>0</v>
      </c>
      <c r="B1261" s="25">
        <f>IF(Table13[[#This Row],[smoker]]="yes",1,0)</f>
        <v>0</v>
      </c>
      <c r="C1261" s="25">
        <f>IF(Table13[[#This Row],[region]]="northwest",1,0)</f>
        <v>0</v>
      </c>
      <c r="D1261" s="25">
        <f>IF(Table13[[#This Row],[region]]="southeast",1,0)</f>
        <v>0</v>
      </c>
      <c r="E1261" s="26">
        <f>IF(Table13[[#This Row],[region]]="southwest",1,0)</f>
        <v>0</v>
      </c>
      <c r="F1261" s="25">
        <v>23.18</v>
      </c>
      <c r="G1261" s="25">
        <v>0</v>
      </c>
      <c r="H1261" s="24">
        <v>52</v>
      </c>
      <c r="I1261" s="25">
        <v>10197.772199999999</v>
      </c>
    </row>
    <row r="1262" spans="1:9">
      <c r="A1262" s="22">
        <f>IF(Table13[[#This Row],[sex]]="female",0,1)</f>
        <v>0</v>
      </c>
      <c r="B1262" s="22">
        <f>IF(Table13[[#This Row],[smoker]]="yes",1,0)</f>
        <v>0</v>
      </c>
      <c r="C1262" s="22">
        <f>IF(Table13[[#This Row],[region]]="northwest",1,0)</f>
        <v>0</v>
      </c>
      <c r="D1262" s="22">
        <f>IF(Table13[[#This Row],[region]]="southeast",1,0)</f>
        <v>0</v>
      </c>
      <c r="E1262" s="23">
        <f>IF(Table13[[#This Row],[region]]="southwest",1,0)</f>
        <v>0</v>
      </c>
      <c r="F1262" s="22">
        <v>20.52</v>
      </c>
      <c r="G1262" s="22">
        <v>0</v>
      </c>
      <c r="H1262" s="21">
        <v>32</v>
      </c>
      <c r="I1262" s="22">
        <v>4544.2348000000002</v>
      </c>
    </row>
    <row r="1263" spans="1:9">
      <c r="A1263" s="25">
        <f>IF(Table13[[#This Row],[sex]]="female",0,1)</f>
        <v>1</v>
      </c>
      <c r="B1263" s="25">
        <f>IF(Table13[[#This Row],[smoker]]="yes",1,0)</f>
        <v>0</v>
      </c>
      <c r="C1263" s="25">
        <f>IF(Table13[[#This Row],[region]]="northwest",1,0)</f>
        <v>0</v>
      </c>
      <c r="D1263" s="25">
        <f>IF(Table13[[#This Row],[region]]="southeast",1,0)</f>
        <v>0</v>
      </c>
      <c r="E1263" s="26">
        <f>IF(Table13[[#This Row],[region]]="southwest",1,0)</f>
        <v>1</v>
      </c>
      <c r="F1263" s="25">
        <v>37.1</v>
      </c>
      <c r="G1263" s="25">
        <v>1</v>
      </c>
      <c r="H1263" s="24">
        <v>28</v>
      </c>
      <c r="I1263" s="25">
        <v>3277.1610000000001</v>
      </c>
    </row>
    <row r="1264" spans="1:9">
      <c r="A1264" s="22">
        <f>IF(Table13[[#This Row],[sex]]="female",0,1)</f>
        <v>0</v>
      </c>
      <c r="B1264" s="22">
        <f>IF(Table13[[#This Row],[smoker]]="yes",1,0)</f>
        <v>0</v>
      </c>
      <c r="C1264" s="22">
        <f>IF(Table13[[#This Row],[region]]="northwest",1,0)</f>
        <v>0</v>
      </c>
      <c r="D1264" s="22">
        <f>IF(Table13[[#This Row],[region]]="southeast",1,0)</f>
        <v>1</v>
      </c>
      <c r="E1264" s="23">
        <f>IF(Table13[[#This Row],[region]]="southwest",1,0)</f>
        <v>0</v>
      </c>
      <c r="F1264" s="22">
        <v>28.05</v>
      </c>
      <c r="G1264" s="22">
        <v>1</v>
      </c>
      <c r="H1264" s="21">
        <v>41</v>
      </c>
      <c r="I1264" s="22">
        <v>6770.1925000000001</v>
      </c>
    </row>
    <row r="1265" spans="1:9">
      <c r="A1265" s="25">
        <f>IF(Table13[[#This Row],[sex]]="female",0,1)</f>
        <v>0</v>
      </c>
      <c r="B1265" s="25">
        <f>IF(Table13[[#This Row],[smoker]]="yes",1,0)</f>
        <v>0</v>
      </c>
      <c r="C1265" s="25">
        <f>IF(Table13[[#This Row],[region]]="northwest",1,0)</f>
        <v>0</v>
      </c>
      <c r="D1265" s="25">
        <f>IF(Table13[[#This Row],[region]]="southeast",1,0)</f>
        <v>0</v>
      </c>
      <c r="E1265" s="26">
        <f>IF(Table13[[#This Row],[region]]="southwest",1,0)</f>
        <v>1</v>
      </c>
      <c r="F1265" s="25">
        <v>29.9</v>
      </c>
      <c r="G1265" s="25">
        <v>1</v>
      </c>
      <c r="H1265" s="24">
        <v>43</v>
      </c>
      <c r="I1265" s="25">
        <v>7337.7479999999996</v>
      </c>
    </row>
    <row r="1266" spans="1:9">
      <c r="A1266" s="22">
        <f>IF(Table13[[#This Row],[sex]]="female",0,1)</f>
        <v>0</v>
      </c>
      <c r="B1266" s="22">
        <f>IF(Table13[[#This Row],[smoker]]="yes",1,0)</f>
        <v>0</v>
      </c>
      <c r="C1266" s="22">
        <f>IF(Table13[[#This Row],[region]]="northwest",1,0)</f>
        <v>0</v>
      </c>
      <c r="D1266" s="22">
        <f>IF(Table13[[#This Row],[region]]="southeast",1,0)</f>
        <v>0</v>
      </c>
      <c r="E1266" s="23">
        <f>IF(Table13[[#This Row],[region]]="southwest",1,0)</f>
        <v>0</v>
      </c>
      <c r="F1266" s="22">
        <v>33.344999999999999</v>
      </c>
      <c r="G1266" s="22">
        <v>2</v>
      </c>
      <c r="H1266" s="21">
        <v>49</v>
      </c>
      <c r="I1266" s="22">
        <v>10370.912549999999</v>
      </c>
    </row>
    <row r="1267" spans="1:9">
      <c r="A1267" s="25">
        <f>IF(Table13[[#This Row],[sex]]="female",0,1)</f>
        <v>1</v>
      </c>
      <c r="B1267" s="25">
        <f>IF(Table13[[#This Row],[smoker]]="yes",1,0)</f>
        <v>1</v>
      </c>
      <c r="C1267" s="25">
        <f>IF(Table13[[#This Row],[region]]="northwest",1,0)</f>
        <v>0</v>
      </c>
      <c r="D1267" s="25">
        <f>IF(Table13[[#This Row],[region]]="southeast",1,0)</f>
        <v>1</v>
      </c>
      <c r="E1267" s="26">
        <f>IF(Table13[[#This Row],[region]]="southwest",1,0)</f>
        <v>0</v>
      </c>
      <c r="F1267" s="25">
        <v>23.76</v>
      </c>
      <c r="G1267" s="25">
        <v>0</v>
      </c>
      <c r="H1267" s="24">
        <v>64</v>
      </c>
      <c r="I1267" s="25">
        <v>26926.5144</v>
      </c>
    </row>
    <row r="1268" spans="1:9">
      <c r="A1268" s="22">
        <f>IF(Table13[[#This Row],[sex]]="female",0,1)</f>
        <v>0</v>
      </c>
      <c r="B1268" s="22">
        <f>IF(Table13[[#This Row],[smoker]]="yes",1,0)</f>
        <v>0</v>
      </c>
      <c r="C1268" s="22">
        <f>IF(Table13[[#This Row],[region]]="northwest",1,0)</f>
        <v>0</v>
      </c>
      <c r="D1268" s="22">
        <f>IF(Table13[[#This Row],[region]]="southeast",1,0)</f>
        <v>0</v>
      </c>
      <c r="E1268" s="23">
        <f>IF(Table13[[#This Row],[region]]="southwest",1,0)</f>
        <v>1</v>
      </c>
      <c r="F1268" s="22">
        <v>30.5</v>
      </c>
      <c r="G1268" s="22">
        <v>0</v>
      </c>
      <c r="H1268" s="21">
        <v>55</v>
      </c>
      <c r="I1268" s="22">
        <v>10704.47</v>
      </c>
    </row>
    <row r="1269" spans="1:9">
      <c r="A1269" s="25">
        <f>IF(Table13[[#This Row],[sex]]="female",0,1)</f>
        <v>1</v>
      </c>
      <c r="B1269" s="25">
        <f>IF(Table13[[#This Row],[smoker]]="yes",1,0)</f>
        <v>1</v>
      </c>
      <c r="C1269" s="25">
        <f>IF(Table13[[#This Row],[region]]="northwest",1,0)</f>
        <v>0</v>
      </c>
      <c r="D1269" s="25">
        <f>IF(Table13[[#This Row],[region]]="southeast",1,0)</f>
        <v>0</v>
      </c>
      <c r="E1269" s="26">
        <f>IF(Table13[[#This Row],[region]]="southwest",1,0)</f>
        <v>0</v>
      </c>
      <c r="F1269" s="25">
        <v>31.065000000000001</v>
      </c>
      <c r="G1269" s="25">
        <v>0</v>
      </c>
      <c r="H1269" s="24">
        <v>24</v>
      </c>
      <c r="I1269" s="25">
        <v>34254.053350000002</v>
      </c>
    </row>
    <row r="1270" spans="1:9">
      <c r="A1270" s="22">
        <f>IF(Table13[[#This Row],[sex]]="female",0,1)</f>
        <v>0</v>
      </c>
      <c r="B1270" s="22">
        <f>IF(Table13[[#This Row],[smoker]]="yes",1,0)</f>
        <v>0</v>
      </c>
      <c r="C1270" s="22">
        <f>IF(Table13[[#This Row],[region]]="northwest",1,0)</f>
        <v>0</v>
      </c>
      <c r="D1270" s="22">
        <f>IF(Table13[[#This Row],[region]]="southeast",1,0)</f>
        <v>0</v>
      </c>
      <c r="E1270" s="23">
        <f>IF(Table13[[#This Row],[region]]="southwest",1,0)</f>
        <v>1</v>
      </c>
      <c r="F1270" s="22">
        <v>33.299999999999997</v>
      </c>
      <c r="G1270" s="22">
        <v>0</v>
      </c>
      <c r="H1270" s="21">
        <v>20</v>
      </c>
      <c r="I1270" s="22">
        <v>1880.4870000000001</v>
      </c>
    </row>
    <row r="1271" spans="1:9">
      <c r="A1271" s="25">
        <f>IF(Table13[[#This Row],[sex]]="female",0,1)</f>
        <v>1</v>
      </c>
      <c r="B1271" s="25">
        <f>IF(Table13[[#This Row],[smoker]]="yes",1,0)</f>
        <v>0</v>
      </c>
      <c r="C1271" s="25">
        <f>IF(Table13[[#This Row],[region]]="northwest",1,0)</f>
        <v>0</v>
      </c>
      <c r="D1271" s="25">
        <f>IF(Table13[[#This Row],[region]]="southeast",1,0)</f>
        <v>0</v>
      </c>
      <c r="E1271" s="26">
        <f>IF(Table13[[#This Row],[region]]="southwest",1,0)</f>
        <v>1</v>
      </c>
      <c r="F1271" s="25">
        <v>27.5</v>
      </c>
      <c r="G1271" s="25">
        <v>3</v>
      </c>
      <c r="H1271" s="24">
        <v>45</v>
      </c>
      <c r="I1271" s="25">
        <v>8615.2999999999993</v>
      </c>
    </row>
    <row r="1272" spans="1:9">
      <c r="A1272" s="22">
        <f>IF(Table13[[#This Row],[sex]]="female",0,1)</f>
        <v>1</v>
      </c>
      <c r="B1272" s="22">
        <f>IF(Table13[[#This Row],[smoker]]="yes",1,0)</f>
        <v>0</v>
      </c>
      <c r="C1272" s="22">
        <f>IF(Table13[[#This Row],[region]]="northwest",1,0)</f>
        <v>1</v>
      </c>
      <c r="D1272" s="22">
        <f>IF(Table13[[#This Row],[region]]="southeast",1,0)</f>
        <v>0</v>
      </c>
      <c r="E1272" s="23">
        <f>IF(Table13[[#This Row],[region]]="southwest",1,0)</f>
        <v>0</v>
      </c>
      <c r="F1272" s="22">
        <v>33.914999999999999</v>
      </c>
      <c r="G1272" s="22">
        <v>1</v>
      </c>
      <c r="H1272" s="21">
        <v>26</v>
      </c>
      <c r="I1272" s="22">
        <v>3292.5298499999999</v>
      </c>
    </row>
    <row r="1273" spans="1:9">
      <c r="A1273" s="25">
        <f>IF(Table13[[#This Row],[sex]]="female",0,1)</f>
        <v>0</v>
      </c>
      <c r="B1273" s="25">
        <f>IF(Table13[[#This Row],[smoker]]="yes",1,0)</f>
        <v>0</v>
      </c>
      <c r="C1273" s="25">
        <f>IF(Table13[[#This Row],[region]]="northwest",1,0)</f>
        <v>1</v>
      </c>
      <c r="D1273" s="25">
        <f>IF(Table13[[#This Row],[region]]="southeast",1,0)</f>
        <v>0</v>
      </c>
      <c r="E1273" s="26">
        <f>IF(Table13[[#This Row],[region]]="southwest",1,0)</f>
        <v>0</v>
      </c>
      <c r="F1273" s="25">
        <v>34.484999999999999</v>
      </c>
      <c r="G1273" s="25">
        <v>0</v>
      </c>
      <c r="H1273" s="24">
        <v>25</v>
      </c>
      <c r="I1273" s="25">
        <v>3021.80915</v>
      </c>
    </row>
    <row r="1274" spans="1:9">
      <c r="A1274" s="22">
        <f>IF(Table13[[#This Row],[sex]]="female",0,1)</f>
        <v>1</v>
      </c>
      <c r="B1274" s="22">
        <f>IF(Table13[[#This Row],[smoker]]="yes",1,0)</f>
        <v>0</v>
      </c>
      <c r="C1274" s="22">
        <f>IF(Table13[[#This Row],[region]]="northwest",1,0)</f>
        <v>0</v>
      </c>
      <c r="D1274" s="22">
        <f>IF(Table13[[#This Row],[region]]="southeast",1,0)</f>
        <v>1</v>
      </c>
      <c r="E1274" s="23">
        <f>IF(Table13[[#This Row],[region]]="southwest",1,0)</f>
        <v>0</v>
      </c>
      <c r="F1274" s="22">
        <v>25.52</v>
      </c>
      <c r="G1274" s="22">
        <v>5</v>
      </c>
      <c r="H1274" s="21">
        <v>43</v>
      </c>
      <c r="I1274" s="22">
        <v>14478.33015</v>
      </c>
    </row>
    <row r="1275" spans="1:9">
      <c r="A1275" s="25">
        <f>IF(Table13[[#This Row],[sex]]="female",0,1)</f>
        <v>1</v>
      </c>
      <c r="B1275" s="25">
        <f>IF(Table13[[#This Row],[smoker]]="yes",1,0)</f>
        <v>0</v>
      </c>
      <c r="C1275" s="25">
        <f>IF(Table13[[#This Row],[region]]="northwest",1,0)</f>
        <v>0</v>
      </c>
      <c r="D1275" s="25">
        <f>IF(Table13[[#This Row],[region]]="southeast",1,0)</f>
        <v>1</v>
      </c>
      <c r="E1275" s="26">
        <f>IF(Table13[[#This Row],[region]]="southwest",1,0)</f>
        <v>0</v>
      </c>
      <c r="F1275" s="25">
        <v>27.61</v>
      </c>
      <c r="G1275" s="25">
        <v>1</v>
      </c>
      <c r="H1275" s="24">
        <v>35</v>
      </c>
      <c r="I1275" s="25">
        <v>4747.0528999999997</v>
      </c>
    </row>
    <row r="1276" spans="1:9">
      <c r="A1276" s="22">
        <f>IF(Table13[[#This Row],[sex]]="female",0,1)</f>
        <v>1</v>
      </c>
      <c r="B1276" s="22">
        <f>IF(Table13[[#This Row],[smoker]]="yes",1,0)</f>
        <v>1</v>
      </c>
      <c r="C1276" s="22">
        <f>IF(Table13[[#This Row],[region]]="northwest",1,0)</f>
        <v>0</v>
      </c>
      <c r="D1276" s="22">
        <f>IF(Table13[[#This Row],[region]]="southeast",1,0)</f>
        <v>1</v>
      </c>
      <c r="E1276" s="23">
        <f>IF(Table13[[#This Row],[region]]="southwest",1,0)</f>
        <v>0</v>
      </c>
      <c r="F1276" s="22">
        <v>27.06</v>
      </c>
      <c r="G1276" s="22">
        <v>0</v>
      </c>
      <c r="H1276" s="21">
        <v>26</v>
      </c>
      <c r="I1276" s="22">
        <v>17043.341400000001</v>
      </c>
    </row>
    <row r="1277" spans="1:9">
      <c r="A1277" s="25">
        <f>IF(Table13[[#This Row],[sex]]="female",0,1)</f>
        <v>1</v>
      </c>
      <c r="B1277" s="25">
        <f>IF(Table13[[#This Row],[smoker]]="yes",1,0)</f>
        <v>0</v>
      </c>
      <c r="C1277" s="25">
        <f>IF(Table13[[#This Row],[region]]="northwest",1,0)</f>
        <v>0</v>
      </c>
      <c r="D1277" s="25">
        <f>IF(Table13[[#This Row],[region]]="southeast",1,0)</f>
        <v>0</v>
      </c>
      <c r="E1277" s="26">
        <f>IF(Table13[[#This Row],[region]]="southwest",1,0)</f>
        <v>1</v>
      </c>
      <c r="F1277" s="25">
        <v>23.7</v>
      </c>
      <c r="G1277" s="25">
        <v>0</v>
      </c>
      <c r="H1277" s="24">
        <v>57</v>
      </c>
      <c r="I1277" s="25">
        <v>10959.33</v>
      </c>
    </row>
    <row r="1278" spans="1:9">
      <c r="A1278" s="22">
        <f>IF(Table13[[#This Row],[sex]]="female",0,1)</f>
        <v>0</v>
      </c>
      <c r="B1278" s="22">
        <f>IF(Table13[[#This Row],[smoker]]="yes",1,0)</f>
        <v>0</v>
      </c>
      <c r="C1278" s="22">
        <f>IF(Table13[[#This Row],[region]]="northwest",1,0)</f>
        <v>0</v>
      </c>
      <c r="D1278" s="22">
        <f>IF(Table13[[#This Row],[region]]="southeast",1,0)</f>
        <v>0</v>
      </c>
      <c r="E1278" s="23">
        <f>IF(Table13[[#This Row],[region]]="southwest",1,0)</f>
        <v>0</v>
      </c>
      <c r="F1278" s="22">
        <v>30.4</v>
      </c>
      <c r="G1278" s="22">
        <v>0</v>
      </c>
      <c r="H1278" s="21">
        <v>22</v>
      </c>
      <c r="I1278" s="22">
        <v>2741.9479999999999</v>
      </c>
    </row>
    <row r="1279" spans="1:9">
      <c r="A1279" s="25">
        <f>IF(Table13[[#This Row],[sex]]="female",0,1)</f>
        <v>0</v>
      </c>
      <c r="B1279" s="25">
        <f>IF(Table13[[#This Row],[smoker]]="yes",1,0)</f>
        <v>0</v>
      </c>
      <c r="C1279" s="25">
        <f>IF(Table13[[#This Row],[region]]="northwest",1,0)</f>
        <v>1</v>
      </c>
      <c r="D1279" s="25">
        <f>IF(Table13[[#This Row],[region]]="southeast",1,0)</f>
        <v>0</v>
      </c>
      <c r="E1279" s="26">
        <f>IF(Table13[[#This Row],[region]]="southwest",1,0)</f>
        <v>0</v>
      </c>
      <c r="F1279" s="25">
        <v>29.734999999999999</v>
      </c>
      <c r="G1279" s="25">
        <v>0</v>
      </c>
      <c r="H1279" s="24">
        <v>32</v>
      </c>
      <c r="I1279" s="25">
        <v>4357.0436499999996</v>
      </c>
    </row>
    <row r="1280" spans="1:9">
      <c r="A1280" s="22">
        <f>IF(Table13[[#This Row],[sex]]="female",0,1)</f>
        <v>1</v>
      </c>
      <c r="B1280" s="22">
        <f>IF(Table13[[#This Row],[smoker]]="yes",1,0)</f>
        <v>1</v>
      </c>
      <c r="C1280" s="22">
        <f>IF(Table13[[#This Row],[region]]="northwest",1,0)</f>
        <v>0</v>
      </c>
      <c r="D1280" s="22">
        <f>IF(Table13[[#This Row],[region]]="southeast",1,0)</f>
        <v>0</v>
      </c>
      <c r="E1280" s="23">
        <f>IF(Table13[[#This Row],[region]]="southwest",1,0)</f>
        <v>0</v>
      </c>
      <c r="F1280" s="22">
        <v>29.925000000000001</v>
      </c>
      <c r="G1280" s="22">
        <v>1</v>
      </c>
      <c r="H1280" s="21">
        <v>39</v>
      </c>
      <c r="I1280" s="22">
        <v>22462.043750000001</v>
      </c>
    </row>
    <row r="1281" spans="1:9">
      <c r="A1281" s="25">
        <f>IF(Table13[[#This Row],[sex]]="female",0,1)</f>
        <v>0</v>
      </c>
      <c r="B1281" s="25">
        <f>IF(Table13[[#This Row],[smoker]]="yes",1,0)</f>
        <v>0</v>
      </c>
      <c r="C1281" s="25">
        <f>IF(Table13[[#This Row],[region]]="northwest",1,0)</f>
        <v>1</v>
      </c>
      <c r="D1281" s="25">
        <f>IF(Table13[[#This Row],[region]]="southeast",1,0)</f>
        <v>0</v>
      </c>
      <c r="E1281" s="26">
        <f>IF(Table13[[#This Row],[region]]="southwest",1,0)</f>
        <v>0</v>
      </c>
      <c r="F1281" s="25">
        <v>26.79</v>
      </c>
      <c r="G1281" s="25">
        <v>2</v>
      </c>
      <c r="H1281" s="24">
        <v>25</v>
      </c>
      <c r="I1281" s="25">
        <v>4189.1130999999996</v>
      </c>
    </row>
    <row r="1282" spans="1:9">
      <c r="A1282" s="22">
        <f>IF(Table13[[#This Row],[sex]]="female",0,1)</f>
        <v>0</v>
      </c>
      <c r="B1282" s="22">
        <f>IF(Table13[[#This Row],[smoker]]="yes",1,0)</f>
        <v>0</v>
      </c>
      <c r="C1282" s="22">
        <f>IF(Table13[[#This Row],[region]]="northwest",1,0)</f>
        <v>0</v>
      </c>
      <c r="D1282" s="22">
        <f>IF(Table13[[#This Row],[region]]="southeast",1,0)</f>
        <v>1</v>
      </c>
      <c r="E1282" s="23">
        <f>IF(Table13[[#This Row],[region]]="southwest",1,0)</f>
        <v>0</v>
      </c>
      <c r="F1282" s="22">
        <v>33.33</v>
      </c>
      <c r="G1282" s="22">
        <v>0</v>
      </c>
      <c r="H1282" s="21">
        <v>48</v>
      </c>
      <c r="I1282" s="22">
        <v>8283.6807000000008</v>
      </c>
    </row>
    <row r="1283" spans="1:9">
      <c r="A1283" s="25">
        <f>IF(Table13[[#This Row],[sex]]="female",0,1)</f>
        <v>0</v>
      </c>
      <c r="B1283" s="25">
        <f>IF(Table13[[#This Row],[smoker]]="yes",1,0)</f>
        <v>1</v>
      </c>
      <c r="C1283" s="25">
        <f>IF(Table13[[#This Row],[region]]="northwest",1,0)</f>
        <v>1</v>
      </c>
      <c r="D1283" s="25">
        <f>IF(Table13[[#This Row],[region]]="southeast",1,0)</f>
        <v>0</v>
      </c>
      <c r="E1283" s="26">
        <f>IF(Table13[[#This Row],[region]]="southwest",1,0)</f>
        <v>0</v>
      </c>
      <c r="F1283" s="25">
        <v>27.645</v>
      </c>
      <c r="G1283" s="25">
        <v>2</v>
      </c>
      <c r="H1283" s="24">
        <v>47</v>
      </c>
      <c r="I1283" s="25">
        <v>24535.698550000001</v>
      </c>
    </row>
    <row r="1284" spans="1:9">
      <c r="A1284" s="22">
        <f>IF(Table13[[#This Row],[sex]]="female",0,1)</f>
        <v>0</v>
      </c>
      <c r="B1284" s="22">
        <f>IF(Table13[[#This Row],[smoker]]="yes",1,0)</f>
        <v>1</v>
      </c>
      <c r="C1284" s="22">
        <f>IF(Table13[[#This Row],[region]]="northwest",1,0)</f>
        <v>0</v>
      </c>
      <c r="D1284" s="22">
        <f>IF(Table13[[#This Row],[region]]="southeast",1,0)</f>
        <v>0</v>
      </c>
      <c r="E1284" s="23">
        <f>IF(Table13[[#This Row],[region]]="southwest",1,0)</f>
        <v>0</v>
      </c>
      <c r="F1284" s="22">
        <v>21.66</v>
      </c>
      <c r="G1284" s="22">
        <v>0</v>
      </c>
      <c r="H1284" s="21">
        <v>18</v>
      </c>
      <c r="I1284" s="22">
        <v>14283.4594</v>
      </c>
    </row>
    <row r="1285" spans="1:9">
      <c r="A1285" s="25">
        <f>IF(Table13[[#This Row],[sex]]="female",0,1)</f>
        <v>1</v>
      </c>
      <c r="B1285" s="25">
        <f>IF(Table13[[#This Row],[smoker]]="yes",1,0)</f>
        <v>0</v>
      </c>
      <c r="C1285" s="25">
        <f>IF(Table13[[#This Row],[region]]="northwest",1,0)</f>
        <v>0</v>
      </c>
      <c r="D1285" s="25">
        <f>IF(Table13[[#This Row],[region]]="southeast",1,0)</f>
        <v>1</v>
      </c>
      <c r="E1285" s="26">
        <f>IF(Table13[[#This Row],[region]]="southwest",1,0)</f>
        <v>0</v>
      </c>
      <c r="F1285" s="25">
        <v>30.03</v>
      </c>
      <c r="G1285" s="25">
        <v>1</v>
      </c>
      <c r="H1285" s="24">
        <v>18</v>
      </c>
      <c r="I1285" s="25">
        <v>1720.3536999999999</v>
      </c>
    </row>
    <row r="1286" spans="1:9">
      <c r="A1286" s="22">
        <f>IF(Table13[[#This Row],[sex]]="female",0,1)</f>
        <v>1</v>
      </c>
      <c r="B1286" s="22">
        <f>IF(Table13[[#This Row],[smoker]]="yes",1,0)</f>
        <v>1</v>
      </c>
      <c r="C1286" s="22">
        <f>IF(Table13[[#This Row],[region]]="northwest",1,0)</f>
        <v>0</v>
      </c>
      <c r="D1286" s="22">
        <f>IF(Table13[[#This Row],[region]]="southeast",1,0)</f>
        <v>0</v>
      </c>
      <c r="E1286" s="23">
        <f>IF(Table13[[#This Row],[region]]="southwest",1,0)</f>
        <v>1</v>
      </c>
      <c r="F1286" s="22">
        <v>36.299999999999997</v>
      </c>
      <c r="G1286" s="22">
        <v>1</v>
      </c>
      <c r="H1286" s="21">
        <v>61</v>
      </c>
      <c r="I1286" s="22">
        <v>47403.88</v>
      </c>
    </row>
    <row r="1287" spans="1:9">
      <c r="A1287" s="25">
        <f>IF(Table13[[#This Row],[sex]]="female",0,1)</f>
        <v>0</v>
      </c>
      <c r="B1287" s="25">
        <f>IF(Table13[[#This Row],[smoker]]="yes",1,0)</f>
        <v>0</v>
      </c>
      <c r="C1287" s="25">
        <f>IF(Table13[[#This Row],[region]]="northwest",1,0)</f>
        <v>0</v>
      </c>
      <c r="D1287" s="25">
        <f>IF(Table13[[#This Row],[region]]="southeast",1,0)</f>
        <v>0</v>
      </c>
      <c r="E1287" s="26">
        <f>IF(Table13[[#This Row],[region]]="southwest",1,0)</f>
        <v>0</v>
      </c>
      <c r="F1287" s="25">
        <v>24.32</v>
      </c>
      <c r="G1287" s="25">
        <v>0</v>
      </c>
      <c r="H1287" s="24">
        <v>47</v>
      </c>
      <c r="I1287" s="25">
        <v>8534.6718000000001</v>
      </c>
    </row>
    <row r="1288" spans="1:9">
      <c r="A1288" s="22">
        <f>IF(Table13[[#This Row],[sex]]="female",0,1)</f>
        <v>0</v>
      </c>
      <c r="B1288" s="22">
        <f>IF(Table13[[#This Row],[smoker]]="yes",1,0)</f>
        <v>0</v>
      </c>
      <c r="C1288" s="22">
        <f>IF(Table13[[#This Row],[region]]="northwest",1,0)</f>
        <v>0</v>
      </c>
      <c r="D1288" s="22">
        <f>IF(Table13[[#This Row],[region]]="southeast",1,0)</f>
        <v>0</v>
      </c>
      <c r="E1288" s="23">
        <f>IF(Table13[[#This Row],[region]]="southwest",1,0)</f>
        <v>0</v>
      </c>
      <c r="F1288" s="22">
        <v>17.29</v>
      </c>
      <c r="G1288" s="22">
        <v>0</v>
      </c>
      <c r="H1288" s="21">
        <v>28</v>
      </c>
      <c r="I1288" s="22">
        <v>3732.6251000000002</v>
      </c>
    </row>
    <row r="1289" spans="1:9">
      <c r="A1289" s="25">
        <f>IF(Table13[[#This Row],[sex]]="female",0,1)</f>
        <v>0</v>
      </c>
      <c r="B1289" s="25">
        <f>IF(Table13[[#This Row],[smoker]]="yes",1,0)</f>
        <v>0</v>
      </c>
      <c r="C1289" s="25">
        <f>IF(Table13[[#This Row],[region]]="northwest",1,0)</f>
        <v>0</v>
      </c>
      <c r="D1289" s="25">
        <f>IF(Table13[[#This Row],[region]]="southeast",1,0)</f>
        <v>0</v>
      </c>
      <c r="E1289" s="26">
        <f>IF(Table13[[#This Row],[region]]="southwest",1,0)</f>
        <v>1</v>
      </c>
      <c r="F1289" s="25">
        <v>25.9</v>
      </c>
      <c r="G1289" s="25">
        <v>1</v>
      </c>
      <c r="H1289" s="24">
        <v>36</v>
      </c>
      <c r="I1289" s="25">
        <v>5472.4489999999996</v>
      </c>
    </row>
    <row r="1290" spans="1:9">
      <c r="A1290" s="22">
        <f>IF(Table13[[#This Row],[sex]]="female",0,1)</f>
        <v>1</v>
      </c>
      <c r="B1290" s="22">
        <f>IF(Table13[[#This Row],[smoker]]="yes",1,0)</f>
        <v>1</v>
      </c>
      <c r="C1290" s="22">
        <f>IF(Table13[[#This Row],[region]]="northwest",1,0)</f>
        <v>0</v>
      </c>
      <c r="D1290" s="22">
        <f>IF(Table13[[#This Row],[region]]="southeast",1,0)</f>
        <v>0</v>
      </c>
      <c r="E1290" s="23">
        <f>IF(Table13[[#This Row],[region]]="southwest",1,0)</f>
        <v>1</v>
      </c>
      <c r="F1290" s="22">
        <v>39.4</v>
      </c>
      <c r="G1290" s="22">
        <v>2</v>
      </c>
      <c r="H1290" s="21">
        <v>20</v>
      </c>
      <c r="I1290" s="22">
        <v>38344.565999999999</v>
      </c>
    </row>
    <row r="1291" spans="1:9">
      <c r="A1291" s="25">
        <f>IF(Table13[[#This Row],[sex]]="female",0,1)</f>
        <v>1</v>
      </c>
      <c r="B1291" s="25">
        <f>IF(Table13[[#This Row],[smoker]]="yes",1,0)</f>
        <v>0</v>
      </c>
      <c r="C1291" s="25">
        <f>IF(Table13[[#This Row],[region]]="northwest",1,0)</f>
        <v>0</v>
      </c>
      <c r="D1291" s="25">
        <f>IF(Table13[[#This Row],[region]]="southeast",1,0)</f>
        <v>1</v>
      </c>
      <c r="E1291" s="26">
        <f>IF(Table13[[#This Row],[region]]="southwest",1,0)</f>
        <v>0</v>
      </c>
      <c r="F1291" s="25">
        <v>34.32</v>
      </c>
      <c r="G1291" s="25">
        <v>1</v>
      </c>
      <c r="H1291" s="24">
        <v>44</v>
      </c>
      <c r="I1291" s="25">
        <v>7147.4727999999996</v>
      </c>
    </row>
    <row r="1292" spans="1:9">
      <c r="A1292" s="22">
        <f>IF(Table13[[#This Row],[sex]]="female",0,1)</f>
        <v>0</v>
      </c>
      <c r="B1292" s="22">
        <f>IF(Table13[[#This Row],[smoker]]="yes",1,0)</f>
        <v>0</v>
      </c>
      <c r="C1292" s="22">
        <f>IF(Table13[[#This Row],[region]]="northwest",1,0)</f>
        <v>0</v>
      </c>
      <c r="D1292" s="22">
        <f>IF(Table13[[#This Row],[region]]="southeast",1,0)</f>
        <v>0</v>
      </c>
      <c r="E1292" s="23">
        <f>IF(Table13[[#This Row],[region]]="southwest",1,0)</f>
        <v>0</v>
      </c>
      <c r="F1292" s="22">
        <v>19.95</v>
      </c>
      <c r="G1292" s="22">
        <v>2</v>
      </c>
      <c r="H1292" s="21">
        <v>38</v>
      </c>
      <c r="I1292" s="22">
        <v>7133.9025000000001</v>
      </c>
    </row>
    <row r="1293" spans="1:9">
      <c r="A1293" s="25">
        <f>IF(Table13[[#This Row],[sex]]="female",0,1)</f>
        <v>1</v>
      </c>
      <c r="B1293" s="25">
        <f>IF(Table13[[#This Row],[smoker]]="yes",1,0)</f>
        <v>1</v>
      </c>
      <c r="C1293" s="25">
        <f>IF(Table13[[#This Row],[region]]="northwest",1,0)</f>
        <v>0</v>
      </c>
      <c r="D1293" s="25">
        <f>IF(Table13[[#This Row],[region]]="southeast",1,0)</f>
        <v>0</v>
      </c>
      <c r="E1293" s="26">
        <f>IF(Table13[[#This Row],[region]]="southwest",1,0)</f>
        <v>1</v>
      </c>
      <c r="F1293" s="25">
        <v>34.9</v>
      </c>
      <c r="G1293" s="25">
        <v>0</v>
      </c>
      <c r="H1293" s="24">
        <v>19</v>
      </c>
      <c r="I1293" s="25">
        <v>34828.654000000002</v>
      </c>
    </row>
    <row r="1294" spans="1:9">
      <c r="A1294" s="22">
        <f>IF(Table13[[#This Row],[sex]]="female",0,1)</f>
        <v>1</v>
      </c>
      <c r="B1294" s="22">
        <f>IF(Table13[[#This Row],[smoker]]="yes",1,0)</f>
        <v>0</v>
      </c>
      <c r="C1294" s="22">
        <f>IF(Table13[[#This Row],[region]]="northwest",1,0)</f>
        <v>0</v>
      </c>
      <c r="D1294" s="22">
        <f>IF(Table13[[#This Row],[region]]="southeast",1,0)</f>
        <v>1</v>
      </c>
      <c r="E1294" s="23">
        <f>IF(Table13[[#This Row],[region]]="southwest",1,0)</f>
        <v>0</v>
      </c>
      <c r="F1294" s="22">
        <v>23.21</v>
      </c>
      <c r="G1294" s="22">
        <v>0</v>
      </c>
      <c r="H1294" s="21">
        <v>21</v>
      </c>
      <c r="I1294" s="22">
        <v>1515.3449000000001</v>
      </c>
    </row>
    <row r="1295" spans="1:9">
      <c r="A1295" s="25">
        <f>IF(Table13[[#This Row],[sex]]="female",0,1)</f>
        <v>1</v>
      </c>
      <c r="B1295" s="25">
        <f>IF(Table13[[#This Row],[smoker]]="yes",1,0)</f>
        <v>0</v>
      </c>
      <c r="C1295" s="25">
        <f>IF(Table13[[#This Row],[region]]="northwest",1,0)</f>
        <v>1</v>
      </c>
      <c r="D1295" s="25">
        <f>IF(Table13[[#This Row],[region]]="southeast",1,0)</f>
        <v>0</v>
      </c>
      <c r="E1295" s="26">
        <f>IF(Table13[[#This Row],[region]]="southwest",1,0)</f>
        <v>0</v>
      </c>
      <c r="F1295" s="25">
        <v>25.745000000000001</v>
      </c>
      <c r="G1295" s="25">
        <v>3</v>
      </c>
      <c r="H1295" s="24">
        <v>46</v>
      </c>
      <c r="I1295" s="25">
        <v>9301.8935500000007</v>
      </c>
    </row>
    <row r="1296" spans="1:9">
      <c r="A1296" s="22">
        <f>IF(Table13[[#This Row],[sex]]="female",0,1)</f>
        <v>1</v>
      </c>
      <c r="B1296" s="22">
        <f>IF(Table13[[#This Row],[smoker]]="yes",1,0)</f>
        <v>0</v>
      </c>
      <c r="C1296" s="22">
        <f>IF(Table13[[#This Row],[region]]="northwest",1,0)</f>
        <v>0</v>
      </c>
      <c r="D1296" s="22">
        <f>IF(Table13[[#This Row],[region]]="southeast",1,0)</f>
        <v>0</v>
      </c>
      <c r="E1296" s="23">
        <f>IF(Table13[[#This Row],[region]]="southwest",1,0)</f>
        <v>0</v>
      </c>
      <c r="F1296" s="22">
        <v>25.175000000000001</v>
      </c>
      <c r="G1296" s="22">
        <v>0</v>
      </c>
      <c r="H1296" s="21">
        <v>58</v>
      </c>
      <c r="I1296" s="22">
        <v>11931.125249999999</v>
      </c>
    </row>
    <row r="1297" spans="1:9">
      <c r="A1297" s="25">
        <f>IF(Table13[[#This Row],[sex]]="female",0,1)</f>
        <v>1</v>
      </c>
      <c r="B1297" s="25">
        <f>IF(Table13[[#This Row],[smoker]]="yes",1,0)</f>
        <v>0</v>
      </c>
      <c r="C1297" s="25">
        <f>IF(Table13[[#This Row],[region]]="northwest",1,0)</f>
        <v>0</v>
      </c>
      <c r="D1297" s="25">
        <f>IF(Table13[[#This Row],[region]]="southeast",1,0)</f>
        <v>0</v>
      </c>
      <c r="E1297" s="26">
        <f>IF(Table13[[#This Row],[region]]="southwest",1,0)</f>
        <v>1</v>
      </c>
      <c r="F1297" s="25">
        <v>22</v>
      </c>
      <c r="G1297" s="25">
        <v>1</v>
      </c>
      <c r="H1297" s="24">
        <v>20</v>
      </c>
      <c r="I1297" s="25">
        <v>1964.78</v>
      </c>
    </row>
    <row r="1298" spans="1:9">
      <c r="A1298" s="22">
        <f>IF(Table13[[#This Row],[sex]]="female",0,1)</f>
        <v>1</v>
      </c>
      <c r="B1298" s="22">
        <f>IF(Table13[[#This Row],[smoker]]="yes",1,0)</f>
        <v>0</v>
      </c>
      <c r="C1298" s="22">
        <f>IF(Table13[[#This Row],[region]]="northwest",1,0)</f>
        <v>0</v>
      </c>
      <c r="D1298" s="22">
        <f>IF(Table13[[#This Row],[region]]="southeast",1,0)</f>
        <v>0</v>
      </c>
      <c r="E1298" s="23">
        <f>IF(Table13[[#This Row],[region]]="southwest",1,0)</f>
        <v>0</v>
      </c>
      <c r="F1298" s="22">
        <v>26.125</v>
      </c>
      <c r="G1298" s="22">
        <v>0</v>
      </c>
      <c r="H1298" s="21">
        <v>18</v>
      </c>
      <c r="I1298" s="22">
        <v>1708.9257500000001</v>
      </c>
    </row>
    <row r="1299" spans="1:9">
      <c r="A1299" s="25">
        <f>IF(Table13[[#This Row],[sex]]="female",0,1)</f>
        <v>0</v>
      </c>
      <c r="B1299" s="25">
        <f>IF(Table13[[#This Row],[smoker]]="yes",1,0)</f>
        <v>0</v>
      </c>
      <c r="C1299" s="25">
        <f>IF(Table13[[#This Row],[region]]="northwest",1,0)</f>
        <v>0</v>
      </c>
      <c r="D1299" s="25">
        <f>IF(Table13[[#This Row],[region]]="southeast",1,0)</f>
        <v>1</v>
      </c>
      <c r="E1299" s="26">
        <f>IF(Table13[[#This Row],[region]]="southwest",1,0)</f>
        <v>0</v>
      </c>
      <c r="F1299" s="25">
        <v>26.51</v>
      </c>
      <c r="G1299" s="25">
        <v>2</v>
      </c>
      <c r="H1299" s="24">
        <v>28</v>
      </c>
      <c r="I1299" s="25">
        <v>4340.4408999999996</v>
      </c>
    </row>
    <row r="1300" spans="1:9">
      <c r="A1300" s="22">
        <f>IF(Table13[[#This Row],[sex]]="female",0,1)</f>
        <v>1</v>
      </c>
      <c r="B1300" s="22">
        <f>IF(Table13[[#This Row],[smoker]]="yes",1,0)</f>
        <v>0</v>
      </c>
      <c r="C1300" s="22">
        <f>IF(Table13[[#This Row],[region]]="northwest",1,0)</f>
        <v>1</v>
      </c>
      <c r="D1300" s="22">
        <f>IF(Table13[[#This Row],[region]]="southeast",1,0)</f>
        <v>0</v>
      </c>
      <c r="E1300" s="23">
        <f>IF(Table13[[#This Row],[region]]="southwest",1,0)</f>
        <v>0</v>
      </c>
      <c r="F1300" s="22">
        <v>27.454999999999998</v>
      </c>
      <c r="G1300" s="22">
        <v>2</v>
      </c>
      <c r="H1300" s="21">
        <v>33</v>
      </c>
      <c r="I1300" s="22">
        <v>5261.4694499999996</v>
      </c>
    </row>
    <row r="1301" spans="1:9">
      <c r="A1301" s="25">
        <f>IF(Table13[[#This Row],[sex]]="female",0,1)</f>
        <v>0</v>
      </c>
      <c r="B1301" s="25">
        <f>IF(Table13[[#This Row],[smoker]]="yes",1,0)</f>
        <v>0</v>
      </c>
      <c r="C1301" s="25">
        <f>IF(Table13[[#This Row],[region]]="northwest",1,0)</f>
        <v>1</v>
      </c>
      <c r="D1301" s="25">
        <f>IF(Table13[[#This Row],[region]]="southeast",1,0)</f>
        <v>0</v>
      </c>
      <c r="E1301" s="26">
        <f>IF(Table13[[#This Row],[region]]="southwest",1,0)</f>
        <v>0</v>
      </c>
      <c r="F1301" s="25">
        <v>25.745000000000001</v>
      </c>
      <c r="G1301" s="25">
        <v>1</v>
      </c>
      <c r="H1301" s="24">
        <v>19</v>
      </c>
      <c r="I1301" s="25">
        <v>2710.8285500000002</v>
      </c>
    </row>
    <row r="1302" spans="1:9">
      <c r="A1302" s="22">
        <f>IF(Table13[[#This Row],[sex]]="female",0,1)</f>
        <v>1</v>
      </c>
      <c r="B1302" s="22">
        <f>IF(Table13[[#This Row],[smoker]]="yes",1,0)</f>
        <v>1</v>
      </c>
      <c r="C1302" s="22">
        <f>IF(Table13[[#This Row],[region]]="northwest",1,0)</f>
        <v>0</v>
      </c>
      <c r="D1302" s="22">
        <f>IF(Table13[[#This Row],[region]]="southeast",1,0)</f>
        <v>1</v>
      </c>
      <c r="E1302" s="23">
        <f>IF(Table13[[#This Row],[region]]="southwest",1,0)</f>
        <v>0</v>
      </c>
      <c r="F1302" s="22">
        <v>30.36</v>
      </c>
      <c r="G1302" s="22">
        <v>0</v>
      </c>
      <c r="H1302" s="21">
        <v>45</v>
      </c>
      <c r="I1302" s="22">
        <v>62592.873090000001</v>
      </c>
    </row>
    <row r="1303" spans="1:9">
      <c r="A1303" s="25">
        <f>IF(Table13[[#This Row],[sex]]="female",0,1)</f>
        <v>1</v>
      </c>
      <c r="B1303" s="25">
        <f>IF(Table13[[#This Row],[smoker]]="yes",1,0)</f>
        <v>1</v>
      </c>
      <c r="C1303" s="25">
        <f>IF(Table13[[#This Row],[region]]="northwest",1,0)</f>
        <v>1</v>
      </c>
      <c r="D1303" s="25">
        <f>IF(Table13[[#This Row],[region]]="southeast",1,0)</f>
        <v>0</v>
      </c>
      <c r="E1303" s="26">
        <f>IF(Table13[[#This Row],[region]]="southwest",1,0)</f>
        <v>0</v>
      </c>
      <c r="F1303" s="25">
        <v>30.875</v>
      </c>
      <c r="G1303" s="25">
        <v>3</v>
      </c>
      <c r="H1303" s="24">
        <v>62</v>
      </c>
      <c r="I1303" s="25">
        <v>46718.163249999998</v>
      </c>
    </row>
    <row r="1304" spans="1:9">
      <c r="A1304" s="22">
        <f>IF(Table13[[#This Row],[sex]]="female",0,1)</f>
        <v>0</v>
      </c>
      <c r="B1304" s="22">
        <f>IF(Table13[[#This Row],[smoker]]="yes",1,0)</f>
        <v>0</v>
      </c>
      <c r="C1304" s="22">
        <f>IF(Table13[[#This Row],[region]]="northwest",1,0)</f>
        <v>0</v>
      </c>
      <c r="D1304" s="22">
        <f>IF(Table13[[#This Row],[region]]="southeast",1,0)</f>
        <v>0</v>
      </c>
      <c r="E1304" s="23">
        <f>IF(Table13[[#This Row],[region]]="southwest",1,0)</f>
        <v>1</v>
      </c>
      <c r="F1304" s="22">
        <v>20.8</v>
      </c>
      <c r="G1304" s="22">
        <v>1</v>
      </c>
      <c r="H1304" s="21">
        <v>25</v>
      </c>
      <c r="I1304" s="22">
        <v>3208.7869999999998</v>
      </c>
    </row>
    <row r="1305" spans="1:9">
      <c r="A1305" s="25">
        <f>IF(Table13[[#This Row],[sex]]="female",0,1)</f>
        <v>1</v>
      </c>
      <c r="B1305" s="25">
        <f>IF(Table13[[#This Row],[smoker]]="yes",1,0)</f>
        <v>1</v>
      </c>
      <c r="C1305" s="25">
        <f>IF(Table13[[#This Row],[region]]="northwest",1,0)</f>
        <v>0</v>
      </c>
      <c r="D1305" s="25">
        <f>IF(Table13[[#This Row],[region]]="southeast",1,0)</f>
        <v>0</v>
      </c>
      <c r="E1305" s="26">
        <f>IF(Table13[[#This Row],[region]]="southwest",1,0)</f>
        <v>1</v>
      </c>
      <c r="F1305" s="25">
        <v>27.8</v>
      </c>
      <c r="G1305" s="25">
        <v>0</v>
      </c>
      <c r="H1305" s="24">
        <v>43</v>
      </c>
      <c r="I1305" s="25">
        <v>37829.724199999997</v>
      </c>
    </row>
    <row r="1306" spans="1:9">
      <c r="A1306" s="22">
        <f>IF(Table13[[#This Row],[sex]]="female",0,1)</f>
        <v>1</v>
      </c>
      <c r="B1306" s="22">
        <f>IF(Table13[[#This Row],[smoker]]="yes",1,0)</f>
        <v>1</v>
      </c>
      <c r="C1306" s="22">
        <f>IF(Table13[[#This Row],[region]]="northwest",1,0)</f>
        <v>0</v>
      </c>
      <c r="D1306" s="22">
        <f>IF(Table13[[#This Row],[region]]="southeast",1,0)</f>
        <v>0</v>
      </c>
      <c r="E1306" s="23">
        <f>IF(Table13[[#This Row],[region]]="southwest",1,0)</f>
        <v>0</v>
      </c>
      <c r="F1306" s="22">
        <v>24.605</v>
      </c>
      <c r="G1306" s="22">
        <v>2</v>
      </c>
      <c r="H1306" s="21">
        <v>42</v>
      </c>
      <c r="I1306" s="22">
        <v>21259.377949999998</v>
      </c>
    </row>
    <row r="1307" spans="1:9">
      <c r="A1307" s="25">
        <f>IF(Table13[[#This Row],[sex]]="female",0,1)</f>
        <v>0</v>
      </c>
      <c r="B1307" s="25">
        <f>IF(Table13[[#This Row],[smoker]]="yes",1,0)</f>
        <v>0</v>
      </c>
      <c r="C1307" s="25">
        <f>IF(Table13[[#This Row],[region]]="northwest",1,0)</f>
        <v>0</v>
      </c>
      <c r="D1307" s="25">
        <f>IF(Table13[[#This Row],[region]]="southeast",1,0)</f>
        <v>1</v>
      </c>
      <c r="E1307" s="26">
        <f>IF(Table13[[#This Row],[region]]="southwest",1,0)</f>
        <v>0</v>
      </c>
      <c r="F1307" s="25">
        <v>27.72</v>
      </c>
      <c r="G1307" s="25">
        <v>0</v>
      </c>
      <c r="H1307" s="24">
        <v>24</v>
      </c>
      <c r="I1307" s="25">
        <v>2464.6188000000002</v>
      </c>
    </row>
    <row r="1308" spans="1:9">
      <c r="A1308" s="22">
        <f>IF(Table13[[#This Row],[sex]]="female",0,1)</f>
        <v>0</v>
      </c>
      <c r="B1308" s="22">
        <f>IF(Table13[[#This Row],[smoker]]="yes",1,0)</f>
        <v>1</v>
      </c>
      <c r="C1308" s="22">
        <f>IF(Table13[[#This Row],[region]]="northwest",1,0)</f>
        <v>0</v>
      </c>
      <c r="D1308" s="22">
        <f>IF(Table13[[#This Row],[region]]="southeast",1,0)</f>
        <v>0</v>
      </c>
      <c r="E1308" s="23">
        <f>IF(Table13[[#This Row],[region]]="southwest",1,0)</f>
        <v>0</v>
      </c>
      <c r="F1308" s="22">
        <v>21.85</v>
      </c>
      <c r="G1308" s="22">
        <v>0</v>
      </c>
      <c r="H1308" s="21">
        <v>29</v>
      </c>
      <c r="I1308" s="22">
        <v>16115.3045</v>
      </c>
    </row>
    <row r="1309" spans="1:9">
      <c r="A1309" s="25">
        <f>IF(Table13[[#This Row],[sex]]="female",0,1)</f>
        <v>1</v>
      </c>
      <c r="B1309" s="25">
        <f>IF(Table13[[#This Row],[smoker]]="yes",1,0)</f>
        <v>1</v>
      </c>
      <c r="C1309" s="25">
        <f>IF(Table13[[#This Row],[region]]="northwest",1,0)</f>
        <v>1</v>
      </c>
      <c r="D1309" s="25">
        <f>IF(Table13[[#This Row],[region]]="southeast",1,0)</f>
        <v>0</v>
      </c>
      <c r="E1309" s="26">
        <f>IF(Table13[[#This Row],[region]]="southwest",1,0)</f>
        <v>0</v>
      </c>
      <c r="F1309" s="25">
        <v>28.12</v>
      </c>
      <c r="G1309" s="25">
        <v>4</v>
      </c>
      <c r="H1309" s="24">
        <v>32</v>
      </c>
      <c r="I1309" s="25">
        <v>21472.478800000001</v>
      </c>
    </row>
    <row r="1310" spans="1:9">
      <c r="A1310" s="22">
        <f>IF(Table13[[#This Row],[sex]]="female",0,1)</f>
        <v>0</v>
      </c>
      <c r="B1310" s="22">
        <f>IF(Table13[[#This Row],[smoker]]="yes",1,0)</f>
        <v>1</v>
      </c>
      <c r="C1310" s="22">
        <f>IF(Table13[[#This Row],[region]]="northwest",1,0)</f>
        <v>0</v>
      </c>
      <c r="D1310" s="22">
        <f>IF(Table13[[#This Row],[region]]="southeast",1,0)</f>
        <v>0</v>
      </c>
      <c r="E1310" s="23">
        <f>IF(Table13[[#This Row],[region]]="southwest",1,0)</f>
        <v>1</v>
      </c>
      <c r="F1310" s="22">
        <v>30.2</v>
      </c>
      <c r="G1310" s="22">
        <v>0</v>
      </c>
      <c r="H1310" s="21">
        <v>25</v>
      </c>
      <c r="I1310" s="22">
        <v>33900.652999999998</v>
      </c>
    </row>
    <row r="1311" spans="1:9">
      <c r="A1311" s="25">
        <f>IF(Table13[[#This Row],[sex]]="female",0,1)</f>
        <v>1</v>
      </c>
      <c r="B1311" s="25">
        <f>IF(Table13[[#This Row],[smoker]]="yes",1,0)</f>
        <v>0</v>
      </c>
      <c r="C1311" s="25">
        <f>IF(Table13[[#This Row],[region]]="northwest",1,0)</f>
        <v>0</v>
      </c>
      <c r="D1311" s="25">
        <f>IF(Table13[[#This Row],[region]]="southeast",1,0)</f>
        <v>0</v>
      </c>
      <c r="E1311" s="26">
        <f>IF(Table13[[#This Row],[region]]="southwest",1,0)</f>
        <v>1</v>
      </c>
      <c r="F1311" s="25">
        <v>32.200000000000003</v>
      </c>
      <c r="G1311" s="25">
        <v>2</v>
      </c>
      <c r="H1311" s="24">
        <v>41</v>
      </c>
      <c r="I1311" s="25">
        <v>6875.9610000000002</v>
      </c>
    </row>
    <row r="1312" spans="1:9">
      <c r="A1312" s="22">
        <f>IF(Table13[[#This Row],[sex]]="female",0,1)</f>
        <v>1</v>
      </c>
      <c r="B1312" s="22">
        <f>IF(Table13[[#This Row],[smoker]]="yes",1,0)</f>
        <v>0</v>
      </c>
      <c r="C1312" s="22">
        <f>IF(Table13[[#This Row],[region]]="northwest",1,0)</f>
        <v>1</v>
      </c>
      <c r="D1312" s="22">
        <f>IF(Table13[[#This Row],[region]]="southeast",1,0)</f>
        <v>0</v>
      </c>
      <c r="E1312" s="23">
        <f>IF(Table13[[#This Row],[region]]="southwest",1,0)</f>
        <v>0</v>
      </c>
      <c r="F1312" s="22">
        <v>26.315000000000001</v>
      </c>
      <c r="G1312" s="22">
        <v>1</v>
      </c>
      <c r="H1312" s="21">
        <v>42</v>
      </c>
      <c r="I1312" s="22">
        <v>6940.90985</v>
      </c>
    </row>
    <row r="1313" spans="1:9">
      <c r="A1313" s="25">
        <f>IF(Table13[[#This Row],[sex]]="female",0,1)</f>
        <v>0</v>
      </c>
      <c r="B1313" s="25">
        <f>IF(Table13[[#This Row],[smoker]]="yes",1,0)</f>
        <v>0</v>
      </c>
      <c r="C1313" s="25">
        <f>IF(Table13[[#This Row],[region]]="northwest",1,0)</f>
        <v>1</v>
      </c>
      <c r="D1313" s="25">
        <f>IF(Table13[[#This Row],[region]]="southeast",1,0)</f>
        <v>0</v>
      </c>
      <c r="E1313" s="26">
        <f>IF(Table13[[#This Row],[region]]="southwest",1,0)</f>
        <v>0</v>
      </c>
      <c r="F1313" s="25">
        <v>26.695</v>
      </c>
      <c r="G1313" s="25">
        <v>0</v>
      </c>
      <c r="H1313" s="24">
        <v>33</v>
      </c>
      <c r="I1313" s="25">
        <v>4571.4130500000001</v>
      </c>
    </row>
    <row r="1314" spans="1:9">
      <c r="A1314" s="22">
        <f>IF(Table13[[#This Row],[sex]]="female",0,1)</f>
        <v>1</v>
      </c>
      <c r="B1314" s="22">
        <f>IF(Table13[[#This Row],[smoker]]="yes",1,0)</f>
        <v>0</v>
      </c>
      <c r="C1314" s="22">
        <f>IF(Table13[[#This Row],[region]]="northwest",1,0)</f>
        <v>0</v>
      </c>
      <c r="D1314" s="22">
        <f>IF(Table13[[#This Row],[region]]="southeast",1,0)</f>
        <v>0</v>
      </c>
      <c r="E1314" s="23">
        <f>IF(Table13[[#This Row],[region]]="southwest",1,0)</f>
        <v>1</v>
      </c>
      <c r="F1314" s="22">
        <v>42.9</v>
      </c>
      <c r="G1314" s="22">
        <v>1</v>
      </c>
      <c r="H1314" s="21">
        <v>34</v>
      </c>
      <c r="I1314" s="22">
        <v>4536.259</v>
      </c>
    </row>
    <row r="1315" spans="1:9">
      <c r="A1315" s="25">
        <f>IF(Table13[[#This Row],[sex]]="female",0,1)</f>
        <v>0</v>
      </c>
      <c r="B1315" s="25">
        <f>IF(Table13[[#This Row],[smoker]]="yes",1,0)</f>
        <v>1</v>
      </c>
      <c r="C1315" s="25">
        <f>IF(Table13[[#This Row],[region]]="northwest",1,0)</f>
        <v>0</v>
      </c>
      <c r="D1315" s="25">
        <f>IF(Table13[[#This Row],[region]]="southeast",1,0)</f>
        <v>0</v>
      </c>
      <c r="E1315" s="26">
        <f>IF(Table13[[#This Row],[region]]="southwest",1,0)</f>
        <v>1</v>
      </c>
      <c r="F1315" s="25">
        <v>34.700000000000003</v>
      </c>
      <c r="G1315" s="25">
        <v>2</v>
      </c>
      <c r="H1315" s="24">
        <v>19</v>
      </c>
      <c r="I1315" s="25">
        <v>36397.576000000001</v>
      </c>
    </row>
    <row r="1316" spans="1:9">
      <c r="A1316" s="22">
        <f>IF(Table13[[#This Row],[sex]]="female",0,1)</f>
        <v>0</v>
      </c>
      <c r="B1316" s="22">
        <f>IF(Table13[[#This Row],[smoker]]="yes",1,0)</f>
        <v>1</v>
      </c>
      <c r="C1316" s="22">
        <f>IF(Table13[[#This Row],[region]]="northwest",1,0)</f>
        <v>1</v>
      </c>
      <c r="D1316" s="22">
        <f>IF(Table13[[#This Row],[region]]="southeast",1,0)</f>
        <v>0</v>
      </c>
      <c r="E1316" s="23">
        <f>IF(Table13[[#This Row],[region]]="southwest",1,0)</f>
        <v>0</v>
      </c>
      <c r="F1316" s="22">
        <v>23.655000000000001</v>
      </c>
      <c r="G1316" s="22">
        <v>3</v>
      </c>
      <c r="H1316" s="21">
        <v>30</v>
      </c>
      <c r="I1316" s="22">
        <v>18765.87545</v>
      </c>
    </row>
    <row r="1317" spans="1:9">
      <c r="A1317" s="25">
        <f>IF(Table13[[#This Row],[sex]]="female",0,1)</f>
        <v>1</v>
      </c>
      <c r="B1317" s="25">
        <f>IF(Table13[[#This Row],[smoker]]="yes",1,0)</f>
        <v>0</v>
      </c>
      <c r="C1317" s="25">
        <f>IF(Table13[[#This Row],[region]]="northwest",1,0)</f>
        <v>0</v>
      </c>
      <c r="D1317" s="25">
        <f>IF(Table13[[#This Row],[region]]="southeast",1,0)</f>
        <v>0</v>
      </c>
      <c r="E1317" s="26">
        <f>IF(Table13[[#This Row],[region]]="southwest",1,0)</f>
        <v>0</v>
      </c>
      <c r="F1317" s="25">
        <v>28.31</v>
      </c>
      <c r="G1317" s="25">
        <v>1</v>
      </c>
      <c r="H1317" s="24">
        <v>18</v>
      </c>
      <c r="I1317" s="25">
        <v>11272.331389999999</v>
      </c>
    </row>
    <row r="1318" spans="1:9">
      <c r="A1318" s="22">
        <f>IF(Table13[[#This Row],[sex]]="female",0,1)</f>
        <v>0</v>
      </c>
      <c r="B1318" s="22">
        <f>IF(Table13[[#This Row],[smoker]]="yes",1,0)</f>
        <v>0</v>
      </c>
      <c r="C1318" s="22">
        <f>IF(Table13[[#This Row],[region]]="northwest",1,0)</f>
        <v>0</v>
      </c>
      <c r="D1318" s="22">
        <f>IF(Table13[[#This Row],[region]]="southeast",1,0)</f>
        <v>0</v>
      </c>
      <c r="E1318" s="23">
        <f>IF(Table13[[#This Row],[region]]="southwest",1,0)</f>
        <v>1</v>
      </c>
      <c r="F1318" s="22">
        <v>20.6</v>
      </c>
      <c r="G1318" s="22">
        <v>0</v>
      </c>
      <c r="H1318" s="21">
        <v>19</v>
      </c>
      <c r="I1318" s="22">
        <v>1731.6769999999999</v>
      </c>
    </row>
    <row r="1319" spans="1:9">
      <c r="A1319" s="25">
        <f>IF(Table13[[#This Row],[sex]]="female",0,1)</f>
        <v>1</v>
      </c>
      <c r="B1319" s="25">
        <f>IF(Table13[[#This Row],[smoker]]="yes",1,0)</f>
        <v>0</v>
      </c>
      <c r="C1319" s="25">
        <f>IF(Table13[[#This Row],[region]]="northwest",1,0)</f>
        <v>0</v>
      </c>
      <c r="D1319" s="25">
        <f>IF(Table13[[#This Row],[region]]="southeast",1,0)</f>
        <v>1</v>
      </c>
      <c r="E1319" s="26">
        <f>IF(Table13[[#This Row],[region]]="southwest",1,0)</f>
        <v>0</v>
      </c>
      <c r="F1319" s="25">
        <v>53.13</v>
      </c>
      <c r="G1319" s="25">
        <v>0</v>
      </c>
      <c r="H1319" s="24">
        <v>18</v>
      </c>
      <c r="I1319" s="25">
        <v>1163.4627</v>
      </c>
    </row>
    <row r="1320" spans="1:9">
      <c r="A1320" s="22">
        <f>IF(Table13[[#This Row],[sex]]="female",0,1)</f>
        <v>1</v>
      </c>
      <c r="B1320" s="22">
        <f>IF(Table13[[#This Row],[smoker]]="yes",1,0)</f>
        <v>0</v>
      </c>
      <c r="C1320" s="22">
        <f>IF(Table13[[#This Row],[region]]="northwest",1,0)</f>
        <v>0</v>
      </c>
      <c r="D1320" s="22">
        <f>IF(Table13[[#This Row],[region]]="southeast",1,0)</f>
        <v>0</v>
      </c>
      <c r="E1320" s="23">
        <f>IF(Table13[[#This Row],[region]]="southwest",1,0)</f>
        <v>0</v>
      </c>
      <c r="F1320" s="22">
        <v>39.71</v>
      </c>
      <c r="G1320" s="22">
        <v>4</v>
      </c>
      <c r="H1320" s="21">
        <v>35</v>
      </c>
      <c r="I1320" s="22">
        <v>19496.71917</v>
      </c>
    </row>
    <row r="1321" spans="1:9">
      <c r="A1321" s="25">
        <f>IF(Table13[[#This Row],[sex]]="female",0,1)</f>
        <v>0</v>
      </c>
      <c r="B1321" s="25">
        <f>IF(Table13[[#This Row],[smoker]]="yes",1,0)</f>
        <v>0</v>
      </c>
      <c r="C1321" s="25">
        <f>IF(Table13[[#This Row],[region]]="northwest",1,0)</f>
        <v>1</v>
      </c>
      <c r="D1321" s="25">
        <f>IF(Table13[[#This Row],[region]]="southeast",1,0)</f>
        <v>0</v>
      </c>
      <c r="E1321" s="26">
        <f>IF(Table13[[#This Row],[region]]="southwest",1,0)</f>
        <v>0</v>
      </c>
      <c r="F1321" s="25">
        <v>26.315000000000001</v>
      </c>
      <c r="G1321" s="25">
        <v>2</v>
      </c>
      <c r="H1321" s="24">
        <v>39</v>
      </c>
      <c r="I1321" s="25">
        <v>7201.7008500000002</v>
      </c>
    </row>
    <row r="1322" spans="1:9">
      <c r="A1322" s="22">
        <f>IF(Table13[[#This Row],[sex]]="female",0,1)</f>
        <v>1</v>
      </c>
      <c r="B1322" s="22">
        <f>IF(Table13[[#This Row],[smoker]]="yes",1,0)</f>
        <v>0</v>
      </c>
      <c r="C1322" s="22">
        <f>IF(Table13[[#This Row],[region]]="northwest",1,0)</f>
        <v>1</v>
      </c>
      <c r="D1322" s="22">
        <f>IF(Table13[[#This Row],[region]]="southeast",1,0)</f>
        <v>0</v>
      </c>
      <c r="E1322" s="23">
        <f>IF(Table13[[#This Row],[region]]="southwest",1,0)</f>
        <v>0</v>
      </c>
      <c r="F1322" s="22">
        <v>31.065000000000001</v>
      </c>
      <c r="G1322" s="22">
        <v>3</v>
      </c>
      <c r="H1322" s="21">
        <v>31</v>
      </c>
      <c r="I1322" s="22">
        <v>5425.0233500000004</v>
      </c>
    </row>
    <row r="1323" spans="1:9">
      <c r="A1323" s="25">
        <f>IF(Table13[[#This Row],[sex]]="female",0,1)</f>
        <v>1</v>
      </c>
      <c r="B1323" s="25">
        <f>IF(Table13[[#This Row],[smoker]]="yes",1,0)</f>
        <v>1</v>
      </c>
      <c r="C1323" s="25">
        <f>IF(Table13[[#This Row],[region]]="northwest",1,0)</f>
        <v>0</v>
      </c>
      <c r="D1323" s="25">
        <f>IF(Table13[[#This Row],[region]]="southeast",1,0)</f>
        <v>0</v>
      </c>
      <c r="E1323" s="26">
        <f>IF(Table13[[#This Row],[region]]="southwest",1,0)</f>
        <v>0</v>
      </c>
      <c r="F1323" s="25">
        <v>26.695</v>
      </c>
      <c r="G1323" s="25">
        <v>0</v>
      </c>
      <c r="H1323" s="24">
        <v>62</v>
      </c>
      <c r="I1323" s="25">
        <v>28101.333050000001</v>
      </c>
    </row>
    <row r="1324" spans="1:9">
      <c r="A1324" s="22">
        <f>IF(Table13[[#This Row],[sex]]="female",0,1)</f>
        <v>1</v>
      </c>
      <c r="B1324" s="22">
        <f>IF(Table13[[#This Row],[smoker]]="yes",1,0)</f>
        <v>0</v>
      </c>
      <c r="C1324" s="22">
        <f>IF(Table13[[#This Row],[region]]="northwest",1,0)</f>
        <v>0</v>
      </c>
      <c r="D1324" s="22">
        <f>IF(Table13[[#This Row],[region]]="southeast",1,0)</f>
        <v>1</v>
      </c>
      <c r="E1324" s="23">
        <f>IF(Table13[[#This Row],[region]]="southwest",1,0)</f>
        <v>0</v>
      </c>
      <c r="F1324" s="22">
        <v>38.83</v>
      </c>
      <c r="G1324" s="22">
        <v>0</v>
      </c>
      <c r="H1324" s="21">
        <v>62</v>
      </c>
      <c r="I1324" s="22">
        <v>12981.3457</v>
      </c>
    </row>
    <row r="1325" spans="1:9">
      <c r="A1325" s="25">
        <f>IF(Table13[[#This Row],[sex]]="female",0,1)</f>
        <v>0</v>
      </c>
      <c r="B1325" s="25">
        <f>IF(Table13[[#This Row],[smoker]]="yes",1,0)</f>
        <v>1</v>
      </c>
      <c r="C1325" s="25">
        <f>IF(Table13[[#This Row],[region]]="northwest",1,0)</f>
        <v>0</v>
      </c>
      <c r="D1325" s="25">
        <f>IF(Table13[[#This Row],[region]]="southeast",1,0)</f>
        <v>1</v>
      </c>
      <c r="E1325" s="26">
        <f>IF(Table13[[#This Row],[region]]="southwest",1,0)</f>
        <v>0</v>
      </c>
      <c r="F1325" s="25">
        <v>40.369999999999997</v>
      </c>
      <c r="G1325" s="25">
        <v>2</v>
      </c>
      <c r="H1325" s="24">
        <v>42</v>
      </c>
      <c r="I1325" s="25">
        <v>43896.376300000004</v>
      </c>
    </row>
    <row r="1326" spans="1:9">
      <c r="A1326" s="22">
        <f>IF(Table13[[#This Row],[sex]]="female",0,1)</f>
        <v>1</v>
      </c>
      <c r="B1326" s="22">
        <f>IF(Table13[[#This Row],[smoker]]="yes",1,0)</f>
        <v>0</v>
      </c>
      <c r="C1326" s="22">
        <f>IF(Table13[[#This Row],[region]]="northwest",1,0)</f>
        <v>1</v>
      </c>
      <c r="D1326" s="22">
        <f>IF(Table13[[#This Row],[region]]="southeast",1,0)</f>
        <v>0</v>
      </c>
      <c r="E1326" s="23">
        <f>IF(Table13[[#This Row],[region]]="southwest",1,0)</f>
        <v>0</v>
      </c>
      <c r="F1326" s="22">
        <v>25.934999999999999</v>
      </c>
      <c r="G1326" s="22">
        <v>1</v>
      </c>
      <c r="H1326" s="21">
        <v>31</v>
      </c>
      <c r="I1326" s="22">
        <v>4239.8926499999998</v>
      </c>
    </row>
    <row r="1327" spans="1:9">
      <c r="A1327" s="25">
        <f>IF(Table13[[#This Row],[sex]]="female",0,1)</f>
        <v>1</v>
      </c>
      <c r="B1327" s="25">
        <f>IF(Table13[[#This Row],[smoker]]="yes",1,0)</f>
        <v>0</v>
      </c>
      <c r="C1327" s="25">
        <f>IF(Table13[[#This Row],[region]]="northwest",1,0)</f>
        <v>0</v>
      </c>
      <c r="D1327" s="25">
        <f>IF(Table13[[#This Row],[region]]="southeast",1,0)</f>
        <v>0</v>
      </c>
      <c r="E1327" s="26">
        <f>IF(Table13[[#This Row],[region]]="southwest",1,0)</f>
        <v>0</v>
      </c>
      <c r="F1327" s="25">
        <v>33.534999999999997</v>
      </c>
      <c r="G1327" s="25">
        <v>0</v>
      </c>
      <c r="H1327" s="24">
        <v>61</v>
      </c>
      <c r="I1327" s="25">
        <v>13143.336649999999</v>
      </c>
    </row>
    <row r="1328" spans="1:9">
      <c r="A1328" s="22">
        <f>IF(Table13[[#This Row],[sex]]="female",0,1)</f>
        <v>0</v>
      </c>
      <c r="B1328" s="22">
        <f>IF(Table13[[#This Row],[smoker]]="yes",1,0)</f>
        <v>0</v>
      </c>
      <c r="C1328" s="22">
        <f>IF(Table13[[#This Row],[region]]="northwest",1,0)</f>
        <v>0</v>
      </c>
      <c r="D1328" s="22">
        <f>IF(Table13[[#This Row],[region]]="southeast",1,0)</f>
        <v>0</v>
      </c>
      <c r="E1328" s="23">
        <f>IF(Table13[[#This Row],[region]]="southwest",1,0)</f>
        <v>0</v>
      </c>
      <c r="F1328" s="22">
        <v>32.869999999999997</v>
      </c>
      <c r="G1328" s="22">
        <v>0</v>
      </c>
      <c r="H1328" s="21">
        <v>42</v>
      </c>
      <c r="I1328" s="22">
        <v>7050.0213000000003</v>
      </c>
    </row>
    <row r="1329" spans="1:9">
      <c r="A1329" s="25">
        <f>IF(Table13[[#This Row],[sex]]="female",0,1)</f>
        <v>1</v>
      </c>
      <c r="B1329" s="25">
        <f>IF(Table13[[#This Row],[smoker]]="yes",1,0)</f>
        <v>0</v>
      </c>
      <c r="C1329" s="25">
        <f>IF(Table13[[#This Row],[region]]="northwest",1,0)</f>
        <v>0</v>
      </c>
      <c r="D1329" s="25">
        <f>IF(Table13[[#This Row],[region]]="southeast",1,0)</f>
        <v>1</v>
      </c>
      <c r="E1329" s="26">
        <f>IF(Table13[[#This Row],[region]]="southwest",1,0)</f>
        <v>0</v>
      </c>
      <c r="F1329" s="25">
        <v>30.03</v>
      </c>
      <c r="G1329" s="25">
        <v>1</v>
      </c>
      <c r="H1329" s="24">
        <v>51</v>
      </c>
      <c r="I1329" s="25">
        <v>9377.9046999999991</v>
      </c>
    </row>
    <row r="1330" spans="1:9">
      <c r="A1330" s="22">
        <f>IF(Table13[[#This Row],[sex]]="female",0,1)</f>
        <v>0</v>
      </c>
      <c r="B1330" s="22">
        <f>IF(Table13[[#This Row],[smoker]]="yes",1,0)</f>
        <v>0</v>
      </c>
      <c r="C1330" s="22">
        <f>IF(Table13[[#This Row],[region]]="northwest",1,0)</f>
        <v>0</v>
      </c>
      <c r="D1330" s="22">
        <f>IF(Table13[[#This Row],[region]]="southeast",1,0)</f>
        <v>0</v>
      </c>
      <c r="E1330" s="23">
        <f>IF(Table13[[#This Row],[region]]="southwest",1,0)</f>
        <v>0</v>
      </c>
      <c r="F1330" s="22">
        <v>24.225000000000001</v>
      </c>
      <c r="G1330" s="22">
        <v>2</v>
      </c>
      <c r="H1330" s="21">
        <v>23</v>
      </c>
      <c r="I1330" s="22">
        <v>22395.74424</v>
      </c>
    </row>
    <row r="1331" spans="1:9">
      <c r="A1331" s="25">
        <f>IF(Table13[[#This Row],[sex]]="female",0,1)</f>
        <v>1</v>
      </c>
      <c r="B1331" s="25">
        <f>IF(Table13[[#This Row],[smoker]]="yes",1,0)</f>
        <v>0</v>
      </c>
      <c r="C1331" s="25">
        <f>IF(Table13[[#This Row],[region]]="northwest",1,0)</f>
        <v>0</v>
      </c>
      <c r="D1331" s="25">
        <f>IF(Table13[[#This Row],[region]]="southeast",1,0)</f>
        <v>0</v>
      </c>
      <c r="E1331" s="26">
        <f>IF(Table13[[#This Row],[region]]="southwest",1,0)</f>
        <v>1</v>
      </c>
      <c r="F1331" s="25">
        <v>38.6</v>
      </c>
      <c r="G1331" s="25">
        <v>2</v>
      </c>
      <c r="H1331" s="24">
        <v>52</v>
      </c>
      <c r="I1331" s="25">
        <v>10325.206</v>
      </c>
    </row>
    <row r="1332" spans="1:9">
      <c r="A1332" s="22">
        <f>IF(Table13[[#This Row],[sex]]="female",0,1)</f>
        <v>0</v>
      </c>
      <c r="B1332" s="22">
        <f>IF(Table13[[#This Row],[smoker]]="yes",1,0)</f>
        <v>0</v>
      </c>
      <c r="C1332" s="22">
        <f>IF(Table13[[#This Row],[region]]="northwest",1,0)</f>
        <v>0</v>
      </c>
      <c r="D1332" s="22">
        <f>IF(Table13[[#This Row],[region]]="southeast",1,0)</f>
        <v>1</v>
      </c>
      <c r="E1332" s="23">
        <f>IF(Table13[[#This Row],[region]]="southwest",1,0)</f>
        <v>0</v>
      </c>
      <c r="F1332" s="22">
        <v>25.74</v>
      </c>
      <c r="G1332" s="22">
        <v>2</v>
      </c>
      <c r="H1332" s="21">
        <v>57</v>
      </c>
      <c r="I1332" s="22">
        <v>12629.1656</v>
      </c>
    </row>
    <row r="1333" spans="1:9">
      <c r="A1333" s="25">
        <f>IF(Table13[[#This Row],[sex]]="female",0,1)</f>
        <v>0</v>
      </c>
      <c r="B1333" s="25">
        <f>IF(Table13[[#This Row],[smoker]]="yes",1,0)</f>
        <v>0</v>
      </c>
      <c r="C1333" s="25">
        <f>IF(Table13[[#This Row],[region]]="northwest",1,0)</f>
        <v>0</v>
      </c>
      <c r="D1333" s="25">
        <f>IF(Table13[[#This Row],[region]]="southeast",1,0)</f>
        <v>0</v>
      </c>
      <c r="E1333" s="26">
        <f>IF(Table13[[#This Row],[region]]="southwest",1,0)</f>
        <v>1</v>
      </c>
      <c r="F1333" s="25">
        <v>33.4</v>
      </c>
      <c r="G1333" s="25">
        <v>0</v>
      </c>
      <c r="H1333" s="24">
        <v>23</v>
      </c>
      <c r="I1333" s="25">
        <v>10795.937330000001</v>
      </c>
    </row>
    <row r="1334" spans="1:9">
      <c r="A1334" s="22">
        <f>IF(Table13[[#This Row],[sex]]="female",0,1)</f>
        <v>0</v>
      </c>
      <c r="B1334" s="22">
        <f>IF(Table13[[#This Row],[smoker]]="yes",1,0)</f>
        <v>0</v>
      </c>
      <c r="C1334" s="22">
        <f>IF(Table13[[#This Row],[region]]="northwest",1,0)</f>
        <v>0</v>
      </c>
      <c r="D1334" s="22">
        <f>IF(Table13[[#This Row],[region]]="southeast",1,0)</f>
        <v>0</v>
      </c>
      <c r="E1334" s="23">
        <f>IF(Table13[[#This Row],[region]]="southwest",1,0)</f>
        <v>1</v>
      </c>
      <c r="F1334" s="22">
        <v>44.7</v>
      </c>
      <c r="G1334" s="22">
        <v>3</v>
      </c>
      <c r="H1334" s="21">
        <v>52</v>
      </c>
      <c r="I1334" s="22">
        <v>11411.684999999999</v>
      </c>
    </row>
    <row r="1335" spans="1:9">
      <c r="A1335" s="25">
        <f>IF(Table13[[#This Row],[sex]]="female",0,1)</f>
        <v>1</v>
      </c>
      <c r="B1335" s="25">
        <f>IF(Table13[[#This Row],[smoker]]="yes",1,0)</f>
        <v>0</v>
      </c>
      <c r="C1335" s="25">
        <f>IF(Table13[[#This Row],[region]]="northwest",1,0)</f>
        <v>1</v>
      </c>
      <c r="D1335" s="25">
        <f>IF(Table13[[#This Row],[region]]="southeast",1,0)</f>
        <v>0</v>
      </c>
      <c r="E1335" s="26">
        <f>IF(Table13[[#This Row],[region]]="southwest",1,0)</f>
        <v>0</v>
      </c>
      <c r="F1335" s="25">
        <v>30.97</v>
      </c>
      <c r="G1335" s="25">
        <v>3</v>
      </c>
      <c r="H1335" s="24">
        <v>50</v>
      </c>
      <c r="I1335" s="25">
        <v>10600.5483</v>
      </c>
    </row>
    <row r="1336" spans="1:9">
      <c r="A1336" s="22">
        <f>IF(Table13[[#This Row],[sex]]="female",0,1)</f>
        <v>0</v>
      </c>
      <c r="B1336" s="22">
        <f>IF(Table13[[#This Row],[smoker]]="yes",1,0)</f>
        <v>0</v>
      </c>
      <c r="C1336" s="22">
        <f>IF(Table13[[#This Row],[region]]="northwest",1,0)</f>
        <v>0</v>
      </c>
      <c r="D1336" s="22">
        <f>IF(Table13[[#This Row],[region]]="southeast",1,0)</f>
        <v>0</v>
      </c>
      <c r="E1336" s="23">
        <f>IF(Table13[[#This Row],[region]]="southwest",1,0)</f>
        <v>0</v>
      </c>
      <c r="F1336" s="22">
        <v>31.92</v>
      </c>
      <c r="G1336" s="22">
        <v>0</v>
      </c>
      <c r="H1336" s="21">
        <v>18</v>
      </c>
      <c r="I1336" s="22">
        <v>2205.9807999999998</v>
      </c>
    </row>
    <row r="1337" spans="1:9">
      <c r="A1337" s="25">
        <f>IF(Table13[[#This Row],[sex]]="female",0,1)</f>
        <v>0</v>
      </c>
      <c r="B1337" s="25">
        <f>IF(Table13[[#This Row],[smoker]]="yes",1,0)</f>
        <v>0</v>
      </c>
      <c r="C1337" s="25">
        <f>IF(Table13[[#This Row],[region]]="northwest",1,0)</f>
        <v>0</v>
      </c>
      <c r="D1337" s="25">
        <f>IF(Table13[[#This Row],[region]]="southeast",1,0)</f>
        <v>1</v>
      </c>
      <c r="E1337" s="26">
        <f>IF(Table13[[#This Row],[region]]="southwest",1,0)</f>
        <v>0</v>
      </c>
      <c r="F1337" s="25">
        <v>36.85</v>
      </c>
      <c r="G1337" s="25">
        <v>0</v>
      </c>
      <c r="H1337" s="24">
        <v>18</v>
      </c>
      <c r="I1337" s="25">
        <v>1629.8335</v>
      </c>
    </row>
    <row r="1338" spans="1:9">
      <c r="A1338" s="22">
        <f>IF(Table13[[#This Row],[sex]]="female",0,1)</f>
        <v>0</v>
      </c>
      <c r="B1338" s="22">
        <f>IF(Table13[[#This Row],[smoker]]="yes",1,0)</f>
        <v>0</v>
      </c>
      <c r="C1338" s="22">
        <f>IF(Table13[[#This Row],[region]]="northwest",1,0)</f>
        <v>0</v>
      </c>
      <c r="D1338" s="22">
        <f>IF(Table13[[#This Row],[region]]="southeast",1,0)</f>
        <v>0</v>
      </c>
      <c r="E1338" s="23">
        <f>IF(Table13[[#This Row],[region]]="southwest",1,0)</f>
        <v>1</v>
      </c>
      <c r="F1338" s="22">
        <v>25.8</v>
      </c>
      <c r="G1338" s="22">
        <v>0</v>
      </c>
      <c r="H1338" s="21">
        <v>21</v>
      </c>
      <c r="I1338" s="22">
        <v>2007.9449999999999</v>
      </c>
    </row>
    <row r="1339" spans="1:9">
      <c r="A1339" s="25">
        <f>IF(Table13[[#This Row],[sex]]="female",0,1)</f>
        <v>0</v>
      </c>
      <c r="B1339" s="25">
        <f>IF(Table13[[#This Row],[smoker]]="yes",1,0)</f>
        <v>1</v>
      </c>
      <c r="C1339" s="25">
        <f>IF(Table13[[#This Row],[region]]="northwest",1,0)</f>
        <v>1</v>
      </c>
      <c r="D1339" s="25">
        <f>IF(Table13[[#This Row],[region]]="southeast",1,0)</f>
        <v>0</v>
      </c>
      <c r="E1339" s="26">
        <f>IF(Table13[[#This Row],[region]]="southwest",1,0)</f>
        <v>0</v>
      </c>
      <c r="F1339" s="25">
        <v>29.07</v>
      </c>
      <c r="G1339" s="25">
        <v>0</v>
      </c>
      <c r="H1339" s="24">
        <v>61</v>
      </c>
      <c r="I1339" s="25">
        <v>29141.3603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FAB6-FE58-4D57-BD62-F83732C8B0BD}">
  <dimension ref="A1:G268"/>
  <sheetViews>
    <sheetView workbookViewId="0">
      <selection activeCell="K17" sqref="K17"/>
    </sheetView>
  </sheetViews>
  <sheetFormatPr defaultRowHeight="14.4"/>
  <cols>
    <col min="4" max="4" width="9.6640625" customWidth="1"/>
    <col min="5" max="5" width="9.109375" customWidth="1"/>
    <col min="7" max="7" width="11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>
      <c r="A2">
        <v>50</v>
      </c>
      <c r="B2" t="s">
        <v>9</v>
      </c>
      <c r="C2">
        <v>30.97</v>
      </c>
      <c r="D2">
        <v>3</v>
      </c>
      <c r="E2" t="s">
        <v>10</v>
      </c>
      <c r="F2" t="s">
        <v>12</v>
      </c>
      <c r="G2">
        <v>10600.5483</v>
      </c>
    </row>
    <row r="3" spans="1:7">
      <c r="A3">
        <v>31</v>
      </c>
      <c r="B3" t="s">
        <v>9</v>
      </c>
      <c r="C3">
        <v>25.934999999999999</v>
      </c>
      <c r="D3">
        <v>1</v>
      </c>
      <c r="E3" t="s">
        <v>10</v>
      </c>
      <c r="F3" t="s">
        <v>12</v>
      </c>
      <c r="G3">
        <v>4239.8926499999998</v>
      </c>
    </row>
    <row r="4" spans="1:7">
      <c r="A4">
        <v>31</v>
      </c>
      <c r="B4" t="s">
        <v>9</v>
      </c>
      <c r="C4">
        <v>31.065000000000001</v>
      </c>
      <c r="D4">
        <v>3</v>
      </c>
      <c r="E4" t="s">
        <v>10</v>
      </c>
      <c r="F4" t="s">
        <v>12</v>
      </c>
      <c r="G4">
        <v>5425.0233500000004</v>
      </c>
    </row>
    <row r="5" spans="1:7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</row>
    <row r="6" spans="1:7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</row>
    <row r="7" spans="1:7">
      <c r="A7">
        <v>39</v>
      </c>
      <c r="B7" t="s">
        <v>6</v>
      </c>
      <c r="C7">
        <v>26.315000000000001</v>
      </c>
      <c r="D7">
        <v>2</v>
      </c>
      <c r="E7" t="s">
        <v>10</v>
      </c>
      <c r="F7" t="s">
        <v>12</v>
      </c>
      <c r="G7">
        <v>7201.7008500000002</v>
      </c>
    </row>
    <row r="8" spans="1:7">
      <c r="A8">
        <v>33</v>
      </c>
      <c r="B8" t="s">
        <v>6</v>
      </c>
      <c r="C8">
        <v>26.695</v>
      </c>
      <c r="D8">
        <v>0</v>
      </c>
      <c r="E8" t="s">
        <v>10</v>
      </c>
      <c r="F8" t="s">
        <v>12</v>
      </c>
      <c r="G8">
        <v>4571.4130500000001</v>
      </c>
    </row>
    <row r="9" spans="1:7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7">
      <c r="A10">
        <v>42</v>
      </c>
      <c r="B10" t="s">
        <v>9</v>
      </c>
      <c r="C10">
        <v>26.315000000000001</v>
      </c>
      <c r="D10">
        <v>1</v>
      </c>
      <c r="E10" t="s">
        <v>10</v>
      </c>
      <c r="F10" t="s">
        <v>12</v>
      </c>
      <c r="G10">
        <v>6940.90985</v>
      </c>
    </row>
    <row r="11" spans="1:7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7">
      <c r="A12">
        <v>19</v>
      </c>
      <c r="B12" t="s">
        <v>6</v>
      </c>
      <c r="C12">
        <v>25.745000000000001</v>
      </c>
      <c r="D12">
        <v>1</v>
      </c>
      <c r="E12" t="s">
        <v>10</v>
      </c>
      <c r="F12" t="s">
        <v>12</v>
      </c>
      <c r="G12">
        <v>2710.8285500000002</v>
      </c>
    </row>
    <row r="13" spans="1:7">
      <c r="A13">
        <v>33</v>
      </c>
      <c r="B13" t="s">
        <v>9</v>
      </c>
      <c r="C13">
        <v>27.454999999999998</v>
      </c>
      <c r="D13">
        <v>2</v>
      </c>
      <c r="E13" t="s">
        <v>10</v>
      </c>
      <c r="F13" t="s">
        <v>12</v>
      </c>
      <c r="G13">
        <v>5261.4694499999996</v>
      </c>
    </row>
    <row r="14" spans="1:7">
      <c r="A14">
        <v>46</v>
      </c>
      <c r="B14" t="s">
        <v>9</v>
      </c>
      <c r="C14">
        <v>25.745000000000001</v>
      </c>
      <c r="D14">
        <v>3</v>
      </c>
      <c r="E14" t="s">
        <v>10</v>
      </c>
      <c r="F14" t="s">
        <v>12</v>
      </c>
      <c r="G14">
        <v>9301.8935500000007</v>
      </c>
    </row>
    <row r="15" spans="1:7">
      <c r="A15">
        <v>25</v>
      </c>
      <c r="B15" t="s">
        <v>6</v>
      </c>
      <c r="C15">
        <v>26.79</v>
      </c>
      <c r="D15">
        <v>2</v>
      </c>
      <c r="E15" t="s">
        <v>10</v>
      </c>
      <c r="F15" t="s">
        <v>12</v>
      </c>
      <c r="G15">
        <v>4189.1130999999996</v>
      </c>
    </row>
    <row r="16" spans="1:7">
      <c r="A16">
        <v>32</v>
      </c>
      <c r="B16" t="s">
        <v>6</v>
      </c>
      <c r="C16">
        <v>29.734999999999999</v>
      </c>
      <c r="D16">
        <v>0</v>
      </c>
      <c r="E16" t="s">
        <v>10</v>
      </c>
      <c r="F16" t="s">
        <v>12</v>
      </c>
      <c r="G16">
        <v>4357.0436499999996</v>
      </c>
    </row>
    <row r="17" spans="1:7">
      <c r="A17">
        <v>25</v>
      </c>
      <c r="B17" t="s">
        <v>6</v>
      </c>
      <c r="C17">
        <v>34.484999999999999</v>
      </c>
      <c r="D17">
        <v>0</v>
      </c>
      <c r="E17" t="s">
        <v>10</v>
      </c>
      <c r="F17" t="s">
        <v>12</v>
      </c>
      <c r="G17">
        <v>3021.80915</v>
      </c>
    </row>
    <row r="18" spans="1:7">
      <c r="A18">
        <v>26</v>
      </c>
      <c r="B18" t="s">
        <v>9</v>
      </c>
      <c r="C18">
        <v>33.914999999999999</v>
      </c>
      <c r="D18">
        <v>1</v>
      </c>
      <c r="E18" t="s">
        <v>10</v>
      </c>
      <c r="F18" t="s">
        <v>12</v>
      </c>
      <c r="G18">
        <v>3292.5298499999999</v>
      </c>
    </row>
    <row r="19" spans="1:7">
      <c r="A19">
        <v>55</v>
      </c>
      <c r="B19" t="s">
        <v>9</v>
      </c>
      <c r="C19">
        <v>37.715000000000003</v>
      </c>
      <c r="D19">
        <v>3</v>
      </c>
      <c r="E19" t="s">
        <v>10</v>
      </c>
      <c r="F19" t="s">
        <v>12</v>
      </c>
      <c r="G19">
        <v>30063.580549999999</v>
      </c>
    </row>
    <row r="20" spans="1:7">
      <c r="A20">
        <v>54</v>
      </c>
      <c r="B20" t="s">
        <v>6</v>
      </c>
      <c r="C20">
        <v>27.645</v>
      </c>
      <c r="D20">
        <v>1</v>
      </c>
      <c r="E20" t="s">
        <v>10</v>
      </c>
      <c r="F20" t="s">
        <v>12</v>
      </c>
      <c r="G20">
        <v>11305.93455</v>
      </c>
    </row>
    <row r="21" spans="1:7">
      <c r="A21">
        <v>51</v>
      </c>
      <c r="B21" t="s">
        <v>6</v>
      </c>
      <c r="C21">
        <v>36.384999999999998</v>
      </c>
      <c r="D21">
        <v>3</v>
      </c>
      <c r="E21" t="s">
        <v>10</v>
      </c>
      <c r="F21" t="s">
        <v>12</v>
      </c>
      <c r="G21">
        <v>11436.738149999999</v>
      </c>
    </row>
    <row r="22" spans="1:7">
      <c r="A22">
        <v>22</v>
      </c>
      <c r="B22" t="s">
        <v>6</v>
      </c>
      <c r="C22">
        <v>21.28</v>
      </c>
      <c r="D22">
        <v>3</v>
      </c>
      <c r="E22" t="s">
        <v>10</v>
      </c>
      <c r="F22" t="s">
        <v>12</v>
      </c>
      <c r="G22">
        <v>4296.2712000000001</v>
      </c>
    </row>
    <row r="23" spans="1:7">
      <c r="A23">
        <v>58</v>
      </c>
      <c r="B23" t="s">
        <v>6</v>
      </c>
      <c r="C23">
        <v>28.215</v>
      </c>
      <c r="D23">
        <v>0</v>
      </c>
      <c r="E23" t="s">
        <v>10</v>
      </c>
      <c r="F23" t="s">
        <v>12</v>
      </c>
      <c r="G23">
        <v>12224.350850000001</v>
      </c>
    </row>
    <row r="24" spans="1:7">
      <c r="A24">
        <v>26</v>
      </c>
      <c r="B24" t="s">
        <v>9</v>
      </c>
      <c r="C24">
        <v>31.065000000000001</v>
      </c>
      <c r="D24">
        <v>0</v>
      </c>
      <c r="E24" t="s">
        <v>10</v>
      </c>
      <c r="F24" t="s">
        <v>12</v>
      </c>
      <c r="G24">
        <v>2699.56835</v>
      </c>
    </row>
    <row r="25" spans="1:7">
      <c r="A25">
        <v>54</v>
      </c>
      <c r="B25" t="s">
        <v>6</v>
      </c>
      <c r="C25">
        <v>24.605</v>
      </c>
      <c r="D25">
        <v>3</v>
      </c>
      <c r="E25" t="s">
        <v>10</v>
      </c>
      <c r="F25" t="s">
        <v>12</v>
      </c>
      <c r="G25">
        <v>12479.70895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38</v>
      </c>
      <c r="B27" t="s">
        <v>6</v>
      </c>
      <c r="C27">
        <v>30.21</v>
      </c>
      <c r="D27">
        <v>3</v>
      </c>
      <c r="E27" t="s">
        <v>10</v>
      </c>
      <c r="F27" t="s">
        <v>12</v>
      </c>
      <c r="G27">
        <v>7537.1638999999996</v>
      </c>
    </row>
    <row r="28" spans="1:7">
      <c r="A28">
        <v>27</v>
      </c>
      <c r="B28" t="s">
        <v>6</v>
      </c>
      <c r="C28">
        <v>31.254999999999999</v>
      </c>
      <c r="D28">
        <v>1</v>
      </c>
      <c r="E28" t="s">
        <v>10</v>
      </c>
      <c r="F28" t="s">
        <v>12</v>
      </c>
      <c r="G28">
        <v>3956.0714499999999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36</v>
      </c>
      <c r="B31" t="s">
        <v>9</v>
      </c>
      <c r="C31">
        <v>30.875</v>
      </c>
      <c r="D31">
        <v>1</v>
      </c>
      <c r="E31" t="s">
        <v>10</v>
      </c>
      <c r="F31" t="s">
        <v>12</v>
      </c>
      <c r="G31">
        <v>5373.3642499999996</v>
      </c>
    </row>
    <row r="32" spans="1:7">
      <c r="A32">
        <v>35</v>
      </c>
      <c r="B32" t="s">
        <v>9</v>
      </c>
      <c r="C32">
        <v>17.86</v>
      </c>
      <c r="D32">
        <v>1</v>
      </c>
      <c r="E32" t="s">
        <v>10</v>
      </c>
      <c r="F32" t="s">
        <v>12</v>
      </c>
      <c r="G32">
        <v>5116.5003999999999</v>
      </c>
    </row>
    <row r="33" spans="1:7">
      <c r="A33">
        <v>22</v>
      </c>
      <c r="B33" t="s">
        <v>9</v>
      </c>
      <c r="C33">
        <v>32.11</v>
      </c>
      <c r="D33">
        <v>0</v>
      </c>
      <c r="E33" t="s">
        <v>10</v>
      </c>
      <c r="F33" t="s">
        <v>12</v>
      </c>
      <c r="G33">
        <v>2055.3249000000001</v>
      </c>
    </row>
    <row r="34" spans="1:7">
      <c r="A34">
        <v>46</v>
      </c>
      <c r="B34" t="s">
        <v>9</v>
      </c>
      <c r="C34">
        <v>40.375</v>
      </c>
      <c r="D34">
        <v>2</v>
      </c>
      <c r="E34" t="s">
        <v>10</v>
      </c>
      <c r="F34" t="s">
        <v>12</v>
      </c>
      <c r="G34">
        <v>8733.2292500000003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37</v>
      </c>
      <c r="B36" t="s">
        <v>9</v>
      </c>
      <c r="C36">
        <v>24.32</v>
      </c>
      <c r="D36">
        <v>2</v>
      </c>
      <c r="E36" t="s">
        <v>10</v>
      </c>
      <c r="F36" t="s">
        <v>12</v>
      </c>
      <c r="G36">
        <v>6198.7518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40</v>
      </c>
      <c r="B39" t="s">
        <v>9</v>
      </c>
      <c r="C39">
        <v>29.355</v>
      </c>
      <c r="D39">
        <v>1</v>
      </c>
      <c r="E39" t="s">
        <v>10</v>
      </c>
      <c r="F39" t="s">
        <v>12</v>
      </c>
      <c r="G39">
        <v>6393.6034499999996</v>
      </c>
    </row>
    <row r="40" spans="1:7">
      <c r="A40">
        <v>19</v>
      </c>
      <c r="B40" t="s">
        <v>6</v>
      </c>
      <c r="C40">
        <v>27.93</v>
      </c>
      <c r="D40">
        <v>3</v>
      </c>
      <c r="E40" t="s">
        <v>10</v>
      </c>
      <c r="F40" t="s">
        <v>12</v>
      </c>
      <c r="G40">
        <v>18838.703659999999</v>
      </c>
    </row>
    <row r="41" spans="1:7">
      <c r="A41">
        <v>31</v>
      </c>
      <c r="B41" t="s">
        <v>6</v>
      </c>
      <c r="C41">
        <v>21.754999999999999</v>
      </c>
      <c r="D41">
        <v>0</v>
      </c>
      <c r="E41" t="s">
        <v>10</v>
      </c>
      <c r="F41" t="s">
        <v>12</v>
      </c>
      <c r="G41">
        <v>4134.0824499999999</v>
      </c>
    </row>
    <row r="42" spans="1:7">
      <c r="A42">
        <v>48</v>
      </c>
      <c r="B42" t="s">
        <v>6</v>
      </c>
      <c r="C42">
        <v>36.575000000000003</v>
      </c>
      <c r="D42">
        <v>0</v>
      </c>
      <c r="E42" t="s">
        <v>10</v>
      </c>
      <c r="F42" t="s">
        <v>12</v>
      </c>
      <c r="G42">
        <v>8671.1912499999999</v>
      </c>
    </row>
    <row r="43" spans="1:7">
      <c r="A43">
        <v>31</v>
      </c>
      <c r="B43" t="s">
        <v>6</v>
      </c>
      <c r="C43">
        <v>32.774999999999999</v>
      </c>
      <c r="D43">
        <v>2</v>
      </c>
      <c r="E43" t="s">
        <v>10</v>
      </c>
      <c r="F43" t="s">
        <v>12</v>
      </c>
      <c r="G43">
        <v>5327.4002499999997</v>
      </c>
    </row>
    <row r="44" spans="1:7">
      <c r="A44">
        <v>62</v>
      </c>
      <c r="B44" t="s">
        <v>6</v>
      </c>
      <c r="C44">
        <v>32.68</v>
      </c>
      <c r="D44">
        <v>0</v>
      </c>
      <c r="E44" t="s">
        <v>10</v>
      </c>
      <c r="F44" t="s">
        <v>12</v>
      </c>
      <c r="G44">
        <v>13844.797200000001</v>
      </c>
    </row>
    <row r="45" spans="1:7">
      <c r="A45">
        <v>24</v>
      </c>
      <c r="B45" t="s">
        <v>6</v>
      </c>
      <c r="C45">
        <v>29.925000000000001</v>
      </c>
      <c r="D45">
        <v>0</v>
      </c>
      <c r="E45" t="s">
        <v>10</v>
      </c>
      <c r="F45" t="s">
        <v>12</v>
      </c>
      <c r="G45">
        <v>2850.6837500000001</v>
      </c>
    </row>
    <row r="46" spans="1:7">
      <c r="A46">
        <v>29</v>
      </c>
      <c r="B46" t="s">
        <v>9</v>
      </c>
      <c r="C46">
        <v>32.11</v>
      </c>
      <c r="D46">
        <v>2</v>
      </c>
      <c r="E46" t="s">
        <v>10</v>
      </c>
      <c r="F46" t="s">
        <v>12</v>
      </c>
      <c r="G46">
        <v>4433.9159</v>
      </c>
    </row>
    <row r="47" spans="1:7">
      <c r="A47">
        <v>38</v>
      </c>
      <c r="B47" t="s">
        <v>9</v>
      </c>
      <c r="C47">
        <v>29.26</v>
      </c>
      <c r="D47">
        <v>2</v>
      </c>
      <c r="E47" t="s">
        <v>10</v>
      </c>
      <c r="F47" t="s">
        <v>12</v>
      </c>
      <c r="G47">
        <v>6457.8433999999997</v>
      </c>
    </row>
    <row r="48" spans="1:7">
      <c r="A48">
        <v>37</v>
      </c>
      <c r="B48" t="s">
        <v>6</v>
      </c>
      <c r="C48">
        <v>34.104999999999997</v>
      </c>
      <c r="D48">
        <v>1</v>
      </c>
      <c r="E48" t="s">
        <v>10</v>
      </c>
      <c r="F48" t="s">
        <v>12</v>
      </c>
      <c r="G48">
        <v>6112.3529500000004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41</v>
      </c>
      <c r="B50" t="s">
        <v>6</v>
      </c>
      <c r="C50">
        <v>28.31</v>
      </c>
      <c r="D50">
        <v>1</v>
      </c>
      <c r="E50" t="s">
        <v>10</v>
      </c>
      <c r="F50" t="s">
        <v>12</v>
      </c>
      <c r="G50">
        <v>7153.5538999999999</v>
      </c>
    </row>
    <row r="51" spans="1:7">
      <c r="A51">
        <v>43</v>
      </c>
      <c r="B51" t="s">
        <v>6</v>
      </c>
      <c r="C51">
        <v>34.58</v>
      </c>
      <c r="D51">
        <v>1</v>
      </c>
      <c r="E51" t="s">
        <v>10</v>
      </c>
      <c r="F51" t="s">
        <v>12</v>
      </c>
      <c r="G51">
        <v>7727.2532000000001</v>
      </c>
    </row>
    <row r="52" spans="1:7">
      <c r="A52">
        <v>23</v>
      </c>
      <c r="B52" t="s">
        <v>6</v>
      </c>
      <c r="C52">
        <v>23.18</v>
      </c>
      <c r="D52">
        <v>2</v>
      </c>
      <c r="E52" t="s">
        <v>10</v>
      </c>
      <c r="F52" t="s">
        <v>12</v>
      </c>
      <c r="G52">
        <v>14426.073850000001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6</v>
      </c>
      <c r="C54">
        <v>27.93</v>
      </c>
      <c r="D54">
        <v>4</v>
      </c>
      <c r="E54" t="s">
        <v>10</v>
      </c>
      <c r="F54" t="s">
        <v>12</v>
      </c>
      <c r="G54">
        <v>11015.1747</v>
      </c>
    </row>
    <row r="55" spans="1:7">
      <c r="A55">
        <v>35</v>
      </c>
      <c r="B55" t="s">
        <v>6</v>
      </c>
      <c r="C55">
        <v>35.814999999999998</v>
      </c>
      <c r="D55">
        <v>1</v>
      </c>
      <c r="E55" t="s">
        <v>10</v>
      </c>
      <c r="F55" t="s">
        <v>12</v>
      </c>
      <c r="G55">
        <v>5630.4578499999998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6</v>
      </c>
      <c r="C57">
        <v>36.479999999999997</v>
      </c>
      <c r="D57">
        <v>0</v>
      </c>
      <c r="E57" t="s">
        <v>10</v>
      </c>
      <c r="F57" t="s">
        <v>12</v>
      </c>
      <c r="G57">
        <v>12235.8392</v>
      </c>
    </row>
    <row r="58" spans="1:7">
      <c r="A58">
        <v>20</v>
      </c>
      <c r="B58" t="s">
        <v>6</v>
      </c>
      <c r="C58">
        <v>31.92</v>
      </c>
      <c r="D58">
        <v>0</v>
      </c>
      <c r="E58" t="s">
        <v>10</v>
      </c>
      <c r="F58" t="s">
        <v>12</v>
      </c>
      <c r="G58">
        <v>2261.5688</v>
      </c>
    </row>
    <row r="59" spans="1:7">
      <c r="A59">
        <v>52</v>
      </c>
      <c r="B59" t="s">
        <v>9</v>
      </c>
      <c r="C59">
        <v>32.774999999999999</v>
      </c>
      <c r="D59">
        <v>3</v>
      </c>
      <c r="E59" t="s">
        <v>10</v>
      </c>
      <c r="F59" t="s">
        <v>12</v>
      </c>
      <c r="G59">
        <v>11289.10925</v>
      </c>
    </row>
    <row r="60" spans="1:7">
      <c r="A60">
        <v>26</v>
      </c>
      <c r="B60" t="s">
        <v>6</v>
      </c>
      <c r="C60">
        <v>22.23</v>
      </c>
      <c r="D60">
        <v>0</v>
      </c>
      <c r="E60" t="s">
        <v>10</v>
      </c>
      <c r="F60" t="s">
        <v>12</v>
      </c>
      <c r="G60">
        <v>3176.2876999999999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50</v>
      </c>
      <c r="B62" t="s">
        <v>6</v>
      </c>
      <c r="C62">
        <v>28.12</v>
      </c>
      <c r="D62">
        <v>3</v>
      </c>
      <c r="E62" t="s">
        <v>10</v>
      </c>
      <c r="F62" t="s">
        <v>12</v>
      </c>
      <c r="G62">
        <v>11085.586799999999</v>
      </c>
    </row>
    <row r="63" spans="1:7">
      <c r="A63">
        <v>28</v>
      </c>
      <c r="B63" t="s">
        <v>9</v>
      </c>
      <c r="C63">
        <v>33.82</v>
      </c>
      <c r="D63">
        <v>0</v>
      </c>
      <c r="E63" t="s">
        <v>10</v>
      </c>
      <c r="F63" t="s">
        <v>12</v>
      </c>
      <c r="G63">
        <v>19673.335729999999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52</v>
      </c>
      <c r="B66" t="s">
        <v>6</v>
      </c>
      <c r="C66">
        <v>18.335000000000001</v>
      </c>
      <c r="D66">
        <v>0</v>
      </c>
      <c r="E66" t="s">
        <v>10</v>
      </c>
      <c r="F66" t="s">
        <v>12</v>
      </c>
      <c r="G66">
        <v>9991.0376500000002</v>
      </c>
    </row>
    <row r="67" spans="1:7">
      <c r="A67">
        <v>63</v>
      </c>
      <c r="B67" t="s">
        <v>6</v>
      </c>
      <c r="C67">
        <v>25.08</v>
      </c>
      <c r="D67">
        <v>0</v>
      </c>
      <c r="E67" t="s">
        <v>10</v>
      </c>
      <c r="F67" t="s">
        <v>12</v>
      </c>
      <c r="G67">
        <v>14254.608200000001</v>
      </c>
    </row>
    <row r="68" spans="1:7">
      <c r="A68">
        <v>30</v>
      </c>
      <c r="B68" t="s">
        <v>6</v>
      </c>
      <c r="C68">
        <v>19.95</v>
      </c>
      <c r="D68">
        <v>3</v>
      </c>
      <c r="E68" t="s">
        <v>10</v>
      </c>
      <c r="F68" t="s">
        <v>12</v>
      </c>
      <c r="G68">
        <v>5693.4305000000004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28</v>
      </c>
      <c r="B70" t="s">
        <v>6</v>
      </c>
      <c r="C70">
        <v>26.315000000000001</v>
      </c>
      <c r="D70">
        <v>3</v>
      </c>
      <c r="E70" t="s">
        <v>10</v>
      </c>
      <c r="F70" t="s">
        <v>12</v>
      </c>
      <c r="G70">
        <v>5312.1698500000002</v>
      </c>
    </row>
    <row r="71" spans="1:7">
      <c r="A71">
        <v>50</v>
      </c>
      <c r="B71" t="s">
        <v>6</v>
      </c>
      <c r="C71">
        <v>26.22</v>
      </c>
      <c r="D71">
        <v>2</v>
      </c>
      <c r="E71" t="s">
        <v>10</v>
      </c>
      <c r="F71" t="s">
        <v>12</v>
      </c>
      <c r="G71">
        <v>10493.9458</v>
      </c>
    </row>
    <row r="72" spans="1:7">
      <c r="A72">
        <v>49</v>
      </c>
      <c r="B72" t="s">
        <v>6</v>
      </c>
      <c r="C72">
        <v>29.925000000000001</v>
      </c>
      <c r="D72">
        <v>0</v>
      </c>
      <c r="E72" t="s">
        <v>10</v>
      </c>
      <c r="F72" t="s">
        <v>12</v>
      </c>
      <c r="G72">
        <v>8988.1587500000005</v>
      </c>
    </row>
    <row r="73" spans="1:7">
      <c r="A73">
        <v>57</v>
      </c>
      <c r="B73" t="s">
        <v>9</v>
      </c>
      <c r="C73">
        <v>31.54</v>
      </c>
      <c r="D73">
        <v>0</v>
      </c>
      <c r="E73" t="s">
        <v>10</v>
      </c>
      <c r="F73" t="s">
        <v>12</v>
      </c>
      <c r="G73">
        <v>11353.2276</v>
      </c>
    </row>
    <row r="74" spans="1:7">
      <c r="A74">
        <v>62</v>
      </c>
      <c r="B74" t="s">
        <v>6</v>
      </c>
      <c r="C74">
        <v>30.495000000000001</v>
      </c>
      <c r="D74">
        <v>2</v>
      </c>
      <c r="E74" t="s">
        <v>10</v>
      </c>
      <c r="F74" t="s">
        <v>12</v>
      </c>
      <c r="G74">
        <v>15019.760050000001</v>
      </c>
    </row>
    <row r="75" spans="1:7">
      <c r="A75">
        <v>38</v>
      </c>
      <c r="B75" t="s">
        <v>9</v>
      </c>
      <c r="C75">
        <v>19.95</v>
      </c>
      <c r="D75">
        <v>1</v>
      </c>
      <c r="E75" t="s">
        <v>10</v>
      </c>
      <c r="F75" t="s">
        <v>12</v>
      </c>
      <c r="G75">
        <v>5855.9025000000001</v>
      </c>
    </row>
    <row r="76" spans="1:7">
      <c r="A76">
        <v>32</v>
      </c>
      <c r="B76" t="s">
        <v>9</v>
      </c>
      <c r="C76">
        <v>27.835000000000001</v>
      </c>
      <c r="D76">
        <v>1</v>
      </c>
      <c r="E76" t="s">
        <v>10</v>
      </c>
      <c r="F76" t="s">
        <v>12</v>
      </c>
      <c r="G76">
        <v>4454.40265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21</v>
      </c>
      <c r="B78" t="s">
        <v>9</v>
      </c>
      <c r="C78">
        <v>31.254999999999999</v>
      </c>
      <c r="D78">
        <v>0</v>
      </c>
      <c r="E78" t="s">
        <v>10</v>
      </c>
      <c r="F78" t="s">
        <v>12</v>
      </c>
      <c r="G78">
        <v>1909.52745</v>
      </c>
    </row>
    <row r="79" spans="1:7">
      <c r="A79">
        <v>63</v>
      </c>
      <c r="B79" t="s">
        <v>9</v>
      </c>
      <c r="C79">
        <v>21.66</v>
      </c>
      <c r="D79">
        <v>1</v>
      </c>
      <c r="E79" t="s">
        <v>10</v>
      </c>
      <c r="F79" t="s">
        <v>12</v>
      </c>
      <c r="G79">
        <v>14349.8544</v>
      </c>
    </row>
    <row r="80" spans="1:7">
      <c r="A80">
        <v>36</v>
      </c>
      <c r="B80" t="s">
        <v>9</v>
      </c>
      <c r="C80">
        <v>28.594999999999999</v>
      </c>
      <c r="D80">
        <v>3</v>
      </c>
      <c r="E80" t="s">
        <v>10</v>
      </c>
      <c r="F80" t="s">
        <v>12</v>
      </c>
      <c r="G80">
        <v>6548.1950500000003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32</v>
      </c>
      <c r="B82" t="s">
        <v>9</v>
      </c>
      <c r="C82">
        <v>33.82</v>
      </c>
      <c r="D82">
        <v>1</v>
      </c>
      <c r="E82" t="s">
        <v>10</v>
      </c>
      <c r="F82" t="s">
        <v>12</v>
      </c>
      <c r="G82">
        <v>4462.7218000000003</v>
      </c>
    </row>
    <row r="83" spans="1:7">
      <c r="A83">
        <v>55</v>
      </c>
      <c r="B83" t="s">
        <v>9</v>
      </c>
      <c r="C83">
        <v>27.645</v>
      </c>
      <c r="D83">
        <v>0</v>
      </c>
      <c r="E83" t="s">
        <v>10</v>
      </c>
      <c r="F83" t="s">
        <v>12</v>
      </c>
      <c r="G83">
        <v>10594.501550000001</v>
      </c>
    </row>
    <row r="84" spans="1:7">
      <c r="A84">
        <v>27</v>
      </c>
      <c r="B84" t="s">
        <v>6</v>
      </c>
      <c r="C84">
        <v>21.47</v>
      </c>
      <c r="D84">
        <v>0</v>
      </c>
      <c r="E84" t="s">
        <v>10</v>
      </c>
      <c r="F84" t="s">
        <v>12</v>
      </c>
      <c r="G84">
        <v>3353.4703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44</v>
      </c>
      <c r="B86" t="s">
        <v>6</v>
      </c>
      <c r="C86">
        <v>36.954999999999998</v>
      </c>
      <c r="D86">
        <v>1</v>
      </c>
      <c r="E86" t="s">
        <v>10</v>
      </c>
      <c r="F86" t="s">
        <v>12</v>
      </c>
      <c r="G86">
        <v>8023.1354499999998</v>
      </c>
    </row>
    <row r="87" spans="1:7">
      <c r="A87">
        <v>25</v>
      </c>
      <c r="B87" t="s">
        <v>6</v>
      </c>
      <c r="C87">
        <v>22.515000000000001</v>
      </c>
      <c r="D87">
        <v>1</v>
      </c>
      <c r="E87" t="s">
        <v>10</v>
      </c>
      <c r="F87" t="s">
        <v>12</v>
      </c>
      <c r="G87">
        <v>3594.17085</v>
      </c>
    </row>
    <row r="88" spans="1:7">
      <c r="A88">
        <v>19</v>
      </c>
      <c r="B88" t="s">
        <v>9</v>
      </c>
      <c r="C88">
        <v>27.265000000000001</v>
      </c>
      <c r="D88">
        <v>2</v>
      </c>
      <c r="E88" t="s">
        <v>10</v>
      </c>
      <c r="F88" t="s">
        <v>12</v>
      </c>
      <c r="G88">
        <v>22493.659640000002</v>
      </c>
    </row>
    <row r="89" spans="1:7">
      <c r="A89">
        <v>61</v>
      </c>
      <c r="B89" t="s">
        <v>9</v>
      </c>
      <c r="C89">
        <v>38.380000000000003</v>
      </c>
      <c r="D89">
        <v>0</v>
      </c>
      <c r="E89" t="s">
        <v>10</v>
      </c>
      <c r="F89" t="s">
        <v>12</v>
      </c>
      <c r="G89">
        <v>12950.0712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23</v>
      </c>
      <c r="B92" t="s">
        <v>9</v>
      </c>
      <c r="C92">
        <v>18.715</v>
      </c>
      <c r="D92">
        <v>0</v>
      </c>
      <c r="E92" t="s">
        <v>10</v>
      </c>
      <c r="F92" t="s">
        <v>12</v>
      </c>
      <c r="G92">
        <v>21595.382290000001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21</v>
      </c>
      <c r="B94" t="s">
        <v>6</v>
      </c>
      <c r="C94">
        <v>32.68</v>
      </c>
      <c r="D94">
        <v>2</v>
      </c>
      <c r="E94" t="s">
        <v>10</v>
      </c>
      <c r="F94" t="s">
        <v>12</v>
      </c>
      <c r="G94">
        <v>26018.950519999999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54</v>
      </c>
      <c r="B96" t="s">
        <v>6</v>
      </c>
      <c r="C96">
        <v>35.814999999999998</v>
      </c>
      <c r="D96">
        <v>3</v>
      </c>
      <c r="E96" t="s">
        <v>10</v>
      </c>
      <c r="F96" t="s">
        <v>12</v>
      </c>
      <c r="G96">
        <v>12495.290849999999</v>
      </c>
    </row>
    <row r="97" spans="1:7">
      <c r="A97">
        <v>19</v>
      </c>
      <c r="B97" t="s">
        <v>6</v>
      </c>
      <c r="C97">
        <v>24.605</v>
      </c>
      <c r="D97">
        <v>1</v>
      </c>
      <c r="E97" t="s">
        <v>10</v>
      </c>
      <c r="F97" t="s">
        <v>12</v>
      </c>
      <c r="G97">
        <v>2709.24395</v>
      </c>
    </row>
    <row r="98" spans="1:7">
      <c r="A98">
        <v>59</v>
      </c>
      <c r="B98" t="s">
        <v>9</v>
      </c>
      <c r="C98">
        <v>25.46</v>
      </c>
      <c r="D98">
        <v>0</v>
      </c>
      <c r="E98" t="s">
        <v>10</v>
      </c>
      <c r="F98" t="s">
        <v>12</v>
      </c>
      <c r="G98">
        <v>12124.992399999999</v>
      </c>
    </row>
    <row r="99" spans="1:7">
      <c r="A99">
        <v>48</v>
      </c>
      <c r="B99" t="s">
        <v>9</v>
      </c>
      <c r="C99">
        <v>32.299999999999997</v>
      </c>
      <c r="D99">
        <v>1</v>
      </c>
      <c r="E99" t="s">
        <v>10</v>
      </c>
      <c r="F99" t="s">
        <v>12</v>
      </c>
      <c r="G99">
        <v>8765.2489999999998</v>
      </c>
    </row>
    <row r="100" spans="1:7">
      <c r="A100">
        <v>29</v>
      </c>
      <c r="B100" t="s">
        <v>9</v>
      </c>
      <c r="C100">
        <v>31.73</v>
      </c>
      <c r="D100">
        <v>2</v>
      </c>
      <c r="E100" t="s">
        <v>10</v>
      </c>
      <c r="F100" t="s">
        <v>12</v>
      </c>
      <c r="G100">
        <v>4433.3877000000002</v>
      </c>
    </row>
    <row r="101" spans="1:7">
      <c r="A101">
        <v>36</v>
      </c>
      <c r="B101" t="s">
        <v>6</v>
      </c>
      <c r="C101">
        <v>26.885000000000002</v>
      </c>
      <c r="D101">
        <v>0</v>
      </c>
      <c r="E101" t="s">
        <v>10</v>
      </c>
      <c r="F101" t="s">
        <v>12</v>
      </c>
      <c r="G101">
        <v>5267.8181500000001</v>
      </c>
    </row>
    <row r="102" spans="1:7">
      <c r="A102">
        <v>45</v>
      </c>
      <c r="B102" t="s">
        <v>6</v>
      </c>
      <c r="C102">
        <v>27.645</v>
      </c>
      <c r="D102">
        <v>1</v>
      </c>
      <c r="E102" t="s">
        <v>10</v>
      </c>
      <c r="F102" t="s">
        <v>12</v>
      </c>
      <c r="G102">
        <v>28340.188849999999</v>
      </c>
    </row>
    <row r="103" spans="1:7">
      <c r="A103">
        <v>43</v>
      </c>
      <c r="B103" t="s">
        <v>9</v>
      </c>
      <c r="C103">
        <v>30.114999999999998</v>
      </c>
      <c r="D103">
        <v>3</v>
      </c>
      <c r="E103" t="s">
        <v>10</v>
      </c>
      <c r="F103" t="s">
        <v>12</v>
      </c>
      <c r="G103">
        <v>8410.0468500000006</v>
      </c>
    </row>
    <row r="104" spans="1:7">
      <c r="A104">
        <v>22</v>
      </c>
      <c r="B104" t="s">
        <v>6</v>
      </c>
      <c r="C104">
        <v>20.234999999999999</v>
      </c>
      <c r="D104">
        <v>0</v>
      </c>
      <c r="E104" t="s">
        <v>10</v>
      </c>
      <c r="F104" t="s">
        <v>12</v>
      </c>
      <c r="G104">
        <v>2527.8186500000002</v>
      </c>
    </row>
    <row r="105" spans="1:7">
      <c r="A105">
        <v>44</v>
      </c>
      <c r="B105" t="s">
        <v>9</v>
      </c>
      <c r="C105">
        <v>25.364999999999998</v>
      </c>
      <c r="D105">
        <v>1</v>
      </c>
      <c r="E105" t="s">
        <v>10</v>
      </c>
      <c r="F105" t="s">
        <v>12</v>
      </c>
      <c r="G105">
        <v>7518.0253499999999</v>
      </c>
    </row>
    <row r="106" spans="1:7">
      <c r="A106">
        <v>52</v>
      </c>
      <c r="B106" t="s">
        <v>9</v>
      </c>
      <c r="C106">
        <v>36.765000000000001</v>
      </c>
      <c r="D106">
        <v>2</v>
      </c>
      <c r="E106" t="s">
        <v>10</v>
      </c>
      <c r="F106" t="s">
        <v>12</v>
      </c>
      <c r="G106">
        <v>26467.09737</v>
      </c>
    </row>
    <row r="107" spans="1:7">
      <c r="A107">
        <v>19</v>
      </c>
      <c r="B107" t="s">
        <v>6</v>
      </c>
      <c r="C107">
        <v>39.615000000000002</v>
      </c>
      <c r="D107">
        <v>1</v>
      </c>
      <c r="E107" t="s">
        <v>10</v>
      </c>
      <c r="F107" t="s">
        <v>12</v>
      </c>
      <c r="G107">
        <v>2730.1078499999999</v>
      </c>
    </row>
    <row r="108" spans="1:7">
      <c r="A108">
        <v>48</v>
      </c>
      <c r="B108" t="s">
        <v>9</v>
      </c>
      <c r="C108">
        <v>36.67</v>
      </c>
      <c r="D108">
        <v>1</v>
      </c>
      <c r="E108" t="s">
        <v>10</v>
      </c>
      <c r="F108" t="s">
        <v>12</v>
      </c>
      <c r="G108">
        <v>28468.919010000001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24</v>
      </c>
      <c r="B110" t="s">
        <v>9</v>
      </c>
      <c r="C110">
        <v>26.79</v>
      </c>
      <c r="D110">
        <v>1</v>
      </c>
      <c r="E110" t="s">
        <v>10</v>
      </c>
      <c r="F110" t="s">
        <v>12</v>
      </c>
      <c r="G110">
        <v>12609.88702</v>
      </c>
    </row>
    <row r="111" spans="1:7">
      <c r="A111">
        <v>30</v>
      </c>
      <c r="B111" t="s">
        <v>6</v>
      </c>
      <c r="C111">
        <v>28.405000000000001</v>
      </c>
      <c r="D111">
        <v>1</v>
      </c>
      <c r="E111" t="s">
        <v>10</v>
      </c>
      <c r="F111" t="s">
        <v>12</v>
      </c>
      <c r="G111">
        <v>4527.1829500000003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42</v>
      </c>
      <c r="B113" t="s">
        <v>9</v>
      </c>
      <c r="C113">
        <v>31.254999999999999</v>
      </c>
      <c r="D113">
        <v>0</v>
      </c>
      <c r="E113" t="s">
        <v>10</v>
      </c>
      <c r="F113" t="s">
        <v>12</v>
      </c>
      <c r="G113">
        <v>6358.7764500000003</v>
      </c>
    </row>
    <row r="114" spans="1:7">
      <c r="A114">
        <v>19</v>
      </c>
      <c r="B114" t="s">
        <v>9</v>
      </c>
      <c r="C114">
        <v>22.61</v>
      </c>
      <c r="D114">
        <v>0</v>
      </c>
      <c r="E114" t="s">
        <v>10</v>
      </c>
      <c r="F114" t="s">
        <v>12</v>
      </c>
      <c r="G114">
        <v>1628.4709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39</v>
      </c>
      <c r="B116" t="s">
        <v>6</v>
      </c>
      <c r="C116">
        <v>24.225000000000001</v>
      </c>
      <c r="D116">
        <v>5</v>
      </c>
      <c r="E116" t="s">
        <v>10</v>
      </c>
      <c r="F116" t="s">
        <v>12</v>
      </c>
      <c r="G116">
        <v>8965.7957499999993</v>
      </c>
    </row>
    <row r="117" spans="1:7">
      <c r="A117">
        <v>34</v>
      </c>
      <c r="B117" t="s">
        <v>9</v>
      </c>
      <c r="C117">
        <v>35.814999999999998</v>
      </c>
      <c r="D117">
        <v>0</v>
      </c>
      <c r="E117" t="s">
        <v>10</v>
      </c>
      <c r="F117" t="s">
        <v>12</v>
      </c>
      <c r="G117">
        <v>4320.4108500000002</v>
      </c>
    </row>
    <row r="118" spans="1:7">
      <c r="A118">
        <v>33</v>
      </c>
      <c r="B118" t="s">
        <v>9</v>
      </c>
      <c r="C118">
        <v>24.605</v>
      </c>
      <c r="D118">
        <v>2</v>
      </c>
      <c r="E118" t="s">
        <v>10</v>
      </c>
      <c r="F118" t="s">
        <v>12</v>
      </c>
      <c r="G118">
        <v>5257.5079500000002</v>
      </c>
    </row>
    <row r="119" spans="1:7">
      <c r="A119">
        <v>59</v>
      </c>
      <c r="B119" t="s">
        <v>6</v>
      </c>
      <c r="C119">
        <v>26.695</v>
      </c>
      <c r="D119">
        <v>3</v>
      </c>
      <c r="E119" t="s">
        <v>10</v>
      </c>
      <c r="F119" t="s">
        <v>12</v>
      </c>
      <c r="G119">
        <v>14382.709049999999</v>
      </c>
    </row>
    <row r="120" spans="1:7">
      <c r="A120">
        <v>22</v>
      </c>
      <c r="B120" t="s">
        <v>9</v>
      </c>
      <c r="C120">
        <v>28.31</v>
      </c>
      <c r="D120">
        <v>1</v>
      </c>
      <c r="E120" t="s">
        <v>10</v>
      </c>
      <c r="F120" t="s">
        <v>12</v>
      </c>
      <c r="G120">
        <v>2639.0428999999999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19</v>
      </c>
      <c r="B122" t="s">
        <v>6</v>
      </c>
      <c r="C122">
        <v>22.515000000000001</v>
      </c>
      <c r="D122">
        <v>0</v>
      </c>
      <c r="E122" t="s">
        <v>10</v>
      </c>
      <c r="F122" t="s">
        <v>12</v>
      </c>
      <c r="G122">
        <v>2117.3388500000001</v>
      </c>
    </row>
    <row r="123" spans="1:7">
      <c r="A123">
        <v>19</v>
      </c>
      <c r="B123" t="s">
        <v>9</v>
      </c>
      <c r="C123">
        <v>25.555</v>
      </c>
      <c r="D123">
        <v>1</v>
      </c>
      <c r="E123" t="s">
        <v>10</v>
      </c>
      <c r="F123" t="s">
        <v>12</v>
      </c>
      <c r="G123">
        <v>2221.5644499999999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57</v>
      </c>
      <c r="B125" t="s">
        <v>9</v>
      </c>
      <c r="C125">
        <v>33.630000000000003</v>
      </c>
      <c r="D125">
        <v>1</v>
      </c>
      <c r="E125" t="s">
        <v>10</v>
      </c>
      <c r="F125" t="s">
        <v>12</v>
      </c>
      <c r="G125">
        <v>11945.1327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36</v>
      </c>
      <c r="B127" t="s">
        <v>6</v>
      </c>
      <c r="C127">
        <v>30.02</v>
      </c>
      <c r="D127">
        <v>0</v>
      </c>
      <c r="E127" t="s">
        <v>10</v>
      </c>
      <c r="F127" t="s">
        <v>12</v>
      </c>
      <c r="G127">
        <v>5272.1758</v>
      </c>
    </row>
    <row r="128" spans="1:7">
      <c r="A128">
        <v>25</v>
      </c>
      <c r="B128" t="s">
        <v>9</v>
      </c>
      <c r="C128">
        <v>26.695</v>
      </c>
      <c r="D128">
        <v>4</v>
      </c>
      <c r="E128" t="s">
        <v>10</v>
      </c>
      <c r="F128" t="s">
        <v>12</v>
      </c>
      <c r="G128">
        <v>4877.9810500000003</v>
      </c>
    </row>
    <row r="129" spans="1:7">
      <c r="A129">
        <v>23</v>
      </c>
      <c r="B129" t="s">
        <v>9</v>
      </c>
      <c r="C129">
        <v>27.36</v>
      </c>
      <c r="D129">
        <v>1</v>
      </c>
      <c r="E129" t="s">
        <v>10</v>
      </c>
      <c r="F129" t="s">
        <v>12</v>
      </c>
      <c r="G129">
        <v>2789.0574000000001</v>
      </c>
    </row>
    <row r="130" spans="1:7">
      <c r="A130">
        <v>23</v>
      </c>
      <c r="B130" t="s">
        <v>6</v>
      </c>
      <c r="C130">
        <v>28.12</v>
      </c>
      <c r="D130">
        <v>0</v>
      </c>
      <c r="E130" t="s">
        <v>10</v>
      </c>
      <c r="F130" t="s">
        <v>12</v>
      </c>
      <c r="G130">
        <v>2690.1138000000001</v>
      </c>
    </row>
    <row r="131" spans="1:7">
      <c r="A131">
        <v>55</v>
      </c>
      <c r="B131" t="s">
        <v>6</v>
      </c>
      <c r="C131">
        <v>33.534999999999997</v>
      </c>
      <c r="D131">
        <v>2</v>
      </c>
      <c r="E131" t="s">
        <v>10</v>
      </c>
      <c r="F131" t="s">
        <v>12</v>
      </c>
      <c r="G131">
        <v>12269.68865</v>
      </c>
    </row>
    <row r="132" spans="1:7">
      <c r="A132">
        <v>61</v>
      </c>
      <c r="B132" t="s">
        <v>9</v>
      </c>
      <c r="C132">
        <v>32.299999999999997</v>
      </c>
      <c r="D132">
        <v>2</v>
      </c>
      <c r="E132" t="s">
        <v>10</v>
      </c>
      <c r="F132" t="s">
        <v>12</v>
      </c>
      <c r="G132">
        <v>14119.62</v>
      </c>
    </row>
    <row r="133" spans="1:7">
      <c r="A133">
        <v>55</v>
      </c>
      <c r="B133" t="s">
        <v>9</v>
      </c>
      <c r="C133">
        <v>32.774999999999999</v>
      </c>
      <c r="D133">
        <v>0</v>
      </c>
      <c r="E133" t="s">
        <v>10</v>
      </c>
      <c r="F133" t="s">
        <v>12</v>
      </c>
      <c r="G133">
        <v>10601.632250000001</v>
      </c>
    </row>
    <row r="134" spans="1:7">
      <c r="A134">
        <v>59</v>
      </c>
      <c r="B134" t="s">
        <v>6</v>
      </c>
      <c r="C134">
        <v>31.35</v>
      </c>
      <c r="D134">
        <v>0</v>
      </c>
      <c r="E134" t="s">
        <v>10</v>
      </c>
      <c r="F134" t="s">
        <v>12</v>
      </c>
      <c r="G134">
        <v>12622.1795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36</v>
      </c>
      <c r="B136" t="s">
        <v>9</v>
      </c>
      <c r="C136">
        <v>33.82</v>
      </c>
      <c r="D136">
        <v>1</v>
      </c>
      <c r="E136" t="s">
        <v>10</v>
      </c>
      <c r="F136" t="s">
        <v>12</v>
      </c>
      <c r="G136">
        <v>5377.4578000000001</v>
      </c>
    </row>
    <row r="137" spans="1:7">
      <c r="A137">
        <v>58</v>
      </c>
      <c r="B137" t="s">
        <v>9</v>
      </c>
      <c r="C137">
        <v>34.39</v>
      </c>
      <c r="D137">
        <v>0</v>
      </c>
      <c r="E137" t="s">
        <v>10</v>
      </c>
      <c r="F137" t="s">
        <v>12</v>
      </c>
      <c r="G137">
        <v>11743.9341</v>
      </c>
    </row>
    <row r="138" spans="1:7">
      <c r="A138">
        <v>28</v>
      </c>
      <c r="B138" t="s">
        <v>6</v>
      </c>
      <c r="C138">
        <v>23.844999999999999</v>
      </c>
      <c r="D138">
        <v>2</v>
      </c>
      <c r="E138" t="s">
        <v>10</v>
      </c>
      <c r="F138" t="s">
        <v>12</v>
      </c>
      <c r="G138">
        <v>4719.7365499999996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36</v>
      </c>
      <c r="B140" t="s">
        <v>6</v>
      </c>
      <c r="C140">
        <v>25.84</v>
      </c>
      <c r="D140">
        <v>0</v>
      </c>
      <c r="E140" t="s">
        <v>10</v>
      </c>
      <c r="F140" t="s">
        <v>12</v>
      </c>
      <c r="G140">
        <v>5266.3656000000001</v>
      </c>
    </row>
    <row r="141" spans="1:7">
      <c r="A141">
        <v>39</v>
      </c>
      <c r="B141" t="s">
        <v>9</v>
      </c>
      <c r="C141">
        <v>21.85</v>
      </c>
      <c r="D141">
        <v>1</v>
      </c>
      <c r="E141" t="s">
        <v>10</v>
      </c>
      <c r="F141" t="s">
        <v>12</v>
      </c>
      <c r="G141">
        <v>6117.4944999999998</v>
      </c>
    </row>
    <row r="142" spans="1:7">
      <c r="A142">
        <v>60</v>
      </c>
      <c r="B142" t="s">
        <v>9</v>
      </c>
      <c r="C142">
        <v>24.32</v>
      </c>
      <c r="D142">
        <v>0</v>
      </c>
      <c r="E142" t="s">
        <v>10</v>
      </c>
      <c r="F142" t="s">
        <v>12</v>
      </c>
      <c r="G142">
        <v>12523.604799999999</v>
      </c>
    </row>
    <row r="143" spans="1:7">
      <c r="A143">
        <v>26</v>
      </c>
      <c r="B143" t="s">
        <v>9</v>
      </c>
      <c r="C143">
        <v>17.670000000000002</v>
      </c>
      <c r="D143">
        <v>0</v>
      </c>
      <c r="E143" t="s">
        <v>10</v>
      </c>
      <c r="F143" t="s">
        <v>12</v>
      </c>
      <c r="G143">
        <v>2680.9493000000002</v>
      </c>
    </row>
    <row r="144" spans="1:7">
      <c r="A144">
        <v>24</v>
      </c>
      <c r="B144" t="s">
        <v>6</v>
      </c>
      <c r="C144">
        <v>24.225000000000001</v>
      </c>
      <c r="D144">
        <v>0</v>
      </c>
      <c r="E144" t="s">
        <v>10</v>
      </c>
      <c r="F144" t="s">
        <v>12</v>
      </c>
      <c r="G144">
        <v>2842.7607499999999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33</v>
      </c>
      <c r="B146" t="s">
        <v>6</v>
      </c>
      <c r="C146">
        <v>42.94</v>
      </c>
      <c r="D146">
        <v>3</v>
      </c>
      <c r="E146" t="s">
        <v>10</v>
      </c>
      <c r="F146" t="s">
        <v>12</v>
      </c>
      <c r="G146">
        <v>6360.9935999999998</v>
      </c>
    </row>
    <row r="147" spans="1:7">
      <c r="A147">
        <v>19</v>
      </c>
      <c r="B147" t="s">
        <v>6</v>
      </c>
      <c r="C147">
        <v>36.575000000000003</v>
      </c>
      <c r="D147">
        <v>0</v>
      </c>
      <c r="E147" t="s">
        <v>10</v>
      </c>
      <c r="F147" t="s">
        <v>12</v>
      </c>
      <c r="G147">
        <v>2136.8822500000001</v>
      </c>
    </row>
    <row r="148" spans="1:7">
      <c r="A148">
        <v>40</v>
      </c>
      <c r="B148" t="s">
        <v>6</v>
      </c>
      <c r="C148">
        <v>41.42</v>
      </c>
      <c r="D148">
        <v>1</v>
      </c>
      <c r="E148" t="s">
        <v>10</v>
      </c>
      <c r="F148" t="s">
        <v>12</v>
      </c>
      <c r="G148">
        <v>28476.734990000001</v>
      </c>
    </row>
    <row r="149" spans="1:7">
      <c r="A149">
        <v>45</v>
      </c>
      <c r="B149" t="s">
        <v>6</v>
      </c>
      <c r="C149">
        <v>35.814999999999998</v>
      </c>
      <c r="D149">
        <v>0</v>
      </c>
      <c r="E149" t="s">
        <v>10</v>
      </c>
      <c r="F149" t="s">
        <v>12</v>
      </c>
      <c r="G149">
        <v>7731.8578500000003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39</v>
      </c>
      <c r="B151" t="s">
        <v>6</v>
      </c>
      <c r="C151">
        <v>31.92</v>
      </c>
      <c r="D151">
        <v>2</v>
      </c>
      <c r="E151" t="s">
        <v>10</v>
      </c>
      <c r="F151" t="s">
        <v>12</v>
      </c>
      <c r="G151">
        <v>7209.4917999999998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21</v>
      </c>
      <c r="B153" t="s">
        <v>9</v>
      </c>
      <c r="C153">
        <v>36.86</v>
      </c>
      <c r="D153">
        <v>0</v>
      </c>
      <c r="E153" t="s">
        <v>10</v>
      </c>
      <c r="F153" t="s">
        <v>12</v>
      </c>
      <c r="G153">
        <v>1917.3184000000001</v>
      </c>
    </row>
    <row r="154" spans="1:7">
      <c r="A154">
        <v>53</v>
      </c>
      <c r="B154" t="s">
        <v>9</v>
      </c>
      <c r="C154">
        <v>28.88</v>
      </c>
      <c r="D154">
        <v>0</v>
      </c>
      <c r="E154" t="s">
        <v>10</v>
      </c>
      <c r="F154" t="s">
        <v>12</v>
      </c>
      <c r="G154">
        <v>9869.8101999999999</v>
      </c>
    </row>
    <row r="155" spans="1:7">
      <c r="A155">
        <v>40</v>
      </c>
      <c r="B155" t="s">
        <v>9</v>
      </c>
      <c r="C155">
        <v>32.299999999999997</v>
      </c>
      <c r="D155">
        <v>2</v>
      </c>
      <c r="E155" t="s">
        <v>10</v>
      </c>
      <c r="F155" t="s">
        <v>12</v>
      </c>
      <c r="G155">
        <v>6986.6970000000001</v>
      </c>
    </row>
    <row r="156" spans="1:7">
      <c r="A156">
        <v>41</v>
      </c>
      <c r="B156" t="s">
        <v>9</v>
      </c>
      <c r="C156">
        <v>34.200000000000003</v>
      </c>
      <c r="D156">
        <v>2</v>
      </c>
      <c r="E156" t="s">
        <v>10</v>
      </c>
      <c r="F156" t="s">
        <v>12</v>
      </c>
      <c r="G156">
        <v>7261.741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38</v>
      </c>
      <c r="B158" t="s">
        <v>6</v>
      </c>
      <c r="C158">
        <v>19.475000000000001</v>
      </c>
      <c r="D158">
        <v>2</v>
      </c>
      <c r="E158" t="s">
        <v>10</v>
      </c>
      <c r="F158" t="s">
        <v>12</v>
      </c>
      <c r="G158">
        <v>6933.2422500000002</v>
      </c>
    </row>
    <row r="159" spans="1:7">
      <c r="A159">
        <v>57</v>
      </c>
      <c r="B159" t="s">
        <v>6</v>
      </c>
      <c r="C159">
        <v>31.824999999999999</v>
      </c>
      <c r="D159">
        <v>0</v>
      </c>
      <c r="E159" t="s">
        <v>10</v>
      </c>
      <c r="F159" t="s">
        <v>12</v>
      </c>
      <c r="G159">
        <v>11842.623750000001</v>
      </c>
    </row>
    <row r="160" spans="1:7">
      <c r="A160">
        <v>64</v>
      </c>
      <c r="B160" t="s">
        <v>9</v>
      </c>
      <c r="C160">
        <v>37.905000000000001</v>
      </c>
      <c r="D160">
        <v>0</v>
      </c>
      <c r="E160" t="s">
        <v>10</v>
      </c>
      <c r="F160" t="s">
        <v>12</v>
      </c>
      <c r="G160">
        <v>14210.53595</v>
      </c>
    </row>
    <row r="161" spans="1:7">
      <c r="A161">
        <v>21</v>
      </c>
      <c r="B161" t="s">
        <v>9</v>
      </c>
      <c r="C161">
        <v>28.975000000000001</v>
      </c>
      <c r="D161">
        <v>0</v>
      </c>
      <c r="E161" t="s">
        <v>10</v>
      </c>
      <c r="F161" t="s">
        <v>12</v>
      </c>
      <c r="G161">
        <v>1906.35825</v>
      </c>
    </row>
    <row r="162" spans="1:7">
      <c r="A162">
        <v>28</v>
      </c>
      <c r="B162" t="s">
        <v>9</v>
      </c>
      <c r="C162">
        <v>30.875</v>
      </c>
      <c r="D162">
        <v>0</v>
      </c>
      <c r="E162" t="s">
        <v>10</v>
      </c>
      <c r="F162" t="s">
        <v>12</v>
      </c>
      <c r="G162">
        <v>3062.5082499999999</v>
      </c>
    </row>
    <row r="163" spans="1:7">
      <c r="A163">
        <v>19</v>
      </c>
      <c r="B163" t="s">
        <v>9</v>
      </c>
      <c r="C163">
        <v>21.754999999999999</v>
      </c>
      <c r="D163">
        <v>0</v>
      </c>
      <c r="E163" t="s">
        <v>10</v>
      </c>
      <c r="F163" t="s">
        <v>12</v>
      </c>
      <c r="G163">
        <v>1627.2824499999999</v>
      </c>
    </row>
    <row r="164" spans="1:7">
      <c r="A164">
        <v>50</v>
      </c>
      <c r="B164" t="s">
        <v>6</v>
      </c>
      <c r="C164">
        <v>30.114999999999998</v>
      </c>
      <c r="D164">
        <v>1</v>
      </c>
      <c r="E164" t="s">
        <v>10</v>
      </c>
      <c r="F164" t="s">
        <v>12</v>
      </c>
      <c r="G164">
        <v>9910.3598500000007</v>
      </c>
    </row>
    <row r="165" spans="1:7">
      <c r="A165">
        <v>50</v>
      </c>
      <c r="B165" t="s">
        <v>9</v>
      </c>
      <c r="C165">
        <v>26.41</v>
      </c>
      <c r="D165">
        <v>0</v>
      </c>
      <c r="E165" t="s">
        <v>10</v>
      </c>
      <c r="F165" t="s">
        <v>12</v>
      </c>
      <c r="G165">
        <v>8827.2098999999998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49</v>
      </c>
      <c r="B167" t="s">
        <v>6</v>
      </c>
      <c r="C167">
        <v>34.770000000000003</v>
      </c>
      <c r="D167">
        <v>1</v>
      </c>
      <c r="E167" t="s">
        <v>10</v>
      </c>
      <c r="F167" t="s">
        <v>12</v>
      </c>
      <c r="G167">
        <v>9583.8932999999997</v>
      </c>
    </row>
    <row r="168" spans="1:7">
      <c r="A168">
        <v>41</v>
      </c>
      <c r="B168" t="s">
        <v>9</v>
      </c>
      <c r="C168">
        <v>28.405000000000001</v>
      </c>
      <c r="D168">
        <v>1</v>
      </c>
      <c r="E168" t="s">
        <v>10</v>
      </c>
      <c r="F168" t="s">
        <v>12</v>
      </c>
      <c r="G168">
        <v>6664.68595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58</v>
      </c>
      <c r="B171" t="s">
        <v>6</v>
      </c>
      <c r="C171">
        <v>33.44</v>
      </c>
      <c r="D171">
        <v>0</v>
      </c>
      <c r="E171" t="s">
        <v>10</v>
      </c>
      <c r="F171" t="s">
        <v>12</v>
      </c>
      <c r="G171">
        <v>12231.613600000001</v>
      </c>
    </row>
    <row r="172" spans="1:7">
      <c r="A172">
        <v>51</v>
      </c>
      <c r="B172" t="s">
        <v>6</v>
      </c>
      <c r="C172">
        <v>36.67</v>
      </c>
      <c r="D172">
        <v>2</v>
      </c>
      <c r="E172" t="s">
        <v>10</v>
      </c>
      <c r="F172" t="s">
        <v>12</v>
      </c>
      <c r="G172">
        <v>10848.1343</v>
      </c>
    </row>
    <row r="173" spans="1:7">
      <c r="A173">
        <v>60</v>
      </c>
      <c r="B173" t="s">
        <v>9</v>
      </c>
      <c r="C173">
        <v>24.32</v>
      </c>
      <c r="D173">
        <v>1</v>
      </c>
      <c r="E173" t="s">
        <v>10</v>
      </c>
      <c r="F173" t="s">
        <v>12</v>
      </c>
      <c r="G173">
        <v>13112.604799999999</v>
      </c>
    </row>
    <row r="174" spans="1:7">
      <c r="A174">
        <v>49</v>
      </c>
      <c r="B174" t="s">
        <v>6</v>
      </c>
      <c r="C174">
        <v>22.61</v>
      </c>
      <c r="D174">
        <v>1</v>
      </c>
      <c r="E174" t="s">
        <v>10</v>
      </c>
      <c r="F174" t="s">
        <v>12</v>
      </c>
      <c r="G174">
        <v>9566.9909000000007</v>
      </c>
    </row>
    <row r="175" spans="1:7">
      <c r="A175">
        <v>43</v>
      </c>
      <c r="B175" t="s">
        <v>6</v>
      </c>
      <c r="C175">
        <v>30.684999999999999</v>
      </c>
      <c r="D175">
        <v>2</v>
      </c>
      <c r="E175" t="s">
        <v>10</v>
      </c>
      <c r="F175" t="s">
        <v>12</v>
      </c>
      <c r="G175">
        <v>8310.8391499999998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49</v>
      </c>
      <c r="B177" t="s">
        <v>9</v>
      </c>
      <c r="C177">
        <v>28.69</v>
      </c>
      <c r="D177">
        <v>3</v>
      </c>
      <c r="E177" t="s">
        <v>10</v>
      </c>
      <c r="F177" t="s">
        <v>12</v>
      </c>
      <c r="G177">
        <v>10264.4421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47</v>
      </c>
      <c r="B179" t="s">
        <v>6</v>
      </c>
      <c r="C179">
        <v>29.545000000000002</v>
      </c>
      <c r="D179">
        <v>1</v>
      </c>
      <c r="E179" t="s">
        <v>10</v>
      </c>
      <c r="F179" t="s">
        <v>12</v>
      </c>
      <c r="G179">
        <v>8930.9345499999999</v>
      </c>
    </row>
    <row r="180" spans="1:7">
      <c r="A180">
        <v>34</v>
      </c>
      <c r="B180" t="s">
        <v>6</v>
      </c>
      <c r="C180">
        <v>26.41</v>
      </c>
      <c r="D180">
        <v>1</v>
      </c>
      <c r="E180" t="s">
        <v>10</v>
      </c>
      <c r="F180" t="s">
        <v>12</v>
      </c>
      <c r="G180">
        <v>5385.3379000000004</v>
      </c>
    </row>
    <row r="181" spans="1:7">
      <c r="A181">
        <v>56</v>
      </c>
      <c r="B181" t="s">
        <v>9</v>
      </c>
      <c r="C181">
        <v>33.725000000000001</v>
      </c>
      <c r="D181">
        <v>0</v>
      </c>
      <c r="E181" t="s">
        <v>10</v>
      </c>
      <c r="F181" t="s">
        <v>12</v>
      </c>
      <c r="G181">
        <v>10976.24575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26</v>
      </c>
      <c r="B183" t="s">
        <v>6</v>
      </c>
      <c r="C183">
        <v>40.185000000000002</v>
      </c>
      <c r="D183">
        <v>0</v>
      </c>
      <c r="E183" t="s">
        <v>10</v>
      </c>
      <c r="F183" t="s">
        <v>12</v>
      </c>
      <c r="G183">
        <v>3201.2451500000002</v>
      </c>
    </row>
    <row r="184" spans="1:7">
      <c r="A184">
        <v>24</v>
      </c>
      <c r="B184" t="s">
        <v>9</v>
      </c>
      <c r="C184">
        <v>23.655000000000001</v>
      </c>
      <c r="D184">
        <v>0</v>
      </c>
      <c r="E184" t="s">
        <v>10</v>
      </c>
      <c r="F184" t="s">
        <v>12</v>
      </c>
      <c r="G184">
        <v>2352.9684499999998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20</v>
      </c>
      <c r="B186" t="s">
        <v>9</v>
      </c>
      <c r="C186">
        <v>32.395000000000003</v>
      </c>
      <c r="D186">
        <v>1</v>
      </c>
      <c r="E186" t="s">
        <v>10</v>
      </c>
      <c r="F186" t="s">
        <v>12</v>
      </c>
      <c r="G186">
        <v>2362.2290499999999</v>
      </c>
    </row>
    <row r="187" spans="1:7">
      <c r="A187">
        <v>53</v>
      </c>
      <c r="B187" t="s">
        <v>9</v>
      </c>
      <c r="C187">
        <v>24.32</v>
      </c>
      <c r="D187">
        <v>0</v>
      </c>
      <c r="E187" t="s">
        <v>10</v>
      </c>
      <c r="F187" t="s">
        <v>12</v>
      </c>
      <c r="G187">
        <v>9863.4717999999993</v>
      </c>
    </row>
    <row r="188" spans="1:7">
      <c r="A188">
        <v>49</v>
      </c>
      <c r="B188" t="s">
        <v>6</v>
      </c>
      <c r="C188">
        <v>23.18</v>
      </c>
      <c r="D188">
        <v>2</v>
      </c>
      <c r="E188" t="s">
        <v>10</v>
      </c>
      <c r="F188" t="s">
        <v>12</v>
      </c>
      <c r="G188">
        <v>10156.7832</v>
      </c>
    </row>
    <row r="189" spans="1:7">
      <c r="A189">
        <v>45</v>
      </c>
      <c r="B189" t="s">
        <v>9</v>
      </c>
      <c r="C189">
        <v>21.375</v>
      </c>
      <c r="D189">
        <v>0</v>
      </c>
      <c r="E189" t="s">
        <v>10</v>
      </c>
      <c r="F189" t="s">
        <v>12</v>
      </c>
      <c r="G189">
        <v>7222.7862500000001</v>
      </c>
    </row>
    <row r="190" spans="1:7">
      <c r="A190">
        <v>27</v>
      </c>
      <c r="B190" t="s">
        <v>9</v>
      </c>
      <c r="C190">
        <v>33.155000000000001</v>
      </c>
      <c r="D190">
        <v>2</v>
      </c>
      <c r="E190" t="s">
        <v>10</v>
      </c>
      <c r="F190" t="s">
        <v>12</v>
      </c>
      <c r="G190">
        <v>4058.71245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39</v>
      </c>
      <c r="B192" t="s">
        <v>9</v>
      </c>
      <c r="C192">
        <v>26.22</v>
      </c>
      <c r="D192">
        <v>1</v>
      </c>
      <c r="E192" t="s">
        <v>10</v>
      </c>
      <c r="F192" t="s">
        <v>12</v>
      </c>
      <c r="G192">
        <v>6123.5688</v>
      </c>
    </row>
    <row r="193" spans="1:7">
      <c r="A193">
        <v>23</v>
      </c>
      <c r="B193" t="s">
        <v>6</v>
      </c>
      <c r="C193">
        <v>34.96</v>
      </c>
      <c r="D193">
        <v>3</v>
      </c>
      <c r="E193" t="s">
        <v>10</v>
      </c>
      <c r="F193" t="s">
        <v>12</v>
      </c>
      <c r="G193">
        <v>4466.6214</v>
      </c>
    </row>
    <row r="194" spans="1:7">
      <c r="A194">
        <v>19</v>
      </c>
      <c r="B194" t="s">
        <v>6</v>
      </c>
      <c r="C194">
        <v>24.51</v>
      </c>
      <c r="D194">
        <v>1</v>
      </c>
      <c r="E194" t="s">
        <v>10</v>
      </c>
      <c r="F194" t="s">
        <v>12</v>
      </c>
      <c r="G194">
        <v>2709.1118999999999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29</v>
      </c>
      <c r="B196" t="s">
        <v>6</v>
      </c>
      <c r="C196">
        <v>26.03</v>
      </c>
      <c r="D196">
        <v>0</v>
      </c>
      <c r="E196" t="s">
        <v>10</v>
      </c>
      <c r="F196" t="s">
        <v>12</v>
      </c>
      <c r="G196">
        <v>3736.4647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59</v>
      </c>
      <c r="B198" t="s">
        <v>9</v>
      </c>
      <c r="C198">
        <v>28.785</v>
      </c>
      <c r="D198">
        <v>0</v>
      </c>
      <c r="E198" t="s">
        <v>10</v>
      </c>
      <c r="F198" t="s">
        <v>12</v>
      </c>
      <c r="G198">
        <v>12129.614149999999</v>
      </c>
    </row>
    <row r="199" spans="1:7">
      <c r="A199">
        <v>51</v>
      </c>
      <c r="B199" t="s">
        <v>9</v>
      </c>
      <c r="C199">
        <v>31.635000000000002</v>
      </c>
      <c r="D199">
        <v>0</v>
      </c>
      <c r="E199" t="s">
        <v>10</v>
      </c>
      <c r="F199" t="s">
        <v>12</v>
      </c>
      <c r="G199">
        <v>9174.1356500000002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52</v>
      </c>
      <c r="B201" t="s">
        <v>6</v>
      </c>
      <c r="C201">
        <v>37.524999999999999</v>
      </c>
      <c r="D201">
        <v>2</v>
      </c>
      <c r="E201" t="s">
        <v>10</v>
      </c>
      <c r="F201" t="s">
        <v>12</v>
      </c>
      <c r="G201">
        <v>33471.971890000001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47</v>
      </c>
      <c r="B203" t="s">
        <v>9</v>
      </c>
      <c r="C203">
        <v>19.57</v>
      </c>
      <c r="D203">
        <v>1</v>
      </c>
      <c r="E203" t="s">
        <v>10</v>
      </c>
      <c r="F203" t="s">
        <v>12</v>
      </c>
      <c r="G203">
        <v>8428.0692999999992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19</v>
      </c>
      <c r="B205" t="s">
        <v>9</v>
      </c>
      <c r="C205">
        <v>30.59</v>
      </c>
      <c r="D205">
        <v>0</v>
      </c>
      <c r="E205" t="s">
        <v>10</v>
      </c>
      <c r="F205" t="s">
        <v>12</v>
      </c>
      <c r="G205">
        <v>1639.5631000000001</v>
      </c>
    </row>
    <row r="206" spans="1:7">
      <c r="A206">
        <v>58</v>
      </c>
      <c r="B206" t="s">
        <v>6</v>
      </c>
      <c r="C206">
        <v>27.17</v>
      </c>
      <c r="D206">
        <v>0</v>
      </c>
      <c r="E206" t="s">
        <v>10</v>
      </c>
      <c r="F206" t="s">
        <v>12</v>
      </c>
      <c r="G206">
        <v>12222.898300000001</v>
      </c>
    </row>
    <row r="207" spans="1:7">
      <c r="A207">
        <v>41</v>
      </c>
      <c r="B207" t="s">
        <v>9</v>
      </c>
      <c r="C207">
        <v>30.59</v>
      </c>
      <c r="D207">
        <v>2</v>
      </c>
      <c r="E207" t="s">
        <v>10</v>
      </c>
      <c r="F207" t="s">
        <v>12</v>
      </c>
      <c r="G207">
        <v>7256.7231000000002</v>
      </c>
    </row>
    <row r="208" spans="1:7">
      <c r="A208">
        <v>38</v>
      </c>
      <c r="B208" t="s">
        <v>6</v>
      </c>
      <c r="C208">
        <v>40.564999999999998</v>
      </c>
      <c r="D208">
        <v>1</v>
      </c>
      <c r="E208" t="s">
        <v>10</v>
      </c>
      <c r="F208" t="s">
        <v>12</v>
      </c>
      <c r="G208">
        <v>6373.55735</v>
      </c>
    </row>
    <row r="209" spans="1:7">
      <c r="A209">
        <v>19</v>
      </c>
      <c r="B209" t="s">
        <v>6</v>
      </c>
      <c r="C209">
        <v>30.495000000000001</v>
      </c>
      <c r="D209">
        <v>0</v>
      </c>
      <c r="E209" t="s">
        <v>10</v>
      </c>
      <c r="F209" t="s">
        <v>12</v>
      </c>
      <c r="G209">
        <v>2128.4310500000001</v>
      </c>
    </row>
    <row r="210" spans="1:7">
      <c r="A210">
        <v>46</v>
      </c>
      <c r="B210" t="s">
        <v>6</v>
      </c>
      <c r="C210">
        <v>19.95</v>
      </c>
      <c r="D210">
        <v>2</v>
      </c>
      <c r="E210" t="s">
        <v>10</v>
      </c>
      <c r="F210" t="s">
        <v>12</v>
      </c>
      <c r="G210">
        <v>9193.8384999999998</v>
      </c>
    </row>
    <row r="211" spans="1:7">
      <c r="A211">
        <v>19</v>
      </c>
      <c r="B211" t="s">
        <v>9</v>
      </c>
      <c r="C211">
        <v>35.53</v>
      </c>
      <c r="D211">
        <v>0</v>
      </c>
      <c r="E211" t="s">
        <v>10</v>
      </c>
      <c r="F211" t="s">
        <v>12</v>
      </c>
      <c r="G211">
        <v>1646.4296999999999</v>
      </c>
    </row>
    <row r="212" spans="1:7">
      <c r="A212">
        <v>52</v>
      </c>
      <c r="B212" t="s">
        <v>6</v>
      </c>
      <c r="C212">
        <v>31.73</v>
      </c>
      <c r="D212">
        <v>2</v>
      </c>
      <c r="E212" t="s">
        <v>10</v>
      </c>
      <c r="F212" t="s">
        <v>12</v>
      </c>
      <c r="G212">
        <v>11187.6567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54</v>
      </c>
      <c r="B215" t="s">
        <v>9</v>
      </c>
      <c r="C215">
        <v>30.21</v>
      </c>
      <c r="D215">
        <v>0</v>
      </c>
      <c r="E215" t="s">
        <v>10</v>
      </c>
      <c r="F215" t="s">
        <v>12</v>
      </c>
      <c r="G215">
        <v>10231.499900000001</v>
      </c>
    </row>
    <row r="216" spans="1:7">
      <c r="A216">
        <v>19</v>
      </c>
      <c r="B216" t="s">
        <v>6</v>
      </c>
      <c r="C216">
        <v>30.59</v>
      </c>
      <c r="D216">
        <v>2</v>
      </c>
      <c r="E216" t="s">
        <v>10</v>
      </c>
      <c r="F216" t="s">
        <v>12</v>
      </c>
      <c r="G216">
        <v>24059.680189999999</v>
      </c>
    </row>
    <row r="217" spans="1:7">
      <c r="A217">
        <v>45</v>
      </c>
      <c r="B217" t="s">
        <v>9</v>
      </c>
      <c r="C217">
        <v>30.495000000000001</v>
      </c>
      <c r="D217">
        <v>2</v>
      </c>
      <c r="E217" t="s">
        <v>10</v>
      </c>
      <c r="F217" t="s">
        <v>12</v>
      </c>
      <c r="G217">
        <v>8413.4630500000003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21</v>
      </c>
      <c r="B219" t="s">
        <v>9</v>
      </c>
      <c r="C219">
        <v>23.75</v>
      </c>
      <c r="D219">
        <v>2</v>
      </c>
      <c r="E219" t="s">
        <v>10</v>
      </c>
      <c r="F219" t="s">
        <v>12</v>
      </c>
      <c r="G219">
        <v>3077.0954999999999</v>
      </c>
    </row>
    <row r="220" spans="1:7">
      <c r="A220">
        <v>22</v>
      </c>
      <c r="B220" t="s">
        <v>9</v>
      </c>
      <c r="C220">
        <v>31.35</v>
      </c>
      <c r="D220">
        <v>1</v>
      </c>
      <c r="E220" t="s">
        <v>10</v>
      </c>
      <c r="F220" t="s">
        <v>12</v>
      </c>
      <c r="G220">
        <v>2643.2685000000001</v>
      </c>
    </row>
    <row r="221" spans="1:7">
      <c r="A221">
        <v>37</v>
      </c>
      <c r="B221" t="s">
        <v>9</v>
      </c>
      <c r="C221">
        <v>30.875</v>
      </c>
      <c r="D221">
        <v>3</v>
      </c>
      <c r="E221" t="s">
        <v>10</v>
      </c>
      <c r="F221" t="s">
        <v>12</v>
      </c>
      <c r="G221">
        <v>6796.8632500000003</v>
      </c>
    </row>
    <row r="222" spans="1:7">
      <c r="A222">
        <v>53</v>
      </c>
      <c r="B222" t="s">
        <v>9</v>
      </c>
      <c r="C222">
        <v>31.16</v>
      </c>
      <c r="D222">
        <v>1</v>
      </c>
      <c r="E222" t="s">
        <v>10</v>
      </c>
      <c r="F222" t="s">
        <v>12</v>
      </c>
      <c r="G222">
        <v>10461.9794</v>
      </c>
    </row>
    <row r="223" spans="1:7">
      <c r="A223">
        <v>54</v>
      </c>
      <c r="B223" t="s">
        <v>6</v>
      </c>
      <c r="C223">
        <v>21.47</v>
      </c>
      <c r="D223">
        <v>3</v>
      </c>
      <c r="E223" t="s">
        <v>10</v>
      </c>
      <c r="F223" t="s">
        <v>12</v>
      </c>
      <c r="G223">
        <v>12475.3513</v>
      </c>
    </row>
    <row r="224" spans="1:7">
      <c r="A224">
        <v>63</v>
      </c>
      <c r="B224" t="s">
        <v>9</v>
      </c>
      <c r="C224">
        <v>41.325000000000003</v>
      </c>
      <c r="D224">
        <v>3</v>
      </c>
      <c r="E224" t="s">
        <v>10</v>
      </c>
      <c r="F224" t="s">
        <v>12</v>
      </c>
      <c r="G224">
        <v>15555.188749999999</v>
      </c>
    </row>
    <row r="225" spans="1:7">
      <c r="A225">
        <v>25</v>
      </c>
      <c r="B225" t="s">
        <v>9</v>
      </c>
      <c r="C225">
        <v>35.625</v>
      </c>
      <c r="D225">
        <v>0</v>
      </c>
      <c r="E225" t="s">
        <v>10</v>
      </c>
      <c r="F225" t="s">
        <v>12</v>
      </c>
      <c r="G225">
        <v>2534.3937500000002</v>
      </c>
    </row>
    <row r="226" spans="1:7">
      <c r="A226">
        <v>56</v>
      </c>
      <c r="B226" t="s">
        <v>6</v>
      </c>
      <c r="C226">
        <v>33.82</v>
      </c>
      <c r="D226">
        <v>2</v>
      </c>
      <c r="E226" t="s">
        <v>10</v>
      </c>
      <c r="F226" t="s">
        <v>12</v>
      </c>
      <c r="G226">
        <v>12643.3778</v>
      </c>
    </row>
    <row r="227" spans="1:7">
      <c r="A227">
        <v>19</v>
      </c>
      <c r="B227" t="s">
        <v>9</v>
      </c>
      <c r="C227">
        <v>25.175000000000001</v>
      </c>
      <c r="D227">
        <v>0</v>
      </c>
      <c r="E227" t="s">
        <v>10</v>
      </c>
      <c r="F227" t="s">
        <v>12</v>
      </c>
      <c r="G227">
        <v>1632.0362500000001</v>
      </c>
    </row>
    <row r="228" spans="1:7">
      <c r="A228">
        <v>57</v>
      </c>
      <c r="B228" t="s">
        <v>6</v>
      </c>
      <c r="C228">
        <v>30.495000000000001</v>
      </c>
      <c r="D228">
        <v>0</v>
      </c>
      <c r="E228" t="s">
        <v>10</v>
      </c>
      <c r="F228" t="s">
        <v>12</v>
      </c>
      <c r="G228">
        <v>11840.77505</v>
      </c>
    </row>
    <row r="229" spans="1:7">
      <c r="A229">
        <v>20</v>
      </c>
      <c r="B229" t="s">
        <v>9</v>
      </c>
      <c r="C229">
        <v>29.734999999999999</v>
      </c>
      <c r="D229">
        <v>0</v>
      </c>
      <c r="E229" t="s">
        <v>10</v>
      </c>
      <c r="F229" t="s">
        <v>12</v>
      </c>
      <c r="G229">
        <v>1769.5316499999999</v>
      </c>
    </row>
    <row r="230" spans="1:7">
      <c r="A230">
        <v>30</v>
      </c>
      <c r="B230" t="s">
        <v>9</v>
      </c>
      <c r="C230">
        <v>24.13</v>
      </c>
      <c r="D230">
        <v>1</v>
      </c>
      <c r="E230" t="s">
        <v>10</v>
      </c>
      <c r="F230" t="s">
        <v>12</v>
      </c>
      <c r="G230">
        <v>4032.2406999999998</v>
      </c>
    </row>
    <row r="231" spans="1:7">
      <c r="A231">
        <v>56</v>
      </c>
      <c r="B231" t="s">
        <v>6</v>
      </c>
      <c r="C231">
        <v>25.65</v>
      </c>
      <c r="D231">
        <v>0</v>
      </c>
      <c r="E231" t="s">
        <v>10</v>
      </c>
      <c r="F231" t="s">
        <v>12</v>
      </c>
      <c r="G231">
        <v>11454.021500000001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31</v>
      </c>
      <c r="B233" t="s">
        <v>6</v>
      </c>
      <c r="C233">
        <v>32.68</v>
      </c>
      <c r="D233">
        <v>1</v>
      </c>
      <c r="E233" t="s">
        <v>10</v>
      </c>
      <c r="F233" t="s">
        <v>12</v>
      </c>
      <c r="G233">
        <v>4738.2682000000004</v>
      </c>
    </row>
    <row r="234" spans="1:7">
      <c r="A234">
        <v>31</v>
      </c>
      <c r="B234" t="s">
        <v>9</v>
      </c>
      <c r="C234">
        <v>28.594999999999999</v>
      </c>
      <c r="D234">
        <v>1</v>
      </c>
      <c r="E234" t="s">
        <v>10</v>
      </c>
      <c r="F234" t="s">
        <v>12</v>
      </c>
      <c r="G234">
        <v>4243.5900499999998</v>
      </c>
    </row>
    <row r="235" spans="1:7">
      <c r="A235">
        <v>29</v>
      </c>
      <c r="B235" t="s">
        <v>6</v>
      </c>
      <c r="C235">
        <v>20.234999999999999</v>
      </c>
      <c r="D235">
        <v>2</v>
      </c>
      <c r="E235" t="s">
        <v>10</v>
      </c>
      <c r="F235" t="s">
        <v>12</v>
      </c>
      <c r="G235">
        <v>4906.4096499999996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27</v>
      </c>
      <c r="B237" t="s">
        <v>6</v>
      </c>
      <c r="C237">
        <v>30.4</v>
      </c>
      <c r="D237">
        <v>3</v>
      </c>
      <c r="E237" t="s">
        <v>10</v>
      </c>
      <c r="F237" t="s">
        <v>12</v>
      </c>
      <c r="G237">
        <v>18804.752400000001</v>
      </c>
    </row>
    <row r="238" spans="1:7">
      <c r="A238">
        <v>19</v>
      </c>
      <c r="B238" t="s">
        <v>6</v>
      </c>
      <c r="C238">
        <v>35.15</v>
      </c>
      <c r="D238">
        <v>0</v>
      </c>
      <c r="E238" t="s">
        <v>10</v>
      </c>
      <c r="F238" t="s">
        <v>12</v>
      </c>
      <c r="G238">
        <v>2134.9014999999999</v>
      </c>
    </row>
    <row r="239" spans="1:7">
      <c r="A239">
        <v>19</v>
      </c>
      <c r="B239" t="s">
        <v>9</v>
      </c>
      <c r="C239">
        <v>17.48</v>
      </c>
      <c r="D239">
        <v>0</v>
      </c>
      <c r="E239" t="s">
        <v>10</v>
      </c>
      <c r="F239" t="s">
        <v>12</v>
      </c>
      <c r="G239">
        <v>1621.3402000000001</v>
      </c>
    </row>
    <row r="240" spans="1:7">
      <c r="A240">
        <v>49</v>
      </c>
      <c r="B240" t="s">
        <v>9</v>
      </c>
      <c r="C240">
        <v>32.299999999999997</v>
      </c>
      <c r="D240">
        <v>3</v>
      </c>
      <c r="E240" t="s">
        <v>10</v>
      </c>
      <c r="F240" t="s">
        <v>12</v>
      </c>
      <c r="G240">
        <v>10269.459999999999</v>
      </c>
    </row>
    <row r="241" spans="1:7">
      <c r="A241">
        <v>64</v>
      </c>
      <c r="B241" t="s">
        <v>6</v>
      </c>
      <c r="C241">
        <v>32.965000000000003</v>
      </c>
      <c r="D241">
        <v>0</v>
      </c>
      <c r="E241" t="s">
        <v>10</v>
      </c>
      <c r="F241" t="s">
        <v>12</v>
      </c>
      <c r="G241">
        <v>14692.66935</v>
      </c>
    </row>
    <row r="242" spans="1:7">
      <c r="A242">
        <v>46</v>
      </c>
      <c r="B242" t="s">
        <v>9</v>
      </c>
      <c r="C242">
        <v>19.855</v>
      </c>
      <c r="D242">
        <v>0</v>
      </c>
      <c r="E242" t="s">
        <v>10</v>
      </c>
      <c r="F242" t="s">
        <v>12</v>
      </c>
      <c r="G242">
        <v>7526.7064499999997</v>
      </c>
    </row>
    <row r="243" spans="1:7">
      <c r="A243">
        <v>19</v>
      </c>
      <c r="B243" t="s">
        <v>6</v>
      </c>
      <c r="C243">
        <v>37.43</v>
      </c>
      <c r="D243">
        <v>0</v>
      </c>
      <c r="E243" t="s">
        <v>10</v>
      </c>
      <c r="F243" t="s">
        <v>12</v>
      </c>
      <c r="G243">
        <v>2138.0707000000002</v>
      </c>
    </row>
    <row r="244" spans="1:7">
      <c r="A244">
        <v>24</v>
      </c>
      <c r="B244" t="s">
        <v>6</v>
      </c>
      <c r="C244">
        <v>30.21</v>
      </c>
      <c r="D244">
        <v>3</v>
      </c>
      <c r="E244" t="s">
        <v>10</v>
      </c>
      <c r="F244" t="s">
        <v>12</v>
      </c>
      <c r="G244">
        <v>4618.0798999999997</v>
      </c>
    </row>
    <row r="245" spans="1:7">
      <c r="A245">
        <v>26</v>
      </c>
      <c r="B245" t="s">
        <v>6</v>
      </c>
      <c r="C245">
        <v>22.61</v>
      </c>
      <c r="D245">
        <v>0</v>
      </c>
      <c r="E245" t="s">
        <v>10</v>
      </c>
      <c r="F245" t="s">
        <v>12</v>
      </c>
      <c r="G245">
        <v>3176.8159000000001</v>
      </c>
    </row>
    <row r="246" spans="1:7">
      <c r="A246">
        <v>50</v>
      </c>
      <c r="B246" t="s">
        <v>9</v>
      </c>
      <c r="C246">
        <v>25.364999999999998</v>
      </c>
      <c r="D246">
        <v>2</v>
      </c>
      <c r="E246" t="s">
        <v>10</v>
      </c>
      <c r="F246" t="s">
        <v>12</v>
      </c>
      <c r="G246">
        <v>30284.642940000002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64</v>
      </c>
      <c r="B248" t="s">
        <v>6</v>
      </c>
      <c r="C248">
        <v>30.114999999999998</v>
      </c>
      <c r="D248">
        <v>3</v>
      </c>
      <c r="E248" t="s">
        <v>10</v>
      </c>
      <c r="F248" t="s">
        <v>12</v>
      </c>
      <c r="G248">
        <v>16455.707849999999</v>
      </c>
    </row>
    <row r="249" spans="1:7">
      <c r="A249">
        <v>61</v>
      </c>
      <c r="B249" t="s">
        <v>6</v>
      </c>
      <c r="C249">
        <v>21.09</v>
      </c>
      <c r="D249">
        <v>0</v>
      </c>
      <c r="E249" t="s">
        <v>10</v>
      </c>
      <c r="F249" t="s">
        <v>12</v>
      </c>
      <c r="G249">
        <v>13415.0381</v>
      </c>
    </row>
    <row r="250" spans="1:7">
      <c r="A250">
        <v>44</v>
      </c>
      <c r="B250" t="s">
        <v>9</v>
      </c>
      <c r="C250">
        <v>32.015000000000001</v>
      </c>
      <c r="D250">
        <v>2</v>
      </c>
      <c r="E250" t="s">
        <v>10</v>
      </c>
      <c r="F250" t="s">
        <v>12</v>
      </c>
      <c r="G250">
        <v>8116.2688500000004</v>
      </c>
    </row>
    <row r="251" spans="1:7">
      <c r="A251">
        <v>42</v>
      </c>
      <c r="B251" t="s">
        <v>6</v>
      </c>
      <c r="C251">
        <v>24.984999999999999</v>
      </c>
      <c r="D251">
        <v>2</v>
      </c>
      <c r="E251" t="s">
        <v>10</v>
      </c>
      <c r="F251" t="s">
        <v>12</v>
      </c>
      <c r="G251">
        <v>8017.0611500000005</v>
      </c>
    </row>
    <row r="252" spans="1:7">
      <c r="A252">
        <v>47</v>
      </c>
      <c r="B252" t="s">
        <v>9</v>
      </c>
      <c r="C252">
        <v>29.83</v>
      </c>
      <c r="D252">
        <v>3</v>
      </c>
      <c r="E252" t="s">
        <v>10</v>
      </c>
      <c r="F252" t="s">
        <v>12</v>
      </c>
      <c r="G252">
        <v>9620.3307000000004</v>
      </c>
    </row>
    <row r="253" spans="1:7">
      <c r="A253">
        <v>57</v>
      </c>
      <c r="B253" t="s">
        <v>6</v>
      </c>
      <c r="C253">
        <v>23.18</v>
      </c>
      <c r="D253">
        <v>0</v>
      </c>
      <c r="E253" t="s">
        <v>10</v>
      </c>
      <c r="F253" t="s">
        <v>12</v>
      </c>
      <c r="G253">
        <v>11830.6072</v>
      </c>
    </row>
    <row r="254" spans="1:7">
      <c r="A254">
        <v>19</v>
      </c>
      <c r="B254" t="s">
        <v>9</v>
      </c>
      <c r="C254">
        <v>27.835000000000001</v>
      </c>
      <c r="D254">
        <v>0</v>
      </c>
      <c r="E254" t="s">
        <v>10</v>
      </c>
      <c r="F254" t="s">
        <v>12</v>
      </c>
      <c r="G254">
        <v>1635.7336499999999</v>
      </c>
    </row>
    <row r="255" spans="1:7">
      <c r="A255">
        <v>62</v>
      </c>
      <c r="B255" t="s">
        <v>9</v>
      </c>
      <c r="C255">
        <v>30.02</v>
      </c>
      <c r="D255">
        <v>0</v>
      </c>
      <c r="E255" t="s">
        <v>10</v>
      </c>
      <c r="F255" t="s">
        <v>12</v>
      </c>
      <c r="G255">
        <v>13352.0998</v>
      </c>
    </row>
    <row r="256" spans="1:7">
      <c r="A256">
        <v>62</v>
      </c>
      <c r="B256" t="s">
        <v>9</v>
      </c>
      <c r="C256">
        <v>27.55</v>
      </c>
      <c r="D256">
        <v>1</v>
      </c>
      <c r="E256" t="s">
        <v>10</v>
      </c>
      <c r="F256" t="s">
        <v>12</v>
      </c>
      <c r="G256">
        <v>13937.666499999999</v>
      </c>
    </row>
    <row r="257" spans="1:7">
      <c r="A257">
        <v>61</v>
      </c>
      <c r="B257" t="s">
        <v>6</v>
      </c>
      <c r="C257">
        <v>31.16</v>
      </c>
      <c r="D257">
        <v>0</v>
      </c>
      <c r="E257" t="s">
        <v>10</v>
      </c>
      <c r="F257" t="s">
        <v>12</v>
      </c>
      <c r="G257">
        <v>13429.035400000001</v>
      </c>
    </row>
    <row r="258" spans="1:7">
      <c r="A258">
        <v>34</v>
      </c>
      <c r="B258" t="s">
        <v>9</v>
      </c>
      <c r="C258">
        <v>25.27</v>
      </c>
      <c r="D258">
        <v>1</v>
      </c>
      <c r="E258" t="s">
        <v>10</v>
      </c>
      <c r="F258" t="s">
        <v>12</v>
      </c>
      <c r="G258">
        <v>4894.7533000000003</v>
      </c>
    </row>
    <row r="259" spans="1:7">
      <c r="A259">
        <v>44</v>
      </c>
      <c r="B259" t="s">
        <v>6</v>
      </c>
      <c r="C259">
        <v>27.645</v>
      </c>
      <c r="D259">
        <v>0</v>
      </c>
      <c r="E259" t="s">
        <v>10</v>
      </c>
      <c r="F259" t="s">
        <v>12</v>
      </c>
      <c r="G259">
        <v>7421.1945500000002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50</v>
      </c>
      <c r="B261" t="s">
        <v>9</v>
      </c>
      <c r="C261">
        <v>32.204999999999998</v>
      </c>
      <c r="D261">
        <v>0</v>
      </c>
      <c r="E261" t="s">
        <v>10</v>
      </c>
      <c r="F261" t="s">
        <v>12</v>
      </c>
      <c r="G261">
        <v>8835.2649500000007</v>
      </c>
    </row>
    <row r="262" spans="1:7">
      <c r="A262">
        <v>41</v>
      </c>
      <c r="B262" t="s">
        <v>6</v>
      </c>
      <c r="C262">
        <v>33.06</v>
      </c>
      <c r="D262">
        <v>2</v>
      </c>
      <c r="E262" t="s">
        <v>10</v>
      </c>
      <c r="F262" t="s">
        <v>12</v>
      </c>
      <c r="G262">
        <v>7749.1563999999998</v>
      </c>
    </row>
    <row r="263" spans="1:7">
      <c r="A263">
        <v>29</v>
      </c>
      <c r="B263" t="s">
        <v>9</v>
      </c>
      <c r="C263">
        <v>33.344999999999999</v>
      </c>
      <c r="D263">
        <v>2</v>
      </c>
      <c r="E263" t="s">
        <v>10</v>
      </c>
      <c r="F263" t="s">
        <v>12</v>
      </c>
      <c r="G263">
        <v>19442.353500000001</v>
      </c>
    </row>
    <row r="264" spans="1:7">
      <c r="A264">
        <v>48</v>
      </c>
      <c r="B264" t="s">
        <v>6</v>
      </c>
      <c r="C264">
        <v>28.88</v>
      </c>
      <c r="D264">
        <v>1</v>
      </c>
      <c r="E264" t="s">
        <v>10</v>
      </c>
      <c r="F264" t="s">
        <v>12</v>
      </c>
      <c r="G264">
        <v>9249.4951999999994</v>
      </c>
    </row>
    <row r="265" spans="1:7">
      <c r="A265">
        <v>63</v>
      </c>
      <c r="B265" t="s">
        <v>6</v>
      </c>
      <c r="C265">
        <v>26.22</v>
      </c>
      <c r="D265">
        <v>0</v>
      </c>
      <c r="E265" t="s">
        <v>10</v>
      </c>
      <c r="F265" t="s">
        <v>12</v>
      </c>
      <c r="G265">
        <v>14256.192800000001</v>
      </c>
    </row>
    <row r="266" spans="1:7">
      <c r="A266">
        <v>19</v>
      </c>
      <c r="B266" t="s">
        <v>9</v>
      </c>
      <c r="C266">
        <v>20.614999999999998</v>
      </c>
      <c r="D266">
        <v>2</v>
      </c>
      <c r="E266" t="s">
        <v>10</v>
      </c>
      <c r="F266" t="s">
        <v>12</v>
      </c>
      <c r="G266">
        <v>2803.69785</v>
      </c>
    </row>
    <row r="267" spans="1:7">
      <c r="A267">
        <v>25</v>
      </c>
      <c r="B267" t="s">
        <v>9</v>
      </c>
      <c r="C267">
        <v>27.55</v>
      </c>
      <c r="D267">
        <v>0</v>
      </c>
      <c r="E267" t="s">
        <v>10</v>
      </c>
      <c r="F267" t="s">
        <v>12</v>
      </c>
      <c r="G267">
        <v>2523.1695</v>
      </c>
    </row>
    <row r="268" spans="1:7">
      <c r="A268">
        <v>41</v>
      </c>
      <c r="B268" t="s">
        <v>9</v>
      </c>
      <c r="C268">
        <v>37.049999999999997</v>
      </c>
      <c r="D268">
        <v>2</v>
      </c>
      <c r="E268" t="s">
        <v>10</v>
      </c>
      <c r="F268" t="s">
        <v>12</v>
      </c>
      <c r="G268">
        <v>7265.7025000000003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topLeftCell="A1316" zoomScale="115" zoomScaleNormal="115" workbookViewId="0">
      <selection activeCell="A1329" sqref="A1329"/>
    </sheetView>
  </sheetViews>
  <sheetFormatPr defaultRowHeight="14.4"/>
  <cols>
    <col min="4" max="4" width="9.21875" customWidth="1"/>
    <col min="6" max="6" width="13.5546875" customWidth="1"/>
    <col min="7" max="7" width="11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EA95-5601-4355-AD12-638B90E5F227}">
  <dimension ref="A3:A13"/>
  <sheetViews>
    <sheetView workbookViewId="0">
      <selection activeCell="C25" sqref="C25"/>
    </sheetView>
  </sheetViews>
  <sheetFormatPr defaultRowHeight="14.4"/>
  <cols>
    <col min="1" max="1" width="30.109375" customWidth="1"/>
  </cols>
  <sheetData>
    <row r="3" spans="1:1">
      <c r="A3" s="3" t="s">
        <v>23</v>
      </c>
    </row>
    <row r="4" spans="1:1">
      <c r="A4" s="4" t="s">
        <v>1</v>
      </c>
    </row>
    <row r="5" spans="1:1">
      <c r="A5" s="4" t="s">
        <v>24</v>
      </c>
    </row>
    <row r="6" spans="1:1">
      <c r="A6" s="4" t="s">
        <v>4</v>
      </c>
    </row>
    <row r="7" spans="1:1">
      <c r="A7" s="4" t="s">
        <v>5</v>
      </c>
    </row>
    <row r="10" spans="1:1">
      <c r="A10" s="5" t="s">
        <v>25</v>
      </c>
    </row>
    <row r="11" spans="1:1">
      <c r="A11" s="4" t="s">
        <v>26</v>
      </c>
    </row>
    <row r="12" spans="1:1">
      <c r="A12" s="4" t="s">
        <v>2</v>
      </c>
    </row>
    <row r="13" spans="1:1">
      <c r="A13" s="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E880-1921-4BCF-A935-491FCC077B39}">
  <dimension ref="B6:X31"/>
  <sheetViews>
    <sheetView workbookViewId="0">
      <selection activeCell="V17" sqref="V17"/>
    </sheetView>
  </sheetViews>
  <sheetFormatPr defaultRowHeight="14.4"/>
  <cols>
    <col min="1" max="16384" width="8.88671875" style="6"/>
  </cols>
  <sheetData>
    <row r="6" spans="20:24">
      <c r="T6" s="17" t="s">
        <v>27</v>
      </c>
      <c r="U6" s="18"/>
      <c r="V6" s="18"/>
    </row>
    <row r="7" spans="20:24">
      <c r="T7" s="18"/>
      <c r="U7" s="18"/>
      <c r="V7" s="18"/>
    </row>
    <row r="8" spans="20:24">
      <c r="T8" s="18"/>
      <c r="U8" s="18"/>
      <c r="V8" s="18"/>
    </row>
    <row r="9" spans="20:24" ht="15" thickBot="1">
      <c r="T9" s="18"/>
      <c r="U9" s="18"/>
      <c r="V9" s="18"/>
    </row>
    <row r="10" spans="20:24">
      <c r="U10" s="9"/>
      <c r="V10" s="9" t="s">
        <v>0</v>
      </c>
      <c r="W10" s="9" t="s">
        <v>2</v>
      </c>
      <c r="X10" s="9" t="s">
        <v>22</v>
      </c>
    </row>
    <row r="11" spans="20:24">
      <c r="U11" s="10" t="s">
        <v>0</v>
      </c>
      <c r="V11" s="10">
        <v>1</v>
      </c>
      <c r="W11" s="10"/>
      <c r="X11" s="10"/>
    </row>
    <row r="12" spans="20:24">
      <c r="U12" s="10" t="s">
        <v>2</v>
      </c>
      <c r="V12" s="10">
        <v>0.10927188154853502</v>
      </c>
      <c r="W12" s="10">
        <v>1</v>
      </c>
      <c r="X12" s="10"/>
    </row>
    <row r="13" spans="20:24" ht="15" thickBot="1">
      <c r="U13" s="11" t="s">
        <v>22</v>
      </c>
      <c r="V13" s="11">
        <v>0.29900819333064782</v>
      </c>
      <c r="W13" s="11">
        <v>0.19834096883362906</v>
      </c>
      <c r="X13" s="11">
        <v>1</v>
      </c>
    </row>
    <row r="16" spans="20:24">
      <c r="V16" s="6" t="s">
        <v>77</v>
      </c>
    </row>
    <row r="17" spans="2:22">
      <c r="V17" s="6" t="s">
        <v>78</v>
      </c>
    </row>
    <row r="29" spans="2:22">
      <c r="B29" s="6" t="s">
        <v>80</v>
      </c>
      <c r="H29" s="6" t="s">
        <v>79</v>
      </c>
      <c r="N29" s="6" t="s">
        <v>79</v>
      </c>
    </row>
    <row r="30" spans="2:22">
      <c r="B30" s="6" t="s">
        <v>109</v>
      </c>
      <c r="H30" s="6" t="s">
        <v>110</v>
      </c>
      <c r="N30" s="6" t="s">
        <v>111</v>
      </c>
    </row>
    <row r="31" spans="2:22">
      <c r="N31" s="6" t="s">
        <v>81</v>
      </c>
    </row>
  </sheetData>
  <mergeCells count="1">
    <mergeCell ref="T6:V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Q2</vt:lpstr>
      <vt:lpstr>Q3 LR(all varibles)</vt:lpstr>
      <vt:lpstr>Q3 LR(significant variables)</vt:lpstr>
      <vt:lpstr>Q3(table)</vt:lpstr>
      <vt:lpstr>Sheet7</vt:lpstr>
      <vt:lpstr>insurance</vt:lpstr>
      <vt:lpstr> Q1 a</vt:lpstr>
      <vt:lpstr>Q1 b</vt:lpstr>
      <vt:lpstr>Q1 c</vt:lpstr>
      <vt:lpstr>Q1 d</vt:lpstr>
      <vt:lpstr>Q1 e</vt:lpstr>
      <vt:lpstr>Q1 f</vt:lpstr>
      <vt:lpstr>Q1 g</vt:lpstr>
      <vt:lpstr>Q1 h</vt:lpstr>
      <vt:lpstr>Q1 i</vt:lpstr>
      <vt:lpstr>Q1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DELL</cp:lastModifiedBy>
  <dcterms:created xsi:type="dcterms:W3CDTF">2022-08-29T05:19:54Z</dcterms:created>
  <dcterms:modified xsi:type="dcterms:W3CDTF">2023-05-21T09:59:03Z</dcterms:modified>
</cp:coreProperties>
</file>