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<sst xmlns="http://schemas.openxmlformats.org/spreadsheetml/2006/main" count="30" uniqueCount="29">
  <si>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Confidence intervals. Population known, z-score</t>
  </si>
  <si>
    <t xml:space="preserve">Data scientist salary</t>
  </si>
  <si>
    <t xml:space="preserve">Background</t>
  </si>
  <si>
    <t xml:space="preserve">You are given the same dataset from the lesson. The population standard deviation is known to be $ 15,000.</t>
  </si>
  <si>
    <t xml:space="preserve">Task 1</t>
  </si>
  <si>
    <t xml:space="preserve">Calculate the mean and the standard error</t>
  </si>
  <si>
    <t xml:space="preserve">Task 2</t>
  </si>
  <si>
    <t xml:space="preserve">Find the appropriate z-score for calculating a 90% confidence interval</t>
  </si>
  <si>
    <t xml:space="preserve">Task 3</t>
  </si>
  <si>
    <t xml:space="preserve">Find the 90% confidence interval</t>
  </si>
  <si>
    <t xml:space="preserve">To find continuous Interval find margin error</t>
  </si>
  <si>
    <t xml:space="preserve">Dataset</t>
  </si>
  <si>
    <t xml:space="preserve">Mean</t>
  </si>
  <si>
    <t xml:space="preserve">Margin error</t>
  </si>
  <si>
    <t xml:space="preserve">S.D population</t>
  </si>
  <si>
    <t xml:space="preserve">Standard error</t>
  </si>
  <si>
    <t xml:space="preserve">To get the interval add and subtract the margin error with mean</t>
  </si>
  <si>
    <t xml:space="preserve">Interval start</t>
  </si>
  <si>
    <t xml:space="preserve">95681,66</t>
  </si>
  <si>
    <t xml:space="preserve">Interval end</t>
  </si>
  <si>
    <t xml:space="preserve">104719,08</t>
  </si>
  <si>
    <t xml:space="preserve">Z-score for 90% of CI</t>
  </si>
  <si>
    <t xml:space="preserve">Step 1</t>
  </si>
  <si>
    <t xml:space="preserve">1-confidence value/2(alpha value)</t>
  </si>
  <si>
    <t xml:space="preserve">Step 2</t>
  </si>
  <si>
    <t xml:space="preserve">1-step 1 to find Z-SCORE from table</t>
  </si>
  <si>
    <t xml:space="preserve">Step 3</t>
  </si>
  <si>
    <t xml:space="preserve">search for the value from step 2 in Z table </t>
  </si>
  <si>
    <t xml:space="preserve">sum the row and column headers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</si>
</sst>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_(\$* #,##0.00_);_(\$* \(#,##0.00\);_(\$* \-??_);_(@_)"/>
    <numFmt numFmtId="167" formatCode="_(\$* #,##0_);_(\$* \(#,##0\);_(\$* \-??_);_(@_)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lef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9" activeCellId="0" sqref="G19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8.88"/>
    <col collapsed="false" customWidth="true" hidden="false" outlineLevel="0" max="4" min="4" style="1" width="22.85"/>
    <col collapsed="false" customWidth="true" hidden="false" outlineLevel="0" max="5" min="5" style="1" width="12.22"/>
    <col collapsed="false" customWidth="true" hidden="false" outlineLevel="0" max="7" min="6" style="1" width="8.88"/>
    <col collapsed="false" customWidth="true" hidden="false" outlineLevel="0" max="8" min="8" style="1" width="4"/>
    <col collapsed="false" customWidth="true" hidden="false" outlineLevel="0" max="10" min="9" style="1" width="12.22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9" customFormat="false" ht="11.4" hidden="false" customHeight="false" outlineLevel="0" collapsed="false">
      <c r="G9" s="1" t="s">
        <v>10</v>
      </c>
    </row>
    <row r="10" customFormat="false" ht="12.8" hidden="false" customHeight="false" outlineLevel="0" collapsed="false">
      <c r="B10" s="4" t="s">
        <v>11</v>
      </c>
      <c r="D10" s="1" t="s">
        <v>12</v>
      </c>
      <c r="E10" s="5" t="n">
        <f aca="false">AVERAGE(B11:B40)</f>
        <v>100200.366666667</v>
      </c>
      <c r="G10" s="5" t="n">
        <f aca="false">E27*E13</f>
        <v>4518.71109941762</v>
      </c>
      <c r="I10" s="1" t="s">
        <v>13</v>
      </c>
    </row>
    <row r="11" customFormat="false" ht="12.8" hidden="false" customHeight="false" outlineLevel="0" collapsed="false">
      <c r="B11" s="6" t="n">
        <v>117313</v>
      </c>
      <c r="D11" s="1" t="s">
        <v>14</v>
      </c>
      <c r="E11" s="1" t="n">
        <v>15000</v>
      </c>
      <c r="G11" s="5"/>
    </row>
    <row r="12" customFormat="false" ht="12.8" hidden="false" customHeight="false" outlineLevel="0" collapsed="false">
      <c r="B12" s="6" t="n">
        <v>104002</v>
      </c>
      <c r="C12" s="7"/>
      <c r="D12" s="7"/>
      <c r="E12" s="7"/>
      <c r="F12" s="7"/>
      <c r="G12" s="5"/>
      <c r="H12" s="8"/>
      <c r="I12" s="7"/>
      <c r="J12" s="7"/>
      <c r="K12" s="7"/>
    </row>
    <row r="13" customFormat="false" ht="12.8" hidden="false" customHeight="false" outlineLevel="0" collapsed="false">
      <c r="B13" s="6" t="n">
        <v>113038</v>
      </c>
      <c r="C13" s="7"/>
      <c r="D13" s="7" t="s">
        <v>15</v>
      </c>
      <c r="E13" s="9" t="n">
        <f aca="false">E11/SQRT(COUNT(B11:B40))</f>
        <v>2738.61278752583</v>
      </c>
      <c r="F13" s="7"/>
      <c r="G13" s="5" t="s">
        <v>16</v>
      </c>
      <c r="H13" s="7"/>
      <c r="I13" s="7"/>
      <c r="J13" s="7"/>
      <c r="K13" s="7"/>
    </row>
    <row r="14" customFormat="false" ht="12.8" hidden="false" customHeight="false" outlineLevel="0" collapsed="false">
      <c r="B14" s="6" t="n">
        <v>101936</v>
      </c>
      <c r="C14" s="10"/>
      <c r="D14" s="11"/>
      <c r="E14" s="6"/>
      <c r="F14" s="7"/>
      <c r="G14" s="5"/>
      <c r="H14" s="12"/>
      <c r="I14" s="10"/>
      <c r="J14" s="10"/>
      <c r="K14" s="7"/>
      <c r="N14" s="13"/>
    </row>
    <row r="15" customFormat="false" ht="12.8" hidden="false" customHeight="false" outlineLevel="0" collapsed="false">
      <c r="B15" s="6" t="n">
        <v>84560</v>
      </c>
      <c r="C15" s="7"/>
      <c r="D15" s="11"/>
      <c r="E15" s="6"/>
      <c r="F15" s="7"/>
      <c r="G15" s="5" t="s">
        <v>17</v>
      </c>
      <c r="H15" s="14" t="s">
        <v>18</v>
      </c>
      <c r="I15" s="6"/>
      <c r="J15" s="6"/>
      <c r="K15" s="7"/>
    </row>
    <row r="16" customFormat="false" ht="12.8" hidden="false" customHeight="false" outlineLevel="0" collapsed="false">
      <c r="B16" s="6" t="n">
        <v>113136</v>
      </c>
      <c r="C16" s="7"/>
      <c r="D16" s="11"/>
      <c r="E16" s="6"/>
      <c r="F16" s="7"/>
      <c r="G16" s="5" t="s">
        <v>19</v>
      </c>
      <c r="H16" s="7" t="s">
        <v>20</v>
      </c>
      <c r="I16" s="7"/>
      <c r="J16" s="7"/>
      <c r="K16" s="7"/>
      <c r="N16" s="13"/>
    </row>
    <row r="17" customFormat="false" ht="12.8" hidden="false" customHeight="false" outlineLevel="0" collapsed="false">
      <c r="B17" s="6" t="n">
        <v>80740</v>
      </c>
      <c r="C17" s="7"/>
      <c r="D17" s="7"/>
      <c r="E17" s="7"/>
      <c r="F17" s="7"/>
      <c r="G17" s="5"/>
      <c r="H17" s="7"/>
      <c r="I17" s="7"/>
      <c r="J17" s="7"/>
      <c r="K17" s="7"/>
    </row>
    <row r="18" customFormat="false" ht="12.8" hidden="false" customHeight="false" outlineLevel="0" collapsed="false">
      <c r="B18" s="6" t="n">
        <v>100536</v>
      </c>
      <c r="C18" s="10"/>
      <c r="D18" s="11" t="s">
        <v>21</v>
      </c>
      <c r="E18" s="7"/>
      <c r="F18" s="7"/>
      <c r="G18" s="5"/>
      <c r="H18" s="7"/>
      <c r="I18" s="7"/>
      <c r="J18" s="7"/>
      <c r="K18" s="7"/>
    </row>
    <row r="19" customFormat="false" ht="12.8" hidden="false" customHeight="false" outlineLevel="0" collapsed="false">
      <c r="B19" s="6" t="n">
        <v>105052</v>
      </c>
      <c r="C19" s="7"/>
      <c r="D19" s="11" t="s">
        <v>22</v>
      </c>
      <c r="E19" s="7"/>
      <c r="F19" s="7"/>
      <c r="G19" s="5"/>
      <c r="H19" s="7"/>
      <c r="I19" s="7"/>
      <c r="J19" s="7"/>
      <c r="K19" s="7"/>
    </row>
    <row r="20" customFormat="false" ht="12.8" hidden="false" customHeight="false" outlineLevel="0" collapsed="false">
      <c r="B20" s="6" t="n">
        <v>87201</v>
      </c>
      <c r="C20" s="7"/>
      <c r="D20" s="7" t="s">
        <v>23</v>
      </c>
      <c r="E20" s="7" t="n">
        <f aca="false">(1-0.9)/2</f>
        <v>0.05</v>
      </c>
      <c r="F20" s="7"/>
      <c r="G20" s="5"/>
      <c r="H20" s="7"/>
      <c r="I20" s="7"/>
      <c r="J20" s="7"/>
      <c r="K20" s="7"/>
    </row>
    <row r="21" customFormat="false" ht="12.8" hidden="false" customHeight="false" outlineLevel="0" collapsed="false">
      <c r="B21" s="6" t="n">
        <v>91986</v>
      </c>
      <c r="C21" s="7"/>
      <c r="D21" s="15" t="s">
        <v>24</v>
      </c>
      <c r="E21" s="7"/>
      <c r="F21" s="7"/>
      <c r="G21" s="5"/>
      <c r="H21" s="7"/>
      <c r="I21" s="7"/>
      <c r="J21" s="7"/>
      <c r="K21" s="7"/>
    </row>
    <row r="22" customFormat="false" ht="12.8" hidden="false" customHeight="false" outlineLevel="0" collapsed="false">
      <c r="B22" s="6" t="n">
        <v>94868</v>
      </c>
      <c r="C22" s="7"/>
      <c r="D22" s="7" t="s">
        <v>25</v>
      </c>
      <c r="E22" s="7" t="n">
        <f aca="false">1-E20</f>
        <v>0.95</v>
      </c>
      <c r="F22" s="7"/>
      <c r="G22" s="5"/>
      <c r="H22" s="7"/>
      <c r="I22" s="7"/>
      <c r="J22" s="7"/>
      <c r="K22" s="7"/>
    </row>
    <row r="23" customFormat="false" ht="12.8" hidden="false" customHeight="false" outlineLevel="0" collapsed="false">
      <c r="B23" s="6" t="n">
        <v>90745</v>
      </c>
      <c r="C23" s="7"/>
      <c r="D23" s="15" t="s">
        <v>26</v>
      </c>
      <c r="E23" s="7"/>
      <c r="F23" s="7"/>
      <c r="G23" s="5"/>
      <c r="H23" s="7"/>
      <c r="I23" s="7"/>
      <c r="J23" s="7"/>
      <c r="K23" s="7"/>
    </row>
    <row r="24" customFormat="false" ht="12.8" hidden="false" customHeight="false" outlineLevel="0" collapsed="false">
      <c r="B24" s="6" t="n">
        <v>102848</v>
      </c>
      <c r="D24" s="1" t="s">
        <v>27</v>
      </c>
      <c r="E24" s="1" t="n">
        <f aca="false">1.6+0.05</f>
        <v>1.65</v>
      </c>
      <c r="G24" s="5"/>
    </row>
    <row r="25" customFormat="false" ht="12.8" hidden="false" customHeight="false" outlineLevel="0" collapsed="false">
      <c r="B25" s="6" t="n">
        <v>85927</v>
      </c>
      <c r="D25" s="1" t="s">
        <v>28</v>
      </c>
      <c r="G25" s="5"/>
    </row>
    <row r="26" customFormat="false" ht="12.8" hidden="false" customHeight="false" outlineLevel="0" collapsed="false">
      <c r="B26" s="6" t="n">
        <v>112276</v>
      </c>
      <c r="G26" s="5"/>
    </row>
    <row r="27" customFormat="false" ht="12.8" hidden="false" customHeight="false" outlineLevel="0" collapsed="false">
      <c r="B27" s="6" t="n">
        <v>108637</v>
      </c>
      <c r="D27" s="16" t="s">
        <v>21</v>
      </c>
      <c r="E27" s="16" t="n">
        <v>1.65</v>
      </c>
      <c r="G27" s="5"/>
    </row>
    <row r="28" customFormat="false" ht="12.8" hidden="false" customHeight="false" outlineLevel="0" collapsed="false">
      <c r="B28" s="6" t="n">
        <v>96818</v>
      </c>
      <c r="G28" s="5"/>
    </row>
    <row r="29" customFormat="false" ht="12.8" hidden="false" customHeight="false" outlineLevel="0" collapsed="false">
      <c r="B29" s="6" t="n">
        <v>92307</v>
      </c>
      <c r="G29" s="5"/>
    </row>
    <row r="30" customFormat="false" ht="12.8" hidden="false" customHeight="false" outlineLevel="0" collapsed="false">
      <c r="B30" s="6" t="n">
        <v>114564</v>
      </c>
      <c r="G30" s="5"/>
    </row>
    <row r="31" customFormat="false" ht="12.8" hidden="false" customHeight="false" outlineLevel="0" collapsed="false">
      <c r="B31" s="6" t="n">
        <v>109714</v>
      </c>
      <c r="G31" s="5"/>
    </row>
    <row r="32" customFormat="false" ht="12.8" hidden="false" customHeight="false" outlineLevel="0" collapsed="false">
      <c r="B32" s="6" t="n">
        <v>108833</v>
      </c>
      <c r="G32" s="5"/>
    </row>
    <row r="33" customFormat="false" ht="12.8" hidden="false" customHeight="false" outlineLevel="0" collapsed="false">
      <c r="B33" s="6" t="n">
        <v>115295</v>
      </c>
      <c r="G33" s="5"/>
    </row>
    <row r="34" customFormat="false" ht="12.8" hidden="false" customHeight="false" outlineLevel="0" collapsed="false">
      <c r="B34" s="6" t="n">
        <v>89279</v>
      </c>
      <c r="G34" s="5"/>
    </row>
    <row r="35" customFormat="false" ht="12.8" hidden="false" customHeight="false" outlineLevel="0" collapsed="false">
      <c r="B35" s="6" t="n">
        <v>81720</v>
      </c>
      <c r="G35" s="5"/>
    </row>
    <row r="36" customFormat="false" ht="12.8" hidden="false" customHeight="false" outlineLevel="0" collapsed="false">
      <c r="B36" s="6" t="n">
        <v>89344</v>
      </c>
      <c r="G36" s="5"/>
    </row>
    <row r="37" customFormat="false" ht="12.8" hidden="false" customHeight="false" outlineLevel="0" collapsed="false">
      <c r="B37" s="6" t="n">
        <v>114426</v>
      </c>
      <c r="G37" s="5"/>
    </row>
    <row r="38" customFormat="false" ht="12.8" hidden="false" customHeight="false" outlineLevel="0" collapsed="false">
      <c r="B38" s="6" t="n">
        <v>90410</v>
      </c>
      <c r="G38" s="5"/>
    </row>
    <row r="39" customFormat="false" ht="12.8" hidden="false" customHeight="false" outlineLevel="0" collapsed="false">
      <c r="B39" s="6" t="n">
        <v>95118</v>
      </c>
      <c r="G39" s="5"/>
    </row>
    <row r="40" customFormat="false" ht="12.8" hidden="false" customHeight="false" outlineLevel="0" collapsed="false">
      <c r="B40" s="17" t="n">
        <v>113382</v>
      </c>
      <c r="G4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2019-05-03T10:22:48Z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