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rn\Desktop\"/>
    </mc:Choice>
  </mc:AlternateContent>
  <xr:revisionPtr revIDLastSave="0" documentId="13_ncr:1_{48E08580-157B-4BED-A066-B8B416D69972}" xr6:coauthVersionLast="43" xr6:coauthVersionMax="43" xr10:uidLastSave="{00000000-0000-0000-0000-000000000000}"/>
  <bookViews>
    <workbookView xWindow="5550" yWindow="1020" windowWidth="15375" windowHeight="9075" xr2:uid="{F0D67E27-1F3D-1F4D-A051-47FAAE5340F2}"/>
  </bookViews>
  <sheets>
    <sheet name="Shareholder" sheetId="1" r:id="rId1"/>
    <sheet name="Instrument" sheetId="2" r:id="rId2"/>
  </sheets>
  <definedNames>
    <definedName name="_xlnm._FilterDatabase" localSheetId="0" hidden="1">Shareholder!$A$1:$I$31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<sst xmlns="http://schemas.openxmlformats.org/spreadsheetml/2006/main" count="167" uniqueCount="52">
  <si>
    <t>Shareholding Date</t>
  </si>
  <si>
    <t>Shareholder type</t>
  </si>
  <si>
    <t>Shareholder Name</t>
  </si>
  <si>
    <t>Total no of shares</t>
  </si>
  <si>
    <t>Total amount invested</t>
  </si>
  <si>
    <t>Total shareholding percent</t>
  </si>
  <si>
    <t>Shareholder Id</t>
  </si>
  <si>
    <t>Instrument Type</t>
  </si>
  <si>
    <t>Number of shares</t>
  </si>
  <si>
    <t>Amount invested</t>
  </si>
  <si>
    <t>Shareholding percent</t>
  </si>
  <si>
    <t>Possible values( equity/ocps/ccps/ccd/ocd/warrant)</t>
  </si>
  <si>
    <t>equity</t>
  </si>
  <si>
    <t>CIN</t>
  </si>
  <si>
    <t>Promoter</t>
  </si>
  <si>
    <t>U65999RJ2017PLC059619</t>
  </si>
  <si>
    <t>Type of shares</t>
  </si>
  <si>
    <t>Equity</t>
  </si>
  <si>
    <t>KANWAR LAL PATNI</t>
  </si>
  <si>
    <t>ASHOK PATNI</t>
  </si>
  <si>
    <t>SUSHILA PATNI</t>
  </si>
  <si>
    <t>VINEET PATNI</t>
  </si>
  <si>
    <t>SHUCHI PATNI</t>
  </si>
  <si>
    <t>SURESH PATNI</t>
  </si>
  <si>
    <t>SHANTA PATNI</t>
  </si>
  <si>
    <t>VINAY PATNI</t>
  </si>
  <si>
    <t>VIKAS PATNI</t>
  </si>
  <si>
    <t>SHRADDHA PATNI</t>
  </si>
  <si>
    <t>TARIKA PATNI</t>
  </si>
  <si>
    <t>RISHABH PATNI</t>
  </si>
  <si>
    <t>VIVEK PATNI</t>
  </si>
  <si>
    <t>AMITA KATARIA</t>
  </si>
  <si>
    <t>VINEETA SETHI</t>
  </si>
  <si>
    <t>SANJAY SINGH RAJAWAT</t>
  </si>
  <si>
    <t>SWETA RANIWALA</t>
  </si>
  <si>
    <t>PRIYANKA SOGANI</t>
  </si>
  <si>
    <t>VIRENDRA PRAKASH SHARMA</t>
  </si>
  <si>
    <t>GUNMALA PALIWAL</t>
  </si>
  <si>
    <t>SANGEETA JAIN</t>
  </si>
  <si>
    <t>NEELAM SOGANI</t>
  </si>
  <si>
    <t>RANU PAHARIA</t>
  </si>
  <si>
    <t>Barclays Wealth Trustees (India) Private Limited (on behalf of R.K. Family Trust)</t>
  </si>
  <si>
    <t>SUBHASH C. AGARWAL</t>
  </si>
  <si>
    <t>SHANTA AGARWAL</t>
  </si>
  <si>
    <t>AJIT KUMAR SHARMA</t>
  </si>
  <si>
    <t>NAMAN PATIDAR</t>
  </si>
  <si>
    <t>RAUNAK SINGH MOHNOT</t>
  </si>
  <si>
    <t>TUSHANT MITTAL</t>
  </si>
  <si>
    <t>Other</t>
  </si>
  <si>
    <t>Angels, Family &amp; friends</t>
  </si>
  <si>
    <t>Y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</si>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</sst>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1D1D1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1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0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2C57-E6FE-DA41-B4FC-8AD1E7A5FDF3}">
  <dimension ref="A1:J31"/>
  <sheetViews>
    <sheetView tabSelected="1" topLeftCell="A18" workbookViewId="0">
      <selection activeCell="A31" sqref="A31"/>
    </sheetView>
  </sheetViews>
  <sheetFormatPr defaultColWidth="11" defaultRowHeight="15.75" x14ac:dyDescent="0.25"/>
  <cols>
    <col min="1" max="1" width="22.625" customWidth="1"/>
    <col min="2" max="2" width="22.875" hidden="1" customWidth="1"/>
    <col min="3" max="3" width="32.375" customWidth="1"/>
    <col min="4" max="4" width="25.375" style="2" customWidth="1"/>
    <col min="5" max="5" width="24.875" customWidth="1"/>
    <col min="6" max="6" width="27.5" customWidth="1"/>
    <col min="7" max="7" width="29.5" customWidth="1"/>
    <col min="8" max="8" width="31.5" customWidth="1"/>
    <col min="9" max="9" width="13.25" bestFit="1" customWidth="1"/>
  </cols>
  <sheetData>
    <row r="1" spans="1:10" s="1" customFormat="1" x14ac:dyDescent="0.25">
      <c r="A1" s="5" t="s">
        <v>13</v>
      </c>
      <c r="B1" s="5" t="s">
        <v>6</v>
      </c>
      <c r="C1" s="5" t="s">
        <v>0</v>
      </c>
      <c r="D1" s="6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16</v>
      </c>
      <c r="J1" s="1" t="s">
        <v>51</v>
      </c>
    </row>
    <row r="2" spans="1:10" x14ac:dyDescent="0.25">
      <c r="A2" s="7" t="s">
        <v>15</v>
      </c>
      <c r="B2" s="3"/>
      <c r="C2" s="8">
        <v>43555</v>
      </c>
      <c r="D2" s="9" t="s">
        <v>14</v>
      </c>
      <c r="E2" s="3" t="s">
        <v>18</v>
      </c>
      <c r="F2" s="4">
        <v>22700000</v>
      </c>
      <c r="G2" s="4">
        <f>F2*10</f>
        <v>227000000</v>
      </c>
      <c r="H2" s="10">
        <v>0.22700000000000001</v>
      </c>
      <c r="I2" s="3" t="s">
        <v>17</v>
      </c>
      <c r="J2" t="s">
        <v>50</v>
      </c>
    </row>
    <row r="3" spans="1:10" x14ac:dyDescent="0.25">
      <c r="A3" s="7" t="s">
        <v>15</v>
      </c>
      <c r="B3" s="3"/>
      <c r="C3" s="8">
        <v>43555</v>
      </c>
      <c r="D3" s="9" t="s">
        <v>14</v>
      </c>
      <c r="E3" s="3" t="s">
        <v>19</v>
      </c>
      <c r="F3" s="4">
        <v>12800000</v>
      </c>
      <c r="G3" s="4">
        <f t="shared" ref="G3:G31" si="0">F3*10</f>
        <v>128000000</v>
      </c>
      <c r="H3" s="10">
        <v>0.128</v>
      </c>
      <c r="I3" s="3" t="s">
        <v>17</v>
      </c>
      <c r="J3" t="s">
        <v>50</v>
      </c>
    </row>
    <row r="4" spans="1:10" x14ac:dyDescent="0.25">
      <c r="A4" s="7" t="s">
        <v>15</v>
      </c>
      <c r="B4" s="3"/>
      <c r="C4" s="8">
        <v>43555</v>
      </c>
      <c r="D4" s="9" t="s">
        <v>14</v>
      </c>
      <c r="E4" s="3" t="s">
        <v>20</v>
      </c>
      <c r="F4" s="4">
        <v>7000000</v>
      </c>
      <c r="G4" s="4">
        <f t="shared" si="0"/>
        <v>70000000</v>
      </c>
      <c r="H4" s="10">
        <v>7.0000000000000007E-2</v>
      </c>
      <c r="I4" s="3" t="s">
        <v>17</v>
      </c>
      <c r="J4" t="s">
        <v>50</v>
      </c>
    </row>
    <row r="5" spans="1:10" x14ac:dyDescent="0.25">
      <c r="A5" s="7" t="s">
        <v>15</v>
      </c>
      <c r="B5" s="3"/>
      <c r="C5" s="8">
        <v>43555</v>
      </c>
      <c r="D5" s="9" t="s">
        <v>14</v>
      </c>
      <c r="E5" s="3" t="s">
        <v>21</v>
      </c>
      <c r="F5" s="4">
        <v>1000000</v>
      </c>
      <c r="G5" s="4">
        <f t="shared" si="0"/>
        <v>10000000</v>
      </c>
      <c r="H5" s="10">
        <v>0.01</v>
      </c>
      <c r="I5" s="3" t="s">
        <v>17</v>
      </c>
      <c r="J5" t="s">
        <v>50</v>
      </c>
    </row>
    <row r="6" spans="1:10" x14ac:dyDescent="0.25">
      <c r="A6" s="7" t="s">
        <v>15</v>
      </c>
      <c r="B6" s="3"/>
      <c r="C6" s="8">
        <v>43555</v>
      </c>
      <c r="D6" s="9" t="s">
        <v>14</v>
      </c>
      <c r="E6" s="3" t="s">
        <v>22</v>
      </c>
      <c r="F6" s="4">
        <v>1000000</v>
      </c>
      <c r="G6" s="4">
        <f t="shared" si="0"/>
        <v>10000000</v>
      </c>
      <c r="H6" s="10">
        <v>0.01</v>
      </c>
      <c r="I6" s="3" t="s">
        <v>17</v>
      </c>
      <c r="J6" t="s">
        <v>50</v>
      </c>
    </row>
    <row r="7" spans="1:10" x14ac:dyDescent="0.25">
      <c r="A7" s="7" t="s">
        <v>15</v>
      </c>
      <c r="B7" s="3"/>
      <c r="C7" s="8">
        <v>43555</v>
      </c>
      <c r="D7" s="9" t="s">
        <v>14</v>
      </c>
      <c r="E7" s="3" t="s">
        <v>23</v>
      </c>
      <c r="F7" s="4">
        <v>12100000</v>
      </c>
      <c r="G7" s="4">
        <f t="shared" si="0"/>
        <v>121000000</v>
      </c>
      <c r="H7" s="10">
        <v>0.121</v>
      </c>
      <c r="I7" s="3" t="s">
        <v>17</v>
      </c>
      <c r="J7" t="s">
        <v>50</v>
      </c>
    </row>
    <row r="8" spans="1:10" x14ac:dyDescent="0.25">
      <c r="A8" s="7" t="s">
        <v>15</v>
      </c>
      <c r="B8" s="3"/>
      <c r="C8" s="8">
        <v>43555</v>
      </c>
      <c r="D8" s="9" t="s">
        <v>14</v>
      </c>
      <c r="E8" s="3" t="s">
        <v>24</v>
      </c>
      <c r="F8" s="4">
        <v>7000000</v>
      </c>
      <c r="G8" s="4">
        <f t="shared" si="0"/>
        <v>70000000</v>
      </c>
      <c r="H8" s="10">
        <v>7.0000000000000007E-2</v>
      </c>
      <c r="I8" s="3" t="s">
        <v>17</v>
      </c>
      <c r="J8" t="s">
        <v>50</v>
      </c>
    </row>
    <row r="9" spans="1:10" x14ac:dyDescent="0.25">
      <c r="A9" s="7" t="s">
        <v>15</v>
      </c>
      <c r="B9" s="3"/>
      <c r="C9" s="8">
        <v>43555</v>
      </c>
      <c r="D9" s="9" t="s">
        <v>14</v>
      </c>
      <c r="E9" s="3" t="s">
        <v>25</v>
      </c>
      <c r="F9" s="4">
        <v>1000000</v>
      </c>
      <c r="G9" s="4">
        <f t="shared" si="0"/>
        <v>10000000</v>
      </c>
      <c r="H9" s="10">
        <v>0.01</v>
      </c>
      <c r="I9" s="3" t="s">
        <v>17</v>
      </c>
      <c r="J9" t="s">
        <v>50</v>
      </c>
    </row>
    <row r="10" spans="1:10" x14ac:dyDescent="0.25">
      <c r="A10" s="7" t="s">
        <v>15</v>
      </c>
      <c r="B10" s="3"/>
      <c r="C10" s="8">
        <v>43555</v>
      </c>
      <c r="D10" s="9" t="s">
        <v>14</v>
      </c>
      <c r="E10" s="3" t="s">
        <v>26</v>
      </c>
      <c r="F10" s="4">
        <v>1000000</v>
      </c>
      <c r="G10" s="4">
        <f t="shared" si="0"/>
        <v>10000000</v>
      </c>
      <c r="H10" s="10">
        <v>0.01</v>
      </c>
      <c r="I10" s="3" t="s">
        <v>17</v>
      </c>
      <c r="J10" t="s">
        <v>50</v>
      </c>
    </row>
    <row r="11" spans="1:10" x14ac:dyDescent="0.25">
      <c r="A11" s="7" t="s">
        <v>15</v>
      </c>
      <c r="B11" s="3"/>
      <c r="C11" s="8">
        <v>43555</v>
      </c>
      <c r="D11" s="9" t="s">
        <v>14</v>
      </c>
      <c r="E11" s="3" t="s">
        <v>27</v>
      </c>
      <c r="F11" s="4">
        <v>700000</v>
      </c>
      <c r="G11" s="4">
        <f t="shared" si="0"/>
        <v>7000000</v>
      </c>
      <c r="H11" s="10">
        <v>7.0000000000000001E-3</v>
      </c>
      <c r="I11" s="3" t="s">
        <v>17</v>
      </c>
      <c r="J11" t="s">
        <v>50</v>
      </c>
    </row>
    <row r="12" spans="1:10" x14ac:dyDescent="0.25">
      <c r="A12" s="7" t="s">
        <v>15</v>
      </c>
      <c r="B12" s="3"/>
      <c r="C12" s="8">
        <v>43555</v>
      </c>
      <c r="D12" s="9" t="s">
        <v>14</v>
      </c>
      <c r="E12" s="3" t="s">
        <v>28</v>
      </c>
      <c r="F12" s="4">
        <v>17800000</v>
      </c>
      <c r="G12" s="4">
        <f t="shared" si="0"/>
        <v>178000000</v>
      </c>
      <c r="H12" s="10">
        <v>0.17799999999999999</v>
      </c>
      <c r="I12" s="3" t="s">
        <v>17</v>
      </c>
      <c r="J12" t="s">
        <v>50</v>
      </c>
    </row>
    <row r="13" spans="1:10" x14ac:dyDescent="0.25">
      <c r="A13" s="7" t="s">
        <v>15</v>
      </c>
      <c r="B13" s="3"/>
      <c r="C13" s="8">
        <v>43555</v>
      </c>
      <c r="D13" s="9" t="s">
        <v>14</v>
      </c>
      <c r="E13" s="3" t="s">
        <v>29</v>
      </c>
      <c r="F13" s="4">
        <v>2000000</v>
      </c>
      <c r="G13" s="4">
        <f t="shared" si="0"/>
        <v>20000000</v>
      </c>
      <c r="H13" s="10">
        <v>0.02</v>
      </c>
      <c r="I13" s="3" t="s">
        <v>17</v>
      </c>
      <c r="J13" t="s">
        <v>50</v>
      </c>
    </row>
    <row r="14" spans="1:10" x14ac:dyDescent="0.25">
      <c r="A14" s="7" t="s">
        <v>15</v>
      </c>
      <c r="B14" s="3"/>
      <c r="C14" s="8">
        <v>43555</v>
      </c>
      <c r="D14" s="9" t="s">
        <v>14</v>
      </c>
      <c r="E14" s="3" t="s">
        <v>30</v>
      </c>
      <c r="F14" s="4">
        <v>2000000</v>
      </c>
      <c r="G14" s="4">
        <f t="shared" si="0"/>
        <v>20000000</v>
      </c>
      <c r="H14" s="10">
        <v>0.02</v>
      </c>
      <c r="I14" s="3" t="s">
        <v>17</v>
      </c>
      <c r="J14" t="s">
        <v>50</v>
      </c>
    </row>
    <row r="15" spans="1:10" x14ac:dyDescent="0.25">
      <c r="A15" s="7" t="s">
        <v>15</v>
      </c>
      <c r="B15" s="3"/>
      <c r="C15" s="8">
        <v>43555</v>
      </c>
      <c r="D15" s="9" t="s">
        <v>14</v>
      </c>
      <c r="E15" s="3" t="s">
        <v>31</v>
      </c>
      <c r="F15" s="4">
        <v>1000000</v>
      </c>
      <c r="G15" s="4">
        <f t="shared" si="0"/>
        <v>10000000</v>
      </c>
      <c r="H15" s="10">
        <v>0.01</v>
      </c>
      <c r="I15" s="3" t="s">
        <v>17</v>
      </c>
      <c r="J15" t="s">
        <v>50</v>
      </c>
    </row>
    <row r="16" spans="1:10" x14ac:dyDescent="0.25">
      <c r="A16" s="7" t="s">
        <v>15</v>
      </c>
      <c r="B16" s="3"/>
      <c r="C16" s="8">
        <v>43555</v>
      </c>
      <c r="D16" s="9" t="s">
        <v>14</v>
      </c>
      <c r="E16" s="3" t="s">
        <v>32</v>
      </c>
      <c r="F16" s="4">
        <v>1000000</v>
      </c>
      <c r="G16" s="4">
        <f t="shared" si="0"/>
        <v>10000000</v>
      </c>
      <c r="H16" s="10">
        <v>0.01</v>
      </c>
      <c r="I16" s="3" t="s">
        <v>17</v>
      </c>
      <c r="J16" t="s">
        <v>50</v>
      </c>
    </row>
    <row r="17" spans="1:10" x14ac:dyDescent="0.25">
      <c r="A17" s="7" t="s">
        <v>15</v>
      </c>
      <c r="B17" s="3"/>
      <c r="C17" s="8">
        <v>43555</v>
      </c>
      <c r="D17" s="9" t="s">
        <v>48</v>
      </c>
      <c r="E17" s="3" t="s">
        <v>33</v>
      </c>
      <c r="F17" s="4">
        <v>1000000</v>
      </c>
      <c r="G17" s="4">
        <f t="shared" si="0"/>
        <v>10000000</v>
      </c>
      <c r="H17" s="10">
        <v>0.01</v>
      </c>
      <c r="I17" s="3" t="s">
        <v>17</v>
      </c>
      <c r="J17" t="s">
        <v>50</v>
      </c>
    </row>
    <row r="18" spans="1:10" x14ac:dyDescent="0.25">
      <c r="A18" s="7" t="s">
        <v>15</v>
      </c>
      <c r="B18" s="3"/>
      <c r="C18" s="8">
        <v>43555</v>
      </c>
      <c r="D18" s="9" t="s">
        <v>14</v>
      </c>
      <c r="E18" s="3" t="s">
        <v>34</v>
      </c>
      <c r="F18" s="4">
        <v>1000000</v>
      </c>
      <c r="G18" s="4">
        <f t="shared" si="0"/>
        <v>10000000</v>
      </c>
      <c r="H18" s="10">
        <v>0.01</v>
      </c>
      <c r="I18" s="3" t="s">
        <v>17</v>
      </c>
      <c r="J18" t="s">
        <v>50</v>
      </c>
    </row>
    <row r="19" spans="1:10" x14ac:dyDescent="0.25">
      <c r="A19" s="7" t="s">
        <v>15</v>
      </c>
      <c r="B19" s="3"/>
      <c r="C19" s="8">
        <v>43555</v>
      </c>
      <c r="D19" s="9" t="s">
        <v>14</v>
      </c>
      <c r="E19" s="3" t="s">
        <v>35</v>
      </c>
      <c r="F19" s="4">
        <v>1000000</v>
      </c>
      <c r="G19" s="4">
        <f t="shared" si="0"/>
        <v>10000000</v>
      </c>
      <c r="H19" s="10">
        <v>0.01</v>
      </c>
      <c r="I19" s="3" t="s">
        <v>17</v>
      </c>
      <c r="J19" t="s">
        <v>50</v>
      </c>
    </row>
    <row r="20" spans="1:10" x14ac:dyDescent="0.25">
      <c r="A20" s="7" t="s">
        <v>15</v>
      </c>
      <c r="B20" s="3"/>
      <c r="C20" s="8">
        <v>43555</v>
      </c>
      <c r="D20" s="9" t="s">
        <v>49</v>
      </c>
      <c r="E20" s="3" t="s">
        <v>36</v>
      </c>
      <c r="F20" s="4">
        <v>1000000</v>
      </c>
      <c r="G20" s="4">
        <f t="shared" si="0"/>
        <v>10000000</v>
      </c>
      <c r="H20" s="10">
        <v>0.01</v>
      </c>
      <c r="I20" s="3" t="s">
        <v>17</v>
      </c>
      <c r="J20" t="s">
        <v>50</v>
      </c>
    </row>
    <row r="21" spans="1:10" x14ac:dyDescent="0.25">
      <c r="A21" s="7" t="s">
        <v>15</v>
      </c>
      <c r="B21" s="3"/>
      <c r="C21" s="8">
        <v>43555</v>
      </c>
      <c r="D21" s="9" t="s">
        <v>14</v>
      </c>
      <c r="E21" s="3" t="s">
        <v>37</v>
      </c>
      <c r="F21" s="4">
        <v>500000</v>
      </c>
      <c r="G21" s="4">
        <f t="shared" si="0"/>
        <v>5000000</v>
      </c>
      <c r="H21" s="10">
        <v>5.0000000000000001E-3</v>
      </c>
      <c r="I21" s="3" t="s">
        <v>17</v>
      </c>
      <c r="J21" t="s">
        <v>50</v>
      </c>
    </row>
    <row r="22" spans="1:10" x14ac:dyDescent="0.25">
      <c r="A22" s="7" t="s">
        <v>15</v>
      </c>
      <c r="B22" s="3"/>
      <c r="C22" s="8">
        <v>43555</v>
      </c>
      <c r="D22" s="9" t="s">
        <v>14</v>
      </c>
      <c r="E22" s="3" t="s">
        <v>38</v>
      </c>
      <c r="F22" s="4">
        <v>500000</v>
      </c>
      <c r="G22" s="4">
        <f t="shared" si="0"/>
        <v>5000000</v>
      </c>
      <c r="H22" s="10">
        <v>5.0000000000000001E-3</v>
      </c>
      <c r="I22" s="3" t="s">
        <v>17</v>
      </c>
      <c r="J22" t="s">
        <v>50</v>
      </c>
    </row>
    <row r="23" spans="1:10" x14ac:dyDescent="0.25">
      <c r="A23" s="7" t="s">
        <v>15</v>
      </c>
      <c r="B23" s="3"/>
      <c r="C23" s="8">
        <v>43555</v>
      </c>
      <c r="D23" s="9" t="s">
        <v>14</v>
      </c>
      <c r="E23" s="3" t="s">
        <v>39</v>
      </c>
      <c r="F23" s="4">
        <v>500000</v>
      </c>
      <c r="G23" s="4">
        <f t="shared" si="0"/>
        <v>5000000</v>
      </c>
      <c r="H23" s="10">
        <v>5.0000000000000001E-3</v>
      </c>
      <c r="I23" s="3" t="s">
        <v>17</v>
      </c>
      <c r="J23" t="s">
        <v>50</v>
      </c>
    </row>
    <row r="24" spans="1:10" x14ac:dyDescent="0.25">
      <c r="A24" s="7" t="s">
        <v>15</v>
      </c>
      <c r="B24" s="3"/>
      <c r="C24" s="8">
        <v>43555</v>
      </c>
      <c r="D24" s="9" t="s">
        <v>14</v>
      </c>
      <c r="E24" s="3" t="s">
        <v>40</v>
      </c>
      <c r="F24" s="4">
        <v>500000</v>
      </c>
      <c r="G24" s="4">
        <f t="shared" si="0"/>
        <v>5000000</v>
      </c>
      <c r="H24" s="10">
        <v>5.0000000000000001E-3</v>
      </c>
      <c r="I24" s="3" t="s">
        <v>17</v>
      </c>
      <c r="J24" t="s">
        <v>50</v>
      </c>
    </row>
    <row r="25" spans="1:10" x14ac:dyDescent="0.25">
      <c r="A25" s="7" t="s">
        <v>15</v>
      </c>
      <c r="B25" s="3"/>
      <c r="C25" s="8">
        <v>43555</v>
      </c>
      <c r="D25" s="9" t="s">
        <v>14</v>
      </c>
      <c r="E25" s="3" t="s">
        <v>41</v>
      </c>
      <c r="F25" s="4">
        <v>1000000</v>
      </c>
      <c r="G25" s="4">
        <f t="shared" si="0"/>
        <v>10000000</v>
      </c>
      <c r="H25" s="10">
        <v>0.01</v>
      </c>
      <c r="I25" s="3" t="s">
        <v>17</v>
      </c>
      <c r="J25" t="s">
        <v>50</v>
      </c>
    </row>
    <row r="26" spans="1:10" x14ac:dyDescent="0.25">
      <c r="A26" s="7" t="s">
        <v>15</v>
      </c>
      <c r="B26" s="3"/>
      <c r="C26" s="8">
        <v>43555</v>
      </c>
      <c r="D26" s="9" t="s">
        <v>49</v>
      </c>
      <c r="E26" s="3" t="s">
        <v>42</v>
      </c>
      <c r="F26" s="4">
        <v>100000</v>
      </c>
      <c r="G26" s="4">
        <f t="shared" si="0"/>
        <v>1000000</v>
      </c>
      <c r="H26" s="10">
        <v>1E-3</v>
      </c>
      <c r="I26" s="3" t="s">
        <v>17</v>
      </c>
      <c r="J26" t="s">
        <v>50</v>
      </c>
    </row>
    <row r="27" spans="1:10" x14ac:dyDescent="0.25">
      <c r="A27" s="7" t="s">
        <v>15</v>
      </c>
      <c r="B27" s="3"/>
      <c r="C27" s="8">
        <v>43555</v>
      </c>
      <c r="D27" s="9" t="s">
        <v>49</v>
      </c>
      <c r="E27" s="3" t="s">
        <v>43</v>
      </c>
      <c r="F27" s="4">
        <v>100000</v>
      </c>
      <c r="G27" s="4">
        <f t="shared" si="0"/>
        <v>1000000</v>
      </c>
      <c r="H27" s="10">
        <v>1E-3</v>
      </c>
      <c r="I27" s="3" t="s">
        <v>17</v>
      </c>
      <c r="J27" t="s">
        <v>50</v>
      </c>
    </row>
    <row r="28" spans="1:10" x14ac:dyDescent="0.25">
      <c r="A28" s="7" t="s">
        <v>15</v>
      </c>
      <c r="B28" s="3"/>
      <c r="C28" s="8">
        <v>43555</v>
      </c>
      <c r="D28" s="9" t="s">
        <v>49</v>
      </c>
      <c r="E28" s="3" t="s">
        <v>44</v>
      </c>
      <c r="F28" s="4">
        <v>100000</v>
      </c>
      <c r="G28" s="4">
        <f t="shared" si="0"/>
        <v>1000000</v>
      </c>
      <c r="H28" s="10">
        <v>1E-3</v>
      </c>
      <c r="I28" s="3" t="s">
        <v>17</v>
      </c>
      <c r="J28" t="s">
        <v>50</v>
      </c>
    </row>
    <row r="29" spans="1:10" x14ac:dyDescent="0.25">
      <c r="A29" s="7" t="s">
        <v>15</v>
      </c>
      <c r="B29" s="3"/>
      <c r="C29" s="8">
        <v>43555</v>
      </c>
      <c r="D29" s="9" t="s">
        <v>49</v>
      </c>
      <c r="E29" s="3" t="s">
        <v>45</v>
      </c>
      <c r="F29" s="4">
        <v>100000</v>
      </c>
      <c r="G29" s="4">
        <f t="shared" si="0"/>
        <v>1000000</v>
      </c>
      <c r="H29" s="10">
        <v>1E-3</v>
      </c>
      <c r="I29" s="3" t="s">
        <v>17</v>
      </c>
      <c r="J29" t="s">
        <v>50</v>
      </c>
    </row>
    <row r="30" spans="1:10" x14ac:dyDescent="0.25">
      <c r="A30" s="7" t="s">
        <v>15</v>
      </c>
      <c r="B30" s="3"/>
      <c r="C30" s="8">
        <v>43555</v>
      </c>
      <c r="D30" s="9" t="s">
        <v>48</v>
      </c>
      <c r="E30" s="3" t="s">
        <v>46</v>
      </c>
      <c r="F30" s="4">
        <v>2000000</v>
      </c>
      <c r="G30" s="4">
        <f t="shared" si="0"/>
        <v>20000000</v>
      </c>
      <c r="H30" s="10">
        <v>0.02</v>
      </c>
      <c r="I30" s="3" t="s">
        <v>17</v>
      </c>
      <c r="J30" t="s">
        <v>50</v>
      </c>
    </row>
    <row r="31" spans="1:10" x14ac:dyDescent="0.25">
      <c r="A31" s="7" t="s">
        <v>15</v>
      </c>
      <c r="B31" s="3"/>
      <c r="C31" s="8">
        <v>43555</v>
      </c>
      <c r="D31" s="9" t="s">
        <v>49</v>
      </c>
      <c r="E31" s="3" t="s">
        <v>47</v>
      </c>
      <c r="F31" s="4">
        <v>500000</v>
      </c>
      <c r="G31" s="4">
        <f t="shared" si="0"/>
        <v>5000000</v>
      </c>
      <c r="H31" s="10">
        <v>5.0000000000000001E-3</v>
      </c>
      <c r="I31" s="3" t="s">
        <v>17</v>
      </c>
      <c r="J3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5E91-07FF-B043-AA94-CE25CEF2DA3D}">
  <dimension ref="A1:E3"/>
  <sheetViews>
    <sheetView workbookViewId="0">
      <selection activeCell="B5" sqref="B5"/>
    </sheetView>
  </sheetViews>
  <sheetFormatPr defaultColWidth="11" defaultRowHeight="15.75" x14ac:dyDescent="0.25"/>
  <cols>
    <col min="1" max="1" width="26.125" customWidth="1"/>
    <col min="2" max="2" width="38.625" customWidth="1"/>
    <col min="3" max="3" width="25.625" customWidth="1"/>
    <col min="4" max="4" width="18.125" customWidth="1"/>
    <col min="5" max="5" width="30.5" customWidth="1"/>
  </cols>
  <sheetData>
    <row r="1" spans="1:5" s="1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B2" t="s">
        <v>11</v>
      </c>
    </row>
    <row r="3" spans="1:5" x14ac:dyDescent="0.25">
      <c r="A3">
        <v>112</v>
      </c>
      <c r="B3" t="s">
        <v>12</v>
      </c>
      <c r="C3">
        <v>50</v>
      </c>
      <c r="D3">
        <v>500</v>
      </c>
      <c r="E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Shareholder</vt:lpstr>
      <vt:lpstr>Instrument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Kiruba Vijayakumar | Vivriti Capital</dc:creator>
  <cp:lastModifiedBy>Intern | Vivriti Capital</cp:lastModifiedBy>
  <dcterms:created xsi:type="dcterms:W3CDTF">2019-04-21T05:51:49Z</dcterms:created>
  <dcterms:modified xsi:type="dcterms:W3CDTF">2019-05-03T06:39:02Z</dcterms:modified>
</cp:coreProperties>
</file>