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1"/>
  </bookViews>
  <sheets>
    <sheet name="Kräfte" sheetId="3" r:id="rId1"/>
    <sheet name="Schaltschrank"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8" i="7"/>
  <c r="L29" i="7"/>
  <c r="L34" i="7"/>
  <c r="L9" i="7"/>
  <c r="L10"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S70" i="3" l="1"/>
  <c r="S71" i="3"/>
  <c r="S72" i="3"/>
  <c r="S73" i="3"/>
  <c r="C7" i="7" l="1"/>
  <c r="C4" i="7"/>
  <c r="L7" i="7"/>
  <c r="C12" i="7" l="1"/>
  <c r="C5" i="7"/>
  <c r="C6" i="7"/>
  <c r="L5" i="7"/>
  <c r="L6" i="7"/>
  <c r="L12" i="7"/>
  <c r="C23" i="7" l="1"/>
  <c r="L86" i="7"/>
  <c r="L82" i="7"/>
  <c r="L53" i="7"/>
  <c r="L4" i="7"/>
  <c r="L51" i="7"/>
  <c r="L85" i="7"/>
  <c r="C79" i="7" l="1"/>
  <c r="C78" i="7"/>
  <c r="L23" i="7"/>
  <c r="L24" i="7"/>
  <c r="C36" i="7" l="1"/>
  <c r="C35" i="7"/>
  <c r="L36" i="7"/>
  <c r="L35" i="7"/>
  <c r="L79" i="7"/>
  <c r="L78" i="7"/>
  <c r="C52" i="7" l="1"/>
  <c r="L133" i="7"/>
  <c r="L109" i="7"/>
  <c r="C33" i="7" l="1"/>
  <c r="C30" i="7"/>
  <c r="L84" i="7"/>
  <c r="K250" i="7" l="1"/>
  <c r="K262" i="7"/>
  <c r="L30" i="7"/>
  <c r="L52"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26" i="7"/>
  <c r="L128" i="7"/>
  <c r="L132" i="7"/>
  <c r="L76" i="7"/>
  <c r="L106" i="7"/>
  <c r="L125" i="7"/>
  <c r="L48" i="7"/>
  <c r="L16" i="7"/>
  <c r="L115" i="7"/>
  <c r="L112" i="7"/>
  <c r="L46" i="7"/>
  <c r="L63" i="7"/>
  <c r="L127" i="7"/>
  <c r="L123" i="7"/>
  <c r="L95" i="7"/>
  <c r="L32" i="7"/>
  <c r="L27" i="7"/>
  <c r="L67" i="7"/>
  <c r="L121" i="7"/>
  <c r="L119" i="7"/>
  <c r="L108" i="7"/>
  <c r="L80" i="7"/>
  <c r="L135" i="7"/>
  <c r="L1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31" i="7"/>
  <c r="L77" i="7"/>
  <c r="L113" i="7"/>
  <c r="L124" i="7"/>
  <c r="L122" i="7"/>
  <c r="L114"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91" i="7"/>
  <c r="L87" i="7"/>
  <c r="L62" i="7"/>
  <c r="L61" i="7"/>
  <c r="L28" i="7"/>
  <c r="I181" i="7" l="1"/>
  <c r="B181" i="7" s="1"/>
  <c r="I180" i="7"/>
  <c r="B180" i="7" s="1"/>
  <c r="I207" i="7"/>
  <c r="B207" i="7" s="1"/>
  <c r="L100" i="7"/>
  <c r="L93" i="7"/>
  <c r="L104" i="7"/>
  <c r="L43" i="7"/>
  <c r="L102" i="7"/>
  <c r="L20" i="7"/>
  <c r="L15" i="7"/>
  <c r="L69" i="7"/>
  <c r="L73" i="7"/>
  <c r="L74" i="7"/>
  <c r="L99" i="7"/>
  <c r="L83" i="7"/>
  <c r="L92" i="7"/>
  <c r="L64" i="7"/>
  <c r="L47" i="7"/>
  <c r="L111" i="7"/>
  <c r="L65" i="7"/>
  <c r="L97" i="7"/>
  <c r="L117" i="7"/>
  <c r="L72" i="7"/>
  <c r="L58" i="7"/>
  <c r="L75" i="7"/>
  <c r="L103" i="7"/>
  <c r="L55" i="7"/>
  <c r="L81" i="7"/>
  <c r="L50" i="7"/>
  <c r="L116" i="7"/>
  <c r="L96" i="7"/>
  <c r="L56" i="7"/>
  <c r="L90" i="7"/>
  <c r="L57" i="7"/>
  <c r="L107" i="7"/>
  <c r="L39" i="7"/>
  <c r="L101" i="7"/>
  <c r="L18" i="7"/>
  <c r="L41" i="7"/>
  <c r="L49" i="7"/>
  <c r="L44" i="7"/>
  <c r="K180" i="7" l="1"/>
  <c r="J180" i="7"/>
  <c r="J181" i="7"/>
  <c r="K181" i="7"/>
  <c r="K207" i="7"/>
  <c r="J207" i="7"/>
  <c r="L105" i="7"/>
  <c r="L70" i="7"/>
  <c r="L60" i="7"/>
  <c r="L40" i="7"/>
  <c r="L42" i="7"/>
  <c r="L45" i="7"/>
  <c r="L59"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<sst xmlns="http://schemas.openxmlformats.org/spreadsheetml/2006/main" count="857" uniqueCount="527">
  <si>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</si>
  <si>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</si>
  <si>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</si>
  <si>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</si>
  <si>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</si>
  <si>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</si>
  <si>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</si>
  <si>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</si>
  <si>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</si>
  <si>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</si>
  <si>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</si>
  <si>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</si>
  <si>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</si>
  <si>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</si>
  <si>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</si>
  <si>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</si>
  <si>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</si>
  <si>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</si>
  <si>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</si>
  <si>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</si>
  <si>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</si>
  <si>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</si>
  <si>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</si>
  <si>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</si>
  <si>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</si>
  <si>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</si>
  <si>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</si>
  <si>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</si>
  <si>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</si>
  <si>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</si>
  <si>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</si>
  <si>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</si>
  <si>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</si>
  <si>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</si>
  <si>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</si>
  <si>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</si>
  <si>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</si>
  <si>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</si>
  <si>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</si>
  <si>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</si>
  <si>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</si>
  <si>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</si>
  <si>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</si>
  <si>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</si>
  <si>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</si>
  <si>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</si>
  <si>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</si>
  <si>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</si>
  <si>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</si>
  <si>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</si>
  <si>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</si>
  <si>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</si>
  <si>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</si>
  <si>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</si>
  <si>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</si>
  <si>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</si>
  <si>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</si>
  <si>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</si>
  <si>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</si>
  <si>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</si>
  <si>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</si>
  <si>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</si>
  <si>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</si>
  <si>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</si>
  <si>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</si>
  <si>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</si>
  <si>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</si>
  <si>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</si>
  <si>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</si>
  <si>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</si>
  <si>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</si>
  <si>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</si>
  <si>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</si>
  <si>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</si>
  <si>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</si>
  <si>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</si>
  <si>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</si>
  <si>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</si>
  <si>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</si>
  <si>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</si>
  <si>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</si>
  <si>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</si>
  <si>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</si>
  <si>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</si>
  <si>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</si>
  <si>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</si>
  <si>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</si>
  <si>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</si>
  <si>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</si>
  <si>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</si>
  <si>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</si>
  <si>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</si>
  <si>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</si>
  <si>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</si>
  <si>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</si>
  <si>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</si>
  <si>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</si>
  <si>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</si>
  <si>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</si>
  <si>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</si>
  <si>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</si>
  <si>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</si>
  <si>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</si>
  <si>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</si>
  <si>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</si>
  <si>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</si>
  <si>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</si>
  <si>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</si>
  <si>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</si>
  <si>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</si>
  <si>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</si>
  <si>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</si>
  <si>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</si>
  <si>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</si>
  <si>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</si>
  <si>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</si>
  <si>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</si>
  <si>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</si>
  <si>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</si>
  <si>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</si>
  <si>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</si>
  <si>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</si>
  <si>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</si>
  <si>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</si>
  <si>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</si>
  <si>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</si>
  <si>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</si>
  <si>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</si>
  <si>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</si>
  <si>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</si>
  <si>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</si>
  <si>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</si>
  <si>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</si>
  <si>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</si>
  <si>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</si>
  <si>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</si>
  <si>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</si>
  <si>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</si>
  <si>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</si>
  <si>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</si>
  <si>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</si>
  <si>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</si>
  <si>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</si>
  <si>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</si>
  <si>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</si>
  <si>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</si>
  <si>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</si>
  <si>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</si>
  <si>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</si>
  <si>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</si>
  <si>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</si>
  <si>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</si>
  <si>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</si>
  <si>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</si>
  <si>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</si>
  <si>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</si>
  <si>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</si>
  <si>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</si>
  <si>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</si>
  <si>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</si>
  <si>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</si>
  <si>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</si>
  <si>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</si>
  <si>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</si>
  <si>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</si>
  <si>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</si>
  <si>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</si>
  <si>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</si>
  <si>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</si>
  <si>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</si>
  <si>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</si>
  <si>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</si>
  <si>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</si>
  <si>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</si>
  <si>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</si>
  <si>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</si>
  <si>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</si>
  <si>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</si>
  <si>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</si>
  <si>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</si>
  <si>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</si>
  <si>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</si>
  <si>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</si>
  <si>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</si>
  <si>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</si>
  <si>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</si>
  <si>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</si>
  <si>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</si>
  <si>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</si>
  <si>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</si>
  <si>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</si>
  <si>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</si>
  <si>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</si>
  <si>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</si>
  <si>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</si>
  <si>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</si>
  <si>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</si>
  <si>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</si>
  <si>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</si>
  <si>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</si>
  <si>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</si>
  <si>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</si>
  <si>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</si>
  <si>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</si>
  <si>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</si>
  <si>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</si>
  <si>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</si>
  <si>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</si>
  <si>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</si>
  <si>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</si>
  <si>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</si>
  <si>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</si>
  <si>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</si>
  <si>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</si>
  <si>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</si>
  <si>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</si>
  <si>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</si>
  <si>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</si>
  <si>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</si>
  <si>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</si>
  <si>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</si>
  <si>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</si>
  <si>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</si>
  <si>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</si>
  <si>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</si>
  <si>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</si>
  <si>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</si>
  <si>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</si>
  <si>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</si>
  <si>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</si>
  <si>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</si>
  <si>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</si>
  <si>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</si>
  <si>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</si>
  <si>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</si>
  <si>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</si>
  <si>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</si>
  <si>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</si>
  <si>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</si>
  <si>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</si>
  <si>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</si>
  <si>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</si>
  <si>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</si>
  <si>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</si>
  <si>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</si>
  <si>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</si>
  <si>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</si>
  <si>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</si>
  <si>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</si>
  <si>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</si>
  <si>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</si>
  <si>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</si>
  <si>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</si>
  <si>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</si>
  <si>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</si>
  <si>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</si>
  <si>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</si>
  <si>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</si>
  <si>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</si>
  <si>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</si>
  <si>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</si>
  <si>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</si>
  <si>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</si>
  <si>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</si>
  <si>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</si>
  <si>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</si>
  <si>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</si>
  <si>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</si>
  <si>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</si>
  <si>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</si>
  <si>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</si>
  <si>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</si>
  <si>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</si>
  <si>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</si>
  <si>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</si>
  <si>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</si>
  <si>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</si>
  <si>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</si>
  <si>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</si>
  <si>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</si>
  <si>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</si>
  <si>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</si>
  <si>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</si>
  <si>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</si>
  <si>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</si>
  <si>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</si>
  <si>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</si>
  <si>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</si>
  <si>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</si>
  <si>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</si>
  <si>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</si>
  <si>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</si>
  <si>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</si>
  <si>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</si>
  <si>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</si>
  <si>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</si>
  <si>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</si>
  <si>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</si>
  <si>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</si>
  <si>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</si>
  <si>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</si>
  <si>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</si>
  <si>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</si>
  <si>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</si>
  <si>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</si>
  <si>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</si>
  <si>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</si>
  <si>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</si>
  <si>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</si>
  <si>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</si>
  <si>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</si>
  <si>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</si>
  <si>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</si>
  <si>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</si>
  <si>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</si>
  <si>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</si>
  <si>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</si>
  <si>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</si>
  <si>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</si>
  <si>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</si>
  <si>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</si>
  <si>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</si>
  <si>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</si>
  <si>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</si>
  <si>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</si>
  <si>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</si>
  <si>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</si>
  <si>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</si>
  <si>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</si>
  <si>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</si>
  <si>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</si>
  <si>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</si>
  <si>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</si>
  <si>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</si>
  <si>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</si>
  <si>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</si>
  <si>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</si>
  <si>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</si>
  <si>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</si>
  <si>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</si>
  <si>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</si>
  <si>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</si>
  <si>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</si>
  <si>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</si>
  <si>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</si>
  <si>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</si>
  <si>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</si>
  <si>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</si>
  <si>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</si>
  <si>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</si>
  <si>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</si>
  <si>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</si>
  <si>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</si>
  <si>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</si>
  <si>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</si>
  <si>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</si>
  <si>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</si>
  <si>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</si>
  <si>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</si>
  <si>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</si>
  <si>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</si>
  <si>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</si>
  <si>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</si>
  <si>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</si>
  <si>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</si>
  <si>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</si>
  <si>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</si>
  <si>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</si>
  <si>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</si>
  <si>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</si>
  <si>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</si>
  <si>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</si>
  <si>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</si>
  <si>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</si>
  <si>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</si>
  <si>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</si>
  <si>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</si>
  <si>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</si>
  <si>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</si>
  <si>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</si>
  <si>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</si>
  <si>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</si>
  <si>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</si>
  <si>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</si>
  <si>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</si>
  <si>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</si>
  <si>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</si>
  <si>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</si>
  <si>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</si>
  <si>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</si>
  <si>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</si>
  <si>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</si>
  <si>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</si>
  <si>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</si>
  <si>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</si>
  <si>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</si>
  <si>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</si>
  <si>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</si>
  <si>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</si>
  <si>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</si>
  <si>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</si>
  <si>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</si>
  <si>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</si>
  <si>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</si>
  <si>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</si>
  <si>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</si>
  <si>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</si>
  <si>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</si>
  <si>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</si>
  <si>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</si>
  <si>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</si>
  <si>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</si>
  <si>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</si>
  <si>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</si>
  <si>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</si>
  <si>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</si>
  <si>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</si>
  <si>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</si>
  <si>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</si>
  <si>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</si>
  <si>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</si>
  <si>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</si>
  <si>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</si>
  <si>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</si>
  <si>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</si>
  <si>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</si>
  <si>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</si>
  <si>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</si>
  <si>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</si>
  <si>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</si>
  <si>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</si>
  <si>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</si>
  <si>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</si>
  <si>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</si>
  <si>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</si>
  <si>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</si>
  <si>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</si>
  <si>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</si>
  <si>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</si>
  <si>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</si>
  <si>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</si>
  <si>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</si>
  <si>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</si>
  <si>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</si>
  <si>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</si>
  <si>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</si>
  <si>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</si>
  <si>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</si>
  <si>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</si>
  <si>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</si>
  <si>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</si>
  <si>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</si>
  <si>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</si>
  <si>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</si>
  <si>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</si>
  <si>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</si>
  <si>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</si>
  <si>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</si>
  <si>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</si>
  <si>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</si>
  <si>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</si>
  <si>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</si>
  <si>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</si>
  <si>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</si>
  <si>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</si>
  <si>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</si>
  <si>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</si>
  <si>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</si>
  <si>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</si>
  <si>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</si>
  <si>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</si>
  <si>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</si>
  <si>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</si>
  <si>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</si>
  <si>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</si>
  <si>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</si>
  <si>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</si>
  <si>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</si>
  <si>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</si>
  <si>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</si>
  <si>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</si>
  <si>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</si>
  <si>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</si>
  <si>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</si>
  <si>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</si>
  <si>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</si>
  <si>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</si>
  <si>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</si>
  <si>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</si>
  <si>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</si>
  <si>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</si>
  <si>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</si>
  <si>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</si>
  <si>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</si>
  <si>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</si>
  <si>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</si>
  <si>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</si>
  <si>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</si>
  <si>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</si>
  <si>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</si>
  <si>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</si>
  <si>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</si>
  <si>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</si>
  <si>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</si>
  <si>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</si>
  <si>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</si>
  <si>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</si>
  <si>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</si>
  <si>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</si>
  <si>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</si>
  <si>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</si>
  <si>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</si>
  <si>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</si>
  <si>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</si>
  <si>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</si>
  <si>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</si>
  <si>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</si>
  <si>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</si>
  <si>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</si>
  <si>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</si>
  <si>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</si>
  <si>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</si>
  <si>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</si>
  <si>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</si>
  <si>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</si>
  <si>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Das Zahnrad sollte auf 14 gehen, die Schulter ist irre Kräftig abr zu langsam.15 ging auch</t>
  </si>
  <si>
    <t>ST6018M2008-A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</si>
</sst>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jpe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16" zoomScale="80" zoomScaleNormal="80" workbookViewId="0">
      <selection activeCell="G71" sqref="G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465</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6" x14ac:dyDescent="0.3">
      <c r="B17" t="s">
        <v>29</v>
      </c>
      <c r="C17">
        <v>5</v>
      </c>
      <c r="D17" t="s">
        <v>30</v>
      </c>
    </row>
    <row r="18" spans="1:6" x14ac:dyDescent="0.3">
      <c r="B18" t="s">
        <v>31</v>
      </c>
      <c r="C18" s="6">
        <v>14</v>
      </c>
      <c r="D18" t="s">
        <v>28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5">
        <f>C30/C28*(C34/C32)</f>
        <v>11.755102040816325</v>
      </c>
      <c r="D26" t="s">
        <v>15</v>
      </c>
    </row>
    <row r="27" spans="1:6" x14ac:dyDescent="0.3">
      <c r="B27" t="s">
        <v>29</v>
      </c>
      <c r="C27">
        <v>5</v>
      </c>
      <c r="D27" t="s">
        <v>30</v>
      </c>
    </row>
    <row r="28" spans="1:6" x14ac:dyDescent="0.3">
      <c r="B28" t="s">
        <v>31</v>
      </c>
      <c r="C28" s="6">
        <v>14</v>
      </c>
      <c r="D28" t="s">
        <v>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526</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topLeftCell="A6" zoomScale="94" zoomScaleNormal="94" workbookViewId="0">
      <selection activeCell="A45" sqref="A45"/>
    </sheetView>
  </sheetViews>
  <sheetFormatPr baseColWidth="10" defaultRowHeight="14.4" x14ac:dyDescent="0.3"/>
  <sheetData>
    <row r="1" spans="1:10" x14ac:dyDescent="0.3">
      <c r="A1" t="s">
        <v>520</v>
      </c>
    </row>
    <row r="4" spans="1:10" x14ac:dyDescent="0.3">
      <c r="J4" t="s">
        <v>521</v>
      </c>
    </row>
    <row r="39" spans="8:8" x14ac:dyDescent="0.3">
      <c r="H39" t="s">
        <v>522</v>
      </c>
    </row>
    <row r="40" spans="8:8" x14ac:dyDescent="0.3">
      <c r="H40" t="s">
        <v>523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501</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502</v>
      </c>
      <c r="E281" s="24"/>
      <c r="I281" s="30"/>
      <c r="J281"/>
      <c r="K281"/>
    </row>
    <row r="282" spans="1:11" x14ac:dyDescent="0.3">
      <c r="A282" t="s">
        <v>506</v>
      </c>
      <c r="E282" s="24"/>
      <c r="I282" s="30"/>
      <c r="J282"/>
      <c r="K282"/>
    </row>
    <row r="283" spans="1:11" x14ac:dyDescent="0.3">
      <c r="B283" t="s">
        <v>524</v>
      </c>
      <c r="C283" t="s">
        <v>508</v>
      </c>
    </row>
    <row r="284" spans="1:11" x14ac:dyDescent="0.3">
      <c r="B284" t="s">
        <v>524</v>
      </c>
      <c r="C284" t="s">
        <v>507</v>
      </c>
      <c r="D284" s="8" t="s">
        <v>509</v>
      </c>
      <c r="E284" s="21"/>
      <c r="I284" s="30"/>
      <c r="J284"/>
      <c r="K284"/>
    </row>
    <row r="285" spans="1:11" x14ac:dyDescent="0.3">
      <c r="B285" t="s">
        <v>524</v>
      </c>
      <c r="C285" t="s">
        <v>510</v>
      </c>
      <c r="D285" s="8" t="s">
        <v>513</v>
      </c>
      <c r="H285" s="19"/>
      <c r="I285" s="30"/>
      <c r="J285"/>
      <c r="K285"/>
    </row>
    <row r="286" spans="1:11" x14ac:dyDescent="0.3">
      <c r="B286" t="s">
        <v>524</v>
      </c>
      <c r="C286" t="s">
        <v>511</v>
      </c>
      <c r="D286" s="8" t="s">
        <v>512</v>
      </c>
      <c r="H286" s="20"/>
      <c r="I286" s="30"/>
      <c r="J286"/>
      <c r="K286"/>
    </row>
    <row r="287" spans="1:11" x14ac:dyDescent="0.3">
      <c r="B287" t="s">
        <v>524</v>
      </c>
      <c r="C287" t="s">
        <v>514</v>
      </c>
      <c r="D287" s="8" t="s">
        <v>515</v>
      </c>
    </row>
    <row r="288" spans="1:11" x14ac:dyDescent="0.3">
      <c r="B288" t="s">
        <v>524</v>
      </c>
      <c r="C288" t="s">
        <v>516</v>
      </c>
      <c r="D288" s="8" t="s">
        <v>517</v>
      </c>
    </row>
    <row r="289" spans="1:11" x14ac:dyDescent="0.3">
      <c r="B289" t="s">
        <v>524</v>
      </c>
      <c r="C289" t="s">
        <v>518</v>
      </c>
      <c r="D289" t="s">
        <v>519</v>
      </c>
    </row>
    <row r="290" spans="1:11" x14ac:dyDescent="0.3">
      <c r="D290" s="8"/>
      <c r="E290" s="21"/>
      <c r="I290" s="30"/>
      <c r="J290"/>
      <c r="K290"/>
    </row>
    <row r="291" spans="1:11" x14ac:dyDescent="0.3">
      <c r="A291" t="s">
        <v>505</v>
      </c>
      <c r="E291" s="24"/>
      <c r="I291" s="30"/>
      <c r="J291"/>
      <c r="K291"/>
    </row>
    <row r="296" spans="1:11" x14ac:dyDescent="0.3">
      <c r="A296" t="s">
        <v>504</v>
      </c>
    </row>
    <row r="297" spans="1:11" x14ac:dyDescent="0.3">
      <c r="B297" t="s">
        <v>498</v>
      </c>
      <c r="C297" t="s">
        <v>497</v>
      </c>
      <c r="D297" t="s">
        <v>503</v>
      </c>
      <c r="I297" s="30"/>
      <c r="J297"/>
      <c r="K297"/>
    </row>
    <row r="298" spans="1:11" ht="15" customHeight="1" x14ac:dyDescent="0.3">
      <c r="B298" t="s">
        <v>498</v>
      </c>
      <c r="C298" t="s">
        <v>499</v>
      </c>
      <c r="D298" s="8" t="s">
        <v>500</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Schaltschrank</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2016-12-09T15:36:17Z</dcterms:modified>
</cp:coreProperties>
</file>