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hp\untitled\src\main\resources\"/>
    </mc:Choice>
  </mc:AlternateContent>
  <xr:revisionPtr revIDLastSave="0" documentId="13_ncr:1_{29E557CD-1E74-45DA-B238-45AA85EC7C18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All_Forest_Weather_Details" sheetId="1" r:id="rId1"/>
    <sheet name="Specific_Forest_Weather_Details" sheetId="3" r:id="rId2"/>
    <sheet name="Trend_line" sheetId="2" r:id="rId3"/>
    <sheet name="Forest_Map" sheetId="21" r:id="rId4"/>
    <sheet name="Cluster_Map" sheetId="22" r:id="rId5"/>
    <sheet name="Ownership_details_by_Forest_ID" sheetId="4" r:id="rId6"/>
    <sheet name="All_Forest_Details" sheetId="18" r:id="rId7"/>
    <sheet name="Specific_Forest_Details" sheetId="19" r:id="rId8"/>
    <sheet name="Total_Clusters_by_List_of_Guard" sheetId="20" r:id="rId9"/>
    <sheet name="Ownership_Details_Cluster" sheetId="5" r:id="rId10"/>
    <sheet name="Unassigned_Cluster" sheetId="6" r:id="rId11"/>
    <sheet name="Best_AQI_Details" sheetId="7" r:id="rId12"/>
    <sheet name="Worst_Aqi_Details" sheetId="8" r:id="rId13"/>
    <sheet name="Southern_Hemisphere_Sea_Ice_Ind" sheetId="9" r:id="rId14"/>
    <sheet name="Northern_Hemisphere_Sea_Ice_Ind" sheetId="10" r:id="rId15"/>
    <sheet name="Global_Temperature_Details" sheetId="11" r:id="rId16"/>
    <sheet name="Caron_Dioxide_Details" sheetId="12" r:id="rId17"/>
    <sheet name="Deforestation_Details" sheetId="13" r:id="rId18"/>
    <sheet name="Specific_Forest_Temperature" sheetId="16" r:id="rId19"/>
    <sheet name="All_Forest_Temperature_Forecast" sheetId="17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A7" i="2"/>
</calcChain>
</file>

<file path=xl/sharedStrings.xml><?xml version="1.0" encoding="utf-8"?>
<sst xmlns="http://schemas.openxmlformats.org/spreadsheetml/2006/main" count="960" uniqueCount="250">
  <si>
    <t>1</t>
  </si>
  <si>
    <t>0</t>
  </si>
  <si>
    <t>-1</t>
  </si>
  <si>
    <t>@</t>
  </si>
  <si>
    <t>a</t>
  </si>
  <si>
    <t>""</t>
  </si>
  <si>
    <t>1 0</t>
  </si>
  <si>
    <t>01</t>
  </si>
  <si>
    <t xml:space="preserve">Zero </t>
  </si>
  <si>
    <t xml:space="preserve">negative </t>
  </si>
  <si>
    <t>special chars</t>
  </si>
  <si>
    <t>letters</t>
  </si>
  <si>
    <t>empty string</t>
  </si>
  <si>
    <t>space between numbers</t>
  </si>
  <si>
    <t>starts with zero</t>
  </si>
  <si>
    <t>Greater than one</t>
  </si>
  <si>
    <t>2</t>
  </si>
  <si>
    <t>100</t>
  </si>
  <si>
    <t>description</t>
  </si>
  <si>
    <t>Correct</t>
  </si>
  <si>
    <t>page_number</t>
  </si>
  <si>
    <t>Expected Code</t>
  </si>
  <si>
    <t>userId</t>
  </si>
  <si>
    <t>"9817d337-6657-4a4114-8a5e-baf81badda6d-bewdbwy3762278"</t>
  </si>
  <si>
    <t>Correct id</t>
  </si>
  <si>
    <t>Correct id without "-"</t>
  </si>
  <si>
    <t>Id with 36 special characters</t>
  </si>
  <si>
    <t>blank id</t>
  </si>
  <si>
    <t>Negative value</t>
  </si>
  <si>
    <t>Id with spaces in between</t>
  </si>
  <si>
    <t>Empty string id</t>
  </si>
  <si>
    <t>Id less than 36 chars</t>
  </si>
  <si>
    <t>Id greater than 36 characters</t>
  </si>
  <si>
    <t>9817d337-6657-4a44-8a5e-baf81badda6d</t>
  </si>
  <si>
    <t>9817d33766574a448a5ebaf81badda6d</t>
  </si>
  <si>
    <t>"9817d337-6657-4a44-8a5e-baf81badda6d"</t>
  </si>
  <si>
    <t xml:space="preserve">with"" </t>
  </si>
  <si>
    <t>`~!@#$%^&amp;*()_+={}:'&lt;@@2&gt;?[];',./@#$%^&amp;*</t>
  </si>
  <si>
    <t>9817d3  -6657-4a44-8a5e-        baf81badda6d</t>
  </si>
  <si>
    <t>9817d33757-4a44-8a5e</t>
  </si>
  <si>
    <t>forest_id</t>
  </si>
  <si>
    <t>UNI_COED_00002</t>
  </si>
  <si>
    <t>UNI_GIGR_00001</t>
  </si>
  <si>
    <t>CAN_OCEA_00003</t>
  </si>
  <si>
    <t>UNIGIGR00001</t>
  </si>
  <si>
    <t>"UNI_GIGR_00001"</t>
  </si>
  <si>
    <t>UNI_GIGR_001</t>
  </si>
  <si>
    <t>UNI_GIGR_000001</t>
  </si>
  <si>
    <t>with neagtive</t>
  </si>
  <si>
    <t>with zero</t>
  </si>
  <si>
    <t>start with zero</t>
  </si>
  <si>
    <t>with "   "</t>
  </si>
  <si>
    <t>without" _ "</t>
  </si>
  <si>
    <t>without Forest id</t>
  </si>
  <si>
    <t>greater than 1</t>
  </si>
  <si>
    <t>with sapce between number</t>
  </si>
  <si>
    <t>With empty string</t>
  </si>
  <si>
    <t>"!@#$%^&amp;*@()?&gt;&lt;:"</t>
  </si>
  <si>
    <t xml:space="preserve">with special charcaters </t>
  </si>
  <si>
    <t xml:space="preserve">with letter </t>
  </si>
  <si>
    <t>less than 14</t>
  </si>
  <si>
    <t>More than 14</t>
  </si>
  <si>
    <t>UNI GIGR 00001</t>
  </si>
  <si>
    <t>forestid with spaces instead of hyphens</t>
  </si>
  <si>
    <t>ownership_id</t>
  </si>
  <si>
    <t>9817d337-6657-4a4114-8a5e-baf81badda6d-bewdbwy3762278</t>
  </si>
  <si>
    <t>[9817d337-6657-4a44-8a5e-baf81badda6d]</t>
  </si>
  <si>
    <t>["9817d337-6657-4a44-8a5e-baf81badda6d"]</t>
  </si>
  <si>
    <t>without " [] "</t>
  </si>
  <si>
    <t>[9817d33766574a448a5ebaf81badda6d]</t>
  </si>
  <si>
    <t>[-21211113]</t>
  </si>
  <si>
    <t>[9817d3  -6657-4a44-8a5e-        baf81badda6d]</t>
  </si>
  <si>
    <t>[9817d33757-4a44-8a5e]</t>
  </si>
  <si>
    <t>[9817d337-6657-4a4114-8a5e-baf81badda6d-bewdbwy3762278]</t>
  </si>
  <si>
    <t>Coed Rhyal</t>
  </si>
  <si>
    <t>Gigrin Prysg</t>
  </si>
  <si>
    <t>Ocean Sanctuary</t>
  </si>
  <si>
    <t>withoutspace</t>
  </si>
  <si>
    <t>CoedRhyal</t>
  </si>
  <si>
    <t>Empty string Forest</t>
  </si>
  <si>
    <t>"Coed Rhyal"</t>
  </si>
  <si>
    <t>with"  "</t>
  </si>
  <si>
    <t>coed rhyal</t>
  </si>
  <si>
    <t>with small letters</t>
  </si>
  <si>
    <t>COED RHYAL</t>
  </si>
  <si>
    <t>With Capital letters</t>
  </si>
  <si>
    <t>Coed rhyal</t>
  </si>
  <si>
    <t>second word starting letter small</t>
  </si>
  <si>
    <t>first word starting letter small</t>
  </si>
  <si>
    <t>coed Rhyal</t>
  </si>
  <si>
    <t>CoedRhyalll</t>
  </si>
  <si>
    <t>with spelling mistake</t>
  </si>
  <si>
    <t>with Special Characters</t>
  </si>
  <si>
    <t>with neagtive numbers</t>
  </si>
  <si>
    <t>with postive numbers</t>
  </si>
  <si>
    <t>-452358955</t>
  </si>
  <si>
    <t>1525389</t>
  </si>
  <si>
    <t>with Character</t>
  </si>
  <si>
    <t>forest_name</t>
  </si>
  <si>
    <t>top_country</t>
  </si>
  <si>
    <t>0 1</t>
  </si>
  <si>
    <t xml:space="preserve">1 0 0 0 </t>
  </si>
  <si>
    <t>withSpecail Character</t>
  </si>
  <si>
    <t>space in number</t>
  </si>
  <si>
    <t>spaces in number</t>
  </si>
  <si>
    <t xml:space="preserve">with one </t>
  </si>
  <si>
    <t>with negative</t>
  </si>
  <si>
    <t>with zero and one</t>
  </si>
  <si>
    <t>with positive</t>
  </si>
  <si>
    <t>Fail</t>
  </si>
  <si>
    <t>Status</t>
  </si>
  <si>
    <t>EmptyString</t>
  </si>
  <si>
    <t>OK</t>
  </si>
  <si>
    <t>with "  "</t>
  </si>
  <si>
    <t>with Specail Character</t>
  </si>
  <si>
    <t>number_of_year</t>
  </si>
  <si>
    <t>Greater Number</t>
  </si>
  <si>
    <t>one trillion</t>
  </si>
  <si>
    <t>100000000000000000000</t>
  </si>
  <si>
    <t>500000000000000000000</t>
  </si>
  <si>
    <t>["0067e96f-2f47-4d8f-864a-0906d54173ad","e637f040-5b32-460f-86c5-1f8a594d7adc"]</t>
  </si>
  <si>
    <t>"0067e96f-2f47-4d8f-864a-0906d54173ad","e637f040-5b32-460f-86c5-1f8a594d7adc"</t>
  </si>
  <si>
    <t>[0067e96f-2f47-4d8f-864a-0906d54173ad,e637f040-5b32-460f-86c5-1f8a594d7adc]</t>
  </si>
  <si>
    <t>["0067e96f-2f47-4d8f-864a-0906d54173ssad","e637f040-5b32-460f-86c5-1f8ssa594d7adc"]</t>
  </si>
  <si>
    <t>Id with 72 special characters</t>
  </si>
  <si>
    <t>iframe_height</t>
  </si>
  <si>
    <t>iframe_width</t>
  </si>
  <si>
    <t>zoom_start</t>
  </si>
  <si>
    <t>font_weight_head</t>
  </si>
  <si>
    <t>font_size_head</t>
  </si>
  <si>
    <t>font_weight_body</t>
  </si>
  <si>
    <t>font_size_body</t>
  </si>
  <si>
    <t>full_screen</t>
  </si>
  <si>
    <t>Expected Status Code</t>
  </si>
  <si>
    <t>Negative Scenario</t>
  </si>
  <si>
    <t>"Yes"</t>
  </si>
  <si>
    <t>iframe_height is empty</t>
  </si>
  <si>
    <t>iframe_height is negative</t>
  </si>
  <si>
    <t>null</t>
  </si>
  <si>
    <t>iframe_height is null</t>
  </si>
  <si>
    <t>iframe_width is empty</t>
  </si>
  <si>
    <t>"abc"</t>
  </si>
  <si>
    <t>zoom_start is invalid string</t>
  </si>
  <si>
    <t>font_weight_head invalid format</t>
  </si>
  <si>
    <t>font_size_head is non-numeric</t>
  </si>
  <si>
    <t>font_weight_body is negative</t>
  </si>
  <si>
    <t>font_size_body invalid string</t>
  </si>
  <si>
    <t>"123"</t>
  </si>
  <si>
    <t>full_screen should be string "Yes" or "No"</t>
  </si>
  <si>
    <t>full_screen is empty</t>
  </si>
  <si>
    <t>page_number negative</t>
  </si>
  <si>
    <t>"one"</t>
  </si>
  <si>
    <t>page_number is non-numeric</t>
  </si>
  <si>
    <t>iframe_height field is missing</t>
  </si>
  <si>
    <t>full_screen invalid value</t>
  </si>
  <si>
    <t>$#%&amp;</t>
  </si>
  <si>
    <t>iframe_height is spec char</t>
  </si>
  <si>
    <t>%#&amp;*</t>
  </si>
  <si>
    <t>iframe_width is emp</t>
  </si>
  <si>
    <t>iframe_width is spec char</t>
  </si>
  <si>
    <t>abvds</t>
  </si>
  <si>
    <t>iframe_width string</t>
  </si>
  <si>
    <t>dfghj</t>
  </si>
  <si>
    <t>iframe_height is string</t>
  </si>
  <si>
    <t>zoom_start is empty</t>
  </si>
  <si>
    <t>zoom_start is neagtive</t>
  </si>
  <si>
    <t>#$%&amp;</t>
  </si>
  <si>
    <t>zoom_start is spec char</t>
  </si>
  <si>
    <t>font_weight_head neagtive</t>
  </si>
  <si>
    <t>font_weight_head spec char</t>
  </si>
  <si>
    <t>font_weight_head string</t>
  </si>
  <si>
    <t>font_size_head is non-numeric neagtive</t>
  </si>
  <si>
    <t>font_size_head is spec char</t>
  </si>
  <si>
    <t>font_size_head is string</t>
  </si>
  <si>
    <t>font_weight_head empty</t>
  </si>
  <si>
    <t>iframe_width empty</t>
  </si>
  <si>
    <t>font_size_head is empty</t>
  </si>
  <si>
    <t>font_weight_body spec char</t>
  </si>
  <si>
    <t>font_weight_body string</t>
  </si>
  <si>
    <t>font_weight_body is empty</t>
  </si>
  <si>
    <t>font_weight_body is _" "</t>
  </si>
  <si>
    <t>"-17"</t>
  </si>
  <si>
    <t>font_size_body spec char</t>
  </si>
  <si>
    <t>font_size_body  string</t>
  </si>
  <si>
    <t xml:space="preserve">font_size_body empty </t>
  </si>
  <si>
    <t>font_size_body empty "_"</t>
  </si>
  <si>
    <t>"YES"</t>
  </si>
  <si>
    <t>forestId</t>
  </si>
  <si>
    <t>UNI_COED02</t>
  </si>
  <si>
    <t>Yes</t>
  </si>
  <si>
    <t>userId is empty</t>
  </si>
  <si>
    <t>userId is null</t>
  </si>
  <si>
    <t>userId invalid format</t>
  </si>
  <si>
    <t>forestId empty</t>
  </si>
  <si>
    <t>forestId null</t>
  </si>
  <si>
    <t>forestId invalid</t>
  </si>
  <si>
    <t>iframe_height negative</t>
  </si>
  <si>
    <t>iframe_height empty</t>
  </si>
  <si>
    <t>abc</t>
  </si>
  <si>
    <t>zoom_start empty</t>
  </si>
  <si>
    <t>zoom_start non-numeric</t>
  </si>
  <si>
    <t>font_size_head empty</t>
  </si>
  <si>
    <t>full_screen empty</t>
  </si>
  <si>
    <t>full_screen invalid</t>
  </si>
  <si>
    <t>page_number empty</t>
  </si>
  <si>
    <t>page_number not number</t>
  </si>
  <si>
    <t>font_weight_negative</t>
  </si>
  <si>
    <t>font_weight_spec char</t>
  </si>
  <si>
    <t>font_weight_string</t>
  </si>
  <si>
    <t>font_weight_ empty</t>
  </si>
  <si>
    <t>font_weight_head empty with "_"</t>
  </si>
  <si>
    <t>font_size_head neg</t>
  </si>
  <si>
    <t>font_size_spec char</t>
  </si>
  <si>
    <t>font_size_string</t>
  </si>
  <si>
    <t>zoom_start neg</t>
  </si>
  <si>
    <t>zoom_start spec cahr</t>
  </si>
  <si>
    <t>zoom_start emty</t>
  </si>
  <si>
    <t>iframe_width neg</t>
  </si>
  <si>
    <t>iframe_width spec char</t>
  </si>
  <si>
    <t>iframe_widthempty</t>
  </si>
  <si>
    <t>abcd</t>
  </si>
  <si>
    <t>iframe_height spec Char</t>
  </si>
  <si>
    <t>iframe_height string</t>
  </si>
  <si>
    <t>UNI_COED00002</t>
  </si>
  <si>
    <t>uni_coed02</t>
  </si>
  <si>
    <t>forestId small letters</t>
  </si>
  <si>
    <t>font_weight_body empty</t>
  </si>
  <si>
    <t>font_weight_body String</t>
  </si>
  <si>
    <t>font_weight_body Spec cahr</t>
  </si>
  <si>
    <t>font_weight_body neg</t>
  </si>
  <si>
    <t>font_weight_body with "_"</t>
  </si>
  <si>
    <t>1  7</t>
  </si>
  <si>
    <t>font_size_body empty</t>
  </si>
  <si>
    <t>font_size_body neg</t>
  </si>
  <si>
    <t>font_size_body spec</t>
  </si>
  <si>
    <t>font_size_body string</t>
  </si>
  <si>
    <t>font_size_body space</t>
  </si>
  <si>
    <t>YES</t>
  </si>
  <si>
    <t>full_screen Caps</t>
  </si>
  <si>
    <t>#$%</t>
  </si>
  <si>
    <t>page_number Spec Char</t>
  </si>
  <si>
    <t>"Noo"</t>
  </si>
  <si>
    <t>0067e96f-2f47-4d8f-864a-0906d54173ad</t>
  </si>
  <si>
    <t>0067e47-4d8f-864a-09fdf</t>
  </si>
  <si>
    <t>userId is spe char</t>
  </si>
  <si>
    <t>userId is more than 36</t>
  </si>
  <si>
    <t>["0067e96f-2f47-4d8f-8dsdsdsd64a-0906d54173ad","e637f040-5b32-460f-86dsdsdsdc5-1f8a594d7adc"]</t>
  </si>
  <si>
    <t>["0067f-2f47-4d8f-864a-6d54173ad","e6370-5b32-460 c597adc"]</t>
  </si>
  <si>
    <t>["0067   e96f-2f    47-4d8f-864a-0   906d54173ad","e637f0   40-5b32-4   60f-86c5-1   f8a594   d7adc"]</t>
  </si>
  <si>
    <t>[" '"  , "  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</si>
</sst>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0" borderId="0" xfId="1"/>
    <xf numFmtId="49" fontId="1" fillId="0" borderId="0" xfId="1" applyNumberFormat="1"/>
    <xf numFmtId="0" fontId="2" fillId="0" borderId="0" xfId="2"/>
    <xf numFmtId="49" fontId="2" fillId="0" borderId="0" xfId="2" applyNumberFormat="1"/>
    <xf numFmtId="0" fontId="0" fillId="0" borderId="0" xfId="2" applyFont="1"/>
    <xf numFmtId="0" fontId="3" fillId="0" borderId="0" xfId="0" applyFont="1"/>
    <xf numFmtId="49" fontId="0" fillId="0" borderId="0" xfId="2" applyNumberFormat="1" applyFont="1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3">
    <cellStyle name="Normal" xfId="0" builtinId="0"/>
    <cellStyle name="Normal 2" xfId="1" xr:uid="{B44FA758-D300-4194-B0CC-9C5AB5072A29}"/>
    <cellStyle name="Normal 3" xfId="2" xr:uid="{8D4530BE-B5B6-4E95-AEFC-A6ED22A55A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5" sqref="C15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  <ignoredErrors>
    <ignoredError sqref="A9:A10 A3:A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6E69-BECB-459C-8943-B7AFF2AD9F0A}">
  <dimension ref="A1:D20"/>
  <sheetViews>
    <sheetView workbookViewId="0">
      <selection activeCell="E29" sqref="E29"/>
    </sheetView>
  </sheetViews>
  <sheetFormatPr defaultRowHeight="14.4" x14ac:dyDescent="0.3"/>
  <cols>
    <col min="1" max="1" width="54.21875" customWidth="1"/>
    <col min="2" max="2" width="20.44140625" customWidth="1"/>
    <col min="3" max="3" width="22.5546875" customWidth="1"/>
    <col min="4" max="4" width="11.7773437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s="5" t="s">
        <v>66</v>
      </c>
      <c r="B2">
        <v>1</v>
      </c>
      <c r="C2">
        <v>200</v>
      </c>
    </row>
    <row r="3" spans="1:4" x14ac:dyDescent="0.3">
      <c r="A3" s="5" t="s">
        <v>67</v>
      </c>
      <c r="B3">
        <v>1</v>
      </c>
      <c r="C3">
        <v>400</v>
      </c>
      <c r="D3" s="5" t="s">
        <v>36</v>
      </c>
    </row>
    <row r="4" spans="1:4" x14ac:dyDescent="0.3">
      <c r="A4" s="5" t="s">
        <v>33</v>
      </c>
      <c r="B4">
        <v>1</v>
      </c>
      <c r="C4">
        <v>400</v>
      </c>
      <c r="D4" s="5" t="s">
        <v>68</v>
      </c>
    </row>
    <row r="5" spans="1:4" x14ac:dyDescent="0.3">
      <c r="A5" s="5" t="s">
        <v>69</v>
      </c>
      <c r="B5">
        <v>1</v>
      </c>
      <c r="C5">
        <v>400</v>
      </c>
      <c r="D5" s="3" t="s">
        <v>25</v>
      </c>
    </row>
    <row r="6" spans="1:4" x14ac:dyDescent="0.3">
      <c r="A6" s="4" t="s">
        <v>37</v>
      </c>
      <c r="B6">
        <v>1</v>
      </c>
      <c r="C6">
        <v>400</v>
      </c>
      <c r="D6" s="3" t="s">
        <v>26</v>
      </c>
    </row>
    <row r="7" spans="1:4" x14ac:dyDescent="0.3">
      <c r="A7" s="4"/>
      <c r="B7">
        <v>1</v>
      </c>
      <c r="C7">
        <v>400</v>
      </c>
      <c r="D7" s="3" t="s">
        <v>27</v>
      </c>
    </row>
    <row r="8" spans="1:4" x14ac:dyDescent="0.3">
      <c r="A8" s="7" t="s">
        <v>70</v>
      </c>
      <c r="B8">
        <v>1</v>
      </c>
      <c r="C8">
        <v>400</v>
      </c>
      <c r="D8" s="3" t="s">
        <v>28</v>
      </c>
    </row>
    <row r="9" spans="1:4" x14ac:dyDescent="0.3">
      <c r="A9" s="5" t="s">
        <v>71</v>
      </c>
      <c r="B9">
        <v>1</v>
      </c>
      <c r="C9">
        <v>400</v>
      </c>
      <c r="D9" s="3" t="s">
        <v>29</v>
      </c>
    </row>
    <row r="10" spans="1:4" x14ac:dyDescent="0.3">
      <c r="A10" s="3" t="s">
        <v>5</v>
      </c>
      <c r="B10">
        <v>1</v>
      </c>
      <c r="C10">
        <v>400</v>
      </c>
      <c r="D10" s="3" t="s">
        <v>30</v>
      </c>
    </row>
    <row r="11" spans="1:4" x14ac:dyDescent="0.3">
      <c r="A11" s="5" t="s">
        <v>72</v>
      </c>
      <c r="B11">
        <v>1</v>
      </c>
      <c r="C11">
        <v>400</v>
      </c>
      <c r="D11" s="3" t="s">
        <v>31</v>
      </c>
    </row>
    <row r="12" spans="1:4" x14ac:dyDescent="0.3">
      <c r="A12" s="5" t="s">
        <v>73</v>
      </c>
      <c r="B12">
        <v>1</v>
      </c>
      <c r="C12">
        <v>400</v>
      </c>
      <c r="D12" s="3" t="s">
        <v>32</v>
      </c>
    </row>
    <row r="13" spans="1:4" x14ac:dyDescent="0.3">
      <c r="A13" s="5" t="s">
        <v>66</v>
      </c>
      <c r="B13">
        <v>-1</v>
      </c>
      <c r="C13">
        <v>400</v>
      </c>
      <c r="D13" t="s">
        <v>48</v>
      </c>
    </row>
    <row r="14" spans="1:4" x14ac:dyDescent="0.3">
      <c r="A14" s="5" t="s">
        <v>66</v>
      </c>
      <c r="B14">
        <v>0</v>
      </c>
      <c r="C14">
        <v>400</v>
      </c>
      <c r="D14" t="s">
        <v>49</v>
      </c>
    </row>
    <row r="15" spans="1:4" x14ac:dyDescent="0.3">
      <c r="A15" s="5" t="s">
        <v>66</v>
      </c>
      <c r="B15">
        <v>5</v>
      </c>
      <c r="C15">
        <v>400</v>
      </c>
      <c r="D15" t="s">
        <v>54</v>
      </c>
    </row>
    <row r="16" spans="1:4" x14ac:dyDescent="0.3">
      <c r="A16" s="5" t="s">
        <v>66</v>
      </c>
      <c r="B16" t="s">
        <v>3</v>
      </c>
      <c r="C16">
        <v>400</v>
      </c>
    </row>
    <row r="17" spans="1:4" x14ac:dyDescent="0.3">
      <c r="A17" s="5" t="s">
        <v>66</v>
      </c>
      <c r="C17">
        <v>400</v>
      </c>
      <c r="D17" t="s">
        <v>56</v>
      </c>
    </row>
    <row r="18" spans="1:4" x14ac:dyDescent="0.3">
      <c r="A18" s="5" t="s">
        <v>66</v>
      </c>
      <c r="B18" s="1" t="s">
        <v>7</v>
      </c>
      <c r="C18">
        <v>400</v>
      </c>
      <c r="D18" t="s">
        <v>50</v>
      </c>
    </row>
    <row r="19" spans="1:4" x14ac:dyDescent="0.3">
      <c r="A19" s="5" t="s">
        <v>66</v>
      </c>
      <c r="B19" t="s">
        <v>6</v>
      </c>
      <c r="C19">
        <v>400</v>
      </c>
      <c r="D19" t="s">
        <v>55</v>
      </c>
    </row>
    <row r="20" spans="1:4" x14ac:dyDescent="0.3">
      <c r="A20" s="5" t="s">
        <v>66</v>
      </c>
      <c r="B20" t="s">
        <v>4</v>
      </c>
      <c r="C20">
        <v>400</v>
      </c>
      <c r="D20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8CDC-8746-4BD6-893E-1E2B9C3D2801}">
  <dimension ref="A1:D23"/>
  <sheetViews>
    <sheetView workbookViewId="0">
      <selection activeCell="D19" sqref="D19:D20"/>
    </sheetView>
  </sheetViews>
  <sheetFormatPr defaultRowHeight="14.4" x14ac:dyDescent="0.3"/>
  <cols>
    <col min="1" max="1" width="26.77734375" customWidth="1"/>
    <col min="2" max="2" width="18.6640625" customWidth="1"/>
    <col min="3" max="3" width="16.5546875" customWidth="1"/>
    <col min="4" max="4" width="20" customWidth="1"/>
  </cols>
  <sheetData>
    <row r="1" spans="1:4" x14ac:dyDescent="0.3">
      <c r="A1" t="s">
        <v>98</v>
      </c>
      <c r="B1" t="s">
        <v>20</v>
      </c>
      <c r="C1" t="s">
        <v>21</v>
      </c>
      <c r="D1" s="1" t="s">
        <v>18</v>
      </c>
    </row>
    <row r="2" spans="1:4" x14ac:dyDescent="0.3">
      <c r="A2" t="s">
        <v>74</v>
      </c>
      <c r="B2">
        <v>1</v>
      </c>
      <c r="C2">
        <v>200</v>
      </c>
    </row>
    <row r="3" spans="1:4" x14ac:dyDescent="0.3">
      <c r="A3" t="s">
        <v>75</v>
      </c>
      <c r="B3">
        <v>1</v>
      </c>
      <c r="C3">
        <v>200</v>
      </c>
    </row>
    <row r="4" spans="1:4" x14ac:dyDescent="0.3">
      <c r="A4" t="s">
        <v>76</v>
      </c>
      <c r="B4">
        <v>1</v>
      </c>
      <c r="C4">
        <v>200</v>
      </c>
    </row>
    <row r="5" spans="1:4" x14ac:dyDescent="0.3">
      <c r="A5" t="s">
        <v>78</v>
      </c>
      <c r="B5">
        <v>1</v>
      </c>
      <c r="C5">
        <v>400</v>
      </c>
      <c r="D5" t="s">
        <v>77</v>
      </c>
    </row>
    <row r="6" spans="1:4" x14ac:dyDescent="0.3">
      <c r="B6">
        <v>1</v>
      </c>
      <c r="C6">
        <v>400</v>
      </c>
      <c r="D6" s="5" t="s">
        <v>79</v>
      </c>
    </row>
    <row r="7" spans="1:4" x14ac:dyDescent="0.3">
      <c r="A7" t="s">
        <v>80</v>
      </c>
      <c r="B7">
        <v>1</v>
      </c>
      <c r="C7">
        <v>400</v>
      </c>
      <c r="D7" t="s">
        <v>81</v>
      </c>
    </row>
    <row r="8" spans="1:4" x14ac:dyDescent="0.3">
      <c r="A8" t="s">
        <v>82</v>
      </c>
      <c r="B8">
        <v>1</v>
      </c>
      <c r="C8">
        <v>400</v>
      </c>
      <c r="D8" t="s">
        <v>83</v>
      </c>
    </row>
    <row r="9" spans="1:4" x14ac:dyDescent="0.3">
      <c r="A9" t="s">
        <v>84</v>
      </c>
      <c r="B9">
        <v>1</v>
      </c>
      <c r="C9">
        <v>400</v>
      </c>
      <c r="D9" t="s">
        <v>85</v>
      </c>
    </row>
    <row r="10" spans="1:4" x14ac:dyDescent="0.3">
      <c r="A10" t="s">
        <v>86</v>
      </c>
      <c r="B10">
        <v>1</v>
      </c>
      <c r="C10">
        <v>400</v>
      </c>
      <c r="D10" t="s">
        <v>87</v>
      </c>
    </row>
    <row r="11" spans="1:4" x14ac:dyDescent="0.3">
      <c r="A11" t="s">
        <v>89</v>
      </c>
      <c r="B11">
        <v>1</v>
      </c>
      <c r="C11">
        <v>400</v>
      </c>
      <c r="D11" t="s">
        <v>88</v>
      </c>
    </row>
    <row r="12" spans="1:4" x14ac:dyDescent="0.3">
      <c r="A12" t="s">
        <v>90</v>
      </c>
      <c r="B12">
        <v>1</v>
      </c>
      <c r="C12">
        <v>400</v>
      </c>
      <c r="D12" t="s">
        <v>91</v>
      </c>
    </row>
    <row r="13" spans="1:4" x14ac:dyDescent="0.3">
      <c r="A13" s="4" t="s">
        <v>37</v>
      </c>
      <c r="B13">
        <v>1</v>
      </c>
      <c r="C13">
        <v>400</v>
      </c>
      <c r="D13" t="s">
        <v>92</v>
      </c>
    </row>
    <row r="14" spans="1:4" x14ac:dyDescent="0.3">
      <c r="A14" s="7" t="s">
        <v>95</v>
      </c>
      <c r="B14">
        <v>1</v>
      </c>
      <c r="C14">
        <v>400</v>
      </c>
      <c r="D14" t="s">
        <v>93</v>
      </c>
    </row>
    <row r="15" spans="1:4" x14ac:dyDescent="0.3">
      <c r="A15" s="7" t="s">
        <v>96</v>
      </c>
      <c r="B15">
        <v>1</v>
      </c>
      <c r="C15">
        <v>400</v>
      </c>
      <c r="D15" t="s">
        <v>94</v>
      </c>
    </row>
    <row r="16" spans="1:4" x14ac:dyDescent="0.3">
      <c r="A16" t="s">
        <v>74</v>
      </c>
      <c r="B16">
        <v>-1</v>
      </c>
      <c r="C16">
        <v>400</v>
      </c>
      <c r="D16" t="s">
        <v>48</v>
      </c>
    </row>
    <row r="17" spans="1:4" x14ac:dyDescent="0.3">
      <c r="A17" t="s">
        <v>74</v>
      </c>
      <c r="B17">
        <v>0</v>
      </c>
      <c r="C17">
        <v>400</v>
      </c>
      <c r="D17" t="s">
        <v>49</v>
      </c>
    </row>
    <row r="18" spans="1:4" x14ac:dyDescent="0.3">
      <c r="A18" t="s">
        <v>74</v>
      </c>
      <c r="B18">
        <v>5</v>
      </c>
      <c r="C18">
        <v>400</v>
      </c>
      <c r="D18" t="s">
        <v>54</v>
      </c>
    </row>
    <row r="19" spans="1:4" x14ac:dyDescent="0.3">
      <c r="A19" t="s">
        <v>74</v>
      </c>
      <c r="B19" t="s">
        <v>3</v>
      </c>
      <c r="C19">
        <v>400</v>
      </c>
      <c r="D19" t="s">
        <v>97</v>
      </c>
    </row>
    <row r="20" spans="1:4" x14ac:dyDescent="0.3">
      <c r="A20" t="s">
        <v>74</v>
      </c>
      <c r="C20">
        <v>400</v>
      </c>
      <c r="D20" t="s">
        <v>56</v>
      </c>
    </row>
    <row r="21" spans="1:4" x14ac:dyDescent="0.3">
      <c r="A21" t="s">
        <v>74</v>
      </c>
      <c r="B21" s="1" t="s">
        <v>7</v>
      </c>
      <c r="C21">
        <v>400</v>
      </c>
      <c r="D21" t="s">
        <v>50</v>
      </c>
    </row>
    <row r="22" spans="1:4" x14ac:dyDescent="0.3">
      <c r="A22" t="s">
        <v>74</v>
      </c>
      <c r="B22" t="s">
        <v>6</v>
      </c>
      <c r="C22">
        <v>400</v>
      </c>
      <c r="D22" t="s">
        <v>55</v>
      </c>
    </row>
    <row r="23" spans="1:4" x14ac:dyDescent="0.3">
      <c r="A23" t="s">
        <v>74</v>
      </c>
      <c r="B23" t="s">
        <v>4</v>
      </c>
      <c r="C23">
        <v>400</v>
      </c>
      <c r="D23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181B-5CF6-4B05-9665-7722CA78BCDF}">
  <dimension ref="A1:E12"/>
  <sheetViews>
    <sheetView workbookViewId="0">
      <selection activeCell="G20" sqref="G20"/>
    </sheetView>
  </sheetViews>
  <sheetFormatPr defaultRowHeight="14.4" x14ac:dyDescent="0.3"/>
  <cols>
    <col min="1" max="1" width="11.88671875" customWidth="1"/>
    <col min="2" max="3" width="17.109375" customWidth="1"/>
  </cols>
  <sheetData>
    <row r="1" spans="1:5" x14ac:dyDescent="0.3">
      <c r="A1" t="s">
        <v>99</v>
      </c>
      <c r="B1" t="s">
        <v>21</v>
      </c>
      <c r="C1" t="s">
        <v>110</v>
      </c>
      <c r="D1" s="1" t="s">
        <v>18</v>
      </c>
    </row>
    <row r="2" spans="1:5" x14ac:dyDescent="0.3">
      <c r="A2" s="9">
        <v>11</v>
      </c>
      <c r="B2">
        <v>200</v>
      </c>
      <c r="C2" t="s">
        <v>112</v>
      </c>
      <c r="D2" t="s">
        <v>108</v>
      </c>
    </row>
    <row r="3" spans="1:5" x14ac:dyDescent="0.3">
      <c r="A3" s="10" t="s">
        <v>7</v>
      </c>
      <c r="B3">
        <v>400</v>
      </c>
      <c r="C3" t="s">
        <v>109</v>
      </c>
      <c r="D3" t="s">
        <v>107</v>
      </c>
    </row>
    <row r="4" spans="1:5" x14ac:dyDescent="0.3">
      <c r="A4" s="9">
        <v>-1</v>
      </c>
      <c r="B4">
        <v>400</v>
      </c>
      <c r="C4" t="s">
        <v>109</v>
      </c>
      <c r="D4" t="s">
        <v>106</v>
      </c>
      <c r="E4" s="8"/>
    </row>
    <row r="5" spans="1:5" x14ac:dyDescent="0.3">
      <c r="A5" s="9">
        <v>1</v>
      </c>
      <c r="B5">
        <v>400</v>
      </c>
      <c r="C5" t="s">
        <v>109</v>
      </c>
      <c r="D5" t="s">
        <v>105</v>
      </c>
    </row>
    <row r="6" spans="1:5" x14ac:dyDescent="0.3">
      <c r="A6" s="9" t="s">
        <v>3</v>
      </c>
      <c r="B6">
        <v>400</v>
      </c>
      <c r="C6" t="s">
        <v>109</v>
      </c>
      <c r="D6" t="s">
        <v>102</v>
      </c>
    </row>
    <row r="7" spans="1:5" x14ac:dyDescent="0.3">
      <c r="A7" s="9" t="s">
        <v>5</v>
      </c>
      <c r="B7">
        <v>400</v>
      </c>
      <c r="C7" t="s">
        <v>109</v>
      </c>
      <c r="D7" t="s">
        <v>111</v>
      </c>
    </row>
    <row r="8" spans="1:5" x14ac:dyDescent="0.3">
      <c r="A8" s="9"/>
      <c r="B8">
        <v>400</v>
      </c>
      <c r="C8" t="s">
        <v>109</v>
      </c>
      <c r="D8" t="s">
        <v>56</v>
      </c>
    </row>
    <row r="9" spans="1:5" x14ac:dyDescent="0.3">
      <c r="A9" s="9" t="s">
        <v>4</v>
      </c>
      <c r="B9">
        <v>400</v>
      </c>
      <c r="C9" t="s">
        <v>109</v>
      </c>
      <c r="D9" t="s">
        <v>97</v>
      </c>
    </row>
    <row r="10" spans="1:5" x14ac:dyDescent="0.3">
      <c r="A10" s="9">
        <v>0</v>
      </c>
      <c r="B10">
        <v>400</v>
      </c>
      <c r="C10" t="s">
        <v>109</v>
      </c>
      <c r="D10" t="s">
        <v>49</v>
      </c>
    </row>
    <row r="11" spans="1:5" x14ac:dyDescent="0.3">
      <c r="A11" s="9" t="s">
        <v>100</v>
      </c>
      <c r="B11">
        <v>400</v>
      </c>
      <c r="C11" t="s">
        <v>109</v>
      </c>
      <c r="D11" t="s">
        <v>103</v>
      </c>
    </row>
    <row r="12" spans="1:5" x14ac:dyDescent="0.3">
      <c r="A12" s="9" t="s">
        <v>101</v>
      </c>
      <c r="B12">
        <v>400</v>
      </c>
      <c r="C12" t="s">
        <v>109</v>
      </c>
      <c r="D12" t="s">
        <v>104</v>
      </c>
    </row>
  </sheetData>
  <pageMargins left="0.7" right="0.7" top="0.75" bottom="0.75" header="0.3" footer="0.3"/>
  <ignoredErrors>
    <ignoredError sqref="A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E348-EEED-4DE4-8695-35B36821AABE}">
  <dimension ref="A1:E12"/>
  <sheetViews>
    <sheetView workbookViewId="0">
      <selection activeCell="C1" sqref="C1"/>
    </sheetView>
  </sheetViews>
  <sheetFormatPr defaultRowHeight="14.4" x14ac:dyDescent="0.3"/>
  <cols>
    <col min="1" max="1" width="11.88671875" customWidth="1"/>
    <col min="2" max="2" width="13.21875" bestFit="1" customWidth="1"/>
    <col min="3" max="3" width="7.77734375" customWidth="1"/>
    <col min="4" max="4" width="18.33203125" customWidth="1"/>
  </cols>
  <sheetData>
    <row r="1" spans="1:5" x14ac:dyDescent="0.3">
      <c r="A1" s="9" t="s">
        <v>99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11</v>
      </c>
      <c r="B2" s="9">
        <v>200</v>
      </c>
      <c r="C2" s="9" t="s">
        <v>112</v>
      </c>
      <c r="D2" s="9" t="s">
        <v>108</v>
      </c>
    </row>
    <row r="3" spans="1:5" x14ac:dyDescent="0.3">
      <c r="A3" s="10" t="s">
        <v>7</v>
      </c>
      <c r="B3" s="9">
        <v>400</v>
      </c>
      <c r="C3" s="9" t="s">
        <v>109</v>
      </c>
      <c r="D3" s="9" t="s">
        <v>107</v>
      </c>
    </row>
    <row r="4" spans="1:5" x14ac:dyDescent="0.3">
      <c r="A4" s="9">
        <v>-1</v>
      </c>
      <c r="B4" s="9">
        <v>400</v>
      </c>
      <c r="C4" s="9" t="s">
        <v>109</v>
      </c>
      <c r="D4" s="9" t="s">
        <v>106</v>
      </c>
      <c r="E4" s="8"/>
    </row>
    <row r="5" spans="1:5" x14ac:dyDescent="0.3">
      <c r="A5" s="9">
        <v>1</v>
      </c>
      <c r="B5" s="9">
        <v>400</v>
      </c>
      <c r="C5" s="9" t="s">
        <v>109</v>
      </c>
      <c r="D5" s="9" t="s">
        <v>105</v>
      </c>
    </row>
    <row r="6" spans="1:5" x14ac:dyDescent="0.3">
      <c r="A6" s="9" t="s">
        <v>3</v>
      </c>
      <c r="B6" s="9">
        <v>400</v>
      </c>
      <c r="C6" s="9" t="s">
        <v>109</v>
      </c>
      <c r="D6" s="9" t="s">
        <v>114</v>
      </c>
    </row>
    <row r="7" spans="1:5" x14ac:dyDescent="0.3">
      <c r="A7" s="9" t="s">
        <v>5</v>
      </c>
      <c r="B7" s="9">
        <v>400</v>
      </c>
      <c r="C7" s="9" t="s">
        <v>109</v>
      </c>
      <c r="D7" s="9" t="s">
        <v>113</v>
      </c>
    </row>
    <row r="8" spans="1:5" x14ac:dyDescent="0.3">
      <c r="A8" s="9"/>
      <c r="B8" s="9">
        <v>400</v>
      </c>
      <c r="C8" s="9" t="s">
        <v>109</v>
      </c>
      <c r="D8" s="9" t="s">
        <v>56</v>
      </c>
    </row>
    <row r="9" spans="1:5" x14ac:dyDescent="0.3">
      <c r="A9" s="9" t="s">
        <v>4</v>
      </c>
      <c r="B9" s="9">
        <v>400</v>
      </c>
      <c r="C9" s="9" t="s">
        <v>109</v>
      </c>
      <c r="D9" s="9" t="s">
        <v>97</v>
      </c>
    </row>
    <row r="10" spans="1:5" x14ac:dyDescent="0.3">
      <c r="A10" s="9">
        <v>0</v>
      </c>
      <c r="B10" s="9">
        <v>400</v>
      </c>
      <c r="C10" s="9" t="s">
        <v>109</v>
      </c>
      <c r="D10" s="9" t="s">
        <v>49</v>
      </c>
    </row>
    <row r="11" spans="1:5" x14ac:dyDescent="0.3">
      <c r="A11" s="9" t="s">
        <v>100</v>
      </c>
      <c r="B11" s="9">
        <v>400</v>
      </c>
      <c r="C11" s="9" t="s">
        <v>109</v>
      </c>
      <c r="D11" s="9" t="s">
        <v>103</v>
      </c>
    </row>
    <row r="12" spans="1:5" x14ac:dyDescent="0.3">
      <c r="A12" s="9" t="s">
        <v>101</v>
      </c>
      <c r="B12" s="9">
        <v>400</v>
      </c>
      <c r="C12" s="9" t="s">
        <v>109</v>
      </c>
      <c r="D12" s="9" t="s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9B81-37EC-47D3-B202-9F48D6962BC8}">
  <dimension ref="A1:E12"/>
  <sheetViews>
    <sheetView workbookViewId="0">
      <selection activeCell="D8" sqref="D8"/>
    </sheetView>
  </sheetViews>
  <sheetFormatPr defaultRowHeight="14.4" x14ac:dyDescent="0.3"/>
  <cols>
    <col min="1" max="1" width="17.44140625" customWidth="1"/>
    <col min="2" max="2" width="13.21875" bestFit="1" customWidth="1"/>
    <col min="3" max="3" width="18.5546875" customWidth="1"/>
    <col min="4" max="4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5</v>
      </c>
      <c r="B2" s="9">
        <v>200</v>
      </c>
      <c r="C2" s="9" t="s">
        <v>112</v>
      </c>
      <c r="D2" s="9" t="s">
        <v>108</v>
      </c>
    </row>
    <row r="3" spans="1:5" x14ac:dyDescent="0.3">
      <c r="A3" s="9">
        <v>-1</v>
      </c>
      <c r="B3" s="9">
        <v>400</v>
      </c>
      <c r="C3" s="9" t="s">
        <v>109</v>
      </c>
      <c r="D3" s="9" t="s">
        <v>106</v>
      </c>
      <c r="E3" s="8"/>
    </row>
    <row r="4" spans="1:5" x14ac:dyDescent="0.3">
      <c r="A4" s="9">
        <v>1</v>
      </c>
      <c r="B4" s="9">
        <v>200</v>
      </c>
      <c r="C4" s="9" t="s">
        <v>112</v>
      </c>
      <c r="D4" s="9" t="s">
        <v>105</v>
      </c>
    </row>
    <row r="5" spans="1:5" x14ac:dyDescent="0.3">
      <c r="A5" s="9" t="s">
        <v>3</v>
      </c>
      <c r="B5" s="9">
        <v>400</v>
      </c>
      <c r="C5" s="9" t="s">
        <v>109</v>
      </c>
      <c r="D5" s="9" t="s">
        <v>114</v>
      </c>
    </row>
    <row r="6" spans="1:5" x14ac:dyDescent="0.3">
      <c r="A6" s="9" t="s">
        <v>5</v>
      </c>
      <c r="B6" s="9">
        <v>400</v>
      </c>
      <c r="C6" s="9" t="s">
        <v>109</v>
      </c>
      <c r="D6" s="9" t="s">
        <v>113</v>
      </c>
    </row>
    <row r="7" spans="1:5" x14ac:dyDescent="0.3">
      <c r="A7" s="9"/>
      <c r="B7" s="9">
        <v>400</v>
      </c>
      <c r="C7" s="9" t="s">
        <v>109</v>
      </c>
      <c r="D7" s="9" t="s">
        <v>56</v>
      </c>
    </row>
    <row r="8" spans="1:5" x14ac:dyDescent="0.3">
      <c r="A8" s="9" t="s">
        <v>4</v>
      </c>
      <c r="B8" s="9">
        <v>400</v>
      </c>
      <c r="C8" s="9" t="s">
        <v>109</v>
      </c>
      <c r="D8" s="9" t="s">
        <v>97</v>
      </c>
    </row>
    <row r="9" spans="1:5" x14ac:dyDescent="0.3">
      <c r="A9" s="9">
        <v>0</v>
      </c>
      <c r="B9" s="9">
        <v>400</v>
      </c>
      <c r="C9" s="9" t="s">
        <v>109</v>
      </c>
      <c r="D9" s="9" t="s">
        <v>49</v>
      </c>
    </row>
    <row r="10" spans="1:5" x14ac:dyDescent="0.3">
      <c r="A10" s="9" t="s">
        <v>100</v>
      </c>
      <c r="B10" s="9">
        <v>400</v>
      </c>
      <c r="C10" s="9" t="s">
        <v>109</v>
      </c>
      <c r="D10" s="9" t="s">
        <v>103</v>
      </c>
    </row>
    <row r="11" spans="1:5" x14ac:dyDescent="0.3">
      <c r="A11" s="9" t="s">
        <v>101</v>
      </c>
      <c r="B11" s="9">
        <v>400</v>
      </c>
      <c r="C11" s="9" t="s">
        <v>109</v>
      </c>
      <c r="D11" s="9" t="s">
        <v>104</v>
      </c>
    </row>
    <row r="12" spans="1:5" x14ac:dyDescent="0.3">
      <c r="A12" s="9">
        <v>100</v>
      </c>
      <c r="B12" s="9">
        <v>200</v>
      </c>
      <c r="C12" s="9" t="s">
        <v>112</v>
      </c>
      <c r="D12" s="9" t="s">
        <v>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1EFC-80BA-4DA2-966F-930288462813}">
  <dimension ref="A1:E12"/>
  <sheetViews>
    <sheetView topLeftCell="B1" workbookViewId="0">
      <selection activeCell="F20" sqref="F20"/>
    </sheetView>
  </sheetViews>
  <sheetFormatPr defaultRowHeight="14.4" x14ac:dyDescent="0.3"/>
  <cols>
    <col min="1" max="1" width="17.4414062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5</v>
      </c>
      <c r="B2" s="9">
        <v>200</v>
      </c>
      <c r="C2" s="9" t="s">
        <v>112</v>
      </c>
      <c r="D2" s="9" t="s">
        <v>108</v>
      </c>
    </row>
    <row r="3" spans="1:5" x14ac:dyDescent="0.3">
      <c r="A3" s="9">
        <v>-1</v>
      </c>
      <c r="B3" s="9">
        <v>400</v>
      </c>
      <c r="C3" s="9" t="s">
        <v>109</v>
      </c>
      <c r="D3" s="9" t="s">
        <v>106</v>
      </c>
      <c r="E3" s="8"/>
    </row>
    <row r="4" spans="1:5" x14ac:dyDescent="0.3">
      <c r="A4" s="9">
        <v>1</v>
      </c>
      <c r="B4" s="9">
        <v>200</v>
      </c>
      <c r="C4" s="9" t="s">
        <v>112</v>
      </c>
      <c r="D4" s="9" t="s">
        <v>105</v>
      </c>
    </row>
    <row r="5" spans="1:5" x14ac:dyDescent="0.3">
      <c r="A5" s="9" t="s">
        <v>3</v>
      </c>
      <c r="B5" s="9">
        <v>400</v>
      </c>
      <c r="C5" s="9" t="s">
        <v>109</v>
      </c>
      <c r="D5" s="9" t="s">
        <v>114</v>
      </c>
    </row>
    <row r="6" spans="1:5" x14ac:dyDescent="0.3">
      <c r="A6" s="9" t="s">
        <v>5</v>
      </c>
      <c r="B6" s="9">
        <v>400</v>
      </c>
      <c r="C6" s="9" t="s">
        <v>109</v>
      </c>
      <c r="D6" s="9" t="s">
        <v>113</v>
      </c>
    </row>
    <row r="7" spans="1:5" x14ac:dyDescent="0.3">
      <c r="A7" s="9"/>
      <c r="B7" s="9">
        <v>400</v>
      </c>
      <c r="C7" s="9" t="s">
        <v>109</v>
      </c>
      <c r="D7" s="9" t="s">
        <v>56</v>
      </c>
    </row>
    <row r="8" spans="1:5" x14ac:dyDescent="0.3">
      <c r="A8" s="9" t="s">
        <v>4</v>
      </c>
      <c r="B8" s="9">
        <v>400</v>
      </c>
      <c r="C8" s="9" t="s">
        <v>109</v>
      </c>
      <c r="D8" s="9" t="s">
        <v>97</v>
      </c>
    </row>
    <row r="9" spans="1:5" x14ac:dyDescent="0.3">
      <c r="A9" s="9">
        <v>0</v>
      </c>
      <c r="B9" s="9">
        <v>400</v>
      </c>
      <c r="C9" s="9" t="s">
        <v>109</v>
      </c>
      <c r="D9" s="9" t="s">
        <v>49</v>
      </c>
    </row>
    <row r="10" spans="1:5" x14ac:dyDescent="0.3">
      <c r="A10" s="9" t="s">
        <v>100</v>
      </c>
      <c r="B10" s="9">
        <v>400</v>
      </c>
      <c r="C10" s="9" t="s">
        <v>109</v>
      </c>
      <c r="D10" s="9" t="s">
        <v>103</v>
      </c>
    </row>
    <row r="11" spans="1:5" x14ac:dyDescent="0.3">
      <c r="A11" s="9" t="s">
        <v>101</v>
      </c>
      <c r="B11" s="9">
        <v>400</v>
      </c>
      <c r="C11" s="9" t="s">
        <v>109</v>
      </c>
      <c r="D11" s="9" t="s">
        <v>104</v>
      </c>
    </row>
    <row r="12" spans="1:5" x14ac:dyDescent="0.3">
      <c r="A12" s="9">
        <v>100</v>
      </c>
      <c r="B12" s="9">
        <v>200</v>
      </c>
      <c r="C12" s="9" t="s">
        <v>112</v>
      </c>
      <c r="D12" s="9" t="s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519F-0AF1-4788-8C36-743215F5E702}">
  <dimension ref="A1:E9"/>
  <sheetViews>
    <sheetView workbookViewId="0">
      <selection activeCell="C15" sqref="C15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>
        <v>-1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1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118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F1FB-A7E4-4CDB-8533-A8F067761043}">
  <dimension ref="A1:E9"/>
  <sheetViews>
    <sheetView workbookViewId="0">
      <selection activeCell="P10" sqref="P10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 t="s">
        <v>2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5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119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D841-AEFC-4BC9-AF2D-BA137D247433}">
  <dimension ref="A1:E9"/>
  <sheetViews>
    <sheetView workbookViewId="0">
      <selection activeCell="D10" sqref="D10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>
        <v>-1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1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118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042A-BE8A-4BB7-B92C-A87011D14BED}">
  <dimension ref="A1:D19"/>
  <sheetViews>
    <sheetView topLeftCell="C1" workbookViewId="0">
      <selection activeCell="G21" sqref="G21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DE6F-955D-40A6-BB0A-1013D8163C61}">
  <dimension ref="A1:D19"/>
  <sheetViews>
    <sheetView workbookViewId="0">
      <selection activeCell="F7" sqref="F7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  <pageSetup orientation="portrait" r:id="rId1"/>
  <ignoredErrors>
    <ignoredError sqref="B1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0BF0-286D-4CD0-8110-2BECD166BDC3}">
  <dimension ref="A1:C12"/>
  <sheetViews>
    <sheetView zoomScale="97" zoomScaleNormal="115" workbookViewId="0">
      <selection activeCell="F14" sqref="F14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948E-F233-49A2-8B78-9001C1D964BC}">
  <dimension ref="A1:C11"/>
  <sheetViews>
    <sheetView workbookViewId="0">
      <selection activeCell="A5" sqref="A5"/>
    </sheetView>
  </sheetViews>
  <sheetFormatPr defaultRowHeight="14.4" x14ac:dyDescent="0.3"/>
  <cols>
    <col min="1" max="1" width="55.33203125" customWidth="1"/>
    <col min="2" max="2" width="17.44140625" customWidth="1"/>
    <col min="3" max="3" width="27.6640625" customWidth="1"/>
  </cols>
  <sheetData>
    <row r="1" spans="1:3" x14ac:dyDescent="0.3">
      <c r="A1" s="3" t="s">
        <v>22</v>
      </c>
      <c r="B1" t="s">
        <v>21</v>
      </c>
      <c r="C1" s="1" t="s">
        <v>18</v>
      </c>
    </row>
    <row r="2" spans="1:3" x14ac:dyDescent="0.3">
      <c r="A2" s="5" t="s">
        <v>33</v>
      </c>
      <c r="B2">
        <v>200</v>
      </c>
      <c r="C2" s="3" t="s">
        <v>24</v>
      </c>
    </row>
    <row r="3" spans="1:3" x14ac:dyDescent="0.3">
      <c r="A3" s="5" t="s">
        <v>35</v>
      </c>
      <c r="B3">
        <v>400</v>
      </c>
      <c r="C3" s="5" t="s">
        <v>36</v>
      </c>
    </row>
    <row r="4" spans="1:3" x14ac:dyDescent="0.3">
      <c r="A4" s="3" t="s">
        <v>34</v>
      </c>
      <c r="B4">
        <v>400</v>
      </c>
      <c r="C4" s="3" t="s">
        <v>25</v>
      </c>
    </row>
    <row r="5" spans="1:3" x14ac:dyDescent="0.3">
      <c r="A5" s="4" t="s">
        <v>37</v>
      </c>
      <c r="B5">
        <v>400</v>
      </c>
      <c r="C5" s="3" t="s">
        <v>26</v>
      </c>
    </row>
    <row r="6" spans="1:3" x14ac:dyDescent="0.3">
      <c r="A6" s="4"/>
      <c r="B6">
        <v>400</v>
      </c>
      <c r="C6" s="3" t="s">
        <v>27</v>
      </c>
    </row>
    <row r="7" spans="1:3" x14ac:dyDescent="0.3">
      <c r="A7" s="4">
        <f>A6-21211113</f>
        <v>-21211113</v>
      </c>
      <c r="B7">
        <v>400</v>
      </c>
      <c r="C7" s="3" t="s">
        <v>28</v>
      </c>
    </row>
    <row r="8" spans="1:3" x14ac:dyDescent="0.3">
      <c r="A8" s="3" t="s">
        <v>38</v>
      </c>
      <c r="B8">
        <v>400</v>
      </c>
      <c r="C8" s="3" t="s">
        <v>29</v>
      </c>
    </row>
    <row r="9" spans="1:3" x14ac:dyDescent="0.3">
      <c r="A9" s="3" t="s">
        <v>5</v>
      </c>
      <c r="B9">
        <v>400</v>
      </c>
      <c r="C9" s="3" t="s">
        <v>30</v>
      </c>
    </row>
    <row r="10" spans="1:3" x14ac:dyDescent="0.3">
      <c r="A10" s="3" t="s">
        <v>39</v>
      </c>
      <c r="B10">
        <v>400</v>
      </c>
      <c r="C10" s="3" t="s">
        <v>31</v>
      </c>
    </row>
    <row r="11" spans="1:3" x14ac:dyDescent="0.3">
      <c r="A11" s="3" t="s">
        <v>23</v>
      </c>
      <c r="B11">
        <v>400</v>
      </c>
      <c r="C11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F078-9ACF-4193-9AFF-8B9F88035FDE}">
  <dimension ref="A1:K46"/>
  <sheetViews>
    <sheetView topLeftCell="A11" workbookViewId="0">
      <selection activeCell="F27" sqref="F27:F30"/>
    </sheetView>
  </sheetViews>
  <sheetFormatPr defaultRowHeight="14.4" x14ac:dyDescent="0.3"/>
  <cols>
    <col min="1" max="2" width="12.5546875" customWidth="1"/>
    <col min="3" max="3" width="11.33203125" customWidth="1"/>
    <col min="4" max="4" width="17" customWidth="1"/>
    <col min="5" max="5" width="14.44140625" customWidth="1"/>
    <col min="6" max="6" width="16.77734375" customWidth="1"/>
    <col min="7" max="7" width="15.21875" customWidth="1"/>
    <col min="8" max="8" width="10.88671875" customWidth="1"/>
    <col min="9" max="9" width="12.77734375" customWidth="1"/>
    <col min="10" max="10" width="18.77734375" customWidth="1"/>
    <col min="11" max="11" width="25" customWidth="1"/>
  </cols>
  <sheetData>
    <row r="1" spans="1:11" ht="28.8" x14ac:dyDescent="0.3">
      <c r="A1" s="12" t="s">
        <v>125</v>
      </c>
      <c r="B1" s="12" t="s">
        <v>126</v>
      </c>
      <c r="C1" s="12" t="s">
        <v>127</v>
      </c>
      <c r="D1" s="12" t="s">
        <v>128</v>
      </c>
      <c r="E1" s="12" t="s">
        <v>129</v>
      </c>
      <c r="F1" s="12" t="s">
        <v>130</v>
      </c>
      <c r="G1" s="12" t="s">
        <v>131</v>
      </c>
      <c r="H1" s="12" t="s">
        <v>132</v>
      </c>
      <c r="I1" s="12" t="s">
        <v>20</v>
      </c>
      <c r="J1" s="12" t="s">
        <v>133</v>
      </c>
      <c r="K1" s="12" t="s">
        <v>134</v>
      </c>
    </row>
    <row r="2" spans="1:11" ht="28.8" x14ac:dyDescent="0.3">
      <c r="A2" s="13" t="s">
        <v>5</v>
      </c>
      <c r="B2" s="13">
        <v>460</v>
      </c>
      <c r="C2" s="13">
        <v>7</v>
      </c>
      <c r="D2" s="13">
        <v>550</v>
      </c>
      <c r="E2" s="13">
        <v>25</v>
      </c>
      <c r="F2" s="13">
        <v>550</v>
      </c>
      <c r="G2" s="13">
        <v>17</v>
      </c>
      <c r="H2" s="13" t="s">
        <v>135</v>
      </c>
      <c r="I2" s="13">
        <v>1</v>
      </c>
      <c r="J2" s="13">
        <v>400</v>
      </c>
      <c r="K2" s="13" t="s">
        <v>136</v>
      </c>
    </row>
    <row r="3" spans="1:11" ht="28.8" x14ac:dyDescent="0.3">
      <c r="A3" s="13">
        <v>-100</v>
      </c>
      <c r="B3" s="13">
        <v>460</v>
      </c>
      <c r="C3" s="13">
        <v>7</v>
      </c>
      <c r="D3" s="13">
        <v>550</v>
      </c>
      <c r="E3" s="13">
        <v>25</v>
      </c>
      <c r="F3" s="13">
        <v>550</v>
      </c>
      <c r="G3" s="13">
        <v>17</v>
      </c>
      <c r="H3" s="13" t="s">
        <v>135</v>
      </c>
      <c r="I3" s="13">
        <v>1</v>
      </c>
      <c r="J3" s="13">
        <v>400</v>
      </c>
      <c r="K3" s="13" t="s">
        <v>137</v>
      </c>
    </row>
    <row r="4" spans="1:11" ht="28.8" x14ac:dyDescent="0.3">
      <c r="A4" s="13" t="s">
        <v>138</v>
      </c>
      <c r="B4" s="13">
        <v>460</v>
      </c>
      <c r="C4" s="13">
        <v>7</v>
      </c>
      <c r="D4" s="13">
        <v>550</v>
      </c>
      <c r="E4" s="13">
        <v>25</v>
      </c>
      <c r="F4" s="13">
        <v>550</v>
      </c>
      <c r="G4" s="13">
        <v>17</v>
      </c>
      <c r="H4" s="13" t="s">
        <v>135</v>
      </c>
      <c r="I4" s="13">
        <v>1</v>
      </c>
      <c r="J4" s="13">
        <v>400</v>
      </c>
      <c r="K4" s="13" t="s">
        <v>139</v>
      </c>
    </row>
    <row r="5" spans="1:11" ht="28.8" x14ac:dyDescent="0.3">
      <c r="A5" s="13" t="s">
        <v>155</v>
      </c>
      <c r="B5" s="13">
        <v>460</v>
      </c>
      <c r="C5" s="13">
        <v>7</v>
      </c>
      <c r="D5" s="13">
        <v>550</v>
      </c>
      <c r="E5" s="13">
        <v>25</v>
      </c>
      <c r="F5" s="13">
        <v>550</v>
      </c>
      <c r="G5" s="13">
        <v>17</v>
      </c>
      <c r="H5" s="13" t="s">
        <v>135</v>
      </c>
      <c r="I5" s="13">
        <v>1</v>
      </c>
      <c r="J5" s="13">
        <v>400</v>
      </c>
      <c r="K5" s="13" t="s">
        <v>156</v>
      </c>
    </row>
    <row r="6" spans="1:11" ht="28.8" x14ac:dyDescent="0.3">
      <c r="A6" s="13" t="s">
        <v>162</v>
      </c>
      <c r="B6" s="13">
        <v>460</v>
      </c>
      <c r="C6" s="13">
        <v>7</v>
      </c>
      <c r="D6" s="13">
        <v>550</v>
      </c>
      <c r="E6" s="13">
        <v>25</v>
      </c>
      <c r="F6" s="13">
        <v>550</v>
      </c>
      <c r="G6" s="13">
        <v>17</v>
      </c>
      <c r="H6" s="13" t="s">
        <v>135</v>
      </c>
      <c r="I6" s="13">
        <v>1</v>
      </c>
      <c r="J6" s="13">
        <v>400</v>
      </c>
      <c r="K6" s="13" t="s">
        <v>163</v>
      </c>
    </row>
    <row r="7" spans="1:11" ht="28.8" x14ac:dyDescent="0.3">
      <c r="A7" s="13">
        <v>290</v>
      </c>
      <c r="B7" s="13" t="s">
        <v>5</v>
      </c>
      <c r="C7" s="13">
        <v>7</v>
      </c>
      <c r="D7" s="13">
        <v>550</v>
      </c>
      <c r="E7" s="13">
        <v>25</v>
      </c>
      <c r="F7" s="13">
        <v>550</v>
      </c>
      <c r="G7" s="13">
        <v>17</v>
      </c>
      <c r="H7" s="13" t="s">
        <v>135</v>
      </c>
      <c r="I7" s="13">
        <v>1</v>
      </c>
      <c r="J7" s="13">
        <v>400</v>
      </c>
      <c r="K7" s="13" t="s">
        <v>140</v>
      </c>
    </row>
    <row r="8" spans="1:11" ht="28.8" x14ac:dyDescent="0.3">
      <c r="A8" s="13">
        <v>290</v>
      </c>
      <c r="B8" s="13">
        <v>-1</v>
      </c>
      <c r="C8" s="13">
        <v>7</v>
      </c>
      <c r="D8" s="13">
        <v>550</v>
      </c>
      <c r="E8" s="13">
        <v>25</v>
      </c>
      <c r="F8" s="13">
        <v>550</v>
      </c>
      <c r="G8" s="13">
        <v>17</v>
      </c>
      <c r="H8" s="13" t="s">
        <v>135</v>
      </c>
      <c r="I8" s="13">
        <v>1</v>
      </c>
      <c r="J8" s="13">
        <v>400</v>
      </c>
      <c r="K8" s="13" t="s">
        <v>158</v>
      </c>
    </row>
    <row r="9" spans="1:11" ht="28.8" x14ac:dyDescent="0.3">
      <c r="A9" s="13">
        <v>290</v>
      </c>
      <c r="B9" s="13" t="s">
        <v>157</v>
      </c>
      <c r="C9" s="13">
        <v>7</v>
      </c>
      <c r="D9" s="13">
        <v>550</v>
      </c>
      <c r="E9" s="13">
        <v>25</v>
      </c>
      <c r="F9" s="13">
        <v>550</v>
      </c>
      <c r="G9" s="13">
        <v>17</v>
      </c>
      <c r="H9" s="13" t="s">
        <v>135</v>
      </c>
      <c r="I9" s="13">
        <v>1</v>
      </c>
      <c r="J9" s="13">
        <v>400</v>
      </c>
      <c r="K9" s="13" t="s">
        <v>159</v>
      </c>
    </row>
    <row r="10" spans="1:11" x14ac:dyDescent="0.3">
      <c r="A10" s="13">
        <v>290</v>
      </c>
      <c r="B10" s="13" t="s">
        <v>160</v>
      </c>
      <c r="C10" s="13">
        <v>7</v>
      </c>
      <c r="D10" s="13">
        <v>550</v>
      </c>
      <c r="E10" s="13">
        <v>25</v>
      </c>
      <c r="F10" s="13">
        <v>550</v>
      </c>
      <c r="G10" s="13">
        <v>17</v>
      </c>
      <c r="H10" s="13" t="s">
        <v>135</v>
      </c>
      <c r="I10" s="13">
        <v>1</v>
      </c>
      <c r="J10" s="13">
        <v>400</v>
      </c>
      <c r="K10" s="13" t="s">
        <v>161</v>
      </c>
    </row>
    <row r="11" spans="1:11" x14ac:dyDescent="0.3">
      <c r="A11" s="13">
        <v>290</v>
      </c>
      <c r="B11" s="13"/>
      <c r="C11" s="13">
        <v>7</v>
      </c>
      <c r="D11" s="13">
        <v>550</v>
      </c>
      <c r="E11" s="13">
        <v>25</v>
      </c>
      <c r="F11" s="13">
        <v>550</v>
      </c>
      <c r="G11" s="13">
        <v>17</v>
      </c>
      <c r="H11" s="13" t="s">
        <v>135</v>
      </c>
      <c r="I11" s="13">
        <v>1</v>
      </c>
      <c r="J11" s="13">
        <v>400</v>
      </c>
      <c r="K11" s="13" t="s">
        <v>175</v>
      </c>
    </row>
    <row r="12" spans="1:11" x14ac:dyDescent="0.3">
      <c r="A12" s="13">
        <v>290</v>
      </c>
      <c r="B12" s="13">
        <v>460</v>
      </c>
      <c r="C12" s="13" t="s">
        <v>141</v>
      </c>
      <c r="D12" s="13">
        <v>550</v>
      </c>
      <c r="E12" s="13">
        <v>25</v>
      </c>
      <c r="F12" s="13">
        <v>550</v>
      </c>
      <c r="G12" s="13">
        <v>17</v>
      </c>
      <c r="H12" s="13" t="s">
        <v>135</v>
      </c>
      <c r="I12" s="13">
        <v>1</v>
      </c>
      <c r="J12" s="13">
        <v>400</v>
      </c>
      <c r="K12" s="13" t="s">
        <v>142</v>
      </c>
    </row>
    <row r="13" spans="1:11" x14ac:dyDescent="0.3">
      <c r="A13" s="13">
        <v>290</v>
      </c>
      <c r="B13" s="13">
        <v>460</v>
      </c>
      <c r="C13" s="13" t="s">
        <v>5</v>
      </c>
      <c r="D13" s="13">
        <v>550</v>
      </c>
      <c r="E13" s="13">
        <v>25</v>
      </c>
      <c r="F13" s="13">
        <v>550</v>
      </c>
      <c r="G13" s="13">
        <v>17</v>
      </c>
      <c r="H13" s="13" t="s">
        <v>135</v>
      </c>
      <c r="I13" s="13">
        <v>1</v>
      </c>
      <c r="J13" s="13">
        <v>400</v>
      </c>
      <c r="K13" s="13" t="s">
        <v>164</v>
      </c>
    </row>
    <row r="14" spans="1:11" x14ac:dyDescent="0.3">
      <c r="A14" s="13">
        <v>290</v>
      </c>
      <c r="B14" s="13">
        <v>460</v>
      </c>
      <c r="C14" s="13">
        <v>-1</v>
      </c>
      <c r="D14" s="13">
        <v>550</v>
      </c>
      <c r="E14" s="13">
        <v>25</v>
      </c>
      <c r="F14" s="13">
        <v>550</v>
      </c>
      <c r="G14" s="13">
        <v>17</v>
      </c>
      <c r="H14" s="13" t="s">
        <v>135</v>
      </c>
      <c r="I14" s="13">
        <v>1</v>
      </c>
      <c r="J14" s="13">
        <v>400</v>
      </c>
      <c r="K14" s="13" t="s">
        <v>165</v>
      </c>
    </row>
    <row r="15" spans="1:11" x14ac:dyDescent="0.3">
      <c r="A15" s="13">
        <v>290</v>
      </c>
      <c r="B15" s="13">
        <v>460</v>
      </c>
      <c r="C15" s="13" t="s">
        <v>166</v>
      </c>
      <c r="D15" s="13">
        <v>550</v>
      </c>
      <c r="E15" s="13">
        <v>25</v>
      </c>
      <c r="F15" s="13">
        <v>550</v>
      </c>
      <c r="G15" s="13">
        <v>17</v>
      </c>
      <c r="H15" s="13" t="s">
        <v>135</v>
      </c>
      <c r="I15" s="13">
        <v>1</v>
      </c>
      <c r="J15" s="13">
        <v>400</v>
      </c>
      <c r="K15" s="13" t="s">
        <v>167</v>
      </c>
    </row>
    <row r="16" spans="1:11" x14ac:dyDescent="0.3">
      <c r="A16" s="13">
        <v>290</v>
      </c>
      <c r="B16" s="13">
        <v>460</v>
      </c>
      <c r="C16" s="13"/>
      <c r="D16" s="13">
        <v>550</v>
      </c>
      <c r="E16" s="13">
        <v>25</v>
      </c>
      <c r="F16" s="13">
        <v>550</v>
      </c>
      <c r="G16" s="13">
        <v>17</v>
      </c>
      <c r="H16" s="13" t="s">
        <v>135</v>
      </c>
      <c r="I16" s="13">
        <v>1</v>
      </c>
      <c r="J16" s="13">
        <v>400</v>
      </c>
      <c r="K16" s="13" t="s">
        <v>164</v>
      </c>
    </row>
    <row r="17" spans="1:11" ht="28.8" x14ac:dyDescent="0.3">
      <c r="A17" s="13">
        <v>290</v>
      </c>
      <c r="B17" s="13">
        <v>460</v>
      </c>
      <c r="C17" s="13">
        <v>7</v>
      </c>
      <c r="D17" s="13" t="s">
        <v>5</v>
      </c>
      <c r="E17" s="13">
        <v>25</v>
      </c>
      <c r="F17" s="13">
        <v>550</v>
      </c>
      <c r="G17" s="13">
        <v>17</v>
      </c>
      <c r="H17" s="13" t="s">
        <v>135</v>
      </c>
      <c r="I17" s="13">
        <v>1</v>
      </c>
      <c r="J17" s="13">
        <v>400</v>
      </c>
      <c r="K17" s="13" t="s">
        <v>143</v>
      </c>
    </row>
    <row r="18" spans="1:11" x14ac:dyDescent="0.3">
      <c r="A18" s="13">
        <v>290</v>
      </c>
      <c r="B18" s="13">
        <v>460</v>
      </c>
      <c r="C18" s="13">
        <v>7</v>
      </c>
      <c r="D18" s="13">
        <v>-550</v>
      </c>
      <c r="E18" s="13">
        <v>25</v>
      </c>
      <c r="F18" s="13">
        <v>550</v>
      </c>
      <c r="G18" s="13">
        <v>17</v>
      </c>
      <c r="H18" s="13" t="s">
        <v>135</v>
      </c>
      <c r="I18" s="13">
        <v>1</v>
      </c>
      <c r="J18" s="13">
        <v>400</v>
      </c>
      <c r="K18" s="13" t="s">
        <v>168</v>
      </c>
    </row>
    <row r="19" spans="1:11" x14ac:dyDescent="0.3">
      <c r="A19" s="13">
        <v>290</v>
      </c>
      <c r="B19" s="13">
        <v>460</v>
      </c>
      <c r="C19" s="13">
        <v>7</v>
      </c>
      <c r="D19" s="13" t="s">
        <v>166</v>
      </c>
      <c r="E19" s="13">
        <v>25</v>
      </c>
      <c r="F19" s="13">
        <v>550</v>
      </c>
      <c r="G19" s="13">
        <v>17</v>
      </c>
      <c r="H19" s="13" t="s">
        <v>135</v>
      </c>
      <c r="I19" s="13">
        <v>1</v>
      </c>
      <c r="J19" s="13">
        <v>400</v>
      </c>
      <c r="K19" s="13" t="s">
        <v>169</v>
      </c>
    </row>
    <row r="20" spans="1:11" x14ac:dyDescent="0.3">
      <c r="A20" s="13">
        <v>290</v>
      </c>
      <c r="B20" s="13">
        <v>460</v>
      </c>
      <c r="C20" s="13">
        <v>7</v>
      </c>
      <c r="D20" s="13" t="s">
        <v>141</v>
      </c>
      <c r="E20" s="13">
        <v>25</v>
      </c>
      <c r="F20" s="13">
        <v>550</v>
      </c>
      <c r="G20" s="13">
        <v>17</v>
      </c>
      <c r="H20" s="13" t="s">
        <v>135</v>
      </c>
      <c r="I20" s="13">
        <v>1</v>
      </c>
      <c r="J20" s="13">
        <v>400</v>
      </c>
      <c r="K20" s="13" t="s">
        <v>170</v>
      </c>
    </row>
    <row r="21" spans="1:11" x14ac:dyDescent="0.3">
      <c r="A21" s="13">
        <v>290</v>
      </c>
      <c r="B21" s="13">
        <v>460</v>
      </c>
      <c r="C21" s="13">
        <v>7</v>
      </c>
      <c r="D21" s="13"/>
      <c r="E21" s="13">
        <v>25</v>
      </c>
      <c r="F21" s="13">
        <v>550</v>
      </c>
      <c r="G21" s="13">
        <v>17</v>
      </c>
      <c r="H21" s="13" t="s">
        <v>135</v>
      </c>
      <c r="I21" s="13">
        <v>1</v>
      </c>
      <c r="J21" s="13">
        <v>400</v>
      </c>
      <c r="K21" s="13" t="s">
        <v>174</v>
      </c>
    </row>
    <row r="22" spans="1:11" ht="28.8" x14ac:dyDescent="0.3">
      <c r="A22" s="13">
        <v>290</v>
      </c>
      <c r="B22" s="13">
        <v>460</v>
      </c>
      <c r="C22" s="13">
        <v>7</v>
      </c>
      <c r="D22" s="13">
        <v>550</v>
      </c>
      <c r="E22" s="13" t="s">
        <v>5</v>
      </c>
      <c r="F22" s="13">
        <v>550</v>
      </c>
      <c r="G22" s="13">
        <v>17</v>
      </c>
      <c r="H22" s="13" t="s">
        <v>135</v>
      </c>
      <c r="I22" s="13">
        <v>1</v>
      </c>
      <c r="J22" s="13">
        <v>400</v>
      </c>
      <c r="K22" s="13" t="s">
        <v>144</v>
      </c>
    </row>
    <row r="23" spans="1:11" ht="28.8" x14ac:dyDescent="0.3">
      <c r="A23" s="13">
        <v>290</v>
      </c>
      <c r="B23" s="13">
        <v>460</v>
      </c>
      <c r="C23" s="13">
        <v>7</v>
      </c>
      <c r="D23" s="13">
        <v>550</v>
      </c>
      <c r="E23" s="13">
        <v>-25</v>
      </c>
      <c r="F23" s="13">
        <v>550</v>
      </c>
      <c r="G23" s="13">
        <v>17</v>
      </c>
      <c r="H23" s="13" t="s">
        <v>135</v>
      </c>
      <c r="I23" s="13">
        <v>1</v>
      </c>
      <c r="J23" s="13">
        <v>400</v>
      </c>
      <c r="K23" s="13" t="s">
        <v>171</v>
      </c>
    </row>
    <row r="24" spans="1:11" x14ac:dyDescent="0.3">
      <c r="A24" s="13">
        <v>290</v>
      </c>
      <c r="B24" s="13">
        <v>460</v>
      </c>
      <c r="C24" s="13">
        <v>7</v>
      </c>
      <c r="D24" s="13">
        <v>550</v>
      </c>
      <c r="E24" s="13" t="s">
        <v>166</v>
      </c>
      <c r="F24" s="13">
        <v>550</v>
      </c>
      <c r="G24" s="13">
        <v>17</v>
      </c>
      <c r="H24" s="13" t="s">
        <v>135</v>
      </c>
      <c r="I24" s="13">
        <v>1</v>
      </c>
      <c r="J24" s="13">
        <v>400</v>
      </c>
      <c r="K24" s="13" t="s">
        <v>172</v>
      </c>
    </row>
    <row r="25" spans="1:11" x14ac:dyDescent="0.3">
      <c r="A25" s="13">
        <v>290</v>
      </c>
      <c r="B25" s="13">
        <v>460</v>
      </c>
      <c r="C25" s="13">
        <v>7</v>
      </c>
      <c r="D25" s="13">
        <v>550</v>
      </c>
      <c r="E25" s="13" t="s">
        <v>141</v>
      </c>
      <c r="F25" s="13">
        <v>550</v>
      </c>
      <c r="G25" s="13">
        <v>17</v>
      </c>
      <c r="H25" s="13" t="s">
        <v>135</v>
      </c>
      <c r="I25" s="13">
        <v>1</v>
      </c>
      <c r="J25" s="13">
        <v>400</v>
      </c>
      <c r="K25" s="13" t="s">
        <v>173</v>
      </c>
    </row>
    <row r="26" spans="1:11" x14ac:dyDescent="0.3">
      <c r="A26" s="13">
        <v>290</v>
      </c>
      <c r="B26" s="13">
        <v>460</v>
      </c>
      <c r="C26" s="13">
        <v>7</v>
      </c>
      <c r="D26" s="13">
        <v>550</v>
      </c>
      <c r="E26" s="13"/>
      <c r="F26" s="13">
        <v>550</v>
      </c>
      <c r="G26" s="13">
        <v>17</v>
      </c>
      <c r="H26" s="13" t="s">
        <v>135</v>
      </c>
      <c r="I26" s="13">
        <v>1</v>
      </c>
      <c r="J26" s="13">
        <v>400</v>
      </c>
      <c r="K26" s="13" t="s">
        <v>176</v>
      </c>
    </row>
    <row r="27" spans="1:11" ht="28.8" x14ac:dyDescent="0.3">
      <c r="A27" s="13">
        <v>290</v>
      </c>
      <c r="B27" s="13">
        <v>460</v>
      </c>
      <c r="C27" s="13">
        <v>7</v>
      </c>
      <c r="D27" s="13">
        <v>550</v>
      </c>
      <c r="E27" s="13">
        <v>25</v>
      </c>
      <c r="F27" s="13">
        <v>-100</v>
      </c>
      <c r="G27" s="13">
        <v>17</v>
      </c>
      <c r="H27" s="13" t="s">
        <v>135</v>
      </c>
      <c r="I27" s="13">
        <v>1</v>
      </c>
      <c r="J27" s="13">
        <v>400</v>
      </c>
      <c r="K27" s="13" t="s">
        <v>145</v>
      </c>
    </row>
    <row r="28" spans="1:11" x14ac:dyDescent="0.3">
      <c r="A28" s="13">
        <v>290</v>
      </c>
      <c r="B28" s="13">
        <v>460</v>
      </c>
      <c r="C28" s="13">
        <v>7</v>
      </c>
      <c r="D28" s="13">
        <v>550</v>
      </c>
      <c r="E28" s="13">
        <v>25</v>
      </c>
      <c r="F28" s="13" t="s">
        <v>166</v>
      </c>
      <c r="G28" s="13">
        <v>17</v>
      </c>
      <c r="H28" s="13" t="s">
        <v>135</v>
      </c>
      <c r="I28" s="13">
        <v>1</v>
      </c>
      <c r="J28" s="13">
        <v>400</v>
      </c>
      <c r="K28" s="13" t="s">
        <v>177</v>
      </c>
    </row>
    <row r="29" spans="1:11" x14ac:dyDescent="0.3">
      <c r="A29" s="13">
        <v>290</v>
      </c>
      <c r="B29" s="13">
        <v>460</v>
      </c>
      <c r="C29" s="13">
        <v>7</v>
      </c>
      <c r="D29" s="13">
        <v>550</v>
      </c>
      <c r="E29" s="13">
        <v>25</v>
      </c>
      <c r="F29" s="13" t="s">
        <v>141</v>
      </c>
      <c r="G29" s="13">
        <v>17</v>
      </c>
      <c r="H29" s="13" t="s">
        <v>135</v>
      </c>
      <c r="I29" s="13">
        <v>1</v>
      </c>
      <c r="J29" s="13">
        <v>400</v>
      </c>
      <c r="K29" s="13" t="s">
        <v>178</v>
      </c>
    </row>
    <row r="30" spans="1:11" x14ac:dyDescent="0.3">
      <c r="A30" s="13">
        <v>290</v>
      </c>
      <c r="B30" s="13">
        <v>460</v>
      </c>
      <c r="C30" s="13">
        <v>7</v>
      </c>
      <c r="D30" s="13">
        <v>550</v>
      </c>
      <c r="E30" s="13">
        <v>25</v>
      </c>
      <c r="F30" s="13"/>
      <c r="G30" s="13">
        <v>17</v>
      </c>
      <c r="H30" s="13" t="s">
        <v>135</v>
      </c>
      <c r="I30" s="13">
        <v>1</v>
      </c>
      <c r="J30" s="13">
        <v>400</v>
      </c>
      <c r="K30" s="13" t="s">
        <v>179</v>
      </c>
    </row>
    <row r="31" spans="1:11" x14ac:dyDescent="0.3">
      <c r="A31" s="13">
        <v>290</v>
      </c>
      <c r="B31" s="13">
        <v>460</v>
      </c>
      <c r="C31" s="13">
        <v>7</v>
      </c>
      <c r="D31" s="13">
        <v>550</v>
      </c>
      <c r="E31" s="13">
        <v>25</v>
      </c>
      <c r="F31" s="13" t="s">
        <v>5</v>
      </c>
      <c r="G31" s="13">
        <v>17</v>
      </c>
      <c r="H31" s="13" t="s">
        <v>135</v>
      </c>
      <c r="I31" s="13">
        <v>1</v>
      </c>
      <c r="J31" s="13">
        <v>400</v>
      </c>
      <c r="K31" s="13" t="s">
        <v>180</v>
      </c>
    </row>
    <row r="32" spans="1:11" x14ac:dyDescent="0.3">
      <c r="A32" s="13">
        <v>290</v>
      </c>
      <c r="B32" s="13">
        <v>460</v>
      </c>
      <c r="C32" s="13">
        <v>7</v>
      </c>
      <c r="D32" s="13">
        <v>550</v>
      </c>
      <c r="E32" s="13">
        <v>25</v>
      </c>
      <c r="F32" s="13">
        <v>550</v>
      </c>
      <c r="G32" s="13" t="s">
        <v>166</v>
      </c>
      <c r="H32" s="13" t="s">
        <v>135</v>
      </c>
      <c r="I32" s="13">
        <v>1</v>
      </c>
      <c r="J32" s="13">
        <v>400</v>
      </c>
      <c r="K32" s="13" t="s">
        <v>182</v>
      </c>
    </row>
    <row r="33" spans="1:11" x14ac:dyDescent="0.3">
      <c r="A33" s="13">
        <v>290</v>
      </c>
      <c r="B33" s="13">
        <v>460</v>
      </c>
      <c r="C33" s="13">
        <v>7</v>
      </c>
      <c r="D33" s="13">
        <v>550</v>
      </c>
      <c r="E33" s="13">
        <v>25</v>
      </c>
      <c r="F33" s="13">
        <v>550</v>
      </c>
      <c r="G33" s="13" t="s">
        <v>141</v>
      </c>
      <c r="H33" s="13" t="s">
        <v>135</v>
      </c>
      <c r="I33" s="13">
        <v>1</v>
      </c>
      <c r="J33" s="13">
        <v>400</v>
      </c>
      <c r="K33" s="13" t="s">
        <v>183</v>
      </c>
    </row>
    <row r="34" spans="1:11" x14ac:dyDescent="0.3">
      <c r="A34" s="13">
        <v>290</v>
      </c>
      <c r="B34" s="13">
        <v>460</v>
      </c>
      <c r="C34" s="13">
        <v>7</v>
      </c>
      <c r="D34" s="13">
        <v>550</v>
      </c>
      <c r="E34" s="13">
        <v>25</v>
      </c>
      <c r="F34" s="13">
        <v>550</v>
      </c>
      <c r="G34" s="13"/>
      <c r="H34" s="13" t="s">
        <v>135</v>
      </c>
      <c r="I34" s="13">
        <v>1</v>
      </c>
      <c r="J34" s="13">
        <v>400</v>
      </c>
      <c r="K34" s="13" t="s">
        <v>184</v>
      </c>
    </row>
    <row r="35" spans="1:11" x14ac:dyDescent="0.3">
      <c r="A35" s="13">
        <v>290</v>
      </c>
      <c r="B35" s="13">
        <v>460</v>
      </c>
      <c r="C35" s="13">
        <v>7</v>
      </c>
      <c r="D35" s="13">
        <v>550</v>
      </c>
      <c r="E35" s="13">
        <v>25</v>
      </c>
      <c r="F35" s="13">
        <v>550</v>
      </c>
      <c r="G35" s="13" t="s">
        <v>5</v>
      </c>
      <c r="H35" s="13" t="s">
        <v>135</v>
      </c>
      <c r="I35" s="13">
        <v>1</v>
      </c>
      <c r="J35" s="13">
        <v>400</v>
      </c>
      <c r="K35" s="13" t="s">
        <v>185</v>
      </c>
    </row>
    <row r="36" spans="1:11" x14ac:dyDescent="0.3">
      <c r="A36" s="13">
        <v>290</v>
      </c>
      <c r="B36" s="13">
        <v>460</v>
      </c>
      <c r="C36" s="13">
        <v>7</v>
      </c>
      <c r="D36" s="13">
        <v>550</v>
      </c>
      <c r="E36" s="13">
        <v>25</v>
      </c>
      <c r="F36" s="13">
        <v>550</v>
      </c>
      <c r="G36" s="13" t="s">
        <v>181</v>
      </c>
      <c r="H36" s="13" t="s">
        <v>135</v>
      </c>
      <c r="I36" s="13">
        <v>1</v>
      </c>
      <c r="J36" s="13">
        <v>400</v>
      </c>
      <c r="K36" s="13" t="s">
        <v>146</v>
      </c>
    </row>
    <row r="37" spans="1:11" ht="28.8" x14ac:dyDescent="0.3">
      <c r="A37" s="13">
        <v>290</v>
      </c>
      <c r="B37" s="13">
        <v>460</v>
      </c>
      <c r="C37" s="13">
        <v>7</v>
      </c>
      <c r="D37" s="13">
        <v>550</v>
      </c>
      <c r="E37" s="13">
        <v>25</v>
      </c>
      <c r="F37" s="13">
        <v>550</v>
      </c>
      <c r="G37" s="13">
        <v>17</v>
      </c>
      <c r="H37" s="13" t="s">
        <v>147</v>
      </c>
      <c r="I37" s="13">
        <v>1</v>
      </c>
      <c r="J37" s="13">
        <v>400</v>
      </c>
      <c r="K37" s="13" t="s">
        <v>148</v>
      </c>
    </row>
    <row r="38" spans="1:11" x14ac:dyDescent="0.3">
      <c r="A38" s="13">
        <v>290</v>
      </c>
      <c r="B38" s="13">
        <v>460</v>
      </c>
      <c r="C38" s="13">
        <v>7</v>
      </c>
      <c r="D38" s="13">
        <v>550</v>
      </c>
      <c r="E38" s="13">
        <v>25</v>
      </c>
      <c r="F38" s="13">
        <v>550</v>
      </c>
      <c r="G38" s="13">
        <v>17</v>
      </c>
      <c r="H38" s="13" t="s">
        <v>5</v>
      </c>
      <c r="I38" s="13">
        <v>1</v>
      </c>
      <c r="J38" s="13">
        <v>400</v>
      </c>
      <c r="K38" s="13" t="s">
        <v>149</v>
      </c>
    </row>
    <row r="39" spans="1:11" x14ac:dyDescent="0.3">
      <c r="A39" s="13">
        <v>290</v>
      </c>
      <c r="B39" s="13">
        <v>460</v>
      </c>
      <c r="C39" s="13">
        <v>7</v>
      </c>
      <c r="D39" s="13">
        <v>550</v>
      </c>
      <c r="E39" s="13">
        <v>25</v>
      </c>
      <c r="F39" s="13">
        <v>550</v>
      </c>
      <c r="G39" s="13">
        <v>17</v>
      </c>
      <c r="H39" s="13"/>
      <c r="I39" s="13">
        <v>1</v>
      </c>
      <c r="J39" s="13">
        <v>400</v>
      </c>
      <c r="K39" s="13" t="s">
        <v>149</v>
      </c>
    </row>
    <row r="40" spans="1:11" x14ac:dyDescent="0.3">
      <c r="A40" s="13">
        <v>290</v>
      </c>
      <c r="B40" s="13">
        <v>460</v>
      </c>
      <c r="C40" s="13">
        <v>7</v>
      </c>
      <c r="D40" s="13">
        <v>550</v>
      </c>
      <c r="E40" s="13">
        <v>25</v>
      </c>
      <c r="F40" s="13">
        <v>550</v>
      </c>
      <c r="G40" s="13">
        <v>17</v>
      </c>
      <c r="H40" s="13" t="s">
        <v>135</v>
      </c>
      <c r="I40" s="13">
        <v>-1</v>
      </c>
      <c r="J40" s="13">
        <v>400</v>
      </c>
      <c r="K40" s="13" t="s">
        <v>150</v>
      </c>
    </row>
    <row r="41" spans="1:11" x14ac:dyDescent="0.3">
      <c r="A41" s="13">
        <v>290</v>
      </c>
      <c r="B41" s="13">
        <v>460</v>
      </c>
      <c r="C41" s="13">
        <v>7</v>
      </c>
      <c r="D41" s="13">
        <v>550</v>
      </c>
      <c r="E41" s="13">
        <v>25</v>
      </c>
      <c r="F41" s="13">
        <v>550</v>
      </c>
      <c r="G41" s="13">
        <v>17</v>
      </c>
      <c r="H41" s="13" t="s">
        <v>135</v>
      </c>
      <c r="I41" s="13" t="s">
        <v>151</v>
      </c>
      <c r="J41" s="13">
        <v>400</v>
      </c>
      <c r="K41" s="13" t="s">
        <v>152</v>
      </c>
    </row>
    <row r="42" spans="1:11" x14ac:dyDescent="0.3">
      <c r="A42" s="13">
        <v>290</v>
      </c>
      <c r="B42" s="13">
        <v>460</v>
      </c>
      <c r="C42" s="13">
        <v>7</v>
      </c>
      <c r="D42" s="13">
        <v>550</v>
      </c>
      <c r="E42" s="13">
        <v>25</v>
      </c>
      <c r="F42" s="13">
        <v>550</v>
      </c>
      <c r="G42" s="13">
        <v>17</v>
      </c>
      <c r="H42" s="13" t="s">
        <v>135</v>
      </c>
      <c r="I42" s="13" t="s">
        <v>5</v>
      </c>
      <c r="J42" s="13">
        <v>400</v>
      </c>
      <c r="K42" s="13" t="s">
        <v>152</v>
      </c>
    </row>
    <row r="43" spans="1:11" x14ac:dyDescent="0.3">
      <c r="A43" s="13">
        <v>290</v>
      </c>
      <c r="B43" s="13">
        <v>460</v>
      </c>
      <c r="C43" s="13">
        <v>7</v>
      </c>
      <c r="D43" s="13">
        <v>550</v>
      </c>
      <c r="E43" s="13">
        <v>25</v>
      </c>
      <c r="F43" s="13">
        <v>550</v>
      </c>
      <c r="G43" s="13">
        <v>17</v>
      </c>
      <c r="H43" s="13" t="s">
        <v>135</v>
      </c>
      <c r="I43" s="13"/>
      <c r="J43" s="13">
        <v>400</v>
      </c>
      <c r="K43" s="13" t="s">
        <v>152</v>
      </c>
    </row>
    <row r="44" spans="1:11" x14ac:dyDescent="0.3">
      <c r="A44" s="13">
        <v>290</v>
      </c>
      <c r="B44" s="13">
        <v>460</v>
      </c>
      <c r="C44" s="13">
        <v>7</v>
      </c>
      <c r="D44" s="13">
        <v>550</v>
      </c>
      <c r="E44" s="13">
        <v>25</v>
      </c>
      <c r="F44" s="13">
        <v>550</v>
      </c>
      <c r="G44" s="13">
        <v>17</v>
      </c>
      <c r="H44" s="13" t="s">
        <v>135</v>
      </c>
      <c r="I44" s="13" t="s">
        <v>166</v>
      </c>
      <c r="J44" s="13">
        <v>400</v>
      </c>
      <c r="K44" s="13" t="s">
        <v>152</v>
      </c>
    </row>
    <row r="45" spans="1:11" x14ac:dyDescent="0.3">
      <c r="A45" s="14"/>
      <c r="B45" s="13">
        <v>460</v>
      </c>
      <c r="C45" s="13">
        <v>7</v>
      </c>
      <c r="D45" s="13">
        <v>550</v>
      </c>
      <c r="E45" s="13">
        <v>25</v>
      </c>
      <c r="F45" s="13">
        <v>550</v>
      </c>
      <c r="G45" s="13">
        <v>17</v>
      </c>
      <c r="H45" s="13" t="s">
        <v>135</v>
      </c>
      <c r="I45" s="13">
        <v>1</v>
      </c>
      <c r="J45" s="13">
        <v>400</v>
      </c>
      <c r="K45" s="13" t="s">
        <v>153</v>
      </c>
    </row>
    <row r="46" spans="1:11" x14ac:dyDescent="0.3">
      <c r="A46" s="13">
        <v>290</v>
      </c>
      <c r="B46" s="13">
        <v>460</v>
      </c>
      <c r="C46" s="13">
        <v>7</v>
      </c>
      <c r="D46" s="13">
        <v>550</v>
      </c>
      <c r="E46" s="13">
        <v>25</v>
      </c>
      <c r="F46" s="13">
        <v>550</v>
      </c>
      <c r="G46" s="13">
        <v>17</v>
      </c>
      <c r="H46" s="13" t="s">
        <v>186</v>
      </c>
      <c r="I46" s="13">
        <v>1</v>
      </c>
      <c r="J46" s="13">
        <v>400</v>
      </c>
      <c r="K46" s="13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B41B-B24C-4A58-A34B-974A59BB36E8}">
  <dimension ref="A1:P55"/>
  <sheetViews>
    <sheetView topLeftCell="B1" workbookViewId="0">
      <selection activeCell="B1" sqref="B1"/>
    </sheetView>
  </sheetViews>
  <sheetFormatPr defaultRowHeight="14.4" x14ac:dyDescent="0.3"/>
  <cols>
    <col min="1" max="1" width="52.5546875" customWidth="1"/>
    <col min="2" max="2" width="15.6640625" customWidth="1"/>
    <col min="3" max="4" width="13" customWidth="1"/>
    <col min="5" max="5" width="11" customWidth="1"/>
    <col min="6" max="6" width="17" customWidth="1"/>
    <col min="7" max="7" width="14.6640625" customWidth="1"/>
    <col min="8" max="8" width="16" customWidth="1"/>
    <col min="9" max="9" width="14.109375" customWidth="1"/>
    <col min="10" max="10" width="11" customWidth="1"/>
    <col min="11" max="11" width="12.6640625" customWidth="1"/>
    <col min="12" max="12" width="13.33203125" customWidth="1"/>
    <col min="13" max="13" width="29.21875" customWidth="1"/>
  </cols>
  <sheetData>
    <row r="1" spans="1:13" x14ac:dyDescent="0.3">
      <c r="A1" s="12" t="s">
        <v>22</v>
      </c>
      <c r="B1" s="12" t="s">
        <v>187</v>
      </c>
      <c r="C1" s="12" t="s">
        <v>125</v>
      </c>
      <c r="D1" s="12" t="s">
        <v>126</v>
      </c>
      <c r="E1" s="12" t="s">
        <v>127</v>
      </c>
      <c r="F1" s="12" t="s">
        <v>128</v>
      </c>
      <c r="G1" s="12" t="s">
        <v>129</v>
      </c>
      <c r="H1" s="12" t="s">
        <v>130</v>
      </c>
      <c r="I1" s="12" t="s">
        <v>131</v>
      </c>
      <c r="J1" s="12" t="s">
        <v>132</v>
      </c>
      <c r="K1" s="12" t="s">
        <v>20</v>
      </c>
      <c r="L1" s="12" t="s">
        <v>21</v>
      </c>
      <c r="M1" s="12" t="s">
        <v>134</v>
      </c>
    </row>
    <row r="2" spans="1:13" x14ac:dyDescent="0.3">
      <c r="A2" s="4" t="s">
        <v>37</v>
      </c>
      <c r="B2" s="13" t="s">
        <v>188</v>
      </c>
      <c r="C2" s="13">
        <v>280</v>
      </c>
      <c r="D2" s="13">
        <v>380</v>
      </c>
      <c r="E2" s="13">
        <v>17</v>
      </c>
      <c r="F2" s="13">
        <v>550</v>
      </c>
      <c r="G2" s="13">
        <v>25</v>
      </c>
      <c r="H2" s="13">
        <v>550</v>
      </c>
      <c r="I2" s="13">
        <v>17</v>
      </c>
      <c r="J2" s="13" t="s">
        <v>189</v>
      </c>
      <c r="K2" s="13">
        <v>1</v>
      </c>
      <c r="L2" s="13">
        <v>400</v>
      </c>
      <c r="M2" s="13" t="s">
        <v>244</v>
      </c>
    </row>
    <row r="3" spans="1:13" x14ac:dyDescent="0.3">
      <c r="A3" s="5" t="s">
        <v>65</v>
      </c>
      <c r="B3" s="13" t="s">
        <v>188</v>
      </c>
      <c r="C3" s="13">
        <v>280</v>
      </c>
      <c r="D3" s="13">
        <v>380</v>
      </c>
      <c r="E3" s="13">
        <v>17</v>
      </c>
      <c r="F3" s="13">
        <v>550</v>
      </c>
      <c r="G3" s="13">
        <v>25</v>
      </c>
      <c r="H3" s="13">
        <v>550</v>
      </c>
      <c r="I3" s="13">
        <v>17</v>
      </c>
      <c r="J3" s="13" t="s">
        <v>189</v>
      </c>
      <c r="K3" s="13">
        <v>1</v>
      </c>
      <c r="L3" s="13">
        <v>400</v>
      </c>
      <c r="M3" s="13" t="s">
        <v>245</v>
      </c>
    </row>
    <row r="4" spans="1:13" x14ac:dyDescent="0.3">
      <c r="A4" s="13" t="s">
        <v>5</v>
      </c>
      <c r="B4" s="13" t="s">
        <v>188</v>
      </c>
      <c r="C4" s="13">
        <v>280</v>
      </c>
      <c r="D4" s="13">
        <v>380</v>
      </c>
      <c r="E4" s="13">
        <v>17</v>
      </c>
      <c r="F4" s="13">
        <v>550</v>
      </c>
      <c r="G4" s="13">
        <v>25</v>
      </c>
      <c r="H4" s="13">
        <v>550</v>
      </c>
      <c r="I4" s="13">
        <v>17</v>
      </c>
      <c r="J4" s="13" t="s">
        <v>189</v>
      </c>
      <c r="K4" s="13">
        <v>1</v>
      </c>
      <c r="L4" s="13">
        <v>400</v>
      </c>
      <c r="M4" s="13" t="s">
        <v>190</v>
      </c>
    </row>
    <row r="5" spans="1:13" x14ac:dyDescent="0.3">
      <c r="A5" s="13"/>
      <c r="B5" s="13" t="s">
        <v>188</v>
      </c>
      <c r="C5" s="13">
        <v>280</v>
      </c>
      <c r="D5" s="13">
        <v>380</v>
      </c>
      <c r="E5" s="13">
        <v>17</v>
      </c>
      <c r="F5" s="13">
        <v>550</v>
      </c>
      <c r="G5" s="13">
        <v>25</v>
      </c>
      <c r="H5" s="13">
        <v>550</v>
      </c>
      <c r="I5" s="13">
        <v>17</v>
      </c>
      <c r="J5" s="13" t="s">
        <v>189</v>
      </c>
      <c r="K5" s="13">
        <v>1</v>
      </c>
      <c r="L5" s="13">
        <v>400</v>
      </c>
      <c r="M5" s="13" t="s">
        <v>191</v>
      </c>
    </row>
    <row r="6" spans="1:13" x14ac:dyDescent="0.3">
      <c r="A6" s="13" t="s">
        <v>243</v>
      </c>
      <c r="B6" s="13" t="s">
        <v>188</v>
      </c>
      <c r="C6" s="13">
        <v>280</v>
      </c>
      <c r="D6" s="13">
        <v>380</v>
      </c>
      <c r="E6" s="13">
        <v>17</v>
      </c>
      <c r="F6" s="13">
        <v>550</v>
      </c>
      <c r="G6" s="13">
        <v>25</v>
      </c>
      <c r="H6" s="13">
        <v>550</v>
      </c>
      <c r="I6" s="13">
        <v>17</v>
      </c>
      <c r="J6" s="13" t="s">
        <v>189</v>
      </c>
      <c r="K6" s="13">
        <v>1</v>
      </c>
      <c r="L6" s="13">
        <v>400</v>
      </c>
      <c r="M6" s="13" t="s">
        <v>192</v>
      </c>
    </row>
    <row r="7" spans="1:13" x14ac:dyDescent="0.3">
      <c r="A7" s="13" t="s">
        <v>242</v>
      </c>
      <c r="B7" s="13" t="s">
        <v>5</v>
      </c>
      <c r="C7" s="13">
        <v>280</v>
      </c>
      <c r="D7" s="13">
        <v>380</v>
      </c>
      <c r="E7" s="13">
        <v>17</v>
      </c>
      <c r="F7" s="13">
        <v>550</v>
      </c>
      <c r="G7" s="13">
        <v>25</v>
      </c>
      <c r="H7" s="13">
        <v>550</v>
      </c>
      <c r="I7" s="13">
        <v>17</v>
      </c>
      <c r="J7" s="13" t="s">
        <v>189</v>
      </c>
      <c r="K7" s="13">
        <v>1</v>
      </c>
      <c r="L7" s="13">
        <v>400</v>
      </c>
      <c r="M7" s="13" t="s">
        <v>193</v>
      </c>
    </row>
    <row r="8" spans="1:13" ht="28.8" x14ac:dyDescent="0.3">
      <c r="A8" s="13" t="s">
        <v>242</v>
      </c>
      <c r="B8" s="13"/>
      <c r="C8" s="13">
        <v>280</v>
      </c>
      <c r="D8" s="13">
        <v>380</v>
      </c>
      <c r="E8" s="13">
        <v>17</v>
      </c>
      <c r="F8" s="13">
        <v>550</v>
      </c>
      <c r="G8" s="13">
        <v>25</v>
      </c>
      <c r="H8" s="13">
        <v>550</v>
      </c>
      <c r="I8" s="13">
        <v>17</v>
      </c>
      <c r="J8" s="13" t="s">
        <v>189</v>
      </c>
      <c r="K8" s="13">
        <v>1</v>
      </c>
      <c r="L8" s="13">
        <v>400</v>
      </c>
      <c r="M8" s="13" t="s">
        <v>194</v>
      </c>
    </row>
    <row r="9" spans="1:13" ht="28.8" x14ac:dyDescent="0.3">
      <c r="A9" s="13" t="s">
        <v>242</v>
      </c>
      <c r="B9" s="13" t="s">
        <v>223</v>
      </c>
      <c r="C9" s="13">
        <v>280</v>
      </c>
      <c r="D9" s="13">
        <v>380</v>
      </c>
      <c r="E9" s="13">
        <v>17</v>
      </c>
      <c r="F9" s="13">
        <v>550</v>
      </c>
      <c r="G9" s="13">
        <v>25</v>
      </c>
      <c r="H9" s="13">
        <v>550</v>
      </c>
      <c r="I9" s="13">
        <v>17</v>
      </c>
      <c r="J9" s="13" t="s">
        <v>189</v>
      </c>
      <c r="K9" s="13">
        <v>1</v>
      </c>
      <c r="L9" s="13">
        <v>400</v>
      </c>
      <c r="M9" s="13" t="s">
        <v>195</v>
      </c>
    </row>
    <row r="10" spans="1:13" ht="28.8" x14ac:dyDescent="0.3">
      <c r="A10" s="13" t="s">
        <v>242</v>
      </c>
      <c r="B10" s="13" t="s">
        <v>224</v>
      </c>
      <c r="C10" s="13">
        <v>280</v>
      </c>
      <c r="D10" s="13">
        <v>380</v>
      </c>
      <c r="E10" s="13">
        <v>17</v>
      </c>
      <c r="F10" s="13">
        <v>550</v>
      </c>
      <c r="G10" s="13">
        <v>25</v>
      </c>
      <c r="H10" s="13">
        <v>550</v>
      </c>
      <c r="I10" s="13">
        <v>17</v>
      </c>
      <c r="J10" s="13" t="s">
        <v>189</v>
      </c>
      <c r="K10" s="13">
        <v>1</v>
      </c>
      <c r="L10" s="13">
        <v>400</v>
      </c>
      <c r="M10" s="13" t="s">
        <v>225</v>
      </c>
    </row>
    <row r="11" spans="1:13" ht="28.8" x14ac:dyDescent="0.3">
      <c r="A11" s="13" t="s">
        <v>242</v>
      </c>
      <c r="B11" s="13" t="s">
        <v>188</v>
      </c>
      <c r="C11" s="13">
        <v>-10</v>
      </c>
      <c r="D11" s="13">
        <v>380</v>
      </c>
      <c r="E11" s="13">
        <v>17</v>
      </c>
      <c r="F11" s="13">
        <v>550</v>
      </c>
      <c r="G11" s="13">
        <v>25</v>
      </c>
      <c r="H11" s="13">
        <v>550</v>
      </c>
      <c r="I11" s="13">
        <v>17</v>
      </c>
      <c r="J11" s="13" t="s">
        <v>189</v>
      </c>
      <c r="K11" s="13">
        <v>1</v>
      </c>
      <c r="L11" s="13">
        <v>400</v>
      </c>
      <c r="M11" s="13" t="s">
        <v>196</v>
      </c>
    </row>
    <row r="12" spans="1:13" ht="28.8" x14ac:dyDescent="0.3">
      <c r="A12" s="13" t="s">
        <v>242</v>
      </c>
      <c r="B12" s="13" t="s">
        <v>188</v>
      </c>
      <c r="C12" s="13" t="s">
        <v>5</v>
      </c>
      <c r="D12" s="13">
        <v>380</v>
      </c>
      <c r="E12" s="13">
        <v>17</v>
      </c>
      <c r="F12" s="13">
        <v>550</v>
      </c>
      <c r="G12" s="13">
        <v>25</v>
      </c>
      <c r="H12" s="13">
        <v>550</v>
      </c>
      <c r="I12" s="13">
        <v>17</v>
      </c>
      <c r="J12" s="13" t="s">
        <v>189</v>
      </c>
      <c r="K12" s="13">
        <v>1</v>
      </c>
      <c r="L12" s="13">
        <v>400</v>
      </c>
      <c r="M12" s="13" t="s">
        <v>197</v>
      </c>
    </row>
    <row r="13" spans="1:13" ht="28.8" x14ac:dyDescent="0.3">
      <c r="A13" s="13" t="s">
        <v>242</v>
      </c>
      <c r="B13" s="13" t="s">
        <v>188</v>
      </c>
      <c r="C13" s="13" t="s">
        <v>166</v>
      </c>
      <c r="D13" s="13">
        <v>380</v>
      </c>
      <c r="E13" s="13">
        <v>17</v>
      </c>
      <c r="F13" s="13">
        <v>550</v>
      </c>
      <c r="G13" s="13">
        <v>25</v>
      </c>
      <c r="H13" s="13">
        <v>550</v>
      </c>
      <c r="I13" s="13">
        <v>17</v>
      </c>
      <c r="J13" s="13" t="s">
        <v>189</v>
      </c>
      <c r="K13" s="13">
        <v>1</v>
      </c>
      <c r="L13" s="13">
        <v>400</v>
      </c>
      <c r="M13" s="13" t="s">
        <v>221</v>
      </c>
    </row>
    <row r="14" spans="1:13" ht="28.8" x14ac:dyDescent="0.3">
      <c r="A14" s="13" t="s">
        <v>242</v>
      </c>
      <c r="B14" s="13" t="s">
        <v>188</v>
      </c>
      <c r="C14" s="13" t="s">
        <v>220</v>
      </c>
      <c r="D14" s="13">
        <v>380</v>
      </c>
      <c r="E14" s="13">
        <v>17</v>
      </c>
      <c r="F14" s="13">
        <v>550</v>
      </c>
      <c r="G14" s="13">
        <v>25</v>
      </c>
      <c r="H14" s="13">
        <v>550</v>
      </c>
      <c r="I14" s="13">
        <v>17</v>
      </c>
      <c r="J14" s="13" t="s">
        <v>189</v>
      </c>
      <c r="K14" s="13">
        <v>1</v>
      </c>
      <c r="L14" s="13">
        <v>400</v>
      </c>
      <c r="M14" s="13" t="s">
        <v>222</v>
      </c>
    </row>
    <row r="15" spans="1:13" ht="28.8" x14ac:dyDescent="0.3">
      <c r="A15" s="13" t="s">
        <v>242</v>
      </c>
      <c r="B15" s="13" t="s">
        <v>188</v>
      </c>
      <c r="C15" s="13"/>
      <c r="D15" s="13">
        <v>380</v>
      </c>
      <c r="E15" s="13">
        <v>17</v>
      </c>
      <c r="F15" s="13">
        <v>550</v>
      </c>
      <c r="G15" s="13">
        <v>25</v>
      </c>
      <c r="H15" s="13">
        <v>550</v>
      </c>
      <c r="I15" s="13">
        <v>17</v>
      </c>
      <c r="J15" s="13" t="s">
        <v>189</v>
      </c>
      <c r="K15" s="13">
        <v>1</v>
      </c>
      <c r="L15" s="13">
        <v>400</v>
      </c>
      <c r="M15" s="13" t="s">
        <v>197</v>
      </c>
    </row>
    <row r="16" spans="1:13" ht="28.8" x14ac:dyDescent="0.3">
      <c r="A16" s="13" t="s">
        <v>242</v>
      </c>
      <c r="B16" s="13" t="s">
        <v>188</v>
      </c>
      <c r="C16" s="13">
        <v>280</v>
      </c>
      <c r="D16" s="13" t="s">
        <v>5</v>
      </c>
      <c r="E16" s="13">
        <v>17</v>
      </c>
      <c r="F16" s="13">
        <v>550</v>
      </c>
      <c r="G16" s="13">
        <v>25</v>
      </c>
      <c r="H16" s="13">
        <v>550</v>
      </c>
      <c r="I16" s="13">
        <v>17</v>
      </c>
      <c r="J16" s="13" t="s">
        <v>189</v>
      </c>
      <c r="K16" s="13">
        <v>1</v>
      </c>
      <c r="L16" s="13">
        <v>400</v>
      </c>
      <c r="M16" s="13" t="s">
        <v>219</v>
      </c>
    </row>
    <row r="17" spans="1:16" ht="28.8" x14ac:dyDescent="0.3">
      <c r="A17" s="13" t="s">
        <v>242</v>
      </c>
      <c r="B17" s="13" t="s">
        <v>188</v>
      </c>
      <c r="C17" s="13">
        <v>280</v>
      </c>
      <c r="D17" s="13">
        <v>-380</v>
      </c>
      <c r="E17" s="13">
        <v>17</v>
      </c>
      <c r="F17" s="13">
        <v>550</v>
      </c>
      <c r="G17" s="13">
        <v>25</v>
      </c>
      <c r="H17" s="13">
        <v>550</v>
      </c>
      <c r="I17" s="13">
        <v>17</v>
      </c>
      <c r="J17" s="13" t="s">
        <v>189</v>
      </c>
      <c r="K17" s="13">
        <v>1</v>
      </c>
      <c r="L17" s="13">
        <v>400</v>
      </c>
      <c r="M17" s="13" t="s">
        <v>217</v>
      </c>
    </row>
    <row r="18" spans="1:16" ht="28.8" x14ac:dyDescent="0.3">
      <c r="A18" s="13" t="s">
        <v>242</v>
      </c>
      <c r="B18" s="13" t="s">
        <v>188</v>
      </c>
      <c r="C18" s="13">
        <v>280</v>
      </c>
      <c r="D18" s="13" t="s">
        <v>166</v>
      </c>
      <c r="E18" s="13">
        <v>17</v>
      </c>
      <c r="F18" s="13">
        <v>550</v>
      </c>
      <c r="G18" s="13">
        <v>25</v>
      </c>
      <c r="H18" s="13">
        <v>550</v>
      </c>
      <c r="I18" s="13">
        <v>17</v>
      </c>
      <c r="J18" s="13" t="s">
        <v>189</v>
      </c>
      <c r="K18" s="13">
        <v>1</v>
      </c>
      <c r="L18" s="13">
        <v>400</v>
      </c>
      <c r="M18" s="13" t="s">
        <v>218</v>
      </c>
    </row>
    <row r="19" spans="1:16" x14ac:dyDescent="0.3">
      <c r="A19" s="13" t="s">
        <v>242</v>
      </c>
      <c r="B19" s="13" t="s">
        <v>188</v>
      </c>
      <c r="C19" s="13">
        <v>280</v>
      </c>
      <c r="D19" s="13"/>
      <c r="E19" s="13">
        <v>17</v>
      </c>
      <c r="F19" s="13">
        <v>550</v>
      </c>
      <c r="G19" s="13">
        <v>25</v>
      </c>
      <c r="H19" s="13">
        <v>550</v>
      </c>
      <c r="I19" s="13">
        <v>17</v>
      </c>
      <c r="J19" s="13" t="s">
        <v>189</v>
      </c>
      <c r="K19" s="13">
        <v>1</v>
      </c>
      <c r="L19" s="13">
        <v>400</v>
      </c>
      <c r="M19" s="13" t="s">
        <v>175</v>
      </c>
    </row>
    <row r="20" spans="1:16" x14ac:dyDescent="0.3">
      <c r="A20" s="13" t="s">
        <v>242</v>
      </c>
      <c r="B20" s="13" t="s">
        <v>188</v>
      </c>
      <c r="C20" s="13">
        <v>280</v>
      </c>
      <c r="D20" s="13" t="s">
        <v>198</v>
      </c>
      <c r="E20" s="13">
        <v>17</v>
      </c>
      <c r="F20" s="13">
        <v>550</v>
      </c>
      <c r="G20" s="13">
        <v>25</v>
      </c>
      <c r="H20" s="13">
        <v>550</v>
      </c>
      <c r="I20" s="13">
        <v>17</v>
      </c>
      <c r="J20" s="13" t="s">
        <v>189</v>
      </c>
      <c r="K20" s="13">
        <v>1</v>
      </c>
      <c r="L20" s="13">
        <v>400</v>
      </c>
      <c r="M20" s="13" t="s">
        <v>161</v>
      </c>
    </row>
    <row r="21" spans="1:16" x14ac:dyDescent="0.3">
      <c r="A21" s="13" t="s">
        <v>242</v>
      </c>
      <c r="B21" s="13" t="s">
        <v>188</v>
      </c>
      <c r="C21" s="13">
        <v>280</v>
      </c>
      <c r="D21" s="13">
        <v>380</v>
      </c>
      <c r="E21" s="13" t="s">
        <v>5</v>
      </c>
      <c r="F21" s="13">
        <v>550</v>
      </c>
      <c r="G21" s="13">
        <v>25</v>
      </c>
      <c r="H21" s="13">
        <v>550</v>
      </c>
      <c r="I21" s="13">
        <v>17</v>
      </c>
      <c r="J21" s="13" t="s">
        <v>189</v>
      </c>
      <c r="K21" s="13">
        <v>1</v>
      </c>
      <c r="L21" s="13">
        <v>400</v>
      </c>
      <c r="M21" s="13" t="s">
        <v>199</v>
      </c>
    </row>
    <row r="22" spans="1:16" x14ac:dyDescent="0.3">
      <c r="A22" s="13" t="s">
        <v>242</v>
      </c>
      <c r="B22" s="13" t="s">
        <v>188</v>
      </c>
      <c r="C22" s="13">
        <v>280</v>
      </c>
      <c r="D22" s="13">
        <v>380</v>
      </c>
      <c r="E22" s="13" t="s">
        <v>198</v>
      </c>
      <c r="F22" s="13">
        <v>550</v>
      </c>
      <c r="G22" s="13">
        <v>25</v>
      </c>
      <c r="H22" s="13">
        <v>550</v>
      </c>
      <c r="I22" s="13">
        <v>17</v>
      </c>
      <c r="J22" s="13" t="s">
        <v>189</v>
      </c>
      <c r="K22" s="13">
        <v>1</v>
      </c>
      <c r="L22" s="13">
        <v>400</v>
      </c>
      <c r="M22" s="13" t="s">
        <v>200</v>
      </c>
    </row>
    <row r="23" spans="1:16" x14ac:dyDescent="0.3">
      <c r="A23" s="13" t="s">
        <v>242</v>
      </c>
      <c r="B23" s="13" t="s">
        <v>188</v>
      </c>
      <c r="C23" s="13">
        <v>280</v>
      </c>
      <c r="D23" s="13">
        <v>380</v>
      </c>
      <c r="E23" s="13">
        <v>-17</v>
      </c>
      <c r="F23" s="13">
        <v>550</v>
      </c>
      <c r="G23" s="13">
        <v>25</v>
      </c>
      <c r="H23" s="13">
        <v>550</v>
      </c>
      <c r="I23" s="13">
        <v>17</v>
      </c>
      <c r="J23" s="13" t="s">
        <v>189</v>
      </c>
      <c r="K23" s="13">
        <v>1</v>
      </c>
      <c r="L23" s="13">
        <v>400</v>
      </c>
      <c r="M23" s="13" t="s">
        <v>214</v>
      </c>
    </row>
    <row r="24" spans="1:16" x14ac:dyDescent="0.3">
      <c r="A24" s="13" t="s">
        <v>242</v>
      </c>
      <c r="B24" s="13" t="s">
        <v>188</v>
      </c>
      <c r="C24" s="13">
        <v>280</v>
      </c>
      <c r="D24" s="13">
        <v>380</v>
      </c>
      <c r="E24" s="13" t="s">
        <v>166</v>
      </c>
      <c r="F24" s="13">
        <v>550</v>
      </c>
      <c r="G24" s="13">
        <v>25</v>
      </c>
      <c r="H24" s="13">
        <v>550</v>
      </c>
      <c r="I24" s="13">
        <v>17</v>
      </c>
      <c r="J24" s="13" t="s">
        <v>189</v>
      </c>
      <c r="K24" s="13">
        <v>1</v>
      </c>
      <c r="L24" s="13">
        <v>400</v>
      </c>
      <c r="M24" s="13" t="s">
        <v>215</v>
      </c>
    </row>
    <row r="25" spans="1:16" x14ac:dyDescent="0.3">
      <c r="A25" s="13" t="s">
        <v>242</v>
      </c>
      <c r="B25" s="13" t="s">
        <v>188</v>
      </c>
      <c r="C25" s="13">
        <v>280</v>
      </c>
      <c r="D25" s="13">
        <v>380</v>
      </c>
      <c r="E25" s="13"/>
      <c r="F25" s="13">
        <v>550</v>
      </c>
      <c r="G25" s="13">
        <v>25</v>
      </c>
      <c r="H25" s="13">
        <v>550</v>
      </c>
      <c r="I25" s="13">
        <v>17</v>
      </c>
      <c r="J25" s="13" t="s">
        <v>189</v>
      </c>
      <c r="K25" s="13">
        <v>1</v>
      </c>
      <c r="L25" s="13">
        <v>400</v>
      </c>
      <c r="M25" s="13" t="s">
        <v>216</v>
      </c>
    </row>
    <row r="26" spans="1:16" x14ac:dyDescent="0.3">
      <c r="A26" s="13" t="s">
        <v>242</v>
      </c>
      <c r="B26" s="13" t="s">
        <v>188</v>
      </c>
      <c r="C26" s="13">
        <v>280</v>
      </c>
      <c r="D26" s="13">
        <v>380</v>
      </c>
      <c r="E26" s="13">
        <v>17</v>
      </c>
      <c r="F26" s="13" t="s">
        <v>5</v>
      </c>
      <c r="G26" s="13">
        <v>25</v>
      </c>
      <c r="H26" s="13">
        <v>550</v>
      </c>
      <c r="I26" s="13">
        <v>17</v>
      </c>
      <c r="J26" s="13" t="s">
        <v>189</v>
      </c>
      <c r="K26" s="13">
        <v>1</v>
      </c>
      <c r="L26" s="13">
        <v>400</v>
      </c>
      <c r="M26" s="13" t="s">
        <v>210</v>
      </c>
    </row>
    <row r="27" spans="1:16" x14ac:dyDescent="0.3">
      <c r="A27" s="13" t="s">
        <v>242</v>
      </c>
      <c r="B27" s="13" t="s">
        <v>188</v>
      </c>
      <c r="C27" s="13">
        <v>280</v>
      </c>
      <c r="D27" s="13">
        <v>380</v>
      </c>
      <c r="E27" s="13">
        <v>17</v>
      </c>
      <c r="F27" s="13">
        <v>-100</v>
      </c>
      <c r="G27" s="13">
        <v>25</v>
      </c>
      <c r="H27" s="13">
        <v>550</v>
      </c>
      <c r="I27" s="13">
        <v>17</v>
      </c>
      <c r="J27" s="13" t="s">
        <v>189</v>
      </c>
      <c r="K27" s="13">
        <v>1</v>
      </c>
      <c r="L27" s="13">
        <v>400</v>
      </c>
      <c r="M27" s="13" t="s">
        <v>206</v>
      </c>
    </row>
    <row r="28" spans="1:16" x14ac:dyDescent="0.3">
      <c r="A28" s="13" t="s">
        <v>242</v>
      </c>
      <c r="B28" s="13" t="s">
        <v>188</v>
      </c>
      <c r="C28" s="13">
        <v>280</v>
      </c>
      <c r="D28" s="13">
        <v>380</v>
      </c>
      <c r="E28" s="13">
        <v>17</v>
      </c>
      <c r="F28" s="13" t="s">
        <v>166</v>
      </c>
      <c r="G28" s="13">
        <v>25</v>
      </c>
      <c r="H28" s="13">
        <v>550</v>
      </c>
      <c r="I28" s="13">
        <v>17</v>
      </c>
      <c r="J28" s="13" t="s">
        <v>189</v>
      </c>
      <c r="K28" s="13">
        <v>1</v>
      </c>
      <c r="L28" s="13">
        <v>400</v>
      </c>
      <c r="M28" s="13" t="s">
        <v>207</v>
      </c>
    </row>
    <row r="29" spans="1:16" x14ac:dyDescent="0.3">
      <c r="A29" s="13" t="s">
        <v>242</v>
      </c>
      <c r="B29" s="13" t="s">
        <v>188</v>
      </c>
      <c r="C29" s="13">
        <v>280</v>
      </c>
      <c r="D29" s="13">
        <v>380</v>
      </c>
      <c r="E29" s="13">
        <v>17</v>
      </c>
      <c r="F29" s="13" t="s">
        <v>141</v>
      </c>
      <c r="G29" s="13">
        <v>25</v>
      </c>
      <c r="H29" s="13">
        <v>550</v>
      </c>
      <c r="I29" s="13">
        <v>17</v>
      </c>
      <c r="J29" s="13" t="s">
        <v>189</v>
      </c>
      <c r="K29" s="13">
        <v>1</v>
      </c>
      <c r="L29" s="13">
        <v>400</v>
      </c>
      <c r="M29" s="13" t="s">
        <v>208</v>
      </c>
    </row>
    <row r="30" spans="1:16" x14ac:dyDescent="0.3">
      <c r="A30" s="13" t="s">
        <v>242</v>
      </c>
      <c r="B30" s="13" t="s">
        <v>188</v>
      </c>
      <c r="C30" s="13">
        <v>280</v>
      </c>
      <c r="D30" s="13">
        <v>380</v>
      </c>
      <c r="E30" s="13">
        <v>17</v>
      </c>
      <c r="F30" s="13"/>
      <c r="G30" s="13">
        <v>25</v>
      </c>
      <c r="H30" s="13">
        <v>550</v>
      </c>
      <c r="I30" s="13">
        <v>17</v>
      </c>
      <c r="J30" s="13" t="s">
        <v>189</v>
      </c>
      <c r="K30" s="13">
        <v>1</v>
      </c>
      <c r="L30" s="13">
        <v>400</v>
      </c>
      <c r="M30" s="13" t="s">
        <v>209</v>
      </c>
    </row>
    <row r="31" spans="1:16" x14ac:dyDescent="0.3">
      <c r="A31" s="13" t="s">
        <v>242</v>
      </c>
      <c r="B31" s="13" t="s">
        <v>188</v>
      </c>
      <c r="C31" s="13">
        <v>280</v>
      </c>
      <c r="D31" s="13">
        <v>380</v>
      </c>
      <c r="E31" s="13">
        <v>17</v>
      </c>
      <c r="F31" s="13">
        <v>550</v>
      </c>
      <c r="G31" s="13" t="s">
        <v>5</v>
      </c>
      <c r="H31" s="13">
        <v>550</v>
      </c>
      <c r="I31" s="13">
        <v>17</v>
      </c>
      <c r="J31" s="13" t="s">
        <v>189</v>
      </c>
      <c r="K31" s="13">
        <v>1</v>
      </c>
      <c r="L31" s="13">
        <v>400</v>
      </c>
      <c r="M31" s="13" t="s">
        <v>201</v>
      </c>
      <c r="P31" s="13"/>
    </row>
    <row r="32" spans="1:16" x14ac:dyDescent="0.3">
      <c r="A32" s="13" t="s">
        <v>242</v>
      </c>
      <c r="B32" s="13" t="s">
        <v>188</v>
      </c>
      <c r="C32" s="13">
        <v>280</v>
      </c>
      <c r="D32" s="13">
        <v>380</v>
      </c>
      <c r="E32" s="13">
        <v>17</v>
      </c>
      <c r="F32" s="13">
        <v>550</v>
      </c>
      <c r="G32" s="13">
        <v>-25</v>
      </c>
      <c r="H32" s="13">
        <v>550</v>
      </c>
      <c r="I32" s="13">
        <v>17</v>
      </c>
      <c r="J32" s="13" t="s">
        <v>189</v>
      </c>
      <c r="K32" s="13">
        <v>1</v>
      </c>
      <c r="L32" s="13">
        <v>400</v>
      </c>
      <c r="M32" s="13" t="s">
        <v>211</v>
      </c>
      <c r="P32" s="13"/>
    </row>
    <row r="33" spans="1:16" x14ac:dyDescent="0.3">
      <c r="A33" s="13" t="s">
        <v>242</v>
      </c>
      <c r="B33" s="13" t="s">
        <v>188</v>
      </c>
      <c r="C33" s="13">
        <v>280</v>
      </c>
      <c r="D33" s="13">
        <v>380</v>
      </c>
      <c r="E33" s="13">
        <v>17</v>
      </c>
      <c r="F33" s="13">
        <v>550</v>
      </c>
      <c r="G33" s="13" t="s">
        <v>166</v>
      </c>
      <c r="H33" s="13">
        <v>550</v>
      </c>
      <c r="I33" s="13">
        <v>17</v>
      </c>
      <c r="J33" s="13" t="s">
        <v>189</v>
      </c>
      <c r="K33" s="13">
        <v>1</v>
      </c>
      <c r="L33" s="13">
        <v>400</v>
      </c>
      <c r="M33" s="13" t="s">
        <v>212</v>
      </c>
      <c r="P33" s="13"/>
    </row>
    <row r="34" spans="1:16" x14ac:dyDescent="0.3">
      <c r="A34" s="13" t="s">
        <v>242</v>
      </c>
      <c r="B34" s="13" t="s">
        <v>188</v>
      </c>
      <c r="C34" s="13">
        <v>280</v>
      </c>
      <c r="D34" s="13">
        <v>380</v>
      </c>
      <c r="E34" s="13">
        <v>17</v>
      </c>
      <c r="F34" s="13">
        <v>550</v>
      </c>
      <c r="G34" s="13" t="s">
        <v>141</v>
      </c>
      <c r="H34" s="13">
        <v>550</v>
      </c>
      <c r="I34" s="13">
        <v>17</v>
      </c>
      <c r="J34" s="13" t="s">
        <v>189</v>
      </c>
      <c r="K34" s="13">
        <v>1</v>
      </c>
      <c r="L34" s="13">
        <v>400</v>
      </c>
      <c r="M34" s="13" t="s">
        <v>213</v>
      </c>
      <c r="P34" s="13"/>
    </row>
    <row r="35" spans="1:16" x14ac:dyDescent="0.3">
      <c r="A35" s="13" t="s">
        <v>242</v>
      </c>
      <c r="B35" s="13" t="s">
        <v>188</v>
      </c>
      <c r="C35" s="13">
        <v>280</v>
      </c>
      <c r="D35" s="13">
        <v>380</v>
      </c>
      <c r="E35" s="13">
        <v>17</v>
      </c>
      <c r="F35" s="13">
        <v>550</v>
      </c>
      <c r="G35" s="13"/>
      <c r="H35" s="13">
        <v>550</v>
      </c>
      <c r="I35" s="13">
        <v>17</v>
      </c>
      <c r="J35" s="13" t="s">
        <v>189</v>
      </c>
      <c r="K35" s="13">
        <v>1</v>
      </c>
      <c r="L35" s="13">
        <v>400</v>
      </c>
      <c r="M35" s="13" t="s">
        <v>201</v>
      </c>
      <c r="P35" s="13"/>
    </row>
    <row r="36" spans="1:16" x14ac:dyDescent="0.3">
      <c r="A36" s="13" t="s">
        <v>242</v>
      </c>
      <c r="B36" s="13" t="s">
        <v>188</v>
      </c>
      <c r="C36" s="13">
        <v>280</v>
      </c>
      <c r="D36" s="13">
        <v>380</v>
      </c>
      <c r="E36" s="13">
        <v>17</v>
      </c>
      <c r="F36" s="13">
        <v>550</v>
      </c>
      <c r="G36" s="13">
        <v>25</v>
      </c>
      <c r="H36" s="13" t="s">
        <v>5</v>
      </c>
      <c r="I36" s="13">
        <v>17</v>
      </c>
      <c r="J36" s="13" t="s">
        <v>189</v>
      </c>
      <c r="K36" s="13">
        <v>1</v>
      </c>
      <c r="L36" s="13">
        <v>400</v>
      </c>
      <c r="M36" s="13" t="s">
        <v>230</v>
      </c>
      <c r="P36" s="13"/>
    </row>
    <row r="37" spans="1:16" x14ac:dyDescent="0.3">
      <c r="A37" s="13" t="s">
        <v>242</v>
      </c>
      <c r="B37" s="13" t="s">
        <v>188</v>
      </c>
      <c r="C37" s="13">
        <v>280</v>
      </c>
      <c r="D37" s="13">
        <v>380</v>
      </c>
      <c r="E37" s="13">
        <v>17</v>
      </c>
      <c r="F37" s="13">
        <v>550</v>
      </c>
      <c r="G37" s="13">
        <v>25</v>
      </c>
      <c r="H37" s="13">
        <v>-550</v>
      </c>
      <c r="I37" s="13">
        <v>17</v>
      </c>
      <c r="J37" s="13" t="s">
        <v>189</v>
      </c>
      <c r="K37" s="13">
        <v>1</v>
      </c>
      <c r="L37" s="13">
        <v>400</v>
      </c>
      <c r="M37" s="13" t="s">
        <v>229</v>
      </c>
    </row>
    <row r="38" spans="1:16" x14ac:dyDescent="0.3">
      <c r="A38" s="13" t="s">
        <v>242</v>
      </c>
      <c r="B38" s="13" t="s">
        <v>188</v>
      </c>
      <c r="C38" s="13">
        <v>280</v>
      </c>
      <c r="D38" s="13">
        <v>380</v>
      </c>
      <c r="E38" s="13">
        <v>17</v>
      </c>
      <c r="F38" s="13">
        <v>550</v>
      </c>
      <c r="G38" s="13">
        <v>25</v>
      </c>
      <c r="H38" s="13" t="s">
        <v>166</v>
      </c>
      <c r="I38" s="13">
        <v>17</v>
      </c>
      <c r="J38" s="13" t="s">
        <v>189</v>
      </c>
      <c r="K38" s="13">
        <v>1</v>
      </c>
      <c r="L38" s="13">
        <v>400</v>
      </c>
      <c r="M38" s="13" t="s">
        <v>228</v>
      </c>
    </row>
    <row r="39" spans="1:16" x14ac:dyDescent="0.3">
      <c r="A39" s="13" t="s">
        <v>242</v>
      </c>
      <c r="B39" s="13" t="s">
        <v>188</v>
      </c>
      <c r="C39" s="13">
        <v>280</v>
      </c>
      <c r="D39" s="13">
        <v>380</v>
      </c>
      <c r="E39" s="13">
        <v>17</v>
      </c>
      <c r="F39" s="13">
        <v>550</v>
      </c>
      <c r="G39" s="13">
        <v>25</v>
      </c>
      <c r="H39" s="13" t="s">
        <v>141</v>
      </c>
      <c r="I39" s="13">
        <v>17</v>
      </c>
      <c r="J39" s="13" t="s">
        <v>189</v>
      </c>
      <c r="K39" s="13">
        <v>1</v>
      </c>
      <c r="L39" s="13">
        <v>400</v>
      </c>
      <c r="M39" s="13" t="s">
        <v>227</v>
      </c>
    </row>
    <row r="40" spans="1:16" x14ac:dyDescent="0.3">
      <c r="A40" s="13" t="s">
        <v>242</v>
      </c>
      <c r="B40" s="13" t="s">
        <v>188</v>
      </c>
      <c r="C40" s="13">
        <v>280</v>
      </c>
      <c r="D40" s="13">
        <v>380</v>
      </c>
      <c r="E40" s="13">
        <v>17</v>
      </c>
      <c r="F40" s="13">
        <v>550</v>
      </c>
      <c r="G40" s="13">
        <v>25</v>
      </c>
      <c r="H40" s="13"/>
      <c r="I40" s="13">
        <v>17</v>
      </c>
      <c r="J40" s="13" t="s">
        <v>189</v>
      </c>
      <c r="K40" s="13">
        <v>1</v>
      </c>
      <c r="L40" s="13">
        <v>400</v>
      </c>
      <c r="M40" s="13" t="s">
        <v>226</v>
      </c>
    </row>
    <row r="41" spans="1:16" x14ac:dyDescent="0.3">
      <c r="A41" s="13" t="s">
        <v>242</v>
      </c>
      <c r="B41" s="13" t="s">
        <v>188</v>
      </c>
      <c r="C41" s="13">
        <v>280</v>
      </c>
      <c r="D41" s="13">
        <v>380</v>
      </c>
      <c r="E41" s="13">
        <v>17</v>
      </c>
      <c r="F41" s="13">
        <v>550</v>
      </c>
      <c r="G41" s="13">
        <v>25</v>
      </c>
      <c r="H41" s="13">
        <v>550</v>
      </c>
      <c r="I41" s="13" t="s">
        <v>5</v>
      </c>
      <c r="J41" s="13" t="s">
        <v>189</v>
      </c>
      <c r="K41" s="13">
        <v>1</v>
      </c>
      <c r="L41" s="13">
        <v>400</v>
      </c>
      <c r="M41" s="13" t="s">
        <v>185</v>
      </c>
    </row>
    <row r="42" spans="1:16" x14ac:dyDescent="0.3">
      <c r="A42" s="13" t="s">
        <v>242</v>
      </c>
      <c r="B42" s="13" t="s">
        <v>188</v>
      </c>
      <c r="C42" s="13">
        <v>280</v>
      </c>
      <c r="D42" s="13">
        <v>380</v>
      </c>
      <c r="E42" s="13">
        <v>17</v>
      </c>
      <c r="F42" s="13">
        <v>550</v>
      </c>
      <c r="G42" s="13">
        <v>25</v>
      </c>
      <c r="H42" s="13">
        <v>550</v>
      </c>
      <c r="I42" s="13">
        <v>-17</v>
      </c>
      <c r="J42" s="13" t="s">
        <v>189</v>
      </c>
      <c r="K42" s="13">
        <v>1</v>
      </c>
      <c r="L42" s="13">
        <v>400</v>
      </c>
      <c r="M42" s="13" t="s">
        <v>233</v>
      </c>
    </row>
    <row r="43" spans="1:16" x14ac:dyDescent="0.3">
      <c r="A43" s="13" t="s">
        <v>242</v>
      </c>
      <c r="B43" s="13" t="s">
        <v>188</v>
      </c>
      <c r="C43" s="13">
        <v>280</v>
      </c>
      <c r="D43" s="13">
        <v>380</v>
      </c>
      <c r="E43" s="13">
        <v>17</v>
      </c>
      <c r="F43" s="13">
        <v>550</v>
      </c>
      <c r="G43" s="13">
        <v>25</v>
      </c>
      <c r="H43" s="13">
        <v>550</v>
      </c>
      <c r="I43" s="13" t="s">
        <v>166</v>
      </c>
      <c r="J43" s="13" t="s">
        <v>189</v>
      </c>
      <c r="K43" s="13">
        <v>1</v>
      </c>
      <c r="L43" s="13">
        <v>400</v>
      </c>
      <c r="M43" s="13" t="s">
        <v>234</v>
      </c>
    </row>
    <row r="44" spans="1:16" x14ac:dyDescent="0.3">
      <c r="A44" s="13" t="s">
        <v>242</v>
      </c>
      <c r="B44" s="13" t="s">
        <v>188</v>
      </c>
      <c r="C44" s="13">
        <v>280</v>
      </c>
      <c r="D44" s="13">
        <v>380</v>
      </c>
      <c r="E44" s="13">
        <v>17</v>
      </c>
      <c r="F44" s="13">
        <v>550</v>
      </c>
      <c r="G44" s="13">
        <v>25</v>
      </c>
      <c r="H44" s="13">
        <v>550</v>
      </c>
      <c r="I44" s="13" t="s">
        <v>141</v>
      </c>
      <c r="J44" s="13" t="s">
        <v>189</v>
      </c>
      <c r="K44" s="13">
        <v>1</v>
      </c>
      <c r="L44" s="13">
        <v>400</v>
      </c>
      <c r="M44" s="13" t="s">
        <v>235</v>
      </c>
    </row>
    <row r="45" spans="1:16" x14ac:dyDescent="0.3">
      <c r="A45" s="13" t="s">
        <v>242</v>
      </c>
      <c r="B45" s="13" t="s">
        <v>188</v>
      </c>
      <c r="C45" s="13">
        <v>280</v>
      </c>
      <c r="D45" s="13">
        <v>380</v>
      </c>
      <c r="E45" s="13">
        <v>17</v>
      </c>
      <c r="F45" s="13">
        <v>550</v>
      </c>
      <c r="G45" s="13">
        <v>25</v>
      </c>
      <c r="H45" s="13">
        <v>550</v>
      </c>
      <c r="I45" s="13"/>
      <c r="J45" s="13" t="s">
        <v>189</v>
      </c>
      <c r="K45" s="13">
        <v>1</v>
      </c>
      <c r="L45" s="13">
        <v>400</v>
      </c>
      <c r="M45" s="13" t="s">
        <v>232</v>
      </c>
    </row>
    <row r="46" spans="1:16" x14ac:dyDescent="0.3">
      <c r="A46" s="13" t="s">
        <v>242</v>
      </c>
      <c r="B46" s="13" t="s">
        <v>188</v>
      </c>
      <c r="C46" s="13">
        <v>280</v>
      </c>
      <c r="D46" s="13">
        <v>380</v>
      </c>
      <c r="E46" s="13">
        <v>17</v>
      </c>
      <c r="F46" s="13">
        <v>550</v>
      </c>
      <c r="G46" s="13">
        <v>25</v>
      </c>
      <c r="H46" s="13">
        <v>550</v>
      </c>
      <c r="I46" s="13" t="s">
        <v>231</v>
      </c>
      <c r="J46" s="13" t="s">
        <v>189</v>
      </c>
      <c r="K46" s="13">
        <v>1</v>
      </c>
      <c r="L46" s="13">
        <v>400</v>
      </c>
      <c r="M46" s="13" t="s">
        <v>236</v>
      </c>
    </row>
    <row r="47" spans="1:16" x14ac:dyDescent="0.3">
      <c r="A47" s="13" t="s">
        <v>242</v>
      </c>
      <c r="B47" s="13" t="s">
        <v>188</v>
      </c>
      <c r="C47" s="13">
        <v>280</v>
      </c>
      <c r="D47" s="13">
        <v>380</v>
      </c>
      <c r="E47" s="13">
        <v>17</v>
      </c>
      <c r="F47" s="13">
        <v>550</v>
      </c>
      <c r="G47" s="13">
        <v>25</v>
      </c>
      <c r="H47" s="13">
        <v>550</v>
      </c>
      <c r="I47" s="13">
        <v>17</v>
      </c>
      <c r="J47" s="13" t="s">
        <v>5</v>
      </c>
      <c r="K47" s="13">
        <v>1</v>
      </c>
      <c r="L47" s="13">
        <v>400</v>
      </c>
      <c r="M47" s="13" t="s">
        <v>202</v>
      </c>
    </row>
    <row r="48" spans="1:16" x14ac:dyDescent="0.3">
      <c r="A48" s="13" t="s">
        <v>242</v>
      </c>
      <c r="B48" s="13" t="s">
        <v>188</v>
      </c>
      <c r="C48" s="13">
        <v>280</v>
      </c>
      <c r="D48" s="13">
        <v>380</v>
      </c>
      <c r="E48" s="13">
        <v>17</v>
      </c>
      <c r="F48" s="13">
        <v>550</v>
      </c>
      <c r="G48" s="13">
        <v>25</v>
      </c>
      <c r="H48" s="13">
        <v>550</v>
      </c>
      <c r="I48" s="13">
        <v>17</v>
      </c>
      <c r="J48" s="13"/>
      <c r="K48" s="13">
        <v>1</v>
      </c>
      <c r="L48" s="13">
        <v>400</v>
      </c>
      <c r="M48" s="13" t="s">
        <v>202</v>
      </c>
    </row>
    <row r="49" spans="1:13" x14ac:dyDescent="0.3">
      <c r="A49" s="13" t="s">
        <v>242</v>
      </c>
      <c r="B49" s="13" t="s">
        <v>188</v>
      </c>
      <c r="C49" s="13">
        <v>280</v>
      </c>
      <c r="D49" s="13">
        <v>380</v>
      </c>
      <c r="E49" s="13">
        <v>17</v>
      </c>
      <c r="F49" s="13">
        <v>550</v>
      </c>
      <c r="G49" s="13">
        <v>25</v>
      </c>
      <c r="H49" s="13">
        <v>550</v>
      </c>
      <c r="I49" s="13">
        <v>17</v>
      </c>
      <c r="J49" s="13" t="s">
        <v>237</v>
      </c>
      <c r="K49" s="13">
        <v>1</v>
      </c>
      <c r="L49" s="13">
        <v>400</v>
      </c>
      <c r="M49" s="13" t="s">
        <v>238</v>
      </c>
    </row>
    <row r="50" spans="1:13" x14ac:dyDescent="0.3">
      <c r="A50" s="13" t="s">
        <v>242</v>
      </c>
      <c r="B50" s="13" t="s">
        <v>188</v>
      </c>
      <c r="C50" s="13">
        <v>280</v>
      </c>
      <c r="D50" s="13">
        <v>380</v>
      </c>
      <c r="E50" s="13">
        <v>17</v>
      </c>
      <c r="F50" s="13">
        <v>550</v>
      </c>
      <c r="G50" s="13">
        <v>25</v>
      </c>
      <c r="H50" s="13">
        <v>550</v>
      </c>
      <c r="I50" s="13">
        <v>17</v>
      </c>
      <c r="J50" s="13" t="s">
        <v>241</v>
      </c>
      <c r="K50" s="13">
        <v>1</v>
      </c>
      <c r="L50" s="13">
        <v>400</v>
      </c>
      <c r="M50" s="13" t="s">
        <v>203</v>
      </c>
    </row>
    <row r="51" spans="1:13" x14ac:dyDescent="0.3">
      <c r="A51" s="13" t="s">
        <v>242</v>
      </c>
      <c r="B51" s="13" t="s">
        <v>188</v>
      </c>
      <c r="C51" s="13">
        <v>280</v>
      </c>
      <c r="D51" s="13">
        <v>380</v>
      </c>
      <c r="E51" s="13">
        <v>17</v>
      </c>
      <c r="F51" s="13">
        <v>550</v>
      </c>
      <c r="G51" s="13">
        <v>25</v>
      </c>
      <c r="H51" s="13">
        <v>550</v>
      </c>
      <c r="I51" s="13">
        <v>17</v>
      </c>
      <c r="J51" s="13" t="s">
        <v>189</v>
      </c>
      <c r="K51" s="13" t="s">
        <v>239</v>
      </c>
      <c r="L51" s="13">
        <v>400</v>
      </c>
      <c r="M51" s="13" t="s">
        <v>240</v>
      </c>
    </row>
    <row r="52" spans="1:13" x14ac:dyDescent="0.3">
      <c r="A52" s="13" t="s">
        <v>242</v>
      </c>
      <c r="B52" s="13" t="s">
        <v>188</v>
      </c>
      <c r="C52" s="13">
        <v>280</v>
      </c>
      <c r="D52" s="13">
        <v>380</v>
      </c>
      <c r="E52" s="13">
        <v>17</v>
      </c>
      <c r="F52" s="13">
        <v>550</v>
      </c>
      <c r="G52" s="13">
        <v>25</v>
      </c>
      <c r="H52" s="13">
        <v>550</v>
      </c>
      <c r="I52" s="13">
        <v>17</v>
      </c>
      <c r="J52" s="13" t="s">
        <v>189</v>
      </c>
      <c r="K52" s="13"/>
      <c r="L52" s="13">
        <v>400</v>
      </c>
      <c r="M52" s="13" t="s">
        <v>204</v>
      </c>
    </row>
    <row r="53" spans="1:13" x14ac:dyDescent="0.3">
      <c r="A53" s="13" t="s">
        <v>242</v>
      </c>
      <c r="B53" s="13" t="s">
        <v>188</v>
      </c>
      <c r="C53" s="13">
        <v>280</v>
      </c>
      <c r="D53" s="13">
        <v>380</v>
      </c>
      <c r="E53" s="13">
        <v>17</v>
      </c>
      <c r="F53" s="13">
        <v>550</v>
      </c>
      <c r="G53" s="13">
        <v>25</v>
      </c>
      <c r="H53" s="13">
        <v>550</v>
      </c>
      <c r="I53" s="13">
        <v>17</v>
      </c>
      <c r="J53" s="13" t="s">
        <v>189</v>
      </c>
      <c r="K53" s="13" t="s">
        <v>5</v>
      </c>
      <c r="L53" s="13">
        <v>400</v>
      </c>
      <c r="M53" s="13" t="s">
        <v>204</v>
      </c>
    </row>
    <row r="54" spans="1:13" x14ac:dyDescent="0.3">
      <c r="A54" s="13" t="s">
        <v>242</v>
      </c>
      <c r="B54" s="13" t="s">
        <v>188</v>
      </c>
      <c r="C54" s="13">
        <v>280</v>
      </c>
      <c r="D54" s="13">
        <v>380</v>
      </c>
      <c r="E54" s="13">
        <v>17</v>
      </c>
      <c r="F54" s="13">
        <v>550</v>
      </c>
      <c r="G54" s="13">
        <v>25</v>
      </c>
      <c r="H54" s="13">
        <v>550</v>
      </c>
      <c r="I54" s="13">
        <v>17</v>
      </c>
      <c r="J54" s="13" t="s">
        <v>189</v>
      </c>
      <c r="K54" s="13">
        <v>-1</v>
      </c>
      <c r="L54" s="13">
        <v>400</v>
      </c>
      <c r="M54" s="13" t="s">
        <v>150</v>
      </c>
    </row>
    <row r="55" spans="1:13" x14ac:dyDescent="0.3">
      <c r="A55" s="13" t="s">
        <v>242</v>
      </c>
      <c r="B55" s="13" t="s">
        <v>188</v>
      </c>
      <c r="C55" s="13">
        <v>280</v>
      </c>
      <c r="D55" s="13">
        <v>380</v>
      </c>
      <c r="E55" s="13">
        <v>17</v>
      </c>
      <c r="F55" s="13">
        <v>550</v>
      </c>
      <c r="G55" s="13">
        <v>25</v>
      </c>
      <c r="H55" s="13">
        <v>550</v>
      </c>
      <c r="I55" s="13">
        <v>17</v>
      </c>
      <c r="J55" s="13" t="s">
        <v>189</v>
      </c>
      <c r="K55" s="13" t="s">
        <v>151</v>
      </c>
      <c r="L55" s="13">
        <v>400</v>
      </c>
      <c r="M55" s="13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ADD6-9F05-425E-815B-F49D75EDD6C5}">
  <dimension ref="A1:D19"/>
  <sheetViews>
    <sheetView workbookViewId="0">
      <selection activeCell="A11" sqref="A11"/>
    </sheetView>
  </sheetViews>
  <sheetFormatPr defaultRowHeight="14.4" x14ac:dyDescent="0.3"/>
  <cols>
    <col min="1" max="1" width="54.21875" customWidth="1"/>
    <col min="2" max="2" width="20.44140625" customWidth="1"/>
    <col min="3" max="3" width="22.5546875" customWidth="1"/>
    <col min="4" max="4" width="11.7773437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s="5" t="s">
        <v>33</v>
      </c>
      <c r="B2">
        <v>1</v>
      </c>
      <c r="C2">
        <v>200</v>
      </c>
    </row>
    <row r="3" spans="1:4" x14ac:dyDescent="0.3">
      <c r="A3" s="5" t="s">
        <v>35</v>
      </c>
      <c r="B3">
        <v>1</v>
      </c>
      <c r="C3">
        <v>400</v>
      </c>
      <c r="D3" s="5" t="s">
        <v>36</v>
      </c>
    </row>
    <row r="4" spans="1:4" x14ac:dyDescent="0.3">
      <c r="A4" s="3" t="s">
        <v>34</v>
      </c>
      <c r="B4">
        <v>1</v>
      </c>
      <c r="C4">
        <v>400</v>
      </c>
      <c r="D4" s="3" t="s">
        <v>25</v>
      </c>
    </row>
    <row r="5" spans="1:4" x14ac:dyDescent="0.3">
      <c r="A5" s="4" t="s">
        <v>37</v>
      </c>
      <c r="B5">
        <v>1</v>
      </c>
      <c r="C5">
        <v>400</v>
      </c>
      <c r="D5" s="3" t="s">
        <v>26</v>
      </c>
    </row>
    <row r="6" spans="1:4" x14ac:dyDescent="0.3">
      <c r="A6" s="4"/>
      <c r="B6">
        <v>1</v>
      </c>
      <c r="C6">
        <v>400</v>
      </c>
      <c r="D6" s="3" t="s">
        <v>27</v>
      </c>
    </row>
    <row r="7" spans="1:4" x14ac:dyDescent="0.3">
      <c r="A7" s="4">
        <f>A6-21211113</f>
        <v>-21211113</v>
      </c>
      <c r="B7">
        <v>1</v>
      </c>
      <c r="C7">
        <v>400</v>
      </c>
      <c r="D7" s="3" t="s">
        <v>28</v>
      </c>
    </row>
    <row r="8" spans="1:4" x14ac:dyDescent="0.3">
      <c r="A8" s="3" t="s">
        <v>38</v>
      </c>
      <c r="B8">
        <v>1</v>
      </c>
      <c r="C8">
        <v>400</v>
      </c>
      <c r="D8" s="3" t="s">
        <v>29</v>
      </c>
    </row>
    <row r="9" spans="1:4" x14ac:dyDescent="0.3">
      <c r="A9" s="3" t="s">
        <v>5</v>
      </c>
      <c r="B9">
        <v>1</v>
      </c>
      <c r="C9">
        <v>400</v>
      </c>
      <c r="D9" s="3" t="s">
        <v>30</v>
      </c>
    </row>
    <row r="10" spans="1:4" x14ac:dyDescent="0.3">
      <c r="A10" s="3" t="s">
        <v>39</v>
      </c>
      <c r="B10">
        <v>1</v>
      </c>
      <c r="C10">
        <v>400</v>
      </c>
      <c r="D10" s="3" t="s">
        <v>31</v>
      </c>
    </row>
    <row r="11" spans="1:4" x14ac:dyDescent="0.3">
      <c r="A11" s="5" t="s">
        <v>65</v>
      </c>
      <c r="B11">
        <v>1</v>
      </c>
      <c r="C11">
        <v>400</v>
      </c>
      <c r="D11" s="3" t="s">
        <v>32</v>
      </c>
    </row>
    <row r="12" spans="1:4" x14ac:dyDescent="0.3">
      <c r="A12" s="5" t="s">
        <v>33</v>
      </c>
      <c r="B12">
        <v>-1</v>
      </c>
      <c r="C12">
        <v>400</v>
      </c>
      <c r="D12" t="s">
        <v>48</v>
      </c>
    </row>
    <row r="13" spans="1:4" x14ac:dyDescent="0.3">
      <c r="A13" s="5" t="s">
        <v>33</v>
      </c>
      <c r="B13">
        <v>0</v>
      </c>
      <c r="C13">
        <v>400</v>
      </c>
      <c r="D13" t="s">
        <v>49</v>
      </c>
    </row>
    <row r="14" spans="1:4" x14ac:dyDescent="0.3">
      <c r="A14" s="5" t="s">
        <v>33</v>
      </c>
      <c r="B14">
        <v>5</v>
      </c>
      <c r="C14">
        <v>400</v>
      </c>
      <c r="D14" t="s">
        <v>54</v>
      </c>
    </row>
    <row r="15" spans="1:4" x14ac:dyDescent="0.3">
      <c r="A15" s="5" t="s">
        <v>33</v>
      </c>
      <c r="B15" t="s">
        <v>3</v>
      </c>
      <c r="C15">
        <v>400</v>
      </c>
    </row>
    <row r="16" spans="1:4" x14ac:dyDescent="0.3">
      <c r="A16" s="5" t="s">
        <v>33</v>
      </c>
      <c r="C16">
        <v>400</v>
      </c>
      <c r="D16" t="s">
        <v>56</v>
      </c>
    </row>
    <row r="17" spans="1:4" x14ac:dyDescent="0.3">
      <c r="A17" s="5" t="s">
        <v>33</v>
      </c>
      <c r="B17" s="1" t="s">
        <v>7</v>
      </c>
      <c r="C17">
        <v>400</v>
      </c>
      <c r="D17" t="s">
        <v>50</v>
      </c>
    </row>
    <row r="18" spans="1:4" x14ac:dyDescent="0.3">
      <c r="A18" s="5" t="s">
        <v>33</v>
      </c>
      <c r="B18" t="s">
        <v>6</v>
      </c>
      <c r="C18">
        <v>400</v>
      </c>
      <c r="D18" t="s">
        <v>55</v>
      </c>
    </row>
    <row r="19" spans="1:4" x14ac:dyDescent="0.3">
      <c r="A19" s="5" t="s">
        <v>33</v>
      </c>
      <c r="B19" t="s">
        <v>4</v>
      </c>
      <c r="C19">
        <v>400</v>
      </c>
      <c r="D19" t="s">
        <v>59</v>
      </c>
    </row>
  </sheetData>
  <pageMargins left="0.7" right="0.7" top="0.75" bottom="0.75" header="0.3" footer="0.3"/>
  <ignoredErrors>
    <ignoredError sqref="B1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E14B-576B-4883-8018-52FCA5C19AC2}">
  <dimension ref="A1:C12"/>
  <sheetViews>
    <sheetView workbookViewId="0">
      <selection activeCell="D6" sqref="D6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108C-154B-4B44-835C-BAC3527D14AB}">
  <dimension ref="A1:D19"/>
  <sheetViews>
    <sheetView workbookViewId="0">
      <selection activeCell="F20" sqref="F20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1768-73AC-4451-8C4F-AA2E611DFBB9}">
  <dimension ref="A1:D18"/>
  <sheetViews>
    <sheetView tabSelected="1" workbookViewId="0"/>
  </sheetViews>
  <sheetFormatPr defaultRowHeight="14.4" x14ac:dyDescent="0.3"/>
  <cols>
    <col min="1" max="1" width="80.6640625" customWidth="1"/>
    <col min="2" max="2" width="18.109375" customWidth="1"/>
    <col min="3" max="3" width="16.77734375" customWidth="1"/>
    <col min="4" max="4" width="15.3320312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t="s">
        <v>120</v>
      </c>
      <c r="B2">
        <v>1</v>
      </c>
      <c r="C2">
        <v>400</v>
      </c>
      <c r="D2" s="5" t="s">
        <v>36</v>
      </c>
    </row>
    <row r="3" spans="1:4" x14ac:dyDescent="0.3">
      <c r="A3" t="s">
        <v>121</v>
      </c>
      <c r="B3">
        <v>1</v>
      </c>
      <c r="C3">
        <v>400</v>
      </c>
      <c r="D3" s="5" t="s">
        <v>68</v>
      </c>
    </row>
    <row r="4" spans="1:4" x14ac:dyDescent="0.3">
      <c r="A4" t="s">
        <v>122</v>
      </c>
      <c r="B4">
        <v>1</v>
      </c>
      <c r="C4">
        <v>400</v>
      </c>
      <c r="D4" s="3" t="s">
        <v>25</v>
      </c>
    </row>
    <row r="5" spans="1:4" x14ac:dyDescent="0.3">
      <c r="A5" t="s">
        <v>123</v>
      </c>
      <c r="B5">
        <v>1</v>
      </c>
      <c r="C5">
        <v>400</v>
      </c>
      <c r="D5" s="5" t="s">
        <v>124</v>
      </c>
    </row>
    <row r="6" spans="1:4" x14ac:dyDescent="0.3">
      <c r="B6">
        <v>1</v>
      </c>
      <c r="C6">
        <v>400</v>
      </c>
      <c r="D6" s="3" t="s">
        <v>27</v>
      </c>
    </row>
    <row r="7" spans="1:4" x14ac:dyDescent="0.3">
      <c r="A7" t="s">
        <v>248</v>
      </c>
      <c r="B7">
        <v>1</v>
      </c>
      <c r="C7">
        <v>400</v>
      </c>
      <c r="D7" s="3" t="s">
        <v>29</v>
      </c>
    </row>
    <row r="8" spans="1:4" x14ac:dyDescent="0.3">
      <c r="A8" t="s">
        <v>249</v>
      </c>
      <c r="B8">
        <v>1</v>
      </c>
      <c r="C8">
        <v>400</v>
      </c>
      <c r="D8" s="3" t="s">
        <v>30</v>
      </c>
    </row>
    <row r="9" spans="1:4" x14ac:dyDescent="0.3">
      <c r="A9" t="s">
        <v>247</v>
      </c>
      <c r="B9">
        <v>1</v>
      </c>
      <c r="C9">
        <v>400</v>
      </c>
      <c r="D9" s="3" t="s">
        <v>31</v>
      </c>
    </row>
    <row r="10" spans="1:4" x14ac:dyDescent="0.3">
      <c r="A10" t="s">
        <v>246</v>
      </c>
      <c r="B10">
        <v>1</v>
      </c>
      <c r="C10">
        <v>400</v>
      </c>
      <c r="D10" s="3" t="s">
        <v>32</v>
      </c>
    </row>
    <row r="11" spans="1:4" x14ac:dyDescent="0.3">
      <c r="A11" t="s">
        <v>120</v>
      </c>
      <c r="B11">
        <v>-1</v>
      </c>
      <c r="C11">
        <v>400</v>
      </c>
      <c r="D11" t="s">
        <v>48</v>
      </c>
    </row>
    <row r="12" spans="1:4" x14ac:dyDescent="0.3">
      <c r="A12" t="s">
        <v>120</v>
      </c>
      <c r="B12">
        <v>0</v>
      </c>
      <c r="C12">
        <v>400</v>
      </c>
      <c r="D12" t="s">
        <v>49</v>
      </c>
    </row>
    <row r="13" spans="1:4" x14ac:dyDescent="0.3">
      <c r="A13" t="s">
        <v>120</v>
      </c>
      <c r="B13">
        <v>5</v>
      </c>
      <c r="C13">
        <v>400</v>
      </c>
      <c r="D13" t="s">
        <v>54</v>
      </c>
    </row>
    <row r="14" spans="1:4" x14ac:dyDescent="0.3">
      <c r="A14" t="s">
        <v>120</v>
      </c>
      <c r="B14" t="s">
        <v>3</v>
      </c>
      <c r="C14">
        <v>400</v>
      </c>
    </row>
    <row r="15" spans="1:4" x14ac:dyDescent="0.3">
      <c r="A15" t="s">
        <v>120</v>
      </c>
      <c r="C15">
        <v>400</v>
      </c>
      <c r="D15" t="s">
        <v>56</v>
      </c>
    </row>
    <row r="16" spans="1:4" x14ac:dyDescent="0.3">
      <c r="A16" t="s">
        <v>120</v>
      </c>
      <c r="B16" s="1" t="s">
        <v>7</v>
      </c>
      <c r="C16">
        <v>400</v>
      </c>
      <c r="D16" t="s">
        <v>50</v>
      </c>
    </row>
    <row r="17" spans="1:4" x14ac:dyDescent="0.3">
      <c r="A17" t="s">
        <v>120</v>
      </c>
      <c r="B17" t="s">
        <v>6</v>
      </c>
      <c r="C17">
        <v>400</v>
      </c>
      <c r="D17" t="s">
        <v>55</v>
      </c>
    </row>
    <row r="18" spans="1:4" x14ac:dyDescent="0.3">
      <c r="A18" t="s">
        <v>120</v>
      </c>
      <c r="B18" t="s">
        <v>4</v>
      </c>
      <c r="C18">
        <v>400</v>
      </c>
      <c r="D1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All_Forest_Weather_Details</vt:lpstr>
      <vt:lpstr>Specific_Forest_Weather_Details</vt:lpstr>
      <vt:lpstr>Trend_line</vt:lpstr>
      <vt:lpstr>Forest_Map</vt:lpstr>
      <vt:lpstr>Cluster_Map</vt:lpstr>
      <vt:lpstr>Ownership_details_by_Forest_ID</vt:lpstr>
      <vt:lpstr>All_Forest_Details</vt:lpstr>
      <vt:lpstr>Specific_Forest_Details</vt:lpstr>
      <vt:lpstr>Total_Clusters_by_List_of_Guard</vt:lpstr>
      <vt:lpstr>Ownership_Details_Cluster</vt:lpstr>
      <vt:lpstr>Unassigned_Cluster</vt:lpstr>
      <vt:lpstr>Best_AQI_Details</vt:lpstr>
      <vt:lpstr>Worst_Aqi_Details</vt:lpstr>
      <vt:lpstr>Southern_Hemisphere_Sea_Ice_Ind</vt:lpstr>
      <vt:lpstr>Northern_Hemisphere_Sea_Ice_Ind</vt:lpstr>
      <vt:lpstr>Global_Temperature_Details</vt:lpstr>
      <vt:lpstr>Caron_Dioxide_Details</vt:lpstr>
      <vt:lpstr>Deforestation_Details</vt:lpstr>
      <vt:lpstr>Specific_Forest_Temperature</vt:lpstr>
      <vt:lpstr>All_Forest_Temperature_Forecast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hp</dc:creator>
  <cp:lastModifiedBy>Dharma Shiva</cp:lastModifiedBy>
  <dcterms:modified xsi:type="dcterms:W3CDTF">2025-06-27T12:51:12Z</dcterms:modified>
</cp:coreProperties>
</file>