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241_Frg_1_e/"/>
    </mc:Choice>
  </mc:AlternateContent>
  <xr:revisionPtr revIDLastSave="0" documentId="13_ncr:1_{72E16300-AAF0-A949-B015-0601E9338777}" xr6:coauthVersionLast="43" xr6:coauthVersionMax="43" xr10:uidLastSave="{00000000-0000-0000-0000-000000000000}"/>
  <bookViews>
    <workbookView xWindow="0" yWindow="11340" windowWidth="38260" windowHeight="1042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<sst xmlns="http://schemas.openxmlformats.org/spreadsheetml/2006/main" count="83" uniqueCount="67">
  <si>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</si>
  <si>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</si>
  <si>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</si>
  <si>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</si>
  <si>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</si>
  <si>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</si>
  <si>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</si>
  <si>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</si>
  <si>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</si>
  <si>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</si>
  <si>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</si>
  <si>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</si>
  <si>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</si>
  <si>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</si>
  <si>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</si>
  <si>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</si>
  <si>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</si>
  <si>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</si>
  <si>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</si>
  <si>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</si>
  <si>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</si>
  <si>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</si>
  <si>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</si>
  <si>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</si>
  <si>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</si>
  <si>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</si>
  <si>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</si>
  <si>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</si>
  <si>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</si>
  <si>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</si>
  <si>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</si>
  <si>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</si>
  <si>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</si>
  <si>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</si>
  <si>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</si>
  <si>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</si>
  <si>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</si>
  <si>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</si>
  <si>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</si>
  <si>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</si>
  <si>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</si>
  <si>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</si>
  <si>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</si>
  <si>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</si>
  <si>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02_Frg_1_e_ROI.tif:2438-4139-1:1</t>
  </si>
  <si>
    <t>02_Frg_1_e_ROI.tif:2380-3933-2:1</t>
  </si>
  <si>
    <t>02_Frg_1_e_ROI.tif:2357-3862-3:1</t>
  </si>
  <si>
    <t>02_Frg_1_e_ROI.tif:2354-3779-4:1</t>
  </si>
  <si>
    <t>02_Frg_1_e_ROI.tif:2319-3562-5:1</t>
  </si>
  <si>
    <t>02_Frg_1_e_ROI.tif:2283-3499-6:1</t>
  </si>
  <si>
    <t>02_Frg_1_e_ROI.tif:2269-3431-7:1</t>
  </si>
  <si>
    <t>02_Frg_1_e_ROI.tif:2276-3338-8:1</t>
  </si>
  <si>
    <t>02_Frg_1_e_ROI.tif:2304-3207-9:1</t>
  </si>
  <si>
    <t>02_Frg_1_e_ROI.tif:3094-10-10:1</t>
  </si>
  <si>
    <t>02_Frg_1_e_ROI.tif:4128-11-11:1</t>
  </si>
  <si>
    <t>02_Frg_1_e_ROI.tif:4023-12-12:1</t>
  </si>
  <si>
    <t>02_Frg_1_e_ROI.tif:3839-13-13:1</t>
  </si>
  <si>
    <t>02_Frg_1_e_ROI.tif:3602-14-14:1</t>
  </si>
  <si>
    <t>02_Frg_1_e_ROI.tif:3463-15-15:1</t>
  </si>
  <si>
    <t>02_Frg_1_e_ROI.tif:3246-16-16:1</t>
  </si>
  <si>
    <t>02_Frg_1_e_ROI.tif:3154-17-17:1</t>
  </si>
  <si>
    <t>02_Frg_1_e_ROI.tif:3808-18-18:1</t>
  </si>
  <si>
    <t>02_Frg_1_e_ROI.tif:3743-19-19:1</t>
  </si>
  <si>
    <t>02_Frg_1_e_ROI.tif:3400-20-20:1</t>
  </si>
  <si>
    <t>02_Frg_1_e_ROI.tif:3285-21-21:1</t>
  </si>
  <si>
    <t>02_Frg_1_e_ROI.tif:3097-22-22:1</t>
  </si>
  <si>
    <t>02_Frg_1_e_ROI.tif:3029-23-23:1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</si>
</sst>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pane ySplit="1" topLeftCell="A2" activePane="bottomLeft" state="frozen"/>
      <selection pane="bottomLeft" activeCell="O2" sqref="O2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P2">
        <v>0</v>
      </c>
    </row>
    <row r="3" spans="1:25" x14ac:dyDescent="0.2">
      <c r="C3">
        <f>SIGNs!A3</f>
        <v>2</v>
      </c>
      <c r="P3">
        <v>0</v>
      </c>
    </row>
    <row r="4" spans="1:25" x14ac:dyDescent="0.2">
      <c r="C4">
        <f>SIGNs!A4</f>
        <v>3</v>
      </c>
      <c r="P4">
        <v>0</v>
      </c>
    </row>
    <row r="5" spans="1:25" x14ac:dyDescent="0.2">
      <c r="C5">
        <f>SIGNs!A5</f>
        <v>4</v>
      </c>
      <c r="P5">
        <v>0</v>
      </c>
    </row>
    <row r="6" spans="1:25" x14ac:dyDescent="0.2">
      <c r="C6">
        <f>SIGNs!A6</f>
        <v>5</v>
      </c>
      <c r="P6">
        <v>0</v>
      </c>
    </row>
    <row r="7" spans="1:25" x14ac:dyDescent="0.2">
      <c r="C7">
        <f>SIGNs!A7</f>
        <v>6</v>
      </c>
      <c r="P7">
        <v>0</v>
      </c>
    </row>
    <row r="8" spans="1:25" x14ac:dyDescent="0.2">
      <c r="C8">
        <f>SIGNs!A8</f>
        <v>7</v>
      </c>
      <c r="P8">
        <v>0</v>
      </c>
    </row>
    <row r="9" spans="1:25" x14ac:dyDescent="0.2">
      <c r="C9">
        <f>SIGNs!A9</f>
        <v>8</v>
      </c>
      <c r="P9">
        <v>0</v>
      </c>
    </row>
    <row r="10" spans="1:25" x14ac:dyDescent="0.2">
      <c r="C10">
        <f>SIGNs!A10</f>
        <v>9</v>
      </c>
      <c r="P10">
        <v>0</v>
      </c>
    </row>
    <row r="11" spans="1:25" x14ac:dyDescent="0.2">
      <c r="C11">
        <f>SIGNs!A11</f>
        <v>10</v>
      </c>
      <c r="P11">
        <v>0</v>
      </c>
    </row>
    <row r="12" spans="1:25" x14ac:dyDescent="0.2">
      <c r="C12">
        <f>SIGNs!A12</f>
        <v>11</v>
      </c>
      <c r="P12">
        <v>0</v>
      </c>
    </row>
    <row r="13" spans="1:25" x14ac:dyDescent="0.2">
      <c r="C13">
        <f>SIGNs!A13</f>
        <v>12</v>
      </c>
      <c r="P13">
        <v>0</v>
      </c>
    </row>
    <row r="14" spans="1:25" x14ac:dyDescent="0.2">
      <c r="C14">
        <f>SIGNs!A14</f>
        <v>13</v>
      </c>
      <c r="P14">
        <v>0</v>
      </c>
    </row>
    <row r="15" spans="1:25" x14ac:dyDescent="0.2">
      <c r="C15">
        <f>SIGNs!A15</f>
        <v>14</v>
      </c>
      <c r="P15">
        <v>0</v>
      </c>
    </row>
    <row r="16" spans="1:25" x14ac:dyDescent="0.2">
      <c r="C16">
        <f>SIGNs!A16</f>
        <v>15</v>
      </c>
      <c r="P16">
        <v>0</v>
      </c>
    </row>
    <row r="17" spans="3:16" x14ac:dyDescent="0.2">
      <c r="C17">
        <f>SIGNs!A17</f>
        <v>16</v>
      </c>
      <c r="P17">
        <v>0</v>
      </c>
    </row>
    <row r="18" spans="3:16" x14ac:dyDescent="0.2">
      <c r="C18">
        <f>SIGNs!A18</f>
        <v>17</v>
      </c>
      <c r="P18">
        <v>0</v>
      </c>
    </row>
    <row r="19" spans="3:16" x14ac:dyDescent="0.2">
      <c r="C19">
        <f>SIGNs!A19</f>
        <v>18</v>
      </c>
      <c r="P19">
        <v>0</v>
      </c>
    </row>
    <row r="20" spans="3:16" x14ac:dyDescent="0.2">
      <c r="C20">
        <f>SIGNs!A20</f>
        <v>19</v>
      </c>
      <c r="P20">
        <v>0</v>
      </c>
    </row>
    <row r="21" spans="3:16" x14ac:dyDescent="0.2">
      <c r="C21">
        <f>SIGNs!A21</f>
        <v>20</v>
      </c>
      <c r="P21">
        <v>0</v>
      </c>
    </row>
    <row r="22" spans="3:16" x14ac:dyDescent="0.2">
      <c r="C22">
        <f>SIGNs!A22</f>
        <v>21</v>
      </c>
      <c r="P22">
        <v>0</v>
      </c>
    </row>
    <row r="23" spans="3:16" x14ac:dyDescent="0.2">
      <c r="C23">
        <f>SIGNs!A23</f>
        <v>22</v>
      </c>
      <c r="P23">
        <v>0</v>
      </c>
    </row>
    <row r="24" spans="3:16" x14ac:dyDescent="0.2">
      <c r="C24">
        <f>SIGNs!A24</f>
        <v>23</v>
      </c>
      <c r="P24">
        <v>0</v>
      </c>
    </row>
  </sheetData>
  <dataValidations count="6">
    <dataValidation type="list" allowBlank="1" showInputMessage="1" showErrorMessage="1" sqref="I1:I23" xr:uid="{00000000-0002-0000-0000-000000000000}">
      <formula1>"transformed,reinked,retraced,reinked?,retraced?,intralinear,creased,erased"</formula1>
    </dataValidation>
    <dataValidation type="list" allowBlank="1" showInputMessage="1" showErrorMessage="1" sqref="K1:L23 N1:N23" xr:uid="{00000000-0002-0000-0000-000001000000}">
      <formula1>"null,True,False"</formula1>
    </dataValidation>
    <dataValidation type="list" allowBlank="1" showInputMessage="1" showErrorMessage="1" sqref="M1:M23" xr:uid="{00000000-0002-0000-0000-000003000000}">
      <formula1>"null,False,True,relevant_w,relevant_h"</formula1>
    </dataValidation>
    <dataValidation type="list" allowBlank="1" showInputMessage="1" showErrorMessage="1" sqref="O1:O23" xr:uid="{00000000-0002-0000-0000-000005000000}">
      <formula1>"null,certain,probable_letter,possible_letter"</formula1>
    </dataValidation>
    <dataValidation type="list" allowBlank="1" showInputMessage="1" showErrorMessage="1" sqref="V1:X23" xr:uid="{00000000-0002-0000-0000-000006000000}">
      <formula1>"DAMAGED,DAMAGED_STILL_READ,NOT_DAMAGED"</formula1>
    </dataValidation>
    <dataValidation type="list" allowBlank="1" showInputMessage="1" showErrorMessage="1" sqref="Q1:T23" xr:uid="{00000000-0002-0000-0000-000009000000}">
      <formula1>"א,ב,ג,ד,ה,ו,ז,ח,ט,י,כ,ך,ל,מ,ם,נ,ן,ס,ע,פ,ף,צ,ץ,ק,ר,ש,ת,◦,l,s,m,_"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44</v>
      </c>
      <c r="E2">
        <v>425</v>
      </c>
      <c r="F2">
        <v>31.099</v>
      </c>
      <c r="G2">
        <v>8</v>
      </c>
      <c r="H2">
        <v>61</v>
      </c>
      <c r="I2">
        <v>4127</v>
      </c>
      <c r="J2">
        <v>2430</v>
      </c>
      <c r="K2">
        <v>25</v>
      </c>
      <c r="L2">
        <v>17</v>
      </c>
      <c r="M2">
        <v>28.209</v>
      </c>
      <c r="N2">
        <v>19.181999999999999</v>
      </c>
      <c r="O2">
        <v>0.75700000000000001</v>
      </c>
      <c r="P2">
        <v>1.4710000000000001</v>
      </c>
      <c r="Q2">
        <v>0.68</v>
      </c>
      <c r="R2">
        <v>1</v>
      </c>
    </row>
    <row r="3" spans="1:18" x14ac:dyDescent="0.2">
      <c r="A3">
        <v>2</v>
      </c>
      <c r="D3" t="s">
        <v>45</v>
      </c>
      <c r="E3">
        <v>1430</v>
      </c>
      <c r="F3">
        <v>23.49</v>
      </c>
      <c r="G3">
        <v>12</v>
      </c>
      <c r="H3">
        <v>46</v>
      </c>
      <c r="I3">
        <v>3920</v>
      </c>
      <c r="J3">
        <v>2353</v>
      </c>
      <c r="K3">
        <v>26</v>
      </c>
      <c r="L3">
        <v>55</v>
      </c>
      <c r="M3">
        <v>62.061</v>
      </c>
      <c r="N3">
        <v>29.338000000000001</v>
      </c>
      <c r="O3">
        <v>0.68500000000000005</v>
      </c>
      <c r="P3">
        <v>2.1150000000000002</v>
      </c>
      <c r="Q3">
        <v>0.47299999999999998</v>
      </c>
      <c r="R3">
        <v>1</v>
      </c>
    </row>
    <row r="4" spans="1:18" x14ac:dyDescent="0.2">
      <c r="A4">
        <v>3</v>
      </c>
      <c r="D4" t="s">
        <v>46</v>
      </c>
      <c r="E4">
        <v>2950</v>
      </c>
      <c r="F4">
        <v>28.498999999999999</v>
      </c>
      <c r="G4">
        <v>9</v>
      </c>
      <c r="H4">
        <v>61</v>
      </c>
      <c r="I4">
        <v>3837</v>
      </c>
      <c r="J4">
        <v>2328</v>
      </c>
      <c r="K4">
        <v>50</v>
      </c>
      <c r="L4">
        <v>59</v>
      </c>
      <c r="M4">
        <v>66.573999999999998</v>
      </c>
      <c r="N4">
        <v>56.418999999999997</v>
      </c>
      <c r="O4">
        <v>0.78</v>
      </c>
      <c r="P4">
        <v>1.18</v>
      </c>
      <c r="Q4">
        <v>0.84699999999999998</v>
      </c>
      <c r="R4">
        <v>1</v>
      </c>
    </row>
    <row r="5" spans="1:18" x14ac:dyDescent="0.2">
      <c r="A5">
        <v>4</v>
      </c>
      <c r="D5" t="s">
        <v>47</v>
      </c>
      <c r="E5">
        <v>5146</v>
      </c>
      <c r="F5">
        <v>25.021999999999998</v>
      </c>
      <c r="G5">
        <v>8</v>
      </c>
      <c r="H5">
        <v>57</v>
      </c>
      <c r="I5">
        <v>3748</v>
      </c>
      <c r="J5">
        <v>2313</v>
      </c>
      <c r="K5">
        <v>62</v>
      </c>
      <c r="L5">
        <v>83</v>
      </c>
      <c r="M5">
        <v>93.655000000000001</v>
      </c>
      <c r="N5">
        <v>69.959999999999994</v>
      </c>
      <c r="O5">
        <v>0.76900000000000002</v>
      </c>
      <c r="P5">
        <v>1.339</v>
      </c>
      <c r="Q5">
        <v>0.747</v>
      </c>
      <c r="R5">
        <v>1</v>
      </c>
    </row>
    <row r="6" spans="1:18" x14ac:dyDescent="0.2">
      <c r="A6">
        <v>5</v>
      </c>
      <c r="D6" t="s">
        <v>48</v>
      </c>
      <c r="E6">
        <v>1624</v>
      </c>
      <c r="F6">
        <v>14.432</v>
      </c>
      <c r="G6">
        <v>6</v>
      </c>
      <c r="H6">
        <v>38</v>
      </c>
      <c r="I6">
        <v>3548</v>
      </c>
      <c r="J6">
        <v>2291</v>
      </c>
      <c r="K6">
        <v>29</v>
      </c>
      <c r="L6">
        <v>56</v>
      </c>
      <c r="M6">
        <v>63.189</v>
      </c>
      <c r="N6">
        <v>32.722999999999999</v>
      </c>
      <c r="O6">
        <v>0.70599999999999996</v>
      </c>
      <c r="P6">
        <v>1.931</v>
      </c>
      <c r="Q6">
        <v>0.51800000000000002</v>
      </c>
      <c r="R6">
        <v>1</v>
      </c>
    </row>
    <row r="7" spans="1:18" x14ac:dyDescent="0.2">
      <c r="A7">
        <v>6</v>
      </c>
      <c r="D7" t="s">
        <v>49</v>
      </c>
      <c r="E7">
        <v>8284</v>
      </c>
      <c r="F7">
        <v>20.789000000000001</v>
      </c>
      <c r="G7">
        <v>4</v>
      </c>
      <c r="H7">
        <v>46</v>
      </c>
      <c r="I7">
        <v>3461</v>
      </c>
      <c r="J7">
        <v>2229</v>
      </c>
      <c r="K7">
        <v>76</v>
      </c>
      <c r="L7">
        <v>109</v>
      </c>
      <c r="M7">
        <v>122.99299999999999</v>
      </c>
      <c r="N7">
        <v>85.757000000000005</v>
      </c>
      <c r="O7">
        <v>0.76</v>
      </c>
      <c r="P7">
        <v>1.4339999999999999</v>
      </c>
      <c r="Q7">
        <v>0.69699999999999995</v>
      </c>
      <c r="R7">
        <v>1</v>
      </c>
    </row>
    <row r="8" spans="1:18" x14ac:dyDescent="0.2">
      <c r="A8">
        <v>7</v>
      </c>
      <c r="D8" t="s">
        <v>50</v>
      </c>
      <c r="E8">
        <v>4180</v>
      </c>
      <c r="F8">
        <v>15.961</v>
      </c>
      <c r="G8">
        <v>6</v>
      </c>
      <c r="H8">
        <v>39</v>
      </c>
      <c r="I8">
        <v>3404</v>
      </c>
      <c r="J8">
        <v>2231</v>
      </c>
      <c r="K8">
        <v>55</v>
      </c>
      <c r="L8">
        <v>76</v>
      </c>
      <c r="M8">
        <v>85.757000000000005</v>
      </c>
      <c r="N8">
        <v>62.061</v>
      </c>
      <c r="O8">
        <v>0.76500000000000001</v>
      </c>
      <c r="P8">
        <v>1.3819999999999999</v>
      </c>
      <c r="Q8">
        <v>0.72399999999999998</v>
      </c>
      <c r="R8">
        <v>1</v>
      </c>
    </row>
    <row r="9" spans="1:18" x14ac:dyDescent="0.2">
      <c r="A9">
        <v>8</v>
      </c>
      <c r="D9" t="s">
        <v>51</v>
      </c>
      <c r="E9">
        <v>4959</v>
      </c>
      <c r="F9">
        <v>27.446000000000002</v>
      </c>
      <c r="G9">
        <v>8</v>
      </c>
      <c r="H9">
        <v>79</v>
      </c>
      <c r="I9">
        <v>3310</v>
      </c>
      <c r="J9">
        <v>2233</v>
      </c>
      <c r="K9">
        <v>57</v>
      </c>
      <c r="L9">
        <v>87</v>
      </c>
      <c r="M9">
        <v>98.168999999999997</v>
      </c>
      <c r="N9">
        <v>64.317999999999998</v>
      </c>
      <c r="O9">
        <v>0.751</v>
      </c>
      <c r="P9">
        <v>1.526</v>
      </c>
      <c r="Q9">
        <v>0.65500000000000003</v>
      </c>
      <c r="R9">
        <v>1</v>
      </c>
    </row>
    <row r="10" spans="1:18" x14ac:dyDescent="0.2">
      <c r="A10">
        <v>9</v>
      </c>
      <c r="D10" t="s">
        <v>52</v>
      </c>
      <c r="E10">
        <v>14934</v>
      </c>
      <c r="F10">
        <v>20.728000000000002</v>
      </c>
      <c r="G10">
        <v>5</v>
      </c>
      <c r="H10">
        <v>55</v>
      </c>
      <c r="I10">
        <v>3150</v>
      </c>
      <c r="J10">
        <v>2239</v>
      </c>
      <c r="K10">
        <v>114</v>
      </c>
      <c r="L10">
        <v>131</v>
      </c>
      <c r="M10">
        <v>147.81800000000001</v>
      </c>
      <c r="N10">
        <v>128.63499999999999</v>
      </c>
      <c r="O10">
        <v>0.78200000000000003</v>
      </c>
      <c r="P10">
        <v>1.149</v>
      </c>
      <c r="Q10">
        <v>0.87</v>
      </c>
      <c r="R10">
        <v>1</v>
      </c>
    </row>
    <row r="11" spans="1:18" x14ac:dyDescent="0.2">
      <c r="A11">
        <v>10</v>
      </c>
      <c r="D11" t="s">
        <v>53</v>
      </c>
      <c r="E11">
        <v>468</v>
      </c>
      <c r="F11">
        <v>22.661999999999999</v>
      </c>
      <c r="G11">
        <v>7</v>
      </c>
      <c r="H11">
        <v>46</v>
      </c>
      <c r="I11">
        <v>3081</v>
      </c>
      <c r="J11">
        <v>2192</v>
      </c>
      <c r="K11">
        <v>26</v>
      </c>
      <c r="L11">
        <v>18</v>
      </c>
      <c r="M11">
        <v>29.338000000000001</v>
      </c>
      <c r="N11">
        <v>20.311</v>
      </c>
      <c r="O11">
        <v>0.75900000000000001</v>
      </c>
      <c r="P11">
        <v>1.444</v>
      </c>
      <c r="Q11">
        <v>0.69199999999999995</v>
      </c>
      <c r="R11">
        <v>1</v>
      </c>
    </row>
    <row r="12" spans="1:18" x14ac:dyDescent="0.2">
      <c r="A12">
        <v>11</v>
      </c>
      <c r="D12" t="s">
        <v>54</v>
      </c>
      <c r="E12">
        <v>13335</v>
      </c>
      <c r="F12">
        <v>26.431000000000001</v>
      </c>
      <c r="G12">
        <v>4</v>
      </c>
      <c r="H12">
        <v>82</v>
      </c>
      <c r="I12">
        <v>4065</v>
      </c>
      <c r="J12">
        <v>2589</v>
      </c>
      <c r="K12">
        <v>127</v>
      </c>
      <c r="L12">
        <v>105</v>
      </c>
      <c r="M12">
        <v>143.304</v>
      </c>
      <c r="N12">
        <v>118.48</v>
      </c>
      <c r="O12">
        <v>0.77800000000000002</v>
      </c>
      <c r="P12">
        <v>1.21</v>
      </c>
      <c r="Q12">
        <v>0.82699999999999996</v>
      </c>
      <c r="R12">
        <v>1</v>
      </c>
    </row>
    <row r="13" spans="1:18" x14ac:dyDescent="0.2">
      <c r="A13">
        <v>12</v>
      </c>
      <c r="D13" t="s">
        <v>55</v>
      </c>
      <c r="E13">
        <v>18626</v>
      </c>
      <c r="F13">
        <v>37.18</v>
      </c>
      <c r="G13">
        <v>6</v>
      </c>
      <c r="H13">
        <v>71</v>
      </c>
      <c r="I13">
        <v>3956</v>
      </c>
      <c r="J13">
        <v>2568</v>
      </c>
      <c r="K13">
        <v>134</v>
      </c>
      <c r="L13">
        <v>139</v>
      </c>
      <c r="M13">
        <v>156.845</v>
      </c>
      <c r="N13">
        <v>151.203</v>
      </c>
      <c r="O13">
        <v>0.78500000000000003</v>
      </c>
      <c r="P13">
        <v>1.0369999999999999</v>
      </c>
      <c r="Q13">
        <v>0.96399999999999997</v>
      </c>
      <c r="R13">
        <v>1</v>
      </c>
    </row>
    <row r="14" spans="1:18" x14ac:dyDescent="0.2">
      <c r="A14">
        <v>13</v>
      </c>
      <c r="D14" t="s">
        <v>56</v>
      </c>
      <c r="E14">
        <v>25920</v>
      </c>
      <c r="F14">
        <v>25.68</v>
      </c>
      <c r="G14">
        <v>7</v>
      </c>
      <c r="H14">
        <v>64</v>
      </c>
      <c r="I14">
        <v>3749</v>
      </c>
      <c r="J14">
        <v>2559</v>
      </c>
      <c r="K14">
        <v>180</v>
      </c>
      <c r="L14">
        <v>144</v>
      </c>
      <c r="M14">
        <v>203.108</v>
      </c>
      <c r="N14">
        <v>162.48699999999999</v>
      </c>
      <c r="O14">
        <v>0.77600000000000002</v>
      </c>
      <c r="P14">
        <v>1.25</v>
      </c>
      <c r="Q14">
        <v>0.8</v>
      </c>
      <c r="R14">
        <v>1</v>
      </c>
    </row>
    <row r="15" spans="1:18" x14ac:dyDescent="0.2">
      <c r="A15">
        <v>14</v>
      </c>
      <c r="D15" t="s">
        <v>57</v>
      </c>
      <c r="E15">
        <v>20449</v>
      </c>
      <c r="F15">
        <v>25.664000000000001</v>
      </c>
      <c r="G15">
        <v>11</v>
      </c>
      <c r="H15">
        <v>72</v>
      </c>
      <c r="I15">
        <v>3531</v>
      </c>
      <c r="J15">
        <v>2497</v>
      </c>
      <c r="K15">
        <v>143</v>
      </c>
      <c r="L15">
        <v>143</v>
      </c>
      <c r="M15">
        <v>161.358</v>
      </c>
      <c r="N15">
        <v>161.358</v>
      </c>
      <c r="O15">
        <v>0.78500000000000003</v>
      </c>
      <c r="P15">
        <v>1</v>
      </c>
      <c r="Q15">
        <v>1</v>
      </c>
      <c r="R15">
        <v>1</v>
      </c>
    </row>
    <row r="16" spans="1:18" x14ac:dyDescent="0.2">
      <c r="A16">
        <v>15</v>
      </c>
      <c r="D16" t="s">
        <v>58</v>
      </c>
      <c r="E16">
        <v>21679</v>
      </c>
      <c r="F16">
        <v>28.356000000000002</v>
      </c>
      <c r="G16">
        <v>11</v>
      </c>
      <c r="H16">
        <v>64</v>
      </c>
      <c r="I16">
        <v>3397</v>
      </c>
      <c r="J16">
        <v>2458</v>
      </c>
      <c r="K16">
        <v>133</v>
      </c>
      <c r="L16">
        <v>163</v>
      </c>
      <c r="M16">
        <v>183.92599999999999</v>
      </c>
      <c r="N16">
        <v>150.07400000000001</v>
      </c>
      <c r="O16">
        <v>0.77700000000000002</v>
      </c>
      <c r="P16">
        <v>1.226</v>
      </c>
      <c r="Q16">
        <v>0.81599999999999995</v>
      </c>
      <c r="R16">
        <v>1</v>
      </c>
    </row>
    <row r="17" spans="1:18" x14ac:dyDescent="0.2">
      <c r="A17">
        <v>16</v>
      </c>
      <c r="D17" t="s">
        <v>59</v>
      </c>
      <c r="E17">
        <v>24016</v>
      </c>
      <c r="F17">
        <v>24.492000000000001</v>
      </c>
      <c r="G17">
        <v>10</v>
      </c>
      <c r="H17">
        <v>60</v>
      </c>
      <c r="I17">
        <v>3170</v>
      </c>
      <c r="J17">
        <v>2431</v>
      </c>
      <c r="K17">
        <v>152</v>
      </c>
      <c r="L17">
        <v>158</v>
      </c>
      <c r="M17">
        <v>178.28399999999999</v>
      </c>
      <c r="N17">
        <v>171.51400000000001</v>
      </c>
      <c r="O17">
        <v>0.78500000000000003</v>
      </c>
      <c r="P17">
        <v>1.0389999999999999</v>
      </c>
      <c r="Q17">
        <v>0.96199999999999997</v>
      </c>
      <c r="R17">
        <v>1</v>
      </c>
    </row>
    <row r="18" spans="1:18" x14ac:dyDescent="0.2">
      <c r="A18">
        <v>17</v>
      </c>
      <c r="D18" t="s">
        <v>60</v>
      </c>
      <c r="E18">
        <v>12800</v>
      </c>
      <c r="F18">
        <v>20.82</v>
      </c>
      <c r="G18">
        <v>7</v>
      </c>
      <c r="H18">
        <v>62</v>
      </c>
      <c r="I18">
        <v>3104</v>
      </c>
      <c r="J18">
        <v>2424</v>
      </c>
      <c r="K18">
        <v>100</v>
      </c>
      <c r="L18">
        <v>128</v>
      </c>
      <c r="M18">
        <v>144.43299999999999</v>
      </c>
      <c r="N18">
        <v>112.83799999999999</v>
      </c>
      <c r="O18">
        <v>0.77400000000000002</v>
      </c>
      <c r="P18">
        <v>1.28</v>
      </c>
      <c r="Q18">
        <v>0.78100000000000003</v>
      </c>
      <c r="R18">
        <v>1</v>
      </c>
    </row>
    <row r="19" spans="1:18" x14ac:dyDescent="0.2">
      <c r="A19">
        <v>18</v>
      </c>
      <c r="D19" t="s">
        <v>61</v>
      </c>
      <c r="E19">
        <v>12862</v>
      </c>
      <c r="F19">
        <v>20.353000000000002</v>
      </c>
      <c r="G19">
        <v>4</v>
      </c>
      <c r="H19">
        <v>57</v>
      </c>
      <c r="I19">
        <v>3749</v>
      </c>
      <c r="J19">
        <v>2733</v>
      </c>
      <c r="K19">
        <v>118</v>
      </c>
      <c r="L19">
        <v>109</v>
      </c>
      <c r="M19">
        <v>133.149</v>
      </c>
      <c r="N19">
        <v>122.99299999999999</v>
      </c>
      <c r="O19">
        <v>0.78400000000000003</v>
      </c>
      <c r="P19">
        <v>1.083</v>
      </c>
      <c r="Q19">
        <v>0.92400000000000004</v>
      </c>
      <c r="R19">
        <v>1</v>
      </c>
    </row>
    <row r="20" spans="1:18" x14ac:dyDescent="0.2">
      <c r="A20">
        <v>19</v>
      </c>
      <c r="D20" t="s">
        <v>62</v>
      </c>
      <c r="E20">
        <v>13189</v>
      </c>
      <c r="F20">
        <v>18.405000000000001</v>
      </c>
      <c r="G20">
        <v>5</v>
      </c>
      <c r="H20">
        <v>58</v>
      </c>
      <c r="I20">
        <v>3689</v>
      </c>
      <c r="J20">
        <v>2820</v>
      </c>
      <c r="K20">
        <v>109</v>
      </c>
      <c r="L20">
        <v>121</v>
      </c>
      <c r="M20">
        <v>136.53399999999999</v>
      </c>
      <c r="N20">
        <v>122.99299999999999</v>
      </c>
      <c r="O20">
        <v>0.78300000000000003</v>
      </c>
      <c r="P20">
        <v>1.1100000000000001</v>
      </c>
      <c r="Q20">
        <v>0.90100000000000002</v>
      </c>
      <c r="R20">
        <v>1</v>
      </c>
    </row>
    <row r="21" spans="1:18" x14ac:dyDescent="0.2">
      <c r="A21">
        <v>20</v>
      </c>
      <c r="D21" t="s">
        <v>63</v>
      </c>
      <c r="E21">
        <v>4472</v>
      </c>
      <c r="F21">
        <v>15.973000000000001</v>
      </c>
      <c r="G21">
        <v>6</v>
      </c>
      <c r="H21">
        <v>36</v>
      </c>
      <c r="I21">
        <v>3357</v>
      </c>
      <c r="J21">
        <v>2776</v>
      </c>
      <c r="K21">
        <v>86</v>
      </c>
      <c r="L21">
        <v>52</v>
      </c>
      <c r="M21">
        <v>97.040999999999997</v>
      </c>
      <c r="N21">
        <v>58.676000000000002</v>
      </c>
      <c r="O21">
        <v>0.73799999999999999</v>
      </c>
      <c r="P21">
        <v>1.6539999999999999</v>
      </c>
      <c r="Q21">
        <v>0.60499999999999998</v>
      </c>
      <c r="R21">
        <v>1</v>
      </c>
    </row>
    <row r="22" spans="1:18" x14ac:dyDescent="0.2">
      <c r="A22">
        <v>21</v>
      </c>
      <c r="D22" t="s">
        <v>64</v>
      </c>
      <c r="E22">
        <v>31460</v>
      </c>
      <c r="F22">
        <v>25.370999999999999</v>
      </c>
      <c r="G22">
        <v>6</v>
      </c>
      <c r="H22">
        <v>62</v>
      </c>
      <c r="I22">
        <v>3225</v>
      </c>
      <c r="J22">
        <v>2561</v>
      </c>
      <c r="K22">
        <v>121</v>
      </c>
      <c r="L22">
        <v>260</v>
      </c>
      <c r="M22">
        <v>293.37900000000002</v>
      </c>
      <c r="N22">
        <v>136.53399999999999</v>
      </c>
      <c r="O22">
        <v>0.68100000000000005</v>
      </c>
      <c r="P22">
        <v>2.149</v>
      </c>
      <c r="Q22">
        <v>0.46500000000000002</v>
      </c>
      <c r="R22">
        <v>1</v>
      </c>
    </row>
    <row r="23" spans="1:18" x14ac:dyDescent="0.2">
      <c r="A23">
        <v>22</v>
      </c>
      <c r="D23" t="s">
        <v>65</v>
      </c>
      <c r="E23">
        <v>13375</v>
      </c>
      <c r="F23">
        <v>22.164000000000001</v>
      </c>
      <c r="G23">
        <v>9</v>
      </c>
      <c r="H23">
        <v>47</v>
      </c>
      <c r="I23">
        <v>3044</v>
      </c>
      <c r="J23">
        <v>2719</v>
      </c>
      <c r="K23">
        <v>107</v>
      </c>
      <c r="L23">
        <v>125</v>
      </c>
      <c r="M23">
        <v>141.047</v>
      </c>
      <c r="N23">
        <v>120.73699999999999</v>
      </c>
      <c r="O23">
        <v>0.78100000000000003</v>
      </c>
      <c r="P23">
        <v>1.1679999999999999</v>
      </c>
      <c r="Q23">
        <v>0.85599999999999998</v>
      </c>
      <c r="R23">
        <v>1</v>
      </c>
    </row>
    <row r="24" spans="1:18" x14ac:dyDescent="0.2">
      <c r="A24">
        <v>23</v>
      </c>
      <c r="D24" t="s">
        <v>66</v>
      </c>
      <c r="E24">
        <v>11352</v>
      </c>
      <c r="F24">
        <v>24.81</v>
      </c>
      <c r="G24">
        <v>4</v>
      </c>
      <c r="H24">
        <v>64</v>
      </c>
      <c r="I24">
        <v>2986</v>
      </c>
      <c r="J24">
        <v>2711</v>
      </c>
      <c r="K24">
        <v>86</v>
      </c>
      <c r="L24">
        <v>132</v>
      </c>
      <c r="M24">
        <v>148.946</v>
      </c>
      <c r="N24">
        <v>97.040999999999997</v>
      </c>
      <c r="O24">
        <v>0.75</v>
      </c>
      <c r="P24">
        <v>1.5349999999999999</v>
      </c>
      <c r="Q24">
        <v>0.65200000000000002</v>
      </c>
      <c r="R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workbookViewId="0"/>
  </sheetViews>
  <sheetFormatPr baseColWidth="10" defaultColWidth="8.83203125" defaultRowHeight="15" x14ac:dyDescent="0.2"/>
  <sheetData>
    <row r="1" spans="1:17" x14ac:dyDescent="0.2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457_1249.xlsx</dc:title>
  <dc:subject>Edition of Fragment 1249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2019-05-27T09:48:12Z</dcterms:created>
  <dcterms:modified xsi:type="dcterms:W3CDTF">2019-05-27T09:50:54Z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1249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