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Volumes/Tucker-James/github/SQE-Damascus/Digital_Editions/4Q266/457_1239_Frg_1_b/"/>
    </mc:Choice>
  </mc:AlternateContent>
  <xr:revisionPtr revIDLastSave="0" documentId="13_ncr:1_{641F22A1-F926-6E4D-AFE8-A87826A408E7}" xr6:coauthVersionLast="43" xr6:coauthVersionMax="43" xr10:uidLastSave="{00000000-0000-0000-0000-000000000000}"/>
  <bookViews>
    <workbookView xWindow="60" yWindow="13860" windowWidth="38400" windowHeight="7740" xr2:uid="{00000000-000D-0000-FFFF-FFFF00000000}"/>
  </bookViews>
  <sheets>
    <sheet name="CHARs" sheetId="1" r:id="rId1"/>
    <sheet name="SIGNs" sheetId="2" r:id="rId2"/>
    <sheet name="Sub_Frag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1" l="1"/>
  <c r="C45" i="1" l="1"/>
  <c r="C140" i="1"/>
  <c r="C139" i="1"/>
  <c r="C131" i="1"/>
  <c r="C106" i="1"/>
  <c r="C53" i="1"/>
  <c r="C138" i="1"/>
  <c r="C137" i="1"/>
  <c r="C136" i="1"/>
  <c r="C135" i="1"/>
  <c r="C134" i="1"/>
  <c r="C133" i="1"/>
  <c r="C132" i="1"/>
  <c r="C130" i="1"/>
  <c r="C129" i="1"/>
  <c r="C128" i="1"/>
  <c r="C127" i="1"/>
  <c r="C126" i="1"/>
  <c r="C125" i="1"/>
  <c r="C124" i="1"/>
  <c r="C123" i="1"/>
  <c r="C122" i="1"/>
  <c r="C121" i="1"/>
  <c r="C120" i="1"/>
  <c r="C119" i="1"/>
  <c r="C118" i="1"/>
  <c r="C117" i="1"/>
  <c r="C116" i="1"/>
  <c r="C115" i="1"/>
  <c r="C114" i="1"/>
  <c r="C113" i="1"/>
  <c r="C112" i="1"/>
  <c r="C111" i="1"/>
  <c r="C110" i="1"/>
  <c r="C109" i="1"/>
  <c r="C108" i="1"/>
  <c r="C107"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2" i="1"/>
  <c r="C51" i="1"/>
  <c r="C50" i="1"/>
  <c r="C49" i="1"/>
  <c r="C48" i="1"/>
  <c r="C47" i="1"/>
  <c r="C46" i="1"/>
  <c r="C44" i="1"/>
  <c r="C43" i="1"/>
  <c r="C42" i="1"/>
  <c r="C41" i="1"/>
  <c r="C40" i="1"/>
  <c r="C39" i="1"/>
  <c r="C38" i="1"/>
  <c r="C37" i="1"/>
  <c r="C36" i="1"/>
  <c r="C35" i="1"/>
  <c r="C34" i="1"/>
  <c r="C33" i="1"/>
  <c r="C32" i="1"/>
  <c r="C31" i="1"/>
  <c r="C30" i="1"/>
  <c r="C28" i="1"/>
  <c r="C27" i="1"/>
  <c r="C25" i="1"/>
  <c r="C26"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<sst xmlns="http://schemas.openxmlformats.org/spreadsheetml/2006/main" count="910" uniqueCount="230">
  <si>
    <t>id</t>
  </si>
  <si>
    <t>uni_id</t>
  </si>
  <si>
    <t>roi_id</t>
  </si>
  <si>
    <t>editors_sigla_id</t>
  </si>
  <si>
    <t>word_id</t>
  </si>
  <si>
    <t>he_mach</t>
  </si>
  <si>
    <t>reading_order</t>
  </si>
  <si>
    <t>reading_order_alt</t>
  </si>
  <si>
    <t>attr</t>
  </si>
  <si>
    <t>related_to</t>
  </si>
  <si>
    <t>is_joined</t>
  </si>
  <si>
    <t>kerning</t>
  </si>
  <si>
    <t>damaged_sm</t>
  </si>
  <si>
    <t>damaged_vis</t>
  </si>
  <si>
    <t>damaged_legacy</t>
  </si>
  <si>
    <t>Angle</t>
  </si>
  <si>
    <t>he_human_0</t>
  </si>
  <si>
    <t>he_human_1</t>
  </si>
  <si>
    <t>he_human_2</t>
  </si>
  <si>
    <t>he_human_3</t>
  </si>
  <si>
    <t>line_id</t>
  </si>
  <si>
    <t>line_status_int</t>
  </si>
  <si>
    <t>line_status_mid</t>
  </si>
  <si>
    <t>line_status_end</t>
  </si>
  <si>
    <t>commentary</t>
  </si>
  <si>
    <t>iaa_related_to</t>
  </si>
  <si>
    <t>pam_related_to</t>
  </si>
  <si>
    <t>Label</t>
  </si>
  <si>
    <t>Area</t>
  </si>
  <si>
    <t>Mean</t>
  </si>
  <si>
    <t>Min</t>
  </si>
  <si>
    <t>Max</t>
  </si>
  <si>
    <t>BX</t>
  </si>
  <si>
    <t>BY</t>
  </si>
  <si>
    <t>Width</t>
  </si>
  <si>
    <t>Height</t>
  </si>
  <si>
    <t>Major</t>
  </si>
  <si>
    <t>Minor</t>
  </si>
  <si>
    <t>Circ.</t>
  </si>
  <si>
    <t>AR</t>
  </si>
  <si>
    <t>Round</t>
  </si>
  <si>
    <t>Solidity</t>
  </si>
  <si>
    <t>frag_id</t>
  </si>
  <si>
    <t>iaa_img_id</t>
  </si>
  <si>
    <t>02_Frg_1_b_ROI.tif:1627-3862:1</t>
  </si>
  <si>
    <t>02_Frg_1_b_ROI.tif:1619-3771:1</t>
  </si>
  <si>
    <t>02_Frg_1_b_ROI.tif:1646-3730:1</t>
  </si>
  <si>
    <t>02_Frg_1_b_ROI.tif:1657-3678:1</t>
  </si>
  <si>
    <t>02_Frg_1_b_ROI.tif:1652-3591:1</t>
  </si>
  <si>
    <t>02_Frg_1_b_ROI.tif:1649-3524:1</t>
  </si>
  <si>
    <t>02_Frg_1_b_ROI.tif:1604-3445:1</t>
  </si>
  <si>
    <t>02_Frg_1_b_ROI.tif:1487-3378:1</t>
  </si>
  <si>
    <t>02_Frg_1_b_ROI.tif:1565-3275:1</t>
  </si>
  <si>
    <t>02_Frg_1_b_ROI.tif:1564-3144:1</t>
  </si>
  <si>
    <t>02_Frg_1_b_ROI.tif:1564-3083:1</t>
  </si>
  <si>
    <t>02_Frg_1_b_ROI.tif:1554-3011:1</t>
  </si>
  <si>
    <t>02_Frg_1_b_ROI.tif:1557-2950:1</t>
  </si>
  <si>
    <t>02_Frg_1_b_ROI.tif:1553-2875:1</t>
  </si>
  <si>
    <t>02_Frg_1_b_ROI.tif:1548-2768:1</t>
  </si>
  <si>
    <t>02_Frg_1_b_ROI.tif:1537-2667:1</t>
  </si>
  <si>
    <t>02_Frg_1_b_ROI.tif:1545-2558:1</t>
  </si>
  <si>
    <t>02_Frg_1_b_ROI.tif:1833-3980:1</t>
  </si>
  <si>
    <t>02_Frg_1_b_ROI.tif:1851-3884:1</t>
  </si>
  <si>
    <t>02_Frg_1_b_ROI.tif:1856-3813:1</t>
  </si>
  <si>
    <t>02_Frg_1_b_ROI.tif:1875-3743:1</t>
  </si>
  <si>
    <t>02_Frg_1_b_ROI.tif:1874-3659:1</t>
  </si>
  <si>
    <t>02_Frg_1_b_ROI.tif:1877-3559:1</t>
  </si>
  <si>
    <t>02_Frg_1_b_ROI.tif:1735-3424:1</t>
  </si>
  <si>
    <t>02_Frg_1_b_ROI.tif:1886-3457:1</t>
  </si>
  <si>
    <t>02_Frg_1_b_ROI.tif:1862-3370:1</t>
  </si>
  <si>
    <t>02_Frg_1_b_ROI.tif:1859-3293:1</t>
  </si>
  <si>
    <t>02_Frg_1_b_ROI.tif:1845-3212:1</t>
  </si>
  <si>
    <t>02_Frg_1_b_ROI.tif:1865-3120:1</t>
  </si>
  <si>
    <t>02_Frg_1_b_ROI.tif:1862-3028:1</t>
  </si>
  <si>
    <t>02_Frg_1_b_ROI.tif:1849-2951:1</t>
  </si>
  <si>
    <t>02_Frg_1_b_ROI.tif:1852-2746:1</t>
  </si>
  <si>
    <t>02_Frg_1_b_ROI.tif:1871-2669:1</t>
  </si>
  <si>
    <t>02_Frg_1_b_ROI.tif:1877-2539:1</t>
  </si>
  <si>
    <t>02_Frg_1_b_ROI.tif:1868-2440:1</t>
  </si>
  <si>
    <t>02_Frg_1_b_ROI.tif:1846-2343:1</t>
  </si>
  <si>
    <t>02_Frg_1_b_ROI.tif:2204-4488:1</t>
  </si>
  <si>
    <t>02_Frg_1_b_ROI.tif:2214-4393:1</t>
  </si>
  <si>
    <t>02_Frg_1_b_ROI.tif:2208-4337:1</t>
  </si>
  <si>
    <t>02_Frg_1_b_ROI.tif:2182-4282:1</t>
  </si>
  <si>
    <t>02_Frg_1_b_ROI.tif:2084-4068:1</t>
  </si>
  <si>
    <t>02_Frg_1_b_ROI.tif:2213-4007:1</t>
  </si>
  <si>
    <t>02_Frg_1_b_ROI.tif:2227-3886:1</t>
  </si>
  <si>
    <t>02_Frg_1_b_ROI.tif:2222-3758:1</t>
  </si>
  <si>
    <t>02_Frg_1_b_ROI.tif:2233-3688:1</t>
  </si>
  <si>
    <t>02_Frg_1_b_ROI.tif:2226-3617:1</t>
  </si>
  <si>
    <t>02_Frg_1_b_ROI.tif:2217-3537:1</t>
  </si>
  <si>
    <t>02_Frg_1_b_ROI.tif:2138-3431:1</t>
  </si>
  <si>
    <t>02_Frg_1_b_ROI.tif:2228-3269:1</t>
  </si>
  <si>
    <t>02_Frg_1_b_ROI.tif:2220-3176:1</t>
  </si>
  <si>
    <t>02_Frg_1_b_ROI.tif:2230-3038:1</t>
  </si>
  <si>
    <t>02_Frg_1_b_ROI.tif:2225-2937:1</t>
  </si>
  <si>
    <t>02_Frg_1_b_ROI.tif:2108-2926:1</t>
  </si>
  <si>
    <t>02_Frg_1_b_ROI.tif:2224-2831:1</t>
  </si>
  <si>
    <t>02_Frg_1_b_ROI.tif:2217-2696:1</t>
  </si>
  <si>
    <t>02_Frg_1_b_ROI.tif:2117-2617:1</t>
  </si>
  <si>
    <t>02_Frg_1_b_ROI.tif:2205-2532:1</t>
  </si>
  <si>
    <t>02_Frg_1_b_ROI.tif:2206-2399:1</t>
  </si>
  <si>
    <t>02_Frg_1_b_ROI.tif:2199-2313:1</t>
  </si>
  <si>
    <t>02_Frg_1_b_ROI.tif:2195-2257:1</t>
  </si>
  <si>
    <t>02_Frg_1_b_ROI.tif:2174-2197:1</t>
  </si>
  <si>
    <t>02_Frg_1_b_ROI.tif:2087-2115:1</t>
  </si>
  <si>
    <t>02_Frg_1_b_ROI.tif:2547-4610:1</t>
  </si>
  <si>
    <t>02_Frg_1_b_ROI.tif:2462-4467:1</t>
  </si>
  <si>
    <t>02_Frg_1_b_ROI.tif:2560-4420:1</t>
  </si>
  <si>
    <t>02_Frg_1_b_ROI.tif:2565-4343:1</t>
  </si>
  <si>
    <t>02_Frg_1_b_ROI.tif:2559-4229:1</t>
  </si>
  <si>
    <t>02_Frg_1_b_ROI.tif:2548-4128:1</t>
  </si>
  <si>
    <t>02_Frg_1_b_ROI.tif:2564-4041:1</t>
  </si>
  <si>
    <t>02_Frg_1_b_ROI.tif:2548-3933:1</t>
  </si>
  <si>
    <t>02_Frg_1_b_ROI.tif:2581-3872:1</t>
  </si>
  <si>
    <t>02_Frg_1_b_ROI.tif:2583-3798:1</t>
  </si>
  <si>
    <t>02_Frg_1_b_ROI.tif:2578-3673:1</t>
  </si>
  <si>
    <t>02_Frg_1_b_ROI.tif:2577-3588:1</t>
  </si>
  <si>
    <t>02_Frg_1_b_ROI.tif:2494-3491:1</t>
  </si>
  <si>
    <t>02_Frg_1_b_ROI.tif:2577-3355:1</t>
  </si>
  <si>
    <t>02_Frg_1_b_ROI.tif:2573-3238:1</t>
  </si>
  <si>
    <t>02_Frg_1_b_ROI.tif:2572-3141:1</t>
  </si>
  <si>
    <t>02_Frg_1_b_ROI.tif:2488-3053:1</t>
  </si>
  <si>
    <t>02_Frg_1_b_ROI.tif:2560-2931:1</t>
  </si>
  <si>
    <t>02_Frg_1_b_ROI.tif:2563-2832:1</t>
  </si>
  <si>
    <t>02_Frg_1_b_ROI.tif:2541-2766:1</t>
  </si>
  <si>
    <t>02_Frg_1_b_ROI.tif:2537-2672:1</t>
  </si>
  <si>
    <t>02_Frg_1_b_ROI.tif:2559-2540:1</t>
  </si>
  <si>
    <t>02_Frg_1_b_ROI.tif:2551-2394:1</t>
  </si>
  <si>
    <t>02_Frg_1_b_ROI.tif:2866-4639:1</t>
  </si>
  <si>
    <t>02_Frg_1_b_ROI.tif:2819-4472:1</t>
  </si>
  <si>
    <t>02_Frg_1_b_ROI.tif:2875-4399:1</t>
  </si>
  <si>
    <t>02_Frg_1_b_ROI.tif:2880-4275:1</t>
  </si>
  <si>
    <t>02_Frg_1_b_ROI.tif:2878-4157:1</t>
  </si>
  <si>
    <t>02_Frg_1_b_ROI.tif:2875-4041:1</t>
  </si>
  <si>
    <t>02_Frg_1_b_ROI.tif:2875-3933:1</t>
  </si>
  <si>
    <t>02_Frg_1_b_ROI.tif:2880-3834:1</t>
  </si>
  <si>
    <t>02_Frg_1_b_ROI.tif:2872-3730:1</t>
  </si>
  <si>
    <t>02_Frg_1_b_ROI.tif:2872-3644:1</t>
  </si>
  <si>
    <t>02_Frg_1_b_ROI.tif:2878-3537:1</t>
  </si>
  <si>
    <t>02_Frg_1_b_ROI.tif:2885-3461:1</t>
  </si>
  <si>
    <t>02_Frg_1_b_ROI.tif:2833-3404:1</t>
  </si>
  <si>
    <t>02_Frg_1_b_ROI.tif:2906-3326:1</t>
  </si>
  <si>
    <t>02_Frg_1_b_ROI.tif:2909-3222:1</t>
  </si>
  <si>
    <t>02_Frg_1_b_ROI.tif:2890-3037:1</t>
  </si>
  <si>
    <t>02_Frg_1_b_ROI.tif:2892-2930:1</t>
  </si>
  <si>
    <t>02_Frg_1_b_ROI.tif:3201-5155:1</t>
  </si>
  <si>
    <t>02_Frg_1_b_ROI.tif:3196-5027:1</t>
  </si>
  <si>
    <t>02_Frg_1_b_ROI.tif:3127-4929:1</t>
  </si>
  <si>
    <t>02_Frg_1_b_ROI.tif:3196-4817:1</t>
  </si>
  <si>
    <t>02_Frg_1_b_ROI.tif:3190-4713:1</t>
  </si>
  <si>
    <t>02_Frg_1_b_ROI.tif:3198-4570:1</t>
  </si>
  <si>
    <t>02_Frg_1_b_ROI.tif:3019-4423:1</t>
  </si>
  <si>
    <t>02_Frg_1_b_ROI.tif:3206-4392:1</t>
  </si>
  <si>
    <t>02_Frg_1_b_ROI.tif:3215-4231:1</t>
  </si>
  <si>
    <t>02_Frg_1_b_ROI.tif:3203-4144:1</t>
  </si>
  <si>
    <t>02_Frg_1_b_ROI.tif:3200-4042:1</t>
  </si>
  <si>
    <t>02_Frg_1_b_ROI.tif:3212-3928:1</t>
  </si>
  <si>
    <t>02_Frg_1_b_ROI.tif:3207-3802:1</t>
  </si>
  <si>
    <t>02_Frg_1_b_ROI.tif:3097-3712:1</t>
  </si>
  <si>
    <t>02_Frg_1_b_ROI.tif:3173-3638:1</t>
  </si>
  <si>
    <t>02_Frg_1_b_ROI.tif:3464-5371:1</t>
  </si>
  <si>
    <t>02_Frg_1_b_ROI.tif:3480-5271:1</t>
  </si>
  <si>
    <t>02_Frg_1_b_ROI.tif:3499-5156:1</t>
  </si>
  <si>
    <t>02_Frg_1_b_ROI.tif:3498-5009:1</t>
  </si>
  <si>
    <t>02_Frg_1_b_ROI.tif:3480-4894:1</t>
  </si>
  <si>
    <t>02_Frg_1_b_ROI.tif:3480-4747:1</t>
  </si>
  <si>
    <t>02_Frg_1_b_ROI.tif:3480-4622:1</t>
  </si>
  <si>
    <t>02_Frg_1_b_ROI.tif:3491-4438:1</t>
  </si>
  <si>
    <t>02_Frg_1_b_ROI.tif:3485-4328:1</t>
  </si>
  <si>
    <t>02_Frg_1_b_ROI.tif:3483-4156:1</t>
  </si>
  <si>
    <t>02_Frg_1_b_ROI.tif:3421-3993:1</t>
  </si>
  <si>
    <t>02_Frg_1_b_ROI.tif:3748-5312:1</t>
  </si>
  <si>
    <t>02_Frg_1_b_ROI.tif:3751-5179:1</t>
  </si>
  <si>
    <t>02_Frg_1_b_ROI.tif:3767-5035:1</t>
  </si>
  <si>
    <t>02_Frg_1_b_ROI.tif:2221-3368:1</t>
  </si>
  <si>
    <t>02_Frg_1_b_ROI.tif:2916-3124:1</t>
  </si>
  <si>
    <t>02_Frg_1_b_ROI.tif:3481-4526:1</t>
  </si>
  <si>
    <t>02_Frg_1_b_ROI.tif:1588-3266:1</t>
  </si>
  <si>
    <t>02_Frg_1_b_ROI.tif:1593-3144:1</t>
  </si>
  <si>
    <t>02_Frg_1_b_ROI.tif:2042-4038:1</t>
  </si>
  <si>
    <t>◦</t>
  </si>
  <si>
    <t>נ</t>
  </si>
  <si>
    <t>י</t>
  </si>
  <si>
    <t>א</t>
  </si>
  <si>
    <t>null</t>
  </si>
  <si>
    <t>probable_letter</t>
  </si>
  <si>
    <t>ו</t>
  </si>
  <si>
    <t>ר</t>
  </si>
  <si>
    <t>certain</t>
  </si>
  <si>
    <t>ל</t>
  </si>
  <si>
    <t>ה</t>
  </si>
  <si>
    <t>possible_letter</t>
  </si>
  <si>
    <t>ז</t>
  </si>
  <si>
    <t>m</t>
  </si>
  <si>
    <t>The top of the fragment is heavily damaged. A lacuna overlaps with the text at this point, and prevents a thorough reading of the characters.</t>
  </si>
  <si>
    <t>מ</t>
  </si>
  <si>
    <t>The character is washed out in the image (likely because of the castor oil applied to the fragment).</t>
  </si>
  <si>
    <t>ד</t>
  </si>
  <si>
    <t xml:space="preserve">The reading of a _resh_ is likely, but is very difficult to make out. On syntactical grounds, we would expect a nominal or substantive use with the inf. const. The various options are then: </t>
  </si>
  <si>
    <t>A crack in the fragment overlaps with the _resh_. It would then make sense that this ink would be the horizontal bar of the resh.</t>
  </si>
  <si>
    <t>ע</t>
  </si>
  <si>
    <t>ת</t>
  </si>
  <si>
    <t>ם</t>
  </si>
  <si>
    <t>פ</t>
  </si>
  <si>
    <t>ק</t>
  </si>
  <si>
    <t>ב</t>
  </si>
  <si>
    <t>This is either the left lower arm of an _alef_ or the lower tip of the _lamed_.</t>
  </si>
  <si>
    <t>The fragment is cracked here, with some slight warpage. The warpage is evident from the position of the _lamed_ in relation to the remainder of the characters in this line. This warpage does seem to have affected the lines above, for the characters immediately above are straight.</t>
  </si>
  <si>
    <t>In the IR IAA image, the character is very hard to see. On PAM 43281, the character is easily read.</t>
  </si>
  <si>
    <t>כ</t>
  </si>
  <si>
    <t>ש</t>
  </si>
  <si>
    <t>s</t>
  </si>
  <si>
    <t>On the IR IAA image, this character has significantly faded. But cf. against the PAM stack, where it is easily read (e.g., PAM 43281)</t>
  </si>
  <si>
    <t>It is very difficult to descern whether additional ink is to the right of the _lamed_. Cf. PAM 42383</t>
  </si>
  <si>
    <t>ס</t>
  </si>
  <si>
    <t>ג</t>
  </si>
  <si>
    <t>intralinear</t>
  </si>
  <si>
    <t>There does not seem to be a _waw_ here, but rather it seems more likely that the scribe began to write, then erased by scratching the surface of the parchment. But the surface must have been too damaged, thus the scribe wrote the _alef_ interlinear.</t>
  </si>
  <si>
    <t>ח</t>
  </si>
  <si>
    <t>DAMAGED</t>
  </si>
  <si>
    <t>09-10</t>
  </si>
  <si>
    <t>There is a crack in the parchment that crosses the lower foot and upper branch of the _mem_. This additional crack creates a minute space between the two bars of ink. Thus, it has been excused from the pool of _mem_s for the font.</t>
  </si>
  <si>
    <t>02_Frg_1a_ROI.tif:1806-3313:Frg-1a_frag_c</t>
  </si>
  <si>
    <t>02_Frg_1a_ROI.tif:32-1888-2834-32:Frg-1a_frag_c</t>
  </si>
  <si>
    <t>relevant_w</t>
  </si>
  <si>
    <t>53</t>
  </si>
  <si>
    <t xml:space="preserve">This scribal mark cancels the _yod_ transforming the morphology from smichut to absolute state. This was likely an orthography/aural confusion which mapped to an orthographical/morphological variance, in which case the /eh/ sound was grammatically interpreted as /eh/ of smichut. </t>
  </si>
  <si>
    <t>NOT_DAMAGED</t>
  </si>
  <si>
    <t>12-14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</si>
</sst>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0"/>
  <sheetViews>
    <sheetView tabSelected="1" workbookViewId="0">
      <pane ySplit="1" topLeftCell="A62" activePane="bottomLeft" state="frozen"/>
      <selection pane="bottomLeft" activeCell="K68" sqref="K68"/>
    </sheetView>
  </sheetViews>
  <sheetFormatPr baseColWidth="10" defaultColWidth="8.83203125" defaultRowHeight="15" x14ac:dyDescent="0.2"/>
  <cols>
    <col min="10" max="10" width="8.83203125" style="1"/>
  </cols>
  <sheetData>
    <row r="1" spans="1:25" x14ac:dyDescent="0.2">
      <c r="A1" t="s">
        <v>0</v>
      </c>
      <c r="B1" t="s">
        <v>1</v>
      </c>
      <c r="C1" t="s">
        <v>2</v>
      </c>
      <c r="D1" t="s">
        <v>3</v>
      </c>
      <c r="E1" t="s">
        <v>4</v>
      </c>
      <c r="F1" t="s">
        <v>5</v>
      </c>
      <c r="G1" t="s">
        <v>6</v>
      </c>
      <c r="H1" t="s">
        <v>7</v>
      </c>
      <c r="I1" t="s">
        <v>8</v>
      </c>
      <c r="J1" s="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C2">
        <f>SIGNs!A2</f>
        <v>1</v>
      </c>
      <c r="G2">
        <v>1</v>
      </c>
      <c r="K2" t="b">
        <v>0</v>
      </c>
      <c r="L2" t="b">
        <v>0</v>
      </c>
      <c r="M2" t="b">
        <v>1</v>
      </c>
      <c r="N2" t="b">
        <v>1</v>
      </c>
      <c r="O2" t="s">
        <v>185</v>
      </c>
      <c r="P2">
        <v>6</v>
      </c>
      <c r="Q2" t="s">
        <v>181</v>
      </c>
      <c r="R2" t="s">
        <v>182</v>
      </c>
      <c r="U2">
        <v>1</v>
      </c>
      <c r="V2" t="s">
        <v>220</v>
      </c>
      <c r="W2" t="s">
        <v>228</v>
      </c>
      <c r="X2" t="s">
        <v>220</v>
      </c>
    </row>
    <row r="3" spans="1:25" x14ac:dyDescent="0.2">
      <c r="C3">
        <f>SIGNs!A3</f>
        <v>2</v>
      </c>
      <c r="G3">
        <v>2</v>
      </c>
      <c r="K3" t="b">
        <v>0</v>
      </c>
      <c r="L3" t="b">
        <v>0</v>
      </c>
      <c r="M3" t="b">
        <v>1</v>
      </c>
      <c r="N3" t="b">
        <v>1</v>
      </c>
      <c r="O3" t="s">
        <v>185</v>
      </c>
      <c r="P3">
        <v>6</v>
      </c>
      <c r="Q3" t="s">
        <v>181</v>
      </c>
      <c r="R3" t="s">
        <v>183</v>
      </c>
      <c r="U3">
        <v>1</v>
      </c>
      <c r="V3" t="s">
        <v>220</v>
      </c>
      <c r="W3" t="s">
        <v>228</v>
      </c>
      <c r="X3" t="s">
        <v>220</v>
      </c>
    </row>
    <row r="4" spans="1:25" x14ac:dyDescent="0.2">
      <c r="C4">
        <f>SIGNs!A4</f>
        <v>3</v>
      </c>
      <c r="G4">
        <v>3</v>
      </c>
      <c r="K4" t="b">
        <v>0</v>
      </c>
      <c r="L4" t="s">
        <v>185</v>
      </c>
      <c r="M4" t="b">
        <v>0</v>
      </c>
      <c r="N4" t="b">
        <v>0</v>
      </c>
      <c r="O4" t="s">
        <v>185</v>
      </c>
      <c r="P4">
        <v>6</v>
      </c>
      <c r="U4">
        <v>1</v>
      </c>
      <c r="V4" t="s">
        <v>220</v>
      </c>
      <c r="W4" t="s">
        <v>228</v>
      </c>
      <c r="X4" t="s">
        <v>220</v>
      </c>
    </row>
    <row r="5" spans="1:25" x14ac:dyDescent="0.2">
      <c r="C5">
        <f>SIGNs!A5</f>
        <v>4</v>
      </c>
      <c r="G5">
        <v>4</v>
      </c>
      <c r="K5" t="b">
        <v>0</v>
      </c>
      <c r="L5" t="b">
        <v>0</v>
      </c>
      <c r="M5" t="b">
        <v>0</v>
      </c>
      <c r="N5" t="b">
        <v>1</v>
      </c>
      <c r="O5" t="s">
        <v>186</v>
      </c>
      <c r="P5">
        <v>6</v>
      </c>
      <c r="Q5" t="s">
        <v>184</v>
      </c>
      <c r="U5">
        <v>1</v>
      </c>
      <c r="V5" t="s">
        <v>220</v>
      </c>
      <c r="W5" t="s">
        <v>228</v>
      </c>
      <c r="X5" t="s">
        <v>220</v>
      </c>
    </row>
    <row r="6" spans="1:25" x14ac:dyDescent="0.2">
      <c r="C6">
        <f>SIGNs!A6</f>
        <v>5</v>
      </c>
      <c r="G6">
        <v>5</v>
      </c>
      <c r="K6" t="b">
        <v>0</v>
      </c>
      <c r="L6" t="b">
        <v>0</v>
      </c>
      <c r="M6" t="b">
        <v>0</v>
      </c>
      <c r="N6" t="b">
        <v>0</v>
      </c>
      <c r="O6" t="s">
        <v>189</v>
      </c>
      <c r="P6">
        <v>6</v>
      </c>
      <c r="Q6" t="s">
        <v>187</v>
      </c>
      <c r="U6">
        <v>1</v>
      </c>
      <c r="V6" t="s">
        <v>220</v>
      </c>
      <c r="W6" t="s">
        <v>228</v>
      </c>
      <c r="X6" t="s">
        <v>220</v>
      </c>
    </row>
    <row r="7" spans="1:25" x14ac:dyDescent="0.2">
      <c r="C7">
        <f>SIGNs!A7</f>
        <v>6</v>
      </c>
      <c r="G7">
        <v>6</v>
      </c>
      <c r="K7" t="b">
        <v>0</v>
      </c>
      <c r="L7" t="b">
        <v>0</v>
      </c>
      <c r="M7" t="b">
        <v>0</v>
      </c>
      <c r="N7" t="b">
        <v>0</v>
      </c>
      <c r="O7" t="s">
        <v>189</v>
      </c>
      <c r="P7">
        <v>6</v>
      </c>
      <c r="Q7" t="s">
        <v>188</v>
      </c>
      <c r="U7">
        <v>1</v>
      </c>
      <c r="V7" t="s">
        <v>220</v>
      </c>
      <c r="W7" t="s">
        <v>228</v>
      </c>
      <c r="X7" t="s">
        <v>220</v>
      </c>
    </row>
    <row r="8" spans="1:25" x14ac:dyDescent="0.2">
      <c r="C8">
        <f>SIGNs!A8</f>
        <v>7</v>
      </c>
      <c r="G8">
        <v>7</v>
      </c>
      <c r="K8" t="b">
        <v>0</v>
      </c>
      <c r="L8" t="s">
        <v>185</v>
      </c>
      <c r="M8" t="b">
        <v>0</v>
      </c>
      <c r="N8" t="b">
        <v>0</v>
      </c>
      <c r="O8" t="s">
        <v>185</v>
      </c>
      <c r="P8">
        <v>6</v>
      </c>
      <c r="U8">
        <v>1</v>
      </c>
      <c r="V8" t="s">
        <v>220</v>
      </c>
      <c r="W8" t="s">
        <v>228</v>
      </c>
      <c r="X8" t="s">
        <v>220</v>
      </c>
    </row>
    <row r="9" spans="1:25" x14ac:dyDescent="0.2">
      <c r="C9">
        <f>SIGNs!A9</f>
        <v>8</v>
      </c>
      <c r="G9">
        <v>8</v>
      </c>
      <c r="K9" t="b">
        <v>0</v>
      </c>
      <c r="L9" t="b">
        <v>1</v>
      </c>
      <c r="M9" t="b">
        <v>1</v>
      </c>
      <c r="N9" t="b">
        <v>1</v>
      </c>
      <c r="O9" t="s">
        <v>186</v>
      </c>
      <c r="P9">
        <v>6</v>
      </c>
      <c r="Q9" t="s">
        <v>190</v>
      </c>
      <c r="U9">
        <v>1</v>
      </c>
      <c r="V9" t="s">
        <v>220</v>
      </c>
      <c r="W9" t="s">
        <v>228</v>
      </c>
      <c r="X9" t="s">
        <v>220</v>
      </c>
    </row>
    <row r="10" spans="1:25" x14ac:dyDescent="0.2">
      <c r="C10">
        <f>SIGNs!A10</f>
        <v>9</v>
      </c>
      <c r="G10">
        <v>9</v>
      </c>
      <c r="K10" t="b">
        <v>0</v>
      </c>
      <c r="L10" t="b">
        <v>0</v>
      </c>
      <c r="M10" t="b">
        <v>1</v>
      </c>
      <c r="N10" t="b">
        <v>1</v>
      </c>
      <c r="O10" t="s">
        <v>192</v>
      </c>
      <c r="P10">
        <v>6</v>
      </c>
      <c r="Q10" t="s">
        <v>191</v>
      </c>
      <c r="U10">
        <v>1</v>
      </c>
      <c r="V10" t="s">
        <v>220</v>
      </c>
      <c r="W10" t="s">
        <v>228</v>
      </c>
      <c r="X10" t="s">
        <v>220</v>
      </c>
    </row>
    <row r="11" spans="1:25" x14ac:dyDescent="0.2">
      <c r="C11">
        <f>SIGNs!A11</f>
        <v>10</v>
      </c>
      <c r="G11">
        <v>9</v>
      </c>
      <c r="K11" t="b">
        <v>1</v>
      </c>
      <c r="L11" t="b">
        <v>0</v>
      </c>
      <c r="M11" t="b">
        <v>1</v>
      </c>
      <c r="N11" t="b">
        <v>1</v>
      </c>
      <c r="O11" t="s">
        <v>192</v>
      </c>
      <c r="P11">
        <v>6</v>
      </c>
      <c r="Q11" t="s">
        <v>191</v>
      </c>
      <c r="U11">
        <v>1</v>
      </c>
      <c r="V11" t="s">
        <v>220</v>
      </c>
      <c r="W11" t="s">
        <v>228</v>
      </c>
      <c r="X11" t="s">
        <v>220</v>
      </c>
    </row>
    <row r="12" spans="1:25" x14ac:dyDescent="0.2">
      <c r="C12">
        <f>SIGNs!A12</f>
        <v>11</v>
      </c>
      <c r="G12">
        <v>10</v>
      </c>
      <c r="K12" t="b">
        <v>1</v>
      </c>
      <c r="L12" t="b">
        <v>1</v>
      </c>
      <c r="M12" t="b">
        <v>1</v>
      </c>
      <c r="N12" t="b">
        <v>1</v>
      </c>
      <c r="O12" t="s">
        <v>186</v>
      </c>
      <c r="P12">
        <v>6</v>
      </c>
      <c r="Q12" t="s">
        <v>193</v>
      </c>
      <c r="U12">
        <v>1</v>
      </c>
      <c r="V12" t="s">
        <v>220</v>
      </c>
      <c r="W12" t="s">
        <v>228</v>
      </c>
      <c r="X12" t="s">
        <v>220</v>
      </c>
    </row>
    <row r="13" spans="1:25" x14ac:dyDescent="0.2">
      <c r="C13">
        <f>SIGNs!A13</f>
        <v>12</v>
      </c>
      <c r="G13">
        <v>11</v>
      </c>
      <c r="K13" t="b">
        <v>0</v>
      </c>
      <c r="L13" t="b">
        <v>0</v>
      </c>
      <c r="M13" t="b">
        <v>1</v>
      </c>
      <c r="N13" t="b">
        <v>1</v>
      </c>
      <c r="O13" t="s">
        <v>186</v>
      </c>
      <c r="P13">
        <v>6</v>
      </c>
      <c r="Q13" t="s">
        <v>188</v>
      </c>
      <c r="U13">
        <v>1</v>
      </c>
      <c r="V13" t="s">
        <v>220</v>
      </c>
      <c r="W13" t="s">
        <v>228</v>
      </c>
      <c r="X13" t="s">
        <v>220</v>
      </c>
    </row>
    <row r="14" spans="1:25" x14ac:dyDescent="0.2">
      <c r="C14">
        <f>SIGNs!A14</f>
        <v>13</v>
      </c>
      <c r="G14">
        <v>12</v>
      </c>
      <c r="K14" t="b">
        <v>0</v>
      </c>
      <c r="L14" t="s">
        <v>185</v>
      </c>
      <c r="M14" t="s">
        <v>185</v>
      </c>
      <c r="N14" t="b">
        <v>1</v>
      </c>
      <c r="O14" t="s">
        <v>185</v>
      </c>
      <c r="P14">
        <v>6</v>
      </c>
      <c r="Q14" t="s">
        <v>194</v>
      </c>
      <c r="U14">
        <v>1</v>
      </c>
      <c r="V14" t="s">
        <v>220</v>
      </c>
      <c r="W14" t="s">
        <v>228</v>
      </c>
      <c r="X14" t="s">
        <v>220</v>
      </c>
      <c r="Y14" t="s">
        <v>195</v>
      </c>
    </row>
    <row r="15" spans="1:25" x14ac:dyDescent="0.2">
      <c r="C15">
        <f>SIGNs!A15</f>
        <v>14</v>
      </c>
      <c r="G15">
        <v>13</v>
      </c>
      <c r="K15" t="b">
        <v>0</v>
      </c>
      <c r="L15" t="b">
        <v>0</v>
      </c>
      <c r="M15" t="b">
        <v>1</v>
      </c>
      <c r="N15" t="b">
        <v>1</v>
      </c>
      <c r="O15" t="s">
        <v>186</v>
      </c>
      <c r="P15">
        <v>0</v>
      </c>
      <c r="Q15" t="s">
        <v>196</v>
      </c>
      <c r="U15">
        <v>1</v>
      </c>
      <c r="V15" t="s">
        <v>220</v>
      </c>
      <c r="W15" t="s">
        <v>228</v>
      </c>
      <c r="X15" t="s">
        <v>220</v>
      </c>
      <c r="Y15" t="s">
        <v>197</v>
      </c>
    </row>
    <row r="16" spans="1:25" x14ac:dyDescent="0.2">
      <c r="C16">
        <f>SIGNs!A16</f>
        <v>15</v>
      </c>
      <c r="G16">
        <v>14</v>
      </c>
      <c r="K16" t="b">
        <v>0</v>
      </c>
      <c r="L16" t="b">
        <v>0</v>
      </c>
      <c r="M16" t="b">
        <v>1</v>
      </c>
      <c r="N16" t="b">
        <v>1</v>
      </c>
      <c r="O16" t="s">
        <v>192</v>
      </c>
      <c r="P16">
        <v>0</v>
      </c>
      <c r="Q16" t="s">
        <v>198</v>
      </c>
      <c r="U16">
        <v>1</v>
      </c>
      <c r="V16" t="s">
        <v>220</v>
      </c>
      <c r="W16" t="s">
        <v>228</v>
      </c>
      <c r="X16" t="s">
        <v>220</v>
      </c>
    </row>
    <row r="17" spans="3:25" x14ac:dyDescent="0.2">
      <c r="C17">
        <f>SIGNs!A17</f>
        <v>16</v>
      </c>
      <c r="G17">
        <v>15</v>
      </c>
      <c r="K17" t="b">
        <v>1</v>
      </c>
      <c r="L17" t="b">
        <v>0</v>
      </c>
      <c r="M17" t="b">
        <v>1</v>
      </c>
      <c r="N17" t="b">
        <v>1</v>
      </c>
      <c r="O17" t="s">
        <v>192</v>
      </c>
      <c r="P17">
        <v>0</v>
      </c>
      <c r="Q17" t="s">
        <v>188</v>
      </c>
      <c r="U17">
        <v>1</v>
      </c>
      <c r="V17" t="s">
        <v>220</v>
      </c>
      <c r="W17" t="s">
        <v>228</v>
      </c>
      <c r="X17" t="s">
        <v>220</v>
      </c>
      <c r="Y17" t="s">
        <v>199</v>
      </c>
    </row>
    <row r="18" spans="3:25" x14ac:dyDescent="0.2">
      <c r="C18">
        <f>SIGNs!A18</f>
        <v>17</v>
      </c>
      <c r="G18">
        <v>15</v>
      </c>
      <c r="K18" t="b">
        <v>1</v>
      </c>
      <c r="L18" t="b">
        <v>0</v>
      </c>
      <c r="M18" t="b">
        <v>1</v>
      </c>
      <c r="N18" t="b">
        <v>1</v>
      </c>
      <c r="O18" t="s">
        <v>192</v>
      </c>
      <c r="P18">
        <v>0</v>
      </c>
      <c r="Q18" t="s">
        <v>188</v>
      </c>
      <c r="U18">
        <v>1</v>
      </c>
      <c r="V18" t="s">
        <v>220</v>
      </c>
      <c r="W18" t="s">
        <v>228</v>
      </c>
      <c r="X18" t="s">
        <v>220</v>
      </c>
      <c r="Y18" t="s">
        <v>200</v>
      </c>
    </row>
    <row r="19" spans="3:25" x14ac:dyDescent="0.2">
      <c r="C19">
        <f>SIGNs!A19</f>
        <v>18</v>
      </c>
      <c r="G19">
        <v>16</v>
      </c>
      <c r="K19" t="b">
        <v>0</v>
      </c>
      <c r="L19" t="b">
        <v>1</v>
      </c>
      <c r="M19" t="b">
        <v>1</v>
      </c>
      <c r="N19" t="b">
        <v>1</v>
      </c>
      <c r="O19" t="s">
        <v>186</v>
      </c>
      <c r="P19">
        <v>0</v>
      </c>
      <c r="Q19" t="s">
        <v>201</v>
      </c>
      <c r="U19">
        <v>2</v>
      </c>
      <c r="V19" t="s">
        <v>220</v>
      </c>
      <c r="W19" t="s">
        <v>228</v>
      </c>
      <c r="X19" t="s">
        <v>220</v>
      </c>
    </row>
    <row r="20" spans="3:25" x14ac:dyDescent="0.2">
      <c r="C20">
        <f>SIGNs!A20</f>
        <v>19</v>
      </c>
      <c r="G20">
        <v>17</v>
      </c>
      <c r="K20" t="b">
        <v>0</v>
      </c>
      <c r="L20" t="b">
        <v>0</v>
      </c>
      <c r="M20" t="b">
        <v>0</v>
      </c>
      <c r="N20" t="b">
        <v>1</v>
      </c>
      <c r="O20" t="s">
        <v>189</v>
      </c>
      <c r="P20">
        <v>0</v>
      </c>
      <c r="Q20" t="s">
        <v>198</v>
      </c>
      <c r="U20">
        <v>2</v>
      </c>
      <c r="V20" t="s">
        <v>220</v>
      </c>
      <c r="W20" t="s">
        <v>228</v>
      </c>
      <c r="X20" t="s">
        <v>220</v>
      </c>
    </row>
    <row r="21" spans="3:25" x14ac:dyDescent="0.2">
      <c r="C21">
        <f>SIGNs!A21</f>
        <v>20</v>
      </c>
      <c r="G21">
        <v>18</v>
      </c>
      <c r="K21" t="b">
        <v>0</v>
      </c>
      <c r="L21" t="s">
        <v>185</v>
      </c>
      <c r="M21" t="b">
        <v>0</v>
      </c>
      <c r="N21" t="b">
        <v>0</v>
      </c>
      <c r="O21" t="s">
        <v>185</v>
      </c>
      <c r="P21">
        <v>0</v>
      </c>
      <c r="U21">
        <v>2</v>
      </c>
      <c r="V21" t="s">
        <v>220</v>
      </c>
      <c r="W21" t="s">
        <v>228</v>
      </c>
      <c r="X21" t="s">
        <v>220</v>
      </c>
    </row>
    <row r="22" spans="3:25" x14ac:dyDescent="0.2">
      <c r="C22">
        <f>SIGNs!A22</f>
        <v>21</v>
      </c>
      <c r="G22">
        <v>19</v>
      </c>
      <c r="K22" t="b">
        <v>0</v>
      </c>
      <c r="L22" t="b">
        <v>1</v>
      </c>
      <c r="M22" t="b">
        <v>0</v>
      </c>
      <c r="N22" t="b">
        <v>1</v>
      </c>
      <c r="O22" t="s">
        <v>189</v>
      </c>
      <c r="P22">
        <v>0</v>
      </c>
      <c r="Q22" t="s">
        <v>202</v>
      </c>
      <c r="U22">
        <v>2</v>
      </c>
      <c r="V22" t="s">
        <v>220</v>
      </c>
      <c r="W22" t="s">
        <v>228</v>
      </c>
      <c r="X22" t="s">
        <v>220</v>
      </c>
    </row>
    <row r="23" spans="3:25" x14ac:dyDescent="0.2">
      <c r="C23">
        <f>SIGNs!A23</f>
        <v>22</v>
      </c>
      <c r="G23">
        <v>20</v>
      </c>
      <c r="K23" t="b">
        <v>0</v>
      </c>
      <c r="L23" t="b">
        <v>0</v>
      </c>
      <c r="M23" t="b">
        <v>0</v>
      </c>
      <c r="N23" t="b">
        <v>0</v>
      </c>
      <c r="O23" t="s">
        <v>189</v>
      </c>
      <c r="P23">
        <v>0</v>
      </c>
      <c r="Q23" t="s">
        <v>187</v>
      </c>
      <c r="U23">
        <v>2</v>
      </c>
      <c r="V23" t="s">
        <v>220</v>
      </c>
      <c r="W23" t="s">
        <v>228</v>
      </c>
      <c r="X23" t="s">
        <v>220</v>
      </c>
    </row>
    <row r="24" spans="3:25" x14ac:dyDescent="0.2">
      <c r="C24">
        <f>SIGNs!A24</f>
        <v>23</v>
      </c>
      <c r="G24">
        <v>21</v>
      </c>
      <c r="K24" t="b">
        <v>0</v>
      </c>
      <c r="L24" t="b">
        <v>0</v>
      </c>
      <c r="M24" t="b">
        <v>0</v>
      </c>
      <c r="N24" t="b">
        <v>1</v>
      </c>
      <c r="O24" t="s">
        <v>189</v>
      </c>
      <c r="P24">
        <v>0</v>
      </c>
      <c r="Q24" t="s">
        <v>203</v>
      </c>
      <c r="U24">
        <v>2</v>
      </c>
      <c r="V24" t="s">
        <v>220</v>
      </c>
      <c r="W24" t="s">
        <v>228</v>
      </c>
      <c r="X24" t="s">
        <v>220</v>
      </c>
    </row>
    <row r="25" spans="3:25" x14ac:dyDescent="0.2">
      <c r="C25">
        <f>SIGNs!A26</f>
        <v>25</v>
      </c>
      <c r="G25">
        <v>22</v>
      </c>
      <c r="K25" t="b">
        <v>0</v>
      </c>
      <c r="L25" t="s">
        <v>185</v>
      </c>
      <c r="M25" t="b">
        <v>0</v>
      </c>
      <c r="N25" t="b">
        <v>0</v>
      </c>
      <c r="O25" t="s">
        <v>185</v>
      </c>
      <c r="P25">
        <v>0</v>
      </c>
      <c r="U25">
        <v>2</v>
      </c>
      <c r="V25" t="s">
        <v>220</v>
      </c>
      <c r="W25" t="s">
        <v>228</v>
      </c>
      <c r="X25" t="s">
        <v>220</v>
      </c>
    </row>
    <row r="26" spans="3:25" x14ac:dyDescent="0.2">
      <c r="C26">
        <f>SIGNs!A25</f>
        <v>24</v>
      </c>
      <c r="G26">
        <v>23</v>
      </c>
      <c r="K26" t="b">
        <v>0</v>
      </c>
      <c r="L26" t="b">
        <v>0</v>
      </c>
      <c r="M26" t="b">
        <v>0</v>
      </c>
      <c r="N26" t="b">
        <v>0</v>
      </c>
      <c r="O26" t="s">
        <v>189</v>
      </c>
      <c r="P26">
        <v>0</v>
      </c>
      <c r="Q26" t="s">
        <v>191</v>
      </c>
      <c r="U26">
        <v>2</v>
      </c>
      <c r="V26" t="s">
        <v>220</v>
      </c>
      <c r="W26" t="s">
        <v>228</v>
      </c>
      <c r="X26" t="s">
        <v>220</v>
      </c>
    </row>
    <row r="27" spans="3:25" x14ac:dyDescent="0.2">
      <c r="C27">
        <f>SIGNs!A27</f>
        <v>26</v>
      </c>
      <c r="G27">
        <v>24</v>
      </c>
      <c r="K27" t="b">
        <v>0</v>
      </c>
      <c r="L27" t="b">
        <v>1</v>
      </c>
      <c r="M27" t="b">
        <v>1</v>
      </c>
      <c r="N27" t="b">
        <v>1</v>
      </c>
      <c r="O27" t="s">
        <v>189</v>
      </c>
      <c r="P27">
        <v>0</v>
      </c>
      <c r="Q27" t="s">
        <v>196</v>
      </c>
      <c r="U27">
        <v>2</v>
      </c>
      <c r="V27" t="s">
        <v>220</v>
      </c>
      <c r="W27" t="s">
        <v>228</v>
      </c>
      <c r="X27" t="s">
        <v>220</v>
      </c>
      <c r="Y27" t="s">
        <v>222</v>
      </c>
    </row>
    <row r="28" spans="3:25" x14ac:dyDescent="0.2">
      <c r="C28">
        <f>SIGNs!A28</f>
        <v>27</v>
      </c>
      <c r="G28">
        <v>25</v>
      </c>
      <c r="K28" t="b">
        <v>1</v>
      </c>
      <c r="L28" t="b">
        <v>0</v>
      </c>
      <c r="M28" t="b">
        <v>1</v>
      </c>
      <c r="N28" t="b">
        <v>1</v>
      </c>
      <c r="O28" t="s">
        <v>189</v>
      </c>
      <c r="P28">
        <v>0</v>
      </c>
      <c r="Q28" t="s">
        <v>187</v>
      </c>
      <c r="U28">
        <v>2</v>
      </c>
      <c r="V28" t="s">
        <v>220</v>
      </c>
      <c r="W28" t="s">
        <v>228</v>
      </c>
      <c r="X28" t="s">
        <v>220</v>
      </c>
    </row>
    <row r="29" spans="3:25" x14ac:dyDescent="0.2">
      <c r="C29">
        <f>SIGNs!A140</f>
        <v>139</v>
      </c>
      <c r="G29">
        <v>25</v>
      </c>
      <c r="K29" t="b">
        <v>1</v>
      </c>
      <c r="L29" t="b">
        <v>0</v>
      </c>
      <c r="M29" t="b">
        <v>1</v>
      </c>
      <c r="N29" t="b">
        <v>1</v>
      </c>
      <c r="O29" t="s">
        <v>189</v>
      </c>
      <c r="P29">
        <v>0</v>
      </c>
      <c r="Q29" t="s">
        <v>187</v>
      </c>
      <c r="U29">
        <v>2</v>
      </c>
      <c r="V29" t="s">
        <v>220</v>
      </c>
      <c r="W29" t="s">
        <v>228</v>
      </c>
      <c r="X29" t="s">
        <v>220</v>
      </c>
    </row>
    <row r="30" spans="3:25" x14ac:dyDescent="0.2">
      <c r="C30">
        <f>SIGNs!A29</f>
        <v>28</v>
      </c>
      <c r="G30">
        <v>26</v>
      </c>
      <c r="K30" t="b">
        <v>0</v>
      </c>
      <c r="L30" t="b">
        <v>0</v>
      </c>
      <c r="M30" t="b">
        <v>0</v>
      </c>
      <c r="N30" t="b">
        <v>0</v>
      </c>
      <c r="O30" t="s">
        <v>189</v>
      </c>
      <c r="P30">
        <v>0</v>
      </c>
      <c r="Q30" t="s">
        <v>201</v>
      </c>
      <c r="U30">
        <v>2</v>
      </c>
      <c r="V30" t="s">
        <v>220</v>
      </c>
      <c r="W30" t="s">
        <v>228</v>
      </c>
      <c r="X30" t="s">
        <v>220</v>
      </c>
    </row>
    <row r="31" spans="3:25" x14ac:dyDescent="0.2">
      <c r="C31">
        <f>SIGNs!A30</f>
        <v>29</v>
      </c>
      <c r="G31">
        <v>27</v>
      </c>
      <c r="K31" t="b">
        <v>0</v>
      </c>
      <c r="L31" t="b">
        <v>0</v>
      </c>
      <c r="M31" t="b">
        <v>0</v>
      </c>
      <c r="N31" t="b">
        <v>0</v>
      </c>
      <c r="O31" t="s">
        <v>189</v>
      </c>
      <c r="P31">
        <v>0</v>
      </c>
      <c r="Q31" t="s">
        <v>198</v>
      </c>
      <c r="U31">
        <v>2</v>
      </c>
      <c r="V31" t="s">
        <v>220</v>
      </c>
      <c r="W31" t="s">
        <v>228</v>
      </c>
      <c r="X31" t="s">
        <v>220</v>
      </c>
    </row>
    <row r="32" spans="3:25" x14ac:dyDescent="0.2">
      <c r="C32">
        <f>SIGNs!A31</f>
        <v>30</v>
      </c>
      <c r="G32">
        <v>28</v>
      </c>
      <c r="K32" t="b">
        <v>0</v>
      </c>
      <c r="L32" t="s">
        <v>185</v>
      </c>
      <c r="M32" t="b">
        <v>0</v>
      </c>
      <c r="N32" t="b">
        <v>0</v>
      </c>
      <c r="O32" t="s">
        <v>185</v>
      </c>
      <c r="P32">
        <v>0</v>
      </c>
      <c r="U32">
        <v>2</v>
      </c>
      <c r="V32" t="s">
        <v>220</v>
      </c>
      <c r="W32" t="s">
        <v>228</v>
      </c>
      <c r="X32" t="s">
        <v>220</v>
      </c>
    </row>
    <row r="33" spans="3:25" x14ac:dyDescent="0.2">
      <c r="C33">
        <f>SIGNs!A32</f>
        <v>31</v>
      </c>
      <c r="G33">
        <v>29</v>
      </c>
      <c r="K33" t="b">
        <v>0</v>
      </c>
      <c r="L33" t="b">
        <v>0</v>
      </c>
      <c r="M33" t="b">
        <v>0</v>
      </c>
      <c r="N33" t="b">
        <v>0</v>
      </c>
      <c r="O33" t="s">
        <v>189</v>
      </c>
      <c r="P33">
        <v>0</v>
      </c>
      <c r="Q33" t="s">
        <v>204</v>
      </c>
      <c r="U33">
        <v>2</v>
      </c>
      <c r="V33" t="s">
        <v>220</v>
      </c>
      <c r="W33" t="s">
        <v>228</v>
      </c>
      <c r="X33" t="s">
        <v>220</v>
      </c>
    </row>
    <row r="34" spans="3:25" x14ac:dyDescent="0.2">
      <c r="C34">
        <f>SIGNs!A33</f>
        <v>32</v>
      </c>
      <c r="G34">
        <v>30</v>
      </c>
      <c r="K34" t="b">
        <v>0</v>
      </c>
      <c r="L34" t="b">
        <v>0</v>
      </c>
      <c r="M34" t="b">
        <v>0</v>
      </c>
      <c r="N34" t="b">
        <v>0</v>
      </c>
      <c r="O34" t="s">
        <v>189</v>
      </c>
      <c r="P34">
        <v>0</v>
      </c>
      <c r="Q34" t="s">
        <v>205</v>
      </c>
      <c r="U34">
        <v>2</v>
      </c>
      <c r="V34" t="s">
        <v>220</v>
      </c>
      <c r="W34" t="s">
        <v>228</v>
      </c>
      <c r="X34" t="s">
        <v>220</v>
      </c>
    </row>
    <row r="35" spans="3:25" x14ac:dyDescent="0.2">
      <c r="C35">
        <f>SIGNs!A34</f>
        <v>33</v>
      </c>
      <c r="G35">
        <v>31</v>
      </c>
      <c r="K35" t="b">
        <v>0</v>
      </c>
      <c r="L35" t="b">
        <v>0</v>
      </c>
      <c r="M35" t="b">
        <v>0</v>
      </c>
      <c r="N35" t="b">
        <v>0</v>
      </c>
      <c r="O35" t="s">
        <v>189</v>
      </c>
      <c r="P35">
        <v>0</v>
      </c>
      <c r="Q35" t="s">
        <v>187</v>
      </c>
      <c r="U35">
        <v>2</v>
      </c>
      <c r="V35" t="s">
        <v>220</v>
      </c>
      <c r="W35" t="s">
        <v>228</v>
      </c>
      <c r="X35" t="s">
        <v>220</v>
      </c>
    </row>
    <row r="36" spans="3:25" x14ac:dyDescent="0.2">
      <c r="C36">
        <f>SIGNs!A35</f>
        <v>34</v>
      </c>
      <c r="G36">
        <v>32</v>
      </c>
      <c r="K36" t="b">
        <v>0</v>
      </c>
      <c r="L36" t="b">
        <v>0</v>
      </c>
      <c r="M36" t="b">
        <v>0</v>
      </c>
      <c r="N36" t="b">
        <v>0</v>
      </c>
      <c r="O36" t="s">
        <v>189</v>
      </c>
      <c r="P36">
        <v>0</v>
      </c>
      <c r="Q36" t="s">
        <v>198</v>
      </c>
      <c r="U36">
        <v>2</v>
      </c>
      <c r="V36" t="s">
        <v>220</v>
      </c>
      <c r="W36" t="s">
        <v>228</v>
      </c>
      <c r="X36" t="s">
        <v>220</v>
      </c>
    </row>
    <row r="37" spans="3:25" x14ac:dyDescent="0.2">
      <c r="C37">
        <f>SIGNs!A36</f>
        <v>35</v>
      </c>
      <c r="G37">
        <v>33</v>
      </c>
      <c r="K37" t="b">
        <v>0</v>
      </c>
      <c r="L37" t="b">
        <v>0</v>
      </c>
      <c r="M37" t="b">
        <v>0</v>
      </c>
      <c r="N37" t="b">
        <v>0</v>
      </c>
      <c r="O37" t="s">
        <v>189</v>
      </c>
      <c r="P37">
        <v>0</v>
      </c>
      <c r="Q37" t="s">
        <v>191</v>
      </c>
      <c r="U37">
        <v>2</v>
      </c>
      <c r="V37" t="s">
        <v>220</v>
      </c>
      <c r="W37" t="s">
        <v>228</v>
      </c>
      <c r="X37" t="s">
        <v>220</v>
      </c>
    </row>
    <row r="38" spans="3:25" x14ac:dyDescent="0.2">
      <c r="C38">
        <f>SIGNs!A37</f>
        <v>36</v>
      </c>
      <c r="G38">
        <v>34</v>
      </c>
      <c r="K38" t="b">
        <v>0</v>
      </c>
      <c r="L38" t="s">
        <v>185</v>
      </c>
      <c r="M38" t="b">
        <v>0</v>
      </c>
      <c r="N38" t="b">
        <v>0</v>
      </c>
      <c r="O38" t="s">
        <v>185</v>
      </c>
      <c r="P38">
        <v>0</v>
      </c>
      <c r="U38">
        <v>2</v>
      </c>
      <c r="V38" t="s">
        <v>220</v>
      </c>
      <c r="W38" t="s">
        <v>228</v>
      </c>
      <c r="X38" t="s">
        <v>220</v>
      </c>
    </row>
    <row r="39" spans="3:25" x14ac:dyDescent="0.2">
      <c r="C39">
        <f>SIGNs!A38</f>
        <v>37</v>
      </c>
      <c r="G39">
        <v>35</v>
      </c>
      <c r="K39" t="b">
        <v>0</v>
      </c>
      <c r="L39" t="b">
        <v>0</v>
      </c>
      <c r="M39" t="s">
        <v>225</v>
      </c>
      <c r="N39" t="b">
        <v>1</v>
      </c>
      <c r="O39" t="s">
        <v>189</v>
      </c>
      <c r="P39">
        <v>0</v>
      </c>
      <c r="Q39" t="s">
        <v>206</v>
      </c>
      <c r="U39">
        <v>2</v>
      </c>
      <c r="V39" t="s">
        <v>220</v>
      </c>
      <c r="W39" t="s">
        <v>228</v>
      </c>
      <c r="X39" t="s">
        <v>220</v>
      </c>
    </row>
    <row r="40" spans="3:25" x14ac:dyDescent="0.2">
      <c r="C40">
        <f>SIGNs!A39</f>
        <v>38</v>
      </c>
      <c r="G40">
        <v>36</v>
      </c>
      <c r="K40" t="b">
        <v>0</v>
      </c>
      <c r="L40" t="s">
        <v>185</v>
      </c>
      <c r="M40" t="b">
        <v>0</v>
      </c>
      <c r="N40" t="b">
        <v>0</v>
      </c>
      <c r="O40" t="s">
        <v>185</v>
      </c>
      <c r="P40">
        <v>0</v>
      </c>
      <c r="Q40" t="s">
        <v>181</v>
      </c>
      <c r="R40" t="s">
        <v>187</v>
      </c>
      <c r="S40" t="s">
        <v>183</v>
      </c>
      <c r="U40">
        <v>3</v>
      </c>
      <c r="V40" t="s">
        <v>220</v>
      </c>
      <c r="W40" t="s">
        <v>228</v>
      </c>
      <c r="X40" t="s">
        <v>220</v>
      </c>
    </row>
    <row r="41" spans="3:25" x14ac:dyDescent="0.2">
      <c r="C41">
        <f>SIGNs!A40</f>
        <v>39</v>
      </c>
      <c r="G41">
        <v>37</v>
      </c>
      <c r="K41" t="b">
        <v>0</v>
      </c>
      <c r="L41" t="b">
        <v>0</v>
      </c>
      <c r="M41" t="b">
        <v>1</v>
      </c>
      <c r="N41" t="b">
        <v>1</v>
      </c>
      <c r="O41" t="s">
        <v>186</v>
      </c>
      <c r="P41">
        <v>0</v>
      </c>
      <c r="Q41" t="s">
        <v>198</v>
      </c>
      <c r="U41">
        <v>3</v>
      </c>
      <c r="V41" t="s">
        <v>220</v>
      </c>
      <c r="W41" t="s">
        <v>228</v>
      </c>
      <c r="X41" t="s">
        <v>220</v>
      </c>
    </row>
    <row r="42" spans="3:25" x14ac:dyDescent="0.2">
      <c r="C42">
        <f>SIGNs!A41</f>
        <v>40</v>
      </c>
      <c r="G42">
        <v>38</v>
      </c>
      <c r="K42" t="b">
        <v>0</v>
      </c>
      <c r="L42" t="s">
        <v>185</v>
      </c>
      <c r="M42" t="b">
        <v>0</v>
      </c>
      <c r="N42" t="b">
        <v>0</v>
      </c>
      <c r="O42" t="s">
        <v>185</v>
      </c>
      <c r="P42">
        <v>0</v>
      </c>
      <c r="U42">
        <v>3</v>
      </c>
      <c r="V42" t="s">
        <v>220</v>
      </c>
      <c r="W42" t="s">
        <v>228</v>
      </c>
      <c r="X42" t="s">
        <v>220</v>
      </c>
    </row>
    <row r="43" spans="3:25" x14ac:dyDescent="0.2">
      <c r="C43">
        <f>SIGNs!A42</f>
        <v>41</v>
      </c>
      <c r="G43">
        <v>39</v>
      </c>
      <c r="K43" t="b">
        <v>1</v>
      </c>
      <c r="L43" t="s">
        <v>185</v>
      </c>
      <c r="M43" t="b">
        <v>1</v>
      </c>
      <c r="N43" t="b">
        <v>1</v>
      </c>
      <c r="O43" t="s">
        <v>192</v>
      </c>
      <c r="P43">
        <v>0</v>
      </c>
      <c r="Q43" t="s">
        <v>184</v>
      </c>
      <c r="U43">
        <v>3</v>
      </c>
      <c r="V43" t="s">
        <v>220</v>
      </c>
      <c r="W43" t="s">
        <v>228</v>
      </c>
      <c r="X43" t="s">
        <v>220</v>
      </c>
    </row>
    <row r="44" spans="3:25" x14ac:dyDescent="0.2">
      <c r="C44">
        <f>SIGNs!A43</f>
        <v>42</v>
      </c>
      <c r="G44">
        <v>39</v>
      </c>
      <c r="K44" t="b">
        <v>1</v>
      </c>
      <c r="L44" t="s">
        <v>185</v>
      </c>
      <c r="M44" t="b">
        <v>1</v>
      </c>
      <c r="N44" t="b">
        <v>1</v>
      </c>
      <c r="O44" t="s">
        <v>192</v>
      </c>
      <c r="P44">
        <v>0</v>
      </c>
      <c r="Q44" t="s">
        <v>184</v>
      </c>
      <c r="U44">
        <v>3</v>
      </c>
      <c r="V44" t="s">
        <v>220</v>
      </c>
      <c r="W44" t="s">
        <v>228</v>
      </c>
      <c r="X44" t="s">
        <v>220</v>
      </c>
      <c r="Y44" t="s">
        <v>207</v>
      </c>
    </row>
    <row r="45" spans="3:25" x14ac:dyDescent="0.2">
      <c r="C45">
        <f>SIGNs!A139</f>
        <v>138</v>
      </c>
      <c r="G45">
        <v>40</v>
      </c>
      <c r="K45" t="b">
        <v>0</v>
      </c>
      <c r="L45" t="b">
        <v>0</v>
      </c>
      <c r="M45" t="b">
        <v>1</v>
      </c>
      <c r="N45" t="b">
        <v>1</v>
      </c>
      <c r="O45" t="s">
        <v>189</v>
      </c>
      <c r="P45">
        <v>0</v>
      </c>
      <c r="Q45" t="s">
        <v>190</v>
      </c>
      <c r="U45">
        <v>3</v>
      </c>
      <c r="V45" t="s">
        <v>220</v>
      </c>
      <c r="W45" t="s">
        <v>228</v>
      </c>
      <c r="X45" t="s">
        <v>220</v>
      </c>
    </row>
    <row r="46" spans="3:25" x14ac:dyDescent="0.2">
      <c r="C46">
        <f>SIGNs!A44</f>
        <v>43</v>
      </c>
      <c r="G46">
        <v>41</v>
      </c>
      <c r="K46" t="b">
        <v>0</v>
      </c>
      <c r="L46" t="s">
        <v>185</v>
      </c>
      <c r="M46" t="b">
        <v>1</v>
      </c>
      <c r="N46" t="b">
        <v>1</v>
      </c>
      <c r="O46" t="s">
        <v>185</v>
      </c>
      <c r="P46">
        <v>0</v>
      </c>
      <c r="U46">
        <v>3</v>
      </c>
      <c r="V46" t="s">
        <v>220</v>
      </c>
      <c r="W46" t="s">
        <v>228</v>
      </c>
      <c r="X46" t="s">
        <v>220</v>
      </c>
      <c r="Y46" t="s">
        <v>208</v>
      </c>
    </row>
    <row r="47" spans="3:25" x14ac:dyDescent="0.2">
      <c r="C47">
        <f>SIGNs!A45</f>
        <v>44</v>
      </c>
      <c r="G47">
        <v>42</v>
      </c>
      <c r="K47" t="b">
        <v>0</v>
      </c>
      <c r="L47" t="b">
        <v>1</v>
      </c>
      <c r="M47" t="b">
        <v>0</v>
      </c>
      <c r="N47" t="b">
        <v>0</v>
      </c>
      <c r="O47" t="s">
        <v>189</v>
      </c>
      <c r="P47">
        <v>0</v>
      </c>
      <c r="Q47" t="s">
        <v>184</v>
      </c>
      <c r="U47">
        <v>3</v>
      </c>
      <c r="V47" t="s">
        <v>220</v>
      </c>
      <c r="W47" t="s">
        <v>228</v>
      </c>
      <c r="X47" t="s">
        <v>220</v>
      </c>
    </row>
    <row r="48" spans="3:25" x14ac:dyDescent="0.2">
      <c r="C48">
        <f>SIGNs!A46</f>
        <v>45</v>
      </c>
      <c r="G48">
        <v>43</v>
      </c>
      <c r="K48" t="b">
        <v>0</v>
      </c>
      <c r="L48" t="b">
        <v>0</v>
      </c>
      <c r="M48" t="b">
        <v>1</v>
      </c>
      <c r="N48" t="b">
        <v>1</v>
      </c>
      <c r="O48" t="s">
        <v>189</v>
      </c>
      <c r="P48">
        <v>0</v>
      </c>
      <c r="Q48" t="s">
        <v>202</v>
      </c>
      <c r="U48">
        <v>3</v>
      </c>
      <c r="V48" t="s">
        <v>220</v>
      </c>
      <c r="W48" t="s">
        <v>228</v>
      </c>
      <c r="X48" t="s">
        <v>220</v>
      </c>
      <c r="Y48" t="s">
        <v>209</v>
      </c>
    </row>
    <row r="49" spans="3:25" x14ac:dyDescent="0.2">
      <c r="C49">
        <f>SIGNs!A47</f>
        <v>46</v>
      </c>
      <c r="G49">
        <v>44</v>
      </c>
      <c r="K49" t="b">
        <v>0</v>
      </c>
      <c r="L49" t="s">
        <v>185</v>
      </c>
      <c r="M49" t="b">
        <v>0</v>
      </c>
      <c r="N49" t="b">
        <v>0</v>
      </c>
      <c r="O49" t="s">
        <v>185</v>
      </c>
      <c r="P49">
        <v>0</v>
      </c>
      <c r="U49">
        <v>3</v>
      </c>
      <c r="V49" t="s">
        <v>220</v>
      </c>
      <c r="W49" t="s">
        <v>228</v>
      </c>
      <c r="X49" t="s">
        <v>220</v>
      </c>
    </row>
    <row r="50" spans="3:25" x14ac:dyDescent="0.2">
      <c r="C50">
        <f>SIGNs!A48</f>
        <v>47</v>
      </c>
      <c r="G50">
        <v>45</v>
      </c>
      <c r="K50" t="b">
        <v>0</v>
      </c>
      <c r="L50" t="b">
        <v>1</v>
      </c>
      <c r="M50" t="b">
        <v>0</v>
      </c>
      <c r="N50" t="b">
        <v>0</v>
      </c>
      <c r="O50" t="s">
        <v>189</v>
      </c>
      <c r="P50">
        <v>0</v>
      </c>
      <c r="Q50" t="s">
        <v>210</v>
      </c>
      <c r="U50">
        <v>3</v>
      </c>
      <c r="V50" t="s">
        <v>220</v>
      </c>
      <c r="W50" t="s">
        <v>228</v>
      </c>
      <c r="X50" t="s">
        <v>220</v>
      </c>
    </row>
    <row r="51" spans="3:25" x14ac:dyDescent="0.2">
      <c r="C51">
        <f>SIGNs!A49</f>
        <v>48</v>
      </c>
      <c r="G51">
        <v>46</v>
      </c>
      <c r="K51" t="b">
        <v>0</v>
      </c>
      <c r="L51" t="b">
        <v>0</v>
      </c>
      <c r="M51" t="b">
        <v>0</v>
      </c>
      <c r="N51" t="b">
        <v>0</v>
      </c>
      <c r="O51" t="s">
        <v>189</v>
      </c>
      <c r="P51">
        <v>0</v>
      </c>
      <c r="Q51" t="s">
        <v>187</v>
      </c>
      <c r="U51">
        <v>3</v>
      </c>
      <c r="V51" t="s">
        <v>220</v>
      </c>
      <c r="W51" t="s">
        <v>228</v>
      </c>
      <c r="X51" t="s">
        <v>220</v>
      </c>
    </row>
    <row r="52" spans="3:25" x14ac:dyDescent="0.2">
      <c r="C52">
        <f>SIGNs!A50</f>
        <v>49</v>
      </c>
      <c r="G52">
        <v>47</v>
      </c>
      <c r="K52" t="b">
        <v>0</v>
      </c>
      <c r="L52" t="b">
        <v>0</v>
      </c>
      <c r="M52" t="b">
        <v>0</v>
      </c>
      <c r="N52" t="b">
        <v>0</v>
      </c>
      <c r="O52" t="s">
        <v>189</v>
      </c>
      <c r="P52">
        <v>0</v>
      </c>
      <c r="Q52" t="s">
        <v>190</v>
      </c>
      <c r="U52">
        <v>3</v>
      </c>
      <c r="V52" t="s">
        <v>220</v>
      </c>
      <c r="W52" t="s">
        <v>228</v>
      </c>
      <c r="X52" t="s">
        <v>220</v>
      </c>
    </row>
    <row r="53" spans="3:25" x14ac:dyDescent="0.2">
      <c r="C53">
        <f>SIGNs!A134</f>
        <v>133</v>
      </c>
      <c r="G53">
        <v>48</v>
      </c>
      <c r="K53" t="b">
        <v>0</v>
      </c>
      <c r="L53" t="s">
        <v>185</v>
      </c>
      <c r="M53" t="b">
        <v>0</v>
      </c>
      <c r="N53" t="b">
        <v>0</v>
      </c>
      <c r="O53" t="s">
        <v>185</v>
      </c>
      <c r="P53">
        <v>0</v>
      </c>
      <c r="U53">
        <v>3</v>
      </c>
      <c r="V53" t="s">
        <v>220</v>
      </c>
      <c r="W53" t="s">
        <v>228</v>
      </c>
      <c r="X53" t="s">
        <v>220</v>
      </c>
    </row>
    <row r="54" spans="3:25" x14ac:dyDescent="0.2">
      <c r="C54">
        <f>SIGNs!A51</f>
        <v>50</v>
      </c>
      <c r="G54">
        <v>49</v>
      </c>
      <c r="K54" t="b">
        <v>0</v>
      </c>
      <c r="L54" t="b">
        <v>0</v>
      </c>
      <c r="M54" t="b">
        <v>0</v>
      </c>
      <c r="N54" t="b">
        <v>0</v>
      </c>
      <c r="O54" t="s">
        <v>189</v>
      </c>
      <c r="P54">
        <v>0</v>
      </c>
      <c r="Q54" t="s">
        <v>196</v>
      </c>
      <c r="U54">
        <v>3</v>
      </c>
      <c r="V54" t="s">
        <v>220</v>
      </c>
      <c r="W54" t="s">
        <v>228</v>
      </c>
      <c r="X54" t="s">
        <v>220</v>
      </c>
    </row>
    <row r="55" spans="3:25" x14ac:dyDescent="0.2">
      <c r="C55">
        <f>SIGNs!A52</f>
        <v>51</v>
      </c>
      <c r="G55">
        <v>50</v>
      </c>
      <c r="K55" t="b">
        <v>0</v>
      </c>
      <c r="L55" t="b">
        <v>0</v>
      </c>
      <c r="M55" t="b">
        <v>0</v>
      </c>
      <c r="N55" t="b">
        <v>0</v>
      </c>
      <c r="O55" t="s">
        <v>189</v>
      </c>
      <c r="P55">
        <v>0</v>
      </c>
      <c r="Q55" t="s">
        <v>201</v>
      </c>
      <c r="U55">
        <v>3</v>
      </c>
      <c r="V55" t="s">
        <v>220</v>
      </c>
      <c r="W55" t="s">
        <v>228</v>
      </c>
      <c r="X55" t="s">
        <v>220</v>
      </c>
    </row>
    <row r="56" spans="3:25" x14ac:dyDescent="0.2">
      <c r="C56">
        <f>SIGNs!A53</f>
        <v>52</v>
      </c>
      <c r="G56">
        <v>51</v>
      </c>
      <c r="K56" t="b">
        <v>0</v>
      </c>
      <c r="L56" t="b">
        <v>0</v>
      </c>
      <c r="M56" t="b">
        <v>0</v>
      </c>
      <c r="N56" t="b">
        <v>1</v>
      </c>
      <c r="O56" t="s">
        <v>189</v>
      </c>
      <c r="P56">
        <v>0</v>
      </c>
      <c r="Q56" t="s">
        <v>211</v>
      </c>
      <c r="U56">
        <v>3</v>
      </c>
      <c r="V56" t="s">
        <v>220</v>
      </c>
      <c r="W56" t="s">
        <v>228</v>
      </c>
      <c r="X56" t="s">
        <v>220</v>
      </c>
      <c r="Y56" t="s">
        <v>213</v>
      </c>
    </row>
    <row r="57" spans="3:25" x14ac:dyDescent="0.2">
      <c r="C57">
        <f>SIGNs!A54</f>
        <v>53</v>
      </c>
      <c r="G57">
        <v>52</v>
      </c>
      <c r="J57" s="1" t="s">
        <v>226</v>
      </c>
      <c r="K57" t="b">
        <v>0</v>
      </c>
      <c r="L57" t="b">
        <v>0</v>
      </c>
      <c r="M57" t="b">
        <v>0</v>
      </c>
      <c r="N57" t="b">
        <v>0</v>
      </c>
      <c r="O57" t="s">
        <v>189</v>
      </c>
      <c r="P57">
        <v>0</v>
      </c>
      <c r="Q57" t="s">
        <v>183</v>
      </c>
      <c r="U57">
        <v>3</v>
      </c>
      <c r="V57" t="s">
        <v>220</v>
      </c>
      <c r="W57" t="s">
        <v>228</v>
      </c>
      <c r="X57" t="s">
        <v>220</v>
      </c>
    </row>
    <row r="58" spans="3:25" x14ac:dyDescent="0.2">
      <c r="C58">
        <f>SIGNs!A55</f>
        <v>54</v>
      </c>
      <c r="G58">
        <v>53</v>
      </c>
      <c r="K58" t="b">
        <v>0</v>
      </c>
      <c r="L58" t="s">
        <v>185</v>
      </c>
      <c r="M58" t="b">
        <v>0</v>
      </c>
      <c r="N58" t="b">
        <v>0</v>
      </c>
      <c r="O58" t="s">
        <v>185</v>
      </c>
      <c r="P58">
        <v>0</v>
      </c>
      <c r="Q58" t="s">
        <v>212</v>
      </c>
      <c r="U58">
        <v>3</v>
      </c>
      <c r="V58" t="s">
        <v>220</v>
      </c>
      <c r="W58" t="s">
        <v>228</v>
      </c>
      <c r="X58" t="s">
        <v>220</v>
      </c>
      <c r="Y58" t="s">
        <v>227</v>
      </c>
    </row>
    <row r="59" spans="3:25" x14ac:dyDescent="0.2">
      <c r="C59">
        <f>SIGNs!A56</f>
        <v>55</v>
      </c>
      <c r="G59">
        <v>54</v>
      </c>
      <c r="K59" t="b">
        <v>0</v>
      </c>
      <c r="L59" t="b">
        <v>0</v>
      </c>
      <c r="M59" t="b">
        <v>0</v>
      </c>
      <c r="N59" t="b">
        <v>0</v>
      </c>
      <c r="O59" t="s">
        <v>189</v>
      </c>
      <c r="P59">
        <v>0</v>
      </c>
      <c r="Q59" t="s">
        <v>191</v>
      </c>
      <c r="U59">
        <v>3</v>
      </c>
      <c r="V59" t="s">
        <v>220</v>
      </c>
      <c r="W59" t="s">
        <v>228</v>
      </c>
      <c r="X59" t="s">
        <v>220</v>
      </c>
    </row>
    <row r="60" spans="3:25" x14ac:dyDescent="0.2">
      <c r="C60">
        <f>SIGNs!A57</f>
        <v>56</v>
      </c>
      <c r="G60">
        <v>55</v>
      </c>
      <c r="K60" t="b">
        <v>0</v>
      </c>
      <c r="L60" t="s">
        <v>185</v>
      </c>
      <c r="M60" t="b">
        <v>0</v>
      </c>
      <c r="N60" t="b">
        <v>0</v>
      </c>
      <c r="O60" t="s">
        <v>185</v>
      </c>
      <c r="P60">
        <v>0</v>
      </c>
      <c r="U60">
        <v>3</v>
      </c>
      <c r="V60" t="s">
        <v>220</v>
      </c>
      <c r="W60" t="s">
        <v>228</v>
      </c>
      <c r="X60" t="s">
        <v>220</v>
      </c>
    </row>
    <row r="61" spans="3:25" x14ac:dyDescent="0.2">
      <c r="C61">
        <f>SIGNs!A58</f>
        <v>57</v>
      </c>
      <c r="G61">
        <v>56</v>
      </c>
      <c r="K61" t="b">
        <v>0</v>
      </c>
      <c r="L61" t="b">
        <v>0</v>
      </c>
      <c r="M61" t="b">
        <v>0</v>
      </c>
      <c r="N61" t="b">
        <v>0</v>
      </c>
      <c r="O61" t="s">
        <v>189</v>
      </c>
      <c r="P61">
        <v>0</v>
      </c>
      <c r="Q61" t="s">
        <v>190</v>
      </c>
      <c r="U61">
        <v>3</v>
      </c>
      <c r="V61" t="s">
        <v>220</v>
      </c>
      <c r="W61" t="s">
        <v>228</v>
      </c>
      <c r="X61" t="s">
        <v>220</v>
      </c>
    </row>
    <row r="62" spans="3:25" x14ac:dyDescent="0.2">
      <c r="C62">
        <f>SIGNs!A59</f>
        <v>58</v>
      </c>
      <c r="G62">
        <v>57</v>
      </c>
      <c r="K62" t="b">
        <v>0</v>
      </c>
      <c r="L62" t="b">
        <v>0</v>
      </c>
      <c r="M62" t="b">
        <v>0</v>
      </c>
      <c r="N62" t="b">
        <v>0</v>
      </c>
      <c r="O62" t="s">
        <v>189</v>
      </c>
      <c r="P62">
        <v>0</v>
      </c>
      <c r="Q62" t="s">
        <v>191</v>
      </c>
      <c r="U62">
        <v>3</v>
      </c>
      <c r="V62" t="s">
        <v>220</v>
      </c>
      <c r="W62" t="s">
        <v>228</v>
      </c>
      <c r="X62" t="s">
        <v>220</v>
      </c>
    </row>
    <row r="63" spans="3:25" x14ac:dyDescent="0.2">
      <c r="C63">
        <f>SIGNs!A60</f>
        <v>59</v>
      </c>
      <c r="G63">
        <v>58</v>
      </c>
      <c r="K63" t="b">
        <v>0</v>
      </c>
      <c r="L63" t="b">
        <v>1</v>
      </c>
      <c r="M63" t="b">
        <v>0</v>
      </c>
      <c r="N63" t="b">
        <v>0</v>
      </c>
      <c r="O63" t="s">
        <v>189</v>
      </c>
      <c r="P63">
        <v>0</v>
      </c>
      <c r="Q63" t="s">
        <v>206</v>
      </c>
      <c r="U63">
        <v>3</v>
      </c>
      <c r="V63" t="s">
        <v>220</v>
      </c>
      <c r="W63" t="s">
        <v>228</v>
      </c>
      <c r="X63" t="s">
        <v>220</v>
      </c>
    </row>
    <row r="64" spans="3:25" x14ac:dyDescent="0.2">
      <c r="C64">
        <f>SIGNs!A61</f>
        <v>60</v>
      </c>
      <c r="G64">
        <v>59</v>
      </c>
      <c r="K64" t="b">
        <v>0</v>
      </c>
      <c r="L64" t="b">
        <v>0</v>
      </c>
      <c r="M64" t="b">
        <v>0</v>
      </c>
      <c r="N64" t="b">
        <v>0</v>
      </c>
      <c r="O64" t="s">
        <v>189</v>
      </c>
      <c r="P64">
        <v>0</v>
      </c>
      <c r="Q64" t="s">
        <v>183</v>
      </c>
      <c r="U64">
        <v>3</v>
      </c>
      <c r="V64" t="s">
        <v>220</v>
      </c>
      <c r="W64" t="s">
        <v>228</v>
      </c>
      <c r="X64" t="s">
        <v>220</v>
      </c>
    </row>
    <row r="65" spans="3:25" x14ac:dyDescent="0.2">
      <c r="C65">
        <f>SIGNs!A62</f>
        <v>61</v>
      </c>
      <c r="G65">
        <v>60</v>
      </c>
      <c r="K65" t="b">
        <v>0</v>
      </c>
      <c r="L65" t="s">
        <v>185</v>
      </c>
      <c r="M65" t="b">
        <v>0</v>
      </c>
      <c r="N65" t="b">
        <v>0</v>
      </c>
      <c r="O65" t="s">
        <v>185</v>
      </c>
      <c r="P65">
        <v>0</v>
      </c>
      <c r="U65">
        <v>3</v>
      </c>
      <c r="V65" t="s">
        <v>220</v>
      </c>
      <c r="W65" t="s">
        <v>228</v>
      </c>
      <c r="X65" t="s">
        <v>220</v>
      </c>
    </row>
    <row r="66" spans="3:25" x14ac:dyDescent="0.2">
      <c r="C66">
        <f>SIGNs!A63</f>
        <v>62</v>
      </c>
      <c r="G66">
        <v>61</v>
      </c>
      <c r="K66" t="b">
        <v>0</v>
      </c>
      <c r="L66" t="b">
        <v>0</v>
      </c>
      <c r="M66" t="b">
        <v>0</v>
      </c>
      <c r="N66" t="b">
        <v>0</v>
      </c>
      <c r="O66" t="s">
        <v>189</v>
      </c>
      <c r="P66">
        <v>0</v>
      </c>
      <c r="Q66" t="s">
        <v>210</v>
      </c>
      <c r="U66">
        <v>3</v>
      </c>
      <c r="V66" t="s">
        <v>220</v>
      </c>
      <c r="W66" t="s">
        <v>228</v>
      </c>
      <c r="X66" t="s">
        <v>220</v>
      </c>
    </row>
    <row r="67" spans="3:25" x14ac:dyDescent="0.2">
      <c r="C67">
        <f>SIGNs!A64</f>
        <v>63</v>
      </c>
      <c r="G67">
        <v>62</v>
      </c>
      <c r="K67" t="b">
        <v>0</v>
      </c>
      <c r="L67" t="s">
        <v>185</v>
      </c>
      <c r="M67" t="b">
        <v>1</v>
      </c>
      <c r="N67" t="b">
        <v>1</v>
      </c>
      <c r="O67" t="s">
        <v>185</v>
      </c>
      <c r="P67">
        <v>0</v>
      </c>
      <c r="Q67" t="s">
        <v>181</v>
      </c>
      <c r="R67" t="s">
        <v>190</v>
      </c>
      <c r="U67">
        <v>3</v>
      </c>
      <c r="V67" t="s">
        <v>220</v>
      </c>
      <c r="W67" t="s">
        <v>228</v>
      </c>
      <c r="X67" t="s">
        <v>220</v>
      </c>
    </row>
    <row r="68" spans="3:25" x14ac:dyDescent="0.2">
      <c r="C68">
        <f>SIGNs!A65</f>
        <v>64</v>
      </c>
      <c r="G68">
        <v>63</v>
      </c>
      <c r="K68" t="b">
        <v>0</v>
      </c>
      <c r="L68" t="s">
        <v>185</v>
      </c>
      <c r="M68" t="b">
        <v>1</v>
      </c>
      <c r="N68" t="b">
        <v>1</v>
      </c>
      <c r="O68" t="s">
        <v>185</v>
      </c>
      <c r="P68">
        <v>0</v>
      </c>
      <c r="Q68" t="s">
        <v>181</v>
      </c>
      <c r="U68">
        <v>4</v>
      </c>
      <c r="V68" t="s">
        <v>220</v>
      </c>
      <c r="W68" t="s">
        <v>228</v>
      </c>
      <c r="X68" t="s">
        <v>220</v>
      </c>
      <c r="Y68" t="s">
        <v>214</v>
      </c>
    </row>
    <row r="69" spans="3:25" x14ac:dyDescent="0.2">
      <c r="C69">
        <f>SIGNs!A66</f>
        <v>65</v>
      </c>
      <c r="G69">
        <v>64</v>
      </c>
      <c r="N69" t="b">
        <v>1</v>
      </c>
      <c r="O69" t="s">
        <v>185</v>
      </c>
      <c r="P69">
        <v>0</v>
      </c>
      <c r="Q69" t="s">
        <v>190</v>
      </c>
      <c r="U69">
        <v>4</v>
      </c>
      <c r="V69" t="s">
        <v>220</v>
      </c>
      <c r="W69" t="s">
        <v>228</v>
      </c>
      <c r="X69" t="s">
        <v>220</v>
      </c>
    </row>
    <row r="70" spans="3:25" x14ac:dyDescent="0.2">
      <c r="C70">
        <f>SIGNs!A67</f>
        <v>66</v>
      </c>
      <c r="G70">
        <v>65</v>
      </c>
      <c r="N70" t="b">
        <v>1</v>
      </c>
      <c r="O70" t="s">
        <v>185</v>
      </c>
      <c r="P70">
        <v>0</v>
      </c>
      <c r="U70">
        <v>4</v>
      </c>
      <c r="V70" t="s">
        <v>220</v>
      </c>
      <c r="W70" t="s">
        <v>228</v>
      </c>
      <c r="X70" t="s">
        <v>220</v>
      </c>
    </row>
    <row r="71" spans="3:25" x14ac:dyDescent="0.2">
      <c r="C71">
        <f>SIGNs!A68</f>
        <v>67</v>
      </c>
      <c r="G71">
        <v>66</v>
      </c>
      <c r="N71" t="b">
        <v>1</v>
      </c>
      <c r="O71" t="s">
        <v>189</v>
      </c>
      <c r="P71">
        <v>0</v>
      </c>
      <c r="Q71" t="s">
        <v>196</v>
      </c>
      <c r="U71">
        <v>4</v>
      </c>
      <c r="V71" t="s">
        <v>220</v>
      </c>
      <c r="W71" t="s">
        <v>228</v>
      </c>
      <c r="X71" t="s">
        <v>220</v>
      </c>
    </row>
    <row r="72" spans="3:25" x14ac:dyDescent="0.2">
      <c r="C72">
        <f>SIGNs!A69</f>
        <v>68</v>
      </c>
      <c r="G72">
        <v>67</v>
      </c>
      <c r="N72" t="b">
        <v>0</v>
      </c>
      <c r="O72" t="s">
        <v>189</v>
      </c>
      <c r="P72">
        <v>0</v>
      </c>
      <c r="Q72" t="s">
        <v>215</v>
      </c>
      <c r="U72">
        <v>4</v>
      </c>
      <c r="V72" t="s">
        <v>220</v>
      </c>
      <c r="W72" t="s">
        <v>228</v>
      </c>
      <c r="X72" t="s">
        <v>220</v>
      </c>
    </row>
    <row r="73" spans="3:25" x14ac:dyDescent="0.2">
      <c r="C73">
        <f>SIGNs!A70</f>
        <v>69</v>
      </c>
      <c r="G73">
        <v>68</v>
      </c>
      <c r="N73" t="b">
        <v>0</v>
      </c>
      <c r="O73" t="s">
        <v>189</v>
      </c>
      <c r="P73">
        <v>0</v>
      </c>
      <c r="Q73" t="s">
        <v>183</v>
      </c>
      <c r="U73">
        <v>4</v>
      </c>
      <c r="V73" t="s">
        <v>220</v>
      </c>
      <c r="W73" t="s">
        <v>228</v>
      </c>
      <c r="X73" t="s">
        <v>220</v>
      </c>
    </row>
    <row r="74" spans="3:25" x14ac:dyDescent="0.2">
      <c r="C74">
        <f>SIGNs!A71</f>
        <v>70</v>
      </c>
      <c r="G74">
        <v>69</v>
      </c>
      <c r="N74" t="b">
        <v>0</v>
      </c>
      <c r="O74" t="s">
        <v>189</v>
      </c>
      <c r="P74">
        <v>0</v>
      </c>
      <c r="Q74" t="s">
        <v>216</v>
      </c>
      <c r="U74">
        <v>4</v>
      </c>
      <c r="V74" t="s">
        <v>220</v>
      </c>
      <c r="W74" t="s">
        <v>228</v>
      </c>
      <c r="X74" t="s">
        <v>220</v>
      </c>
    </row>
    <row r="75" spans="3:25" x14ac:dyDescent="0.2">
      <c r="C75">
        <f>SIGNs!A72</f>
        <v>71</v>
      </c>
      <c r="G75">
        <v>70</v>
      </c>
      <c r="N75" t="b">
        <v>0</v>
      </c>
      <c r="O75" t="s">
        <v>189</v>
      </c>
      <c r="P75">
        <v>0</v>
      </c>
      <c r="Q75" t="s">
        <v>183</v>
      </c>
      <c r="U75">
        <v>4</v>
      </c>
      <c r="V75" t="s">
        <v>220</v>
      </c>
      <c r="W75" t="s">
        <v>228</v>
      </c>
      <c r="X75" t="s">
        <v>220</v>
      </c>
    </row>
    <row r="76" spans="3:25" x14ac:dyDescent="0.2">
      <c r="C76">
        <f>SIGNs!A73</f>
        <v>72</v>
      </c>
      <c r="G76">
        <v>71</v>
      </c>
      <c r="N76" t="b">
        <v>0</v>
      </c>
      <c r="O76" t="s">
        <v>185</v>
      </c>
      <c r="P76">
        <v>0</v>
      </c>
      <c r="U76">
        <v>4</v>
      </c>
      <c r="V76" t="s">
        <v>220</v>
      </c>
      <c r="W76" t="s">
        <v>228</v>
      </c>
      <c r="X76" t="s">
        <v>220</v>
      </c>
    </row>
    <row r="77" spans="3:25" x14ac:dyDescent="0.2">
      <c r="C77">
        <f>SIGNs!A74</f>
        <v>73</v>
      </c>
      <c r="G77">
        <v>72</v>
      </c>
      <c r="N77" t="b">
        <v>0</v>
      </c>
      <c r="O77" t="s">
        <v>189</v>
      </c>
      <c r="P77">
        <v>0</v>
      </c>
      <c r="Q77" t="s">
        <v>216</v>
      </c>
      <c r="U77">
        <v>4</v>
      </c>
      <c r="V77" t="s">
        <v>220</v>
      </c>
      <c r="W77" t="s">
        <v>228</v>
      </c>
      <c r="X77" t="s">
        <v>220</v>
      </c>
    </row>
    <row r="78" spans="3:25" x14ac:dyDescent="0.2">
      <c r="C78">
        <f>SIGNs!A75</f>
        <v>74</v>
      </c>
      <c r="G78">
        <v>73</v>
      </c>
      <c r="N78" t="b">
        <v>0</v>
      </c>
      <c r="O78" t="s">
        <v>189</v>
      </c>
      <c r="P78">
        <v>0</v>
      </c>
      <c r="Q78" t="s">
        <v>206</v>
      </c>
      <c r="U78">
        <v>4</v>
      </c>
      <c r="V78" t="s">
        <v>220</v>
      </c>
      <c r="W78" t="s">
        <v>228</v>
      </c>
      <c r="X78" t="s">
        <v>220</v>
      </c>
    </row>
    <row r="79" spans="3:25" x14ac:dyDescent="0.2">
      <c r="C79">
        <f>SIGNs!A76</f>
        <v>75</v>
      </c>
      <c r="G79">
        <v>74</v>
      </c>
      <c r="N79" t="b">
        <v>0</v>
      </c>
      <c r="O79" t="s">
        <v>189</v>
      </c>
      <c r="P79">
        <v>0</v>
      </c>
      <c r="Q79" t="s">
        <v>187</v>
      </c>
      <c r="U79">
        <v>4</v>
      </c>
      <c r="V79" t="s">
        <v>220</v>
      </c>
      <c r="W79" t="s">
        <v>228</v>
      </c>
      <c r="X79" t="s">
        <v>220</v>
      </c>
    </row>
    <row r="80" spans="3:25" x14ac:dyDescent="0.2">
      <c r="C80">
        <f>SIGNs!A77</f>
        <v>76</v>
      </c>
      <c r="G80">
        <v>75</v>
      </c>
      <c r="N80" t="b">
        <v>0</v>
      </c>
      <c r="O80" t="s">
        <v>189</v>
      </c>
      <c r="P80">
        <v>0</v>
      </c>
      <c r="Q80" t="s">
        <v>190</v>
      </c>
      <c r="U80">
        <v>4</v>
      </c>
      <c r="V80" t="s">
        <v>220</v>
      </c>
      <c r="W80" t="s">
        <v>228</v>
      </c>
      <c r="X80" t="s">
        <v>220</v>
      </c>
    </row>
    <row r="81" spans="3:24" x14ac:dyDescent="0.2">
      <c r="C81">
        <f>SIGNs!A78</f>
        <v>77</v>
      </c>
      <c r="G81">
        <v>76</v>
      </c>
      <c r="N81" t="b">
        <v>0</v>
      </c>
      <c r="O81" t="s">
        <v>185</v>
      </c>
      <c r="P81">
        <v>0</v>
      </c>
      <c r="U81">
        <v>4</v>
      </c>
      <c r="V81" t="s">
        <v>220</v>
      </c>
      <c r="W81" t="s">
        <v>228</v>
      </c>
      <c r="X81" t="s">
        <v>220</v>
      </c>
    </row>
    <row r="82" spans="3:24" x14ac:dyDescent="0.2">
      <c r="C82">
        <f>SIGNs!A79</f>
        <v>78</v>
      </c>
      <c r="G82">
        <v>77</v>
      </c>
      <c r="N82" t="b">
        <v>0</v>
      </c>
      <c r="O82" t="s">
        <v>189</v>
      </c>
      <c r="P82">
        <v>0</v>
      </c>
      <c r="Q82" t="s">
        <v>187</v>
      </c>
      <c r="U82">
        <v>4</v>
      </c>
      <c r="V82" t="s">
        <v>220</v>
      </c>
      <c r="W82" t="s">
        <v>228</v>
      </c>
      <c r="X82" t="s">
        <v>220</v>
      </c>
    </row>
    <row r="83" spans="3:24" x14ac:dyDescent="0.2">
      <c r="C83">
        <f>SIGNs!A80</f>
        <v>79</v>
      </c>
      <c r="G83">
        <v>78</v>
      </c>
      <c r="N83" t="b">
        <v>0</v>
      </c>
      <c r="O83" t="s">
        <v>189</v>
      </c>
      <c r="P83">
        <v>0</v>
      </c>
      <c r="Q83" t="s">
        <v>210</v>
      </c>
      <c r="U83">
        <v>4</v>
      </c>
      <c r="V83" t="s">
        <v>220</v>
      </c>
      <c r="W83" t="s">
        <v>228</v>
      </c>
      <c r="X83" t="s">
        <v>220</v>
      </c>
    </row>
    <row r="84" spans="3:24" x14ac:dyDescent="0.2">
      <c r="C84">
        <f>SIGNs!A81</f>
        <v>80</v>
      </c>
      <c r="G84">
        <v>79</v>
      </c>
      <c r="N84" t="b">
        <v>0</v>
      </c>
      <c r="O84" t="s">
        <v>189</v>
      </c>
      <c r="P84">
        <v>0</v>
      </c>
      <c r="Q84" t="s">
        <v>190</v>
      </c>
      <c r="U84">
        <v>4</v>
      </c>
      <c r="V84" t="s">
        <v>220</v>
      </c>
      <c r="W84" t="s">
        <v>228</v>
      </c>
      <c r="X84" t="s">
        <v>220</v>
      </c>
    </row>
    <row r="85" spans="3:24" x14ac:dyDescent="0.2">
      <c r="C85">
        <f>SIGNs!A82</f>
        <v>81</v>
      </c>
      <c r="G85">
        <v>80</v>
      </c>
      <c r="N85" t="b">
        <v>0</v>
      </c>
      <c r="O85" t="s">
        <v>189</v>
      </c>
      <c r="P85">
        <v>0</v>
      </c>
      <c r="Q85" t="s">
        <v>191</v>
      </c>
      <c r="U85">
        <v>4</v>
      </c>
      <c r="V85" t="s">
        <v>220</v>
      </c>
      <c r="W85" t="s">
        <v>228</v>
      </c>
      <c r="X85" t="s">
        <v>220</v>
      </c>
    </row>
    <row r="86" spans="3:24" x14ac:dyDescent="0.2">
      <c r="C86">
        <f>SIGNs!A83</f>
        <v>82</v>
      </c>
      <c r="G86">
        <v>81</v>
      </c>
      <c r="N86" t="b">
        <v>0</v>
      </c>
      <c r="O86" t="s">
        <v>185</v>
      </c>
      <c r="P86">
        <v>0</v>
      </c>
      <c r="U86">
        <v>4</v>
      </c>
      <c r="V86" t="s">
        <v>220</v>
      </c>
      <c r="W86" t="s">
        <v>228</v>
      </c>
      <c r="X86" t="s">
        <v>220</v>
      </c>
    </row>
    <row r="87" spans="3:24" x14ac:dyDescent="0.2">
      <c r="C87">
        <f>SIGNs!A84</f>
        <v>83</v>
      </c>
      <c r="G87">
        <v>82</v>
      </c>
      <c r="N87" t="b">
        <v>0</v>
      </c>
      <c r="O87" t="s">
        <v>189</v>
      </c>
      <c r="P87">
        <v>0</v>
      </c>
      <c r="Q87" t="s">
        <v>183</v>
      </c>
      <c r="U87">
        <v>4</v>
      </c>
      <c r="V87" t="s">
        <v>220</v>
      </c>
      <c r="W87" t="s">
        <v>228</v>
      </c>
      <c r="X87" t="s">
        <v>220</v>
      </c>
    </row>
    <row r="88" spans="3:24" x14ac:dyDescent="0.2">
      <c r="C88">
        <f>SIGNs!A85</f>
        <v>84</v>
      </c>
      <c r="G88">
        <v>83</v>
      </c>
      <c r="N88" t="b">
        <v>0</v>
      </c>
      <c r="O88" t="s">
        <v>189</v>
      </c>
      <c r="P88">
        <v>0</v>
      </c>
      <c r="Q88" t="s">
        <v>201</v>
      </c>
      <c r="U88">
        <v>4</v>
      </c>
      <c r="V88" t="s">
        <v>220</v>
      </c>
      <c r="W88" t="s">
        <v>228</v>
      </c>
      <c r="X88" t="s">
        <v>220</v>
      </c>
    </row>
    <row r="89" spans="3:24" x14ac:dyDescent="0.2">
      <c r="C89">
        <f>SIGNs!A86</f>
        <v>85</v>
      </c>
      <c r="G89">
        <v>84</v>
      </c>
      <c r="N89" t="b">
        <v>0</v>
      </c>
      <c r="O89" t="s">
        <v>189</v>
      </c>
      <c r="P89">
        <v>0</v>
      </c>
      <c r="Q89" t="s">
        <v>211</v>
      </c>
      <c r="U89">
        <v>4</v>
      </c>
      <c r="V89" t="s">
        <v>220</v>
      </c>
      <c r="W89" t="s">
        <v>228</v>
      </c>
      <c r="X89" t="s">
        <v>220</v>
      </c>
    </row>
    <row r="90" spans="3:24" x14ac:dyDescent="0.2">
      <c r="C90">
        <f>SIGNs!A87</f>
        <v>86</v>
      </c>
      <c r="G90">
        <v>85</v>
      </c>
      <c r="N90" t="b">
        <v>1</v>
      </c>
      <c r="O90" t="s">
        <v>189</v>
      </c>
      <c r="P90">
        <v>0</v>
      </c>
      <c r="Q90" t="s">
        <v>191</v>
      </c>
      <c r="U90">
        <v>4</v>
      </c>
      <c r="V90" t="s">
        <v>220</v>
      </c>
      <c r="W90" t="s">
        <v>228</v>
      </c>
      <c r="X90" t="s">
        <v>220</v>
      </c>
    </row>
    <row r="91" spans="3:24" x14ac:dyDescent="0.2">
      <c r="C91">
        <f>SIGNs!A88</f>
        <v>87</v>
      </c>
      <c r="G91">
        <v>86</v>
      </c>
      <c r="N91" t="b">
        <v>1</v>
      </c>
      <c r="O91" t="s">
        <v>192</v>
      </c>
      <c r="P91">
        <v>0</v>
      </c>
      <c r="Q91" t="s">
        <v>187</v>
      </c>
      <c r="U91">
        <v>5</v>
      </c>
      <c r="V91" t="s">
        <v>220</v>
      </c>
      <c r="W91" t="s">
        <v>228</v>
      </c>
      <c r="X91" t="s">
        <v>220</v>
      </c>
    </row>
    <row r="92" spans="3:24" x14ac:dyDescent="0.2">
      <c r="C92">
        <f>SIGNs!A89</f>
        <v>88</v>
      </c>
      <c r="G92">
        <v>87</v>
      </c>
      <c r="N92" t="b">
        <v>1</v>
      </c>
      <c r="O92" t="s">
        <v>186</v>
      </c>
      <c r="P92">
        <v>0</v>
      </c>
      <c r="Q92" t="s">
        <v>190</v>
      </c>
      <c r="U92">
        <v>5</v>
      </c>
      <c r="V92" t="s">
        <v>220</v>
      </c>
      <c r="W92" t="s">
        <v>228</v>
      </c>
      <c r="X92" t="s">
        <v>220</v>
      </c>
    </row>
    <row r="93" spans="3:24" x14ac:dyDescent="0.2">
      <c r="C93">
        <f>SIGNs!A90</f>
        <v>89</v>
      </c>
      <c r="G93">
        <v>88</v>
      </c>
      <c r="N93" t="b">
        <v>0</v>
      </c>
      <c r="O93" t="s">
        <v>192</v>
      </c>
      <c r="P93">
        <v>0</v>
      </c>
      <c r="Q93" t="s">
        <v>183</v>
      </c>
      <c r="R93" t="s">
        <v>187</v>
      </c>
      <c r="U93">
        <v>5</v>
      </c>
      <c r="V93" t="s">
        <v>220</v>
      </c>
      <c r="W93" t="s">
        <v>228</v>
      </c>
      <c r="X93" t="s">
        <v>220</v>
      </c>
    </row>
    <row r="94" spans="3:24" x14ac:dyDescent="0.2">
      <c r="C94">
        <f>SIGNs!A91</f>
        <v>90</v>
      </c>
      <c r="G94">
        <v>89</v>
      </c>
      <c r="N94" t="b">
        <v>0</v>
      </c>
      <c r="O94" t="s">
        <v>185</v>
      </c>
      <c r="P94">
        <v>0</v>
      </c>
      <c r="U94">
        <v>5</v>
      </c>
      <c r="V94" t="s">
        <v>220</v>
      </c>
      <c r="W94" t="s">
        <v>228</v>
      </c>
      <c r="X94" t="s">
        <v>220</v>
      </c>
    </row>
    <row r="95" spans="3:24" x14ac:dyDescent="0.2">
      <c r="C95">
        <f>SIGNs!A92</f>
        <v>91</v>
      </c>
      <c r="G95">
        <v>90</v>
      </c>
      <c r="N95" t="b">
        <v>0</v>
      </c>
      <c r="O95" t="s">
        <v>189</v>
      </c>
      <c r="P95">
        <v>0</v>
      </c>
      <c r="Q95" t="s">
        <v>187</v>
      </c>
      <c r="U95">
        <v>5</v>
      </c>
      <c r="V95" t="s">
        <v>220</v>
      </c>
      <c r="W95" t="s">
        <v>228</v>
      </c>
      <c r="X95" t="s">
        <v>220</v>
      </c>
    </row>
    <row r="96" spans="3:24" x14ac:dyDescent="0.2">
      <c r="C96">
        <f>SIGNs!A93</f>
        <v>92</v>
      </c>
      <c r="G96">
        <v>91</v>
      </c>
      <c r="N96" t="b">
        <v>0</v>
      </c>
      <c r="O96" t="s">
        <v>189</v>
      </c>
      <c r="P96">
        <v>0</v>
      </c>
      <c r="Q96" t="s">
        <v>184</v>
      </c>
      <c r="U96">
        <v>5</v>
      </c>
      <c r="V96" t="s">
        <v>220</v>
      </c>
      <c r="W96" t="s">
        <v>228</v>
      </c>
      <c r="X96" t="s">
        <v>220</v>
      </c>
    </row>
    <row r="97" spans="3:24" x14ac:dyDescent="0.2">
      <c r="C97">
        <f>SIGNs!A94</f>
        <v>93</v>
      </c>
      <c r="G97">
        <v>92</v>
      </c>
      <c r="N97" t="b">
        <v>0</v>
      </c>
      <c r="O97" t="s">
        <v>189</v>
      </c>
      <c r="P97">
        <v>0</v>
      </c>
      <c r="Q97" t="s">
        <v>187</v>
      </c>
      <c r="U97">
        <v>5</v>
      </c>
      <c r="V97" t="s">
        <v>220</v>
      </c>
      <c r="W97" t="s">
        <v>228</v>
      </c>
      <c r="X97" t="s">
        <v>220</v>
      </c>
    </row>
    <row r="98" spans="3:24" x14ac:dyDescent="0.2">
      <c r="C98">
        <f>SIGNs!A95</f>
        <v>94</v>
      </c>
      <c r="G98">
        <v>93</v>
      </c>
      <c r="N98" t="b">
        <v>0</v>
      </c>
      <c r="O98" t="s">
        <v>189</v>
      </c>
      <c r="P98">
        <v>0</v>
      </c>
      <c r="Q98" t="s">
        <v>198</v>
      </c>
      <c r="U98">
        <v>5</v>
      </c>
      <c r="V98" t="s">
        <v>220</v>
      </c>
      <c r="W98" t="s">
        <v>228</v>
      </c>
      <c r="X98" t="s">
        <v>220</v>
      </c>
    </row>
    <row r="99" spans="3:24" x14ac:dyDescent="0.2">
      <c r="C99">
        <f>SIGNs!A96</f>
        <v>95</v>
      </c>
      <c r="G99">
        <v>94</v>
      </c>
      <c r="N99" t="b">
        <v>0</v>
      </c>
      <c r="O99" t="s">
        <v>189</v>
      </c>
      <c r="P99">
        <v>0</v>
      </c>
      <c r="Q99" t="s">
        <v>183</v>
      </c>
      <c r="U99">
        <v>5</v>
      </c>
      <c r="V99" t="s">
        <v>220</v>
      </c>
      <c r="W99" t="s">
        <v>228</v>
      </c>
      <c r="X99" t="s">
        <v>220</v>
      </c>
    </row>
    <row r="100" spans="3:24" x14ac:dyDescent="0.2">
      <c r="C100">
        <f>SIGNs!A97</f>
        <v>96</v>
      </c>
      <c r="G100">
        <v>95</v>
      </c>
      <c r="N100" t="b">
        <v>0</v>
      </c>
      <c r="O100" t="s">
        <v>189</v>
      </c>
      <c r="P100">
        <v>0</v>
      </c>
      <c r="Q100" t="s">
        <v>201</v>
      </c>
      <c r="U100">
        <v>5</v>
      </c>
      <c r="V100" t="s">
        <v>220</v>
      </c>
      <c r="W100" t="s">
        <v>228</v>
      </c>
      <c r="X100" t="s">
        <v>220</v>
      </c>
    </row>
    <row r="101" spans="3:24" x14ac:dyDescent="0.2">
      <c r="C101">
        <f>SIGNs!A98</f>
        <v>97</v>
      </c>
      <c r="G101">
        <v>96</v>
      </c>
      <c r="N101" t="b">
        <v>0</v>
      </c>
      <c r="O101" t="s">
        <v>189</v>
      </c>
      <c r="P101">
        <v>0</v>
      </c>
      <c r="Q101" t="s">
        <v>191</v>
      </c>
      <c r="U101">
        <v>5</v>
      </c>
      <c r="V101" t="s">
        <v>220</v>
      </c>
      <c r="W101" t="s">
        <v>228</v>
      </c>
      <c r="X101" t="s">
        <v>220</v>
      </c>
    </row>
    <row r="102" spans="3:24" x14ac:dyDescent="0.2">
      <c r="C102">
        <f>SIGNs!A99</f>
        <v>98</v>
      </c>
      <c r="G102">
        <v>97</v>
      </c>
      <c r="N102" t="b">
        <v>0</v>
      </c>
      <c r="O102" t="s">
        <v>185</v>
      </c>
      <c r="P102">
        <v>0</v>
      </c>
      <c r="U102">
        <v>5</v>
      </c>
      <c r="V102" t="s">
        <v>220</v>
      </c>
      <c r="W102" t="s">
        <v>228</v>
      </c>
      <c r="X102" t="s">
        <v>220</v>
      </c>
    </row>
    <row r="103" spans="3:24" x14ac:dyDescent="0.2">
      <c r="C103">
        <f>SIGNs!A100</f>
        <v>99</v>
      </c>
      <c r="G103">
        <v>98</v>
      </c>
      <c r="N103" t="b">
        <v>0</v>
      </c>
      <c r="O103" t="s">
        <v>189</v>
      </c>
      <c r="P103">
        <v>0</v>
      </c>
      <c r="Q103" t="s">
        <v>190</v>
      </c>
      <c r="U103">
        <v>5</v>
      </c>
      <c r="V103" t="s">
        <v>220</v>
      </c>
      <c r="W103" t="s">
        <v>228</v>
      </c>
      <c r="X103" t="s">
        <v>220</v>
      </c>
    </row>
    <row r="104" spans="3:24" x14ac:dyDescent="0.2">
      <c r="C104">
        <f>SIGNs!A101</f>
        <v>100</v>
      </c>
      <c r="G104">
        <v>99</v>
      </c>
      <c r="N104" t="b">
        <v>0</v>
      </c>
      <c r="O104" t="s">
        <v>186</v>
      </c>
      <c r="P104">
        <v>0</v>
      </c>
      <c r="Q104" t="s">
        <v>210</v>
      </c>
      <c r="U104">
        <v>5</v>
      </c>
      <c r="V104" t="s">
        <v>220</v>
      </c>
      <c r="W104" t="s">
        <v>228</v>
      </c>
      <c r="X104" t="s">
        <v>220</v>
      </c>
    </row>
    <row r="105" spans="3:24" x14ac:dyDescent="0.2">
      <c r="C105">
        <f>SIGNs!A102</f>
        <v>101</v>
      </c>
      <c r="G105">
        <v>100</v>
      </c>
      <c r="M105" t="b">
        <v>1</v>
      </c>
      <c r="N105" t="b">
        <v>1</v>
      </c>
      <c r="O105" t="s">
        <v>186</v>
      </c>
      <c r="P105">
        <v>0</v>
      </c>
      <c r="Q105" t="s">
        <v>203</v>
      </c>
      <c r="U105">
        <v>5</v>
      </c>
      <c r="V105" t="s">
        <v>220</v>
      </c>
      <c r="W105" t="s">
        <v>228</v>
      </c>
      <c r="X105" t="s">
        <v>220</v>
      </c>
    </row>
    <row r="106" spans="3:24" x14ac:dyDescent="0.2">
      <c r="C106">
        <f>SIGNs!A135</f>
        <v>134</v>
      </c>
      <c r="G106">
        <v>101</v>
      </c>
      <c r="M106" t="b">
        <v>0</v>
      </c>
      <c r="N106" t="b">
        <v>1</v>
      </c>
      <c r="O106" t="s">
        <v>185</v>
      </c>
      <c r="P106">
        <v>0</v>
      </c>
      <c r="U106">
        <v>5</v>
      </c>
      <c r="V106" t="s">
        <v>220</v>
      </c>
      <c r="W106" t="s">
        <v>228</v>
      </c>
      <c r="X106" t="s">
        <v>220</v>
      </c>
    </row>
    <row r="107" spans="3:24" x14ac:dyDescent="0.2">
      <c r="C107">
        <f>SIGNs!A103</f>
        <v>102</v>
      </c>
      <c r="G107">
        <v>102</v>
      </c>
      <c r="M107" t="b">
        <v>1</v>
      </c>
      <c r="N107" t="b">
        <v>1</v>
      </c>
      <c r="O107" t="s">
        <v>192</v>
      </c>
      <c r="P107">
        <v>0</v>
      </c>
      <c r="Q107" t="s">
        <v>196</v>
      </c>
      <c r="U107">
        <v>5</v>
      </c>
      <c r="V107" t="s">
        <v>220</v>
      </c>
      <c r="W107" t="s">
        <v>228</v>
      </c>
      <c r="X107" t="s">
        <v>220</v>
      </c>
    </row>
    <row r="108" spans="3:24" x14ac:dyDescent="0.2">
      <c r="C108">
        <f>SIGNs!A104</f>
        <v>103</v>
      </c>
      <c r="G108">
        <v>103</v>
      </c>
      <c r="M108" t="b">
        <v>1</v>
      </c>
      <c r="N108" t="b">
        <v>1</v>
      </c>
      <c r="O108" t="s">
        <v>185</v>
      </c>
      <c r="P108">
        <v>0</v>
      </c>
      <c r="Q108" t="s">
        <v>181</v>
      </c>
      <c r="U108">
        <v>5</v>
      </c>
      <c r="V108" t="s">
        <v>220</v>
      </c>
      <c r="W108" t="s">
        <v>228</v>
      </c>
      <c r="X108" t="s">
        <v>220</v>
      </c>
    </row>
    <row r="109" spans="3:24" x14ac:dyDescent="0.2">
      <c r="C109">
        <f>SIGNs!A105</f>
        <v>104</v>
      </c>
      <c r="G109">
        <v>104</v>
      </c>
      <c r="M109" t="b">
        <v>1</v>
      </c>
      <c r="N109" t="b">
        <v>1</v>
      </c>
      <c r="O109" t="s">
        <v>185</v>
      </c>
      <c r="P109">
        <v>0</v>
      </c>
      <c r="U109">
        <v>6</v>
      </c>
      <c r="V109" t="s">
        <v>220</v>
      </c>
      <c r="W109" t="s">
        <v>228</v>
      </c>
      <c r="X109" t="s">
        <v>220</v>
      </c>
    </row>
    <row r="110" spans="3:24" x14ac:dyDescent="0.2">
      <c r="C110">
        <f>SIGNs!A106</f>
        <v>105</v>
      </c>
      <c r="G110">
        <v>105</v>
      </c>
      <c r="N110" t="b">
        <v>0</v>
      </c>
      <c r="O110" t="s">
        <v>189</v>
      </c>
      <c r="P110">
        <v>0</v>
      </c>
      <c r="Q110" t="s">
        <v>204</v>
      </c>
      <c r="U110">
        <v>6</v>
      </c>
      <c r="V110" t="s">
        <v>220</v>
      </c>
      <c r="W110" t="s">
        <v>228</v>
      </c>
      <c r="X110" t="s">
        <v>220</v>
      </c>
    </row>
    <row r="111" spans="3:24" x14ac:dyDescent="0.2">
      <c r="C111">
        <f>SIGNs!A107</f>
        <v>106</v>
      </c>
      <c r="G111">
        <v>106</v>
      </c>
      <c r="N111" t="b">
        <v>1</v>
      </c>
      <c r="O111" t="s">
        <v>186</v>
      </c>
      <c r="P111">
        <v>0</v>
      </c>
      <c r="Q111" t="s">
        <v>190</v>
      </c>
      <c r="U111">
        <v>6</v>
      </c>
      <c r="V111" t="s">
        <v>220</v>
      </c>
      <c r="W111" t="s">
        <v>228</v>
      </c>
      <c r="X111" t="s">
        <v>220</v>
      </c>
    </row>
    <row r="112" spans="3:24" x14ac:dyDescent="0.2">
      <c r="C112">
        <f>SIGNs!A108</f>
        <v>107</v>
      </c>
      <c r="G112">
        <v>107</v>
      </c>
      <c r="N112" t="b">
        <v>1</v>
      </c>
      <c r="O112" t="s">
        <v>189</v>
      </c>
      <c r="P112">
        <v>0</v>
      </c>
      <c r="Q112" t="s">
        <v>184</v>
      </c>
      <c r="U112">
        <v>6</v>
      </c>
      <c r="V112" t="s">
        <v>220</v>
      </c>
      <c r="W112" t="s">
        <v>228</v>
      </c>
      <c r="X112" t="s">
        <v>220</v>
      </c>
    </row>
    <row r="113" spans="3:25" x14ac:dyDescent="0.2">
      <c r="C113">
        <f>SIGNs!A109</f>
        <v>108</v>
      </c>
      <c r="G113">
        <v>108</v>
      </c>
      <c r="N113" t="b">
        <v>1</v>
      </c>
      <c r="O113" t="s">
        <v>186</v>
      </c>
      <c r="P113">
        <v>0</v>
      </c>
      <c r="Q113" t="s">
        <v>187</v>
      </c>
      <c r="U113">
        <v>6</v>
      </c>
      <c r="V113" t="s">
        <v>220</v>
      </c>
      <c r="W113" t="s">
        <v>228</v>
      </c>
      <c r="X113" t="s">
        <v>220</v>
      </c>
    </row>
    <row r="114" spans="3:25" x14ac:dyDescent="0.2">
      <c r="C114">
        <f>SIGNs!A110</f>
        <v>109</v>
      </c>
      <c r="G114">
        <v>109</v>
      </c>
      <c r="N114" t="b">
        <v>0</v>
      </c>
      <c r="O114" t="s">
        <v>185</v>
      </c>
      <c r="P114">
        <v>0</v>
      </c>
      <c r="Q114" t="s">
        <v>212</v>
      </c>
      <c r="U114">
        <v>6</v>
      </c>
      <c r="V114" t="s">
        <v>220</v>
      </c>
      <c r="W114" t="s">
        <v>228</v>
      </c>
      <c r="X114" t="s">
        <v>220</v>
      </c>
      <c r="Y114" t="s">
        <v>218</v>
      </c>
    </row>
    <row r="115" spans="3:25" x14ac:dyDescent="0.2">
      <c r="C115">
        <f>SIGNs!A111</f>
        <v>110</v>
      </c>
      <c r="G115">
        <v>110</v>
      </c>
      <c r="I115" t="s">
        <v>217</v>
      </c>
      <c r="M115" t="b">
        <v>1</v>
      </c>
      <c r="N115" t="b">
        <v>1</v>
      </c>
      <c r="O115" t="s">
        <v>186</v>
      </c>
      <c r="P115">
        <v>0</v>
      </c>
      <c r="Q115" t="s">
        <v>184</v>
      </c>
      <c r="U115">
        <v>6</v>
      </c>
      <c r="V115" t="s">
        <v>220</v>
      </c>
      <c r="W115" t="s">
        <v>228</v>
      </c>
      <c r="X115" t="s">
        <v>220</v>
      </c>
    </row>
    <row r="116" spans="3:25" x14ac:dyDescent="0.2">
      <c r="C116">
        <f>SIGNs!A112</f>
        <v>111</v>
      </c>
      <c r="G116">
        <v>111</v>
      </c>
      <c r="M116" t="b">
        <v>0</v>
      </c>
      <c r="N116" t="b">
        <v>0</v>
      </c>
      <c r="O116" t="s">
        <v>189</v>
      </c>
      <c r="P116">
        <v>0</v>
      </c>
      <c r="Q116" t="s">
        <v>215</v>
      </c>
      <c r="U116">
        <v>6</v>
      </c>
      <c r="V116" t="s">
        <v>220</v>
      </c>
      <c r="W116" t="s">
        <v>228</v>
      </c>
      <c r="X116" t="s">
        <v>220</v>
      </c>
    </row>
    <row r="117" spans="3:25" x14ac:dyDescent="0.2">
      <c r="C117">
        <f>SIGNs!A113</f>
        <v>112</v>
      </c>
      <c r="G117">
        <v>112</v>
      </c>
      <c r="M117" t="b">
        <v>1</v>
      </c>
      <c r="N117" t="b">
        <v>1</v>
      </c>
      <c r="O117" t="s">
        <v>189</v>
      </c>
      <c r="P117">
        <v>0</v>
      </c>
      <c r="Q117" t="s">
        <v>204</v>
      </c>
      <c r="U117">
        <v>6</v>
      </c>
      <c r="V117" t="s">
        <v>220</v>
      </c>
      <c r="W117" t="s">
        <v>228</v>
      </c>
      <c r="X117" t="s">
        <v>220</v>
      </c>
    </row>
    <row r="118" spans="3:25" x14ac:dyDescent="0.2">
      <c r="C118">
        <f>SIGNs!A114</f>
        <v>113</v>
      </c>
      <c r="G118">
        <v>113</v>
      </c>
      <c r="M118" t="b">
        <v>1</v>
      </c>
      <c r="N118" t="b">
        <v>1</v>
      </c>
      <c r="O118" t="s">
        <v>186</v>
      </c>
      <c r="P118">
        <v>0</v>
      </c>
      <c r="Q118" t="s">
        <v>183</v>
      </c>
      <c r="R118" t="s">
        <v>187</v>
      </c>
      <c r="U118">
        <v>6</v>
      </c>
      <c r="V118" t="s">
        <v>220</v>
      </c>
      <c r="W118" t="s">
        <v>228</v>
      </c>
      <c r="X118" t="s">
        <v>220</v>
      </c>
    </row>
    <row r="119" spans="3:25" x14ac:dyDescent="0.2">
      <c r="C119">
        <f>SIGNs!A115</f>
        <v>114</v>
      </c>
      <c r="G119">
        <v>114</v>
      </c>
      <c r="M119" t="b">
        <v>1</v>
      </c>
      <c r="N119" t="b">
        <v>1</v>
      </c>
      <c r="O119" t="s">
        <v>189</v>
      </c>
      <c r="P119">
        <v>0</v>
      </c>
      <c r="Q119" t="s">
        <v>188</v>
      </c>
      <c r="U119">
        <v>6</v>
      </c>
      <c r="V119" t="s">
        <v>220</v>
      </c>
      <c r="W119" t="s">
        <v>228</v>
      </c>
      <c r="X119" t="s">
        <v>220</v>
      </c>
    </row>
    <row r="120" spans="3:25" x14ac:dyDescent="0.2">
      <c r="C120">
        <f>SIGNs!A116</f>
        <v>115</v>
      </c>
      <c r="G120">
        <v>115</v>
      </c>
      <c r="M120" t="s">
        <v>225</v>
      </c>
      <c r="N120" t="b">
        <v>1</v>
      </c>
      <c r="O120" t="s">
        <v>189</v>
      </c>
      <c r="P120">
        <v>0</v>
      </c>
      <c r="Q120" t="s">
        <v>191</v>
      </c>
      <c r="U120">
        <v>6</v>
      </c>
      <c r="V120" t="s">
        <v>220</v>
      </c>
      <c r="W120" t="s">
        <v>228</v>
      </c>
      <c r="X120" t="s">
        <v>220</v>
      </c>
    </row>
    <row r="121" spans="3:25" x14ac:dyDescent="0.2">
      <c r="C121">
        <f>SIGNs!A117</f>
        <v>116</v>
      </c>
      <c r="G121">
        <v>116</v>
      </c>
      <c r="M121" t="b">
        <v>0</v>
      </c>
      <c r="N121" t="b">
        <v>1</v>
      </c>
      <c r="O121" t="s">
        <v>185</v>
      </c>
      <c r="P121">
        <v>0</v>
      </c>
      <c r="U121">
        <v>6</v>
      </c>
      <c r="V121" t="s">
        <v>220</v>
      </c>
      <c r="W121" t="s">
        <v>228</v>
      </c>
      <c r="X121" t="s">
        <v>220</v>
      </c>
    </row>
    <row r="122" spans="3:25" x14ac:dyDescent="0.2">
      <c r="C122">
        <f>SIGNs!A118</f>
        <v>117</v>
      </c>
      <c r="G122">
        <v>117</v>
      </c>
      <c r="N122" t="b">
        <v>1</v>
      </c>
      <c r="O122" t="s">
        <v>189</v>
      </c>
      <c r="P122">
        <v>0</v>
      </c>
      <c r="Q122" t="s">
        <v>190</v>
      </c>
      <c r="U122">
        <v>6</v>
      </c>
      <c r="V122" t="s">
        <v>220</v>
      </c>
      <c r="W122" t="s">
        <v>228</v>
      </c>
      <c r="X122" t="s">
        <v>220</v>
      </c>
    </row>
    <row r="123" spans="3:25" x14ac:dyDescent="0.2">
      <c r="C123">
        <f>SIGNs!A119</f>
        <v>118</v>
      </c>
      <c r="G123">
        <v>118</v>
      </c>
      <c r="N123" t="b">
        <v>1</v>
      </c>
      <c r="O123" t="s">
        <v>185</v>
      </c>
      <c r="P123">
        <v>0</v>
      </c>
      <c r="Q123" t="s">
        <v>181</v>
      </c>
      <c r="R123" t="s">
        <v>210</v>
      </c>
      <c r="U123">
        <v>6</v>
      </c>
      <c r="V123" t="s">
        <v>220</v>
      </c>
      <c r="W123" t="s">
        <v>228</v>
      </c>
      <c r="X123" t="s">
        <v>220</v>
      </c>
    </row>
    <row r="124" spans="3:25" x14ac:dyDescent="0.2">
      <c r="C124">
        <f>SIGNs!A120</f>
        <v>119</v>
      </c>
      <c r="G124">
        <v>119</v>
      </c>
      <c r="N124" t="b">
        <v>1</v>
      </c>
      <c r="O124" t="s">
        <v>186</v>
      </c>
      <c r="P124">
        <v>0</v>
      </c>
      <c r="Q124" t="s">
        <v>196</v>
      </c>
      <c r="U124">
        <v>7</v>
      </c>
      <c r="V124" t="s">
        <v>220</v>
      </c>
      <c r="W124" t="s">
        <v>228</v>
      </c>
      <c r="X124" t="s">
        <v>220</v>
      </c>
    </row>
    <row r="125" spans="3:25" x14ac:dyDescent="0.2">
      <c r="C125">
        <f>SIGNs!A121</f>
        <v>120</v>
      </c>
      <c r="G125">
        <v>120</v>
      </c>
      <c r="N125" t="b">
        <v>0</v>
      </c>
      <c r="O125" t="s">
        <v>186</v>
      </c>
      <c r="P125">
        <v>0</v>
      </c>
      <c r="Q125" t="s">
        <v>183</v>
      </c>
      <c r="R125" t="s">
        <v>187</v>
      </c>
      <c r="U125">
        <v>7</v>
      </c>
      <c r="V125" t="s">
        <v>220</v>
      </c>
      <c r="W125" t="s">
        <v>228</v>
      </c>
      <c r="X125" t="s">
        <v>220</v>
      </c>
    </row>
    <row r="126" spans="3:25" x14ac:dyDescent="0.2">
      <c r="C126">
        <f>SIGNs!A122</f>
        <v>121</v>
      </c>
      <c r="G126">
        <v>121</v>
      </c>
      <c r="M126" t="b">
        <v>1</v>
      </c>
      <c r="N126" t="b">
        <v>1</v>
      </c>
      <c r="O126" t="s">
        <v>189</v>
      </c>
      <c r="P126">
        <v>0</v>
      </c>
      <c r="Q126" t="s">
        <v>203</v>
      </c>
      <c r="U126">
        <v>7</v>
      </c>
      <c r="V126" t="s">
        <v>220</v>
      </c>
      <c r="W126" t="s">
        <v>228</v>
      </c>
      <c r="X126" t="s">
        <v>220</v>
      </c>
    </row>
    <row r="127" spans="3:25" x14ac:dyDescent="0.2">
      <c r="C127">
        <f>SIGNs!A123</f>
        <v>122</v>
      </c>
      <c r="G127">
        <v>122</v>
      </c>
      <c r="M127" t="b">
        <v>1</v>
      </c>
      <c r="N127" t="b">
        <v>1</v>
      </c>
      <c r="O127" t="s">
        <v>185</v>
      </c>
      <c r="P127">
        <v>0</v>
      </c>
      <c r="U127">
        <v>7</v>
      </c>
      <c r="V127" t="s">
        <v>220</v>
      </c>
      <c r="W127" t="s">
        <v>228</v>
      </c>
      <c r="X127" t="s">
        <v>220</v>
      </c>
    </row>
    <row r="128" spans="3:25" x14ac:dyDescent="0.2">
      <c r="C128">
        <f>SIGNs!A124</f>
        <v>123</v>
      </c>
      <c r="G128">
        <v>123</v>
      </c>
      <c r="M128" t="b">
        <v>0</v>
      </c>
      <c r="N128" t="b">
        <v>0</v>
      </c>
      <c r="O128" t="s">
        <v>189</v>
      </c>
      <c r="P128">
        <v>0</v>
      </c>
      <c r="Q128" t="s">
        <v>184</v>
      </c>
      <c r="U128">
        <v>7</v>
      </c>
      <c r="V128" t="s">
        <v>220</v>
      </c>
      <c r="W128" t="s">
        <v>228</v>
      </c>
      <c r="X128" t="s">
        <v>220</v>
      </c>
    </row>
    <row r="129" spans="3:24" x14ac:dyDescent="0.2">
      <c r="C129">
        <f>SIGNs!A125</f>
        <v>124</v>
      </c>
      <c r="G129">
        <v>124</v>
      </c>
      <c r="M129" t="b">
        <v>0</v>
      </c>
      <c r="N129" t="b">
        <v>0</v>
      </c>
      <c r="O129" t="s">
        <v>189</v>
      </c>
      <c r="P129">
        <v>0</v>
      </c>
      <c r="Q129" t="s">
        <v>211</v>
      </c>
      <c r="U129">
        <v>7</v>
      </c>
      <c r="V129" t="s">
        <v>220</v>
      </c>
      <c r="W129" t="s">
        <v>228</v>
      </c>
      <c r="X129" t="s">
        <v>220</v>
      </c>
    </row>
    <row r="130" spans="3:24" x14ac:dyDescent="0.2">
      <c r="C130">
        <f>SIGNs!A126</f>
        <v>125</v>
      </c>
      <c r="G130">
        <v>125</v>
      </c>
      <c r="M130" t="b">
        <v>0</v>
      </c>
      <c r="N130" t="b">
        <v>0</v>
      </c>
      <c r="O130" t="s">
        <v>189</v>
      </c>
      <c r="P130">
        <v>0</v>
      </c>
      <c r="Q130" t="s">
        <v>188</v>
      </c>
      <c r="U130">
        <v>7</v>
      </c>
      <c r="V130" t="s">
        <v>220</v>
      </c>
      <c r="W130" t="s">
        <v>228</v>
      </c>
      <c r="X130" t="s">
        <v>220</v>
      </c>
    </row>
    <row r="131" spans="3:24" x14ac:dyDescent="0.2">
      <c r="C131">
        <f>SIGNs!A136</f>
        <v>135</v>
      </c>
      <c r="G131">
        <v>126</v>
      </c>
      <c r="M131" t="b">
        <v>0</v>
      </c>
      <c r="N131" t="b">
        <v>0</v>
      </c>
      <c r="O131" t="s">
        <v>185</v>
      </c>
      <c r="P131">
        <v>0</v>
      </c>
      <c r="U131">
        <v>7</v>
      </c>
      <c r="V131" t="s">
        <v>220</v>
      </c>
      <c r="W131" t="s">
        <v>228</v>
      </c>
      <c r="X131" t="s">
        <v>220</v>
      </c>
    </row>
    <row r="132" spans="3:24" x14ac:dyDescent="0.2">
      <c r="C132">
        <f>SIGNs!A127</f>
        <v>126</v>
      </c>
      <c r="G132">
        <v>127</v>
      </c>
      <c r="M132" t="b">
        <v>1</v>
      </c>
      <c r="N132" t="b">
        <v>1</v>
      </c>
      <c r="O132" t="s">
        <v>186</v>
      </c>
      <c r="P132">
        <v>0</v>
      </c>
      <c r="Q132" t="s">
        <v>219</v>
      </c>
      <c r="U132">
        <v>7</v>
      </c>
      <c r="V132" t="s">
        <v>220</v>
      </c>
      <c r="W132" t="s">
        <v>228</v>
      </c>
      <c r="X132" t="s">
        <v>220</v>
      </c>
    </row>
    <row r="133" spans="3:24" x14ac:dyDescent="0.2">
      <c r="C133">
        <f>SIGNs!A128</f>
        <v>127</v>
      </c>
      <c r="G133">
        <v>128</v>
      </c>
      <c r="M133" t="b">
        <v>1</v>
      </c>
      <c r="N133" t="b">
        <v>1</v>
      </c>
      <c r="O133" t="s">
        <v>192</v>
      </c>
      <c r="P133">
        <v>0</v>
      </c>
      <c r="Q133" t="s">
        <v>183</v>
      </c>
      <c r="U133">
        <v>7</v>
      </c>
      <c r="V133" t="s">
        <v>220</v>
      </c>
      <c r="W133" t="s">
        <v>228</v>
      </c>
      <c r="X133" t="s">
        <v>220</v>
      </c>
    </row>
    <row r="134" spans="3:24" x14ac:dyDescent="0.2">
      <c r="C134">
        <f>SIGNs!A129</f>
        <v>128</v>
      </c>
      <c r="G134">
        <v>129</v>
      </c>
      <c r="M134" t="b">
        <v>1</v>
      </c>
      <c r="N134" t="b">
        <v>1</v>
      </c>
      <c r="O134" t="s">
        <v>185</v>
      </c>
      <c r="P134">
        <v>0</v>
      </c>
      <c r="U134">
        <v>7</v>
      </c>
      <c r="V134" t="s">
        <v>220</v>
      </c>
      <c r="W134" t="s">
        <v>228</v>
      </c>
      <c r="X134" t="s">
        <v>220</v>
      </c>
    </row>
    <row r="135" spans="3:24" x14ac:dyDescent="0.2">
      <c r="C135">
        <f>SIGNs!A130</f>
        <v>129</v>
      </c>
      <c r="G135">
        <v>130</v>
      </c>
      <c r="M135" t="b">
        <v>1</v>
      </c>
      <c r="N135" t="b">
        <v>1</v>
      </c>
      <c r="O135" t="s">
        <v>186</v>
      </c>
      <c r="P135">
        <v>0</v>
      </c>
      <c r="Q135" t="s">
        <v>190</v>
      </c>
      <c r="U135">
        <v>7</v>
      </c>
      <c r="V135" t="s">
        <v>220</v>
      </c>
      <c r="W135" t="s">
        <v>228</v>
      </c>
      <c r="X135" t="s">
        <v>220</v>
      </c>
    </row>
    <row r="136" spans="3:24" x14ac:dyDescent="0.2">
      <c r="C136">
        <f>SIGNs!A131</f>
        <v>130</v>
      </c>
      <c r="G136">
        <v>131</v>
      </c>
      <c r="M136" t="b">
        <v>1</v>
      </c>
      <c r="N136" t="b">
        <v>1</v>
      </c>
      <c r="O136" t="s">
        <v>185</v>
      </c>
      <c r="P136">
        <v>0</v>
      </c>
      <c r="Q136" t="s">
        <v>181</v>
      </c>
      <c r="U136">
        <v>8</v>
      </c>
      <c r="V136" t="s">
        <v>220</v>
      </c>
      <c r="W136" t="s">
        <v>228</v>
      </c>
      <c r="X136" t="s">
        <v>220</v>
      </c>
    </row>
    <row r="137" spans="3:24" x14ac:dyDescent="0.2">
      <c r="C137">
        <f>SIGNs!A132</f>
        <v>131</v>
      </c>
      <c r="G137">
        <v>132</v>
      </c>
      <c r="M137" t="b">
        <v>1</v>
      </c>
      <c r="N137" t="b">
        <v>1</v>
      </c>
      <c r="O137" t="s">
        <v>192</v>
      </c>
      <c r="P137">
        <v>0</v>
      </c>
      <c r="Q137" t="s">
        <v>191</v>
      </c>
      <c r="R137" t="s">
        <v>219</v>
      </c>
      <c r="U137">
        <v>8</v>
      </c>
      <c r="V137" t="s">
        <v>220</v>
      </c>
      <c r="W137" t="s">
        <v>228</v>
      </c>
      <c r="X137" t="s">
        <v>220</v>
      </c>
    </row>
    <row r="138" spans="3:24" x14ac:dyDescent="0.2">
      <c r="C138">
        <f>SIGNs!A133</f>
        <v>132</v>
      </c>
      <c r="G138">
        <v>133</v>
      </c>
      <c r="M138" t="b">
        <v>1</v>
      </c>
      <c r="N138" t="b">
        <v>1</v>
      </c>
      <c r="O138" t="s">
        <v>186</v>
      </c>
      <c r="P138">
        <v>0</v>
      </c>
      <c r="Q138" t="s">
        <v>205</v>
      </c>
      <c r="U138">
        <v>8</v>
      </c>
      <c r="V138" t="s">
        <v>220</v>
      </c>
      <c r="W138" t="s">
        <v>228</v>
      </c>
      <c r="X138" t="s">
        <v>220</v>
      </c>
    </row>
    <row r="139" spans="3:24" x14ac:dyDescent="0.2">
      <c r="C139">
        <f>SIGNs!A137</f>
        <v>136</v>
      </c>
      <c r="J139" s="1" t="s">
        <v>221</v>
      </c>
      <c r="P139">
        <v>0</v>
      </c>
      <c r="Q139" t="s">
        <v>194</v>
      </c>
      <c r="U139">
        <v>1</v>
      </c>
    </row>
    <row r="140" spans="3:24" x14ac:dyDescent="0.2">
      <c r="C140">
        <f>SIGNs!A138</f>
        <v>137</v>
      </c>
      <c r="J140" s="1" t="s">
        <v>229</v>
      </c>
      <c r="P140">
        <v>0</v>
      </c>
      <c r="Q140" t="s">
        <v>194</v>
      </c>
      <c r="U140">
        <v>1</v>
      </c>
    </row>
  </sheetData>
  <sortState xmlns:xlrd2="http://schemas.microsoft.com/office/spreadsheetml/2017/richdata2" ref="A2:Y140">
    <sortCondition ref="G1"/>
  </sortState>
  <dataValidations count="6">
    <dataValidation type="list" allowBlank="1" showInputMessage="1" showErrorMessage="1" sqref="I1:I138" xr:uid="{00000000-0002-0000-0000-000000000000}">
      <formula1>"transformed,reinked,retraced,reinked?,retraced?,intralinear,creased,erased"</formula1>
    </dataValidation>
    <dataValidation type="list" allowBlank="1" showInputMessage="1" showErrorMessage="1" sqref="K1:L138 N1:N138" xr:uid="{00000000-0002-0000-0000-000001000000}">
      <formula1>"null,True,False"</formula1>
    </dataValidation>
    <dataValidation type="list" allowBlank="1" showInputMessage="1" showErrorMessage="1" sqref="M1:M138" xr:uid="{00000000-0002-0000-0000-000003000000}">
      <formula1>"null,False,True,relevant_w,relevant_h"</formula1>
    </dataValidation>
    <dataValidation type="list" allowBlank="1" showInputMessage="1" showErrorMessage="1" sqref="O1:O138" xr:uid="{00000000-0002-0000-0000-000005000000}">
      <formula1>"null,certain,probable_letter,possible_letter"</formula1>
    </dataValidation>
    <dataValidation type="list" allowBlank="1" showInputMessage="1" showErrorMessage="1" sqref="V1:X138" xr:uid="{00000000-0002-0000-0000-000006000000}">
      <formula1>"DAMAGED,DAMAGED_STILL_READ,NOT_DAMAGED"</formula1>
    </dataValidation>
    <dataValidation type="list" allowBlank="1" showInputMessage="1" showErrorMessage="1" sqref="Q1:T15 R16:T16 Q68 Q17:T67 R68:T138 Q70:Q137" xr:uid="{00000000-0002-0000-0000-000009000000}">
      <formula1>"א,ב,ג,ד,ה,ו,ז,ח,ט,י,כ,ך,ל,מ,ם,נ,ן,ס,ע,פ,ף,צ,ץ,ק,ר,ש,ת,◦,l,s,m"</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40"/>
  <sheetViews>
    <sheetView workbookViewId="0">
      <pane ySplit="1" topLeftCell="A29" activePane="bottomLeft" state="frozen"/>
      <selection pane="bottomLeft" activeCell="A33" sqref="A33"/>
    </sheetView>
  </sheetViews>
  <sheetFormatPr baseColWidth="10" defaultColWidth="8.83203125" defaultRowHeight="15" x14ac:dyDescent="0.2"/>
  <sheetData>
    <row r="1" spans="1:18" x14ac:dyDescent="0.2">
      <c r="A1" t="s">
        <v>2</v>
      </c>
      <c r="B1" t="s">
        <v>25</v>
      </c>
      <c r="C1" t="s">
        <v>26</v>
      </c>
      <c r="D1" t="s">
        <v>27</v>
      </c>
      <c r="E1" t="s">
        <v>28</v>
      </c>
      <c r="F1" t="s">
        <v>29</v>
      </c>
      <c r="G1" t="s">
        <v>30</v>
      </c>
      <c r="H1" t="s">
        <v>31</v>
      </c>
      <c r="I1" t="s">
        <v>32</v>
      </c>
      <c r="J1" t="s">
        <v>33</v>
      </c>
      <c r="K1" t="s">
        <v>34</v>
      </c>
      <c r="L1" t="s">
        <v>35</v>
      </c>
      <c r="M1" t="s">
        <v>36</v>
      </c>
      <c r="N1" t="s">
        <v>37</v>
      </c>
      <c r="O1" t="s">
        <v>38</v>
      </c>
      <c r="P1" t="s">
        <v>39</v>
      </c>
      <c r="Q1" t="s">
        <v>40</v>
      </c>
      <c r="R1" t="s">
        <v>41</v>
      </c>
    </row>
    <row r="2" spans="1:18" x14ac:dyDescent="0.2">
      <c r="A2">
        <v>1</v>
      </c>
      <c r="D2" t="s">
        <v>44</v>
      </c>
      <c r="E2">
        <v>624</v>
      </c>
      <c r="F2">
        <v>155.91800000000001</v>
      </c>
      <c r="G2">
        <v>81</v>
      </c>
      <c r="H2">
        <v>255</v>
      </c>
      <c r="I2">
        <v>3808</v>
      </c>
      <c r="J2">
        <v>1655</v>
      </c>
      <c r="K2">
        <v>24</v>
      </c>
      <c r="L2">
        <v>26</v>
      </c>
      <c r="M2">
        <v>29.338000000000001</v>
      </c>
      <c r="N2">
        <v>27.081</v>
      </c>
      <c r="O2">
        <v>0.78400000000000003</v>
      </c>
      <c r="P2">
        <v>1.083</v>
      </c>
      <c r="Q2">
        <v>0.92300000000000004</v>
      </c>
      <c r="R2">
        <v>1</v>
      </c>
    </row>
    <row r="3" spans="1:18" x14ac:dyDescent="0.2">
      <c r="A3">
        <v>2</v>
      </c>
      <c r="D3" t="s">
        <v>45</v>
      </c>
      <c r="E3">
        <v>2052</v>
      </c>
      <c r="F3">
        <v>151.477</v>
      </c>
      <c r="G3">
        <v>90</v>
      </c>
      <c r="H3">
        <v>255</v>
      </c>
      <c r="I3">
        <v>3776</v>
      </c>
      <c r="J3">
        <v>1610</v>
      </c>
      <c r="K3">
        <v>27</v>
      </c>
      <c r="L3">
        <v>76</v>
      </c>
      <c r="M3">
        <v>85.757000000000005</v>
      </c>
      <c r="N3">
        <v>30.466000000000001</v>
      </c>
      <c r="O3">
        <v>0.60799999999999998</v>
      </c>
      <c r="P3">
        <v>2.8149999999999999</v>
      </c>
      <c r="Q3">
        <v>0.35499999999999998</v>
      </c>
      <c r="R3">
        <v>1</v>
      </c>
    </row>
    <row r="4" spans="1:18" x14ac:dyDescent="0.2">
      <c r="A4">
        <v>3</v>
      </c>
      <c r="D4" t="s">
        <v>46</v>
      </c>
      <c r="E4">
        <v>4130</v>
      </c>
      <c r="F4">
        <v>168.09100000000001</v>
      </c>
      <c r="G4">
        <v>130</v>
      </c>
      <c r="H4">
        <v>189</v>
      </c>
      <c r="I4">
        <v>3717</v>
      </c>
      <c r="J4">
        <v>1633</v>
      </c>
      <c r="K4">
        <v>59</v>
      </c>
      <c r="L4">
        <v>70</v>
      </c>
      <c r="M4">
        <v>78.986999999999995</v>
      </c>
      <c r="N4">
        <v>66.573999999999998</v>
      </c>
      <c r="O4">
        <v>0.78</v>
      </c>
      <c r="P4">
        <v>1.1859999999999999</v>
      </c>
      <c r="Q4">
        <v>0.84299999999999997</v>
      </c>
      <c r="R4">
        <v>1</v>
      </c>
    </row>
    <row r="5" spans="1:18" x14ac:dyDescent="0.2">
      <c r="A5">
        <v>4</v>
      </c>
      <c r="D5" t="s">
        <v>47</v>
      </c>
      <c r="E5">
        <v>9870</v>
      </c>
      <c r="F5">
        <v>129.21799999999999</v>
      </c>
      <c r="G5">
        <v>45</v>
      </c>
      <c r="H5">
        <v>186</v>
      </c>
      <c r="I5">
        <v>3623</v>
      </c>
      <c r="J5">
        <v>1594</v>
      </c>
      <c r="K5">
        <v>94</v>
      </c>
      <c r="L5">
        <v>105</v>
      </c>
      <c r="M5">
        <v>118.48</v>
      </c>
      <c r="N5">
        <v>106.068</v>
      </c>
      <c r="O5">
        <v>0.78300000000000003</v>
      </c>
      <c r="P5">
        <v>1.117</v>
      </c>
      <c r="Q5">
        <v>0.89500000000000002</v>
      </c>
      <c r="R5">
        <v>1</v>
      </c>
    </row>
    <row r="6" spans="1:18" x14ac:dyDescent="0.2">
      <c r="A6">
        <v>5</v>
      </c>
      <c r="D6" t="s">
        <v>48</v>
      </c>
      <c r="E6">
        <v>5247</v>
      </c>
      <c r="F6">
        <v>109.509</v>
      </c>
      <c r="G6">
        <v>42</v>
      </c>
      <c r="H6">
        <v>168</v>
      </c>
      <c r="I6">
        <v>3565</v>
      </c>
      <c r="J6">
        <v>1586</v>
      </c>
      <c r="K6">
        <v>53</v>
      </c>
      <c r="L6">
        <v>99</v>
      </c>
      <c r="M6">
        <v>111.71</v>
      </c>
      <c r="N6">
        <v>59.804000000000002</v>
      </c>
      <c r="O6">
        <v>0.71299999999999997</v>
      </c>
      <c r="P6">
        <v>1.8680000000000001</v>
      </c>
      <c r="Q6">
        <v>0.53500000000000003</v>
      </c>
      <c r="R6">
        <v>1</v>
      </c>
    </row>
    <row r="7" spans="1:18" x14ac:dyDescent="0.2">
      <c r="A7">
        <v>6</v>
      </c>
      <c r="D7" t="s">
        <v>49</v>
      </c>
      <c r="E7">
        <v>14729</v>
      </c>
      <c r="F7">
        <v>116.85</v>
      </c>
      <c r="G7">
        <v>24</v>
      </c>
      <c r="H7">
        <v>179</v>
      </c>
      <c r="I7">
        <v>3473</v>
      </c>
      <c r="J7">
        <v>1578</v>
      </c>
      <c r="K7">
        <v>103</v>
      </c>
      <c r="L7">
        <v>143</v>
      </c>
      <c r="M7">
        <v>161.358</v>
      </c>
      <c r="N7">
        <v>116.223</v>
      </c>
      <c r="O7">
        <v>0.76500000000000001</v>
      </c>
      <c r="P7">
        <v>1.3879999999999999</v>
      </c>
      <c r="Q7">
        <v>0.72</v>
      </c>
      <c r="R7">
        <v>1</v>
      </c>
    </row>
    <row r="8" spans="1:18" x14ac:dyDescent="0.2">
      <c r="A8">
        <v>7</v>
      </c>
      <c r="D8" t="s">
        <v>50</v>
      </c>
      <c r="E8">
        <v>8400</v>
      </c>
      <c r="F8">
        <v>141.44</v>
      </c>
      <c r="G8">
        <v>80</v>
      </c>
      <c r="H8">
        <v>181</v>
      </c>
      <c r="I8">
        <v>3415</v>
      </c>
      <c r="J8">
        <v>1534</v>
      </c>
      <c r="K8">
        <v>60</v>
      </c>
      <c r="L8">
        <v>140</v>
      </c>
      <c r="M8">
        <v>157.97300000000001</v>
      </c>
      <c r="N8">
        <v>67.703000000000003</v>
      </c>
      <c r="O8">
        <v>0.66</v>
      </c>
      <c r="P8">
        <v>2.3330000000000002</v>
      </c>
      <c r="Q8">
        <v>0.42899999999999999</v>
      </c>
      <c r="R8">
        <v>1</v>
      </c>
    </row>
    <row r="9" spans="1:18" x14ac:dyDescent="0.2">
      <c r="A9">
        <v>8</v>
      </c>
      <c r="D9" t="s">
        <v>51</v>
      </c>
      <c r="E9">
        <v>5917</v>
      </c>
      <c r="F9">
        <v>149.672</v>
      </c>
      <c r="G9">
        <v>94</v>
      </c>
      <c r="H9">
        <v>255</v>
      </c>
      <c r="I9">
        <v>3354</v>
      </c>
      <c r="J9">
        <v>1487</v>
      </c>
      <c r="K9">
        <v>61</v>
      </c>
      <c r="L9">
        <v>97</v>
      </c>
      <c r="M9">
        <v>109.453</v>
      </c>
      <c r="N9">
        <v>68.831000000000003</v>
      </c>
      <c r="O9">
        <v>0.745</v>
      </c>
      <c r="P9">
        <v>1.59</v>
      </c>
      <c r="Q9">
        <v>0.629</v>
      </c>
      <c r="R9">
        <v>1</v>
      </c>
    </row>
    <row r="10" spans="1:18" x14ac:dyDescent="0.2">
      <c r="A10">
        <v>9</v>
      </c>
      <c r="D10" t="s">
        <v>52</v>
      </c>
      <c r="E10">
        <v>5733</v>
      </c>
      <c r="F10">
        <v>130.85599999999999</v>
      </c>
      <c r="G10">
        <v>66</v>
      </c>
      <c r="H10">
        <v>255</v>
      </c>
      <c r="I10">
        <v>3305</v>
      </c>
      <c r="J10">
        <v>1513</v>
      </c>
      <c r="K10">
        <v>49</v>
      </c>
      <c r="L10">
        <v>117</v>
      </c>
      <c r="M10">
        <v>132.02000000000001</v>
      </c>
      <c r="N10">
        <v>55.290999999999997</v>
      </c>
      <c r="O10">
        <v>0.65400000000000003</v>
      </c>
      <c r="P10">
        <v>2.3879999999999999</v>
      </c>
      <c r="Q10">
        <v>0.41899999999999998</v>
      </c>
      <c r="R10">
        <v>1</v>
      </c>
    </row>
    <row r="11" spans="1:18" x14ac:dyDescent="0.2">
      <c r="A11">
        <v>10</v>
      </c>
      <c r="D11" t="s">
        <v>53</v>
      </c>
      <c r="E11">
        <v>2263</v>
      </c>
      <c r="F11">
        <v>130.10499999999999</v>
      </c>
      <c r="G11">
        <v>80</v>
      </c>
      <c r="H11">
        <v>255</v>
      </c>
      <c r="I11">
        <v>3196</v>
      </c>
      <c r="J11">
        <v>1571</v>
      </c>
      <c r="K11">
        <v>31</v>
      </c>
      <c r="L11">
        <v>73</v>
      </c>
      <c r="M11">
        <v>82.372</v>
      </c>
      <c r="N11">
        <v>34.979999999999997</v>
      </c>
      <c r="O11">
        <v>0.65700000000000003</v>
      </c>
      <c r="P11">
        <v>2.355</v>
      </c>
      <c r="Q11">
        <v>0.42499999999999999</v>
      </c>
      <c r="R11">
        <v>1</v>
      </c>
    </row>
    <row r="12" spans="1:18" x14ac:dyDescent="0.2">
      <c r="A12">
        <v>11</v>
      </c>
      <c r="D12" t="s">
        <v>54</v>
      </c>
      <c r="E12">
        <v>3298</v>
      </c>
      <c r="F12">
        <v>137.941</v>
      </c>
      <c r="G12">
        <v>87</v>
      </c>
      <c r="H12">
        <v>255</v>
      </c>
      <c r="I12">
        <v>3075</v>
      </c>
      <c r="J12">
        <v>1545</v>
      </c>
      <c r="K12">
        <v>34</v>
      </c>
      <c r="L12">
        <v>97</v>
      </c>
      <c r="M12">
        <v>109.453</v>
      </c>
      <c r="N12">
        <v>38.365000000000002</v>
      </c>
      <c r="O12">
        <v>0.60399999999999998</v>
      </c>
      <c r="P12">
        <v>2.8530000000000002</v>
      </c>
      <c r="Q12">
        <v>0.35099999999999998</v>
      </c>
      <c r="R12">
        <v>1</v>
      </c>
    </row>
    <row r="13" spans="1:18" x14ac:dyDescent="0.2">
      <c r="A13">
        <v>12</v>
      </c>
      <c r="D13" t="s">
        <v>55</v>
      </c>
      <c r="E13">
        <v>3248</v>
      </c>
      <c r="F13">
        <v>156.88499999999999</v>
      </c>
      <c r="G13">
        <v>87</v>
      </c>
      <c r="H13">
        <v>255</v>
      </c>
      <c r="I13">
        <v>3023</v>
      </c>
      <c r="J13">
        <v>1573</v>
      </c>
      <c r="K13">
        <v>29</v>
      </c>
      <c r="L13">
        <v>112</v>
      </c>
      <c r="M13">
        <v>126.378</v>
      </c>
      <c r="N13">
        <v>32.722999999999999</v>
      </c>
      <c r="O13">
        <v>0.51300000000000001</v>
      </c>
      <c r="P13">
        <v>3.8620000000000001</v>
      </c>
      <c r="Q13">
        <v>0.25900000000000001</v>
      </c>
      <c r="R13">
        <v>1</v>
      </c>
    </row>
    <row r="14" spans="1:18" x14ac:dyDescent="0.2">
      <c r="A14">
        <v>13</v>
      </c>
      <c r="D14" t="s">
        <v>56</v>
      </c>
      <c r="E14">
        <v>580</v>
      </c>
      <c r="F14">
        <v>254.07900000000001</v>
      </c>
      <c r="G14">
        <v>160</v>
      </c>
      <c r="H14">
        <v>255</v>
      </c>
      <c r="I14">
        <v>2895</v>
      </c>
      <c r="J14">
        <v>1576</v>
      </c>
      <c r="K14">
        <v>145</v>
      </c>
      <c r="L14">
        <v>4</v>
      </c>
      <c r="M14">
        <v>163.61500000000001</v>
      </c>
      <c r="N14">
        <v>4.5140000000000002</v>
      </c>
      <c r="O14">
        <v>8.2000000000000003E-2</v>
      </c>
      <c r="P14">
        <v>36.25</v>
      </c>
      <c r="Q14">
        <v>2.8000000000000001E-2</v>
      </c>
      <c r="R14">
        <v>1</v>
      </c>
    </row>
    <row r="15" spans="1:18" x14ac:dyDescent="0.2">
      <c r="A15">
        <v>14</v>
      </c>
      <c r="D15" t="s">
        <v>57</v>
      </c>
      <c r="E15">
        <v>9828</v>
      </c>
      <c r="F15">
        <v>146.29599999999999</v>
      </c>
      <c r="G15">
        <v>81</v>
      </c>
      <c r="H15">
        <v>255</v>
      </c>
      <c r="I15">
        <v>2816</v>
      </c>
      <c r="J15">
        <v>1504</v>
      </c>
      <c r="K15">
        <v>91</v>
      </c>
      <c r="L15">
        <v>108</v>
      </c>
      <c r="M15">
        <v>121.86499999999999</v>
      </c>
      <c r="N15">
        <v>102.68300000000001</v>
      </c>
      <c r="O15">
        <v>0.78</v>
      </c>
      <c r="P15">
        <v>1.1870000000000001</v>
      </c>
      <c r="Q15">
        <v>0.84299999999999997</v>
      </c>
      <c r="R15">
        <v>1</v>
      </c>
    </row>
    <row r="16" spans="1:18" x14ac:dyDescent="0.2">
      <c r="A16">
        <v>15</v>
      </c>
      <c r="D16" t="s">
        <v>58</v>
      </c>
      <c r="E16">
        <v>15768</v>
      </c>
      <c r="F16">
        <v>133.61199999999999</v>
      </c>
      <c r="G16">
        <v>38</v>
      </c>
      <c r="H16">
        <v>181</v>
      </c>
      <c r="I16">
        <v>2714</v>
      </c>
      <c r="J16">
        <v>1475</v>
      </c>
      <c r="K16">
        <v>108</v>
      </c>
      <c r="L16">
        <v>146</v>
      </c>
      <c r="M16">
        <v>164.74299999999999</v>
      </c>
      <c r="N16">
        <v>121.86499999999999</v>
      </c>
      <c r="O16">
        <v>0.76800000000000002</v>
      </c>
      <c r="P16">
        <v>1.3520000000000001</v>
      </c>
      <c r="Q16">
        <v>0.74</v>
      </c>
      <c r="R16">
        <v>1</v>
      </c>
    </row>
    <row r="17" spans="1:18" x14ac:dyDescent="0.2">
      <c r="A17">
        <v>16</v>
      </c>
      <c r="D17" t="s">
        <v>59</v>
      </c>
      <c r="E17">
        <v>17632</v>
      </c>
      <c r="F17">
        <v>143.96100000000001</v>
      </c>
      <c r="G17">
        <v>56</v>
      </c>
      <c r="H17">
        <v>181</v>
      </c>
      <c r="I17">
        <v>2609</v>
      </c>
      <c r="J17">
        <v>1461</v>
      </c>
      <c r="K17">
        <v>116</v>
      </c>
      <c r="L17">
        <v>152</v>
      </c>
      <c r="M17">
        <v>171.51400000000001</v>
      </c>
      <c r="N17">
        <v>130.892</v>
      </c>
      <c r="O17">
        <v>0.77100000000000002</v>
      </c>
      <c r="P17">
        <v>1.31</v>
      </c>
      <c r="Q17">
        <v>0.76300000000000001</v>
      </c>
      <c r="R17">
        <v>1</v>
      </c>
    </row>
    <row r="18" spans="1:18" x14ac:dyDescent="0.2">
      <c r="A18">
        <v>17</v>
      </c>
      <c r="D18" t="s">
        <v>60</v>
      </c>
      <c r="E18">
        <v>10944</v>
      </c>
      <c r="F18">
        <v>150.852</v>
      </c>
      <c r="G18">
        <v>61</v>
      </c>
      <c r="H18">
        <v>255</v>
      </c>
      <c r="I18">
        <v>2510</v>
      </c>
      <c r="J18">
        <v>1486</v>
      </c>
      <c r="K18">
        <v>96</v>
      </c>
      <c r="L18">
        <v>114</v>
      </c>
      <c r="M18">
        <v>128.63499999999999</v>
      </c>
      <c r="N18">
        <v>108.324</v>
      </c>
      <c r="O18">
        <v>0.78</v>
      </c>
      <c r="P18">
        <v>1.1879999999999999</v>
      </c>
      <c r="Q18">
        <v>0.84199999999999997</v>
      </c>
      <c r="R18">
        <v>1</v>
      </c>
    </row>
    <row r="19" spans="1:18" x14ac:dyDescent="0.2">
      <c r="A19">
        <v>18</v>
      </c>
      <c r="D19" t="s">
        <v>61</v>
      </c>
      <c r="E19">
        <v>7632</v>
      </c>
      <c r="F19">
        <v>162.422</v>
      </c>
      <c r="G19">
        <v>94</v>
      </c>
      <c r="H19">
        <v>255</v>
      </c>
      <c r="I19">
        <v>3925</v>
      </c>
      <c r="J19">
        <v>1784</v>
      </c>
      <c r="K19">
        <v>72</v>
      </c>
      <c r="L19">
        <v>106</v>
      </c>
      <c r="M19">
        <v>119.608</v>
      </c>
      <c r="N19">
        <v>81.242999999999995</v>
      </c>
      <c r="O19">
        <v>0.75700000000000001</v>
      </c>
      <c r="P19">
        <v>1.472</v>
      </c>
      <c r="Q19">
        <v>0.67900000000000005</v>
      </c>
      <c r="R19">
        <v>1</v>
      </c>
    </row>
    <row r="20" spans="1:18" x14ac:dyDescent="0.2">
      <c r="A20">
        <v>19</v>
      </c>
      <c r="D20" t="s">
        <v>62</v>
      </c>
      <c r="E20">
        <v>14616</v>
      </c>
      <c r="F20">
        <v>141.59299999999999</v>
      </c>
      <c r="G20">
        <v>74</v>
      </c>
      <c r="H20">
        <v>191</v>
      </c>
      <c r="I20">
        <v>3820</v>
      </c>
      <c r="J20">
        <v>1793</v>
      </c>
      <c r="K20">
        <v>116</v>
      </c>
      <c r="L20">
        <v>126</v>
      </c>
      <c r="M20">
        <v>142.17599999999999</v>
      </c>
      <c r="N20">
        <v>130.892</v>
      </c>
      <c r="O20">
        <v>0.78400000000000003</v>
      </c>
      <c r="P20">
        <v>1.0860000000000001</v>
      </c>
      <c r="Q20">
        <v>0.92100000000000004</v>
      </c>
      <c r="R20">
        <v>1</v>
      </c>
    </row>
    <row r="21" spans="1:18" x14ac:dyDescent="0.2">
      <c r="A21">
        <v>20</v>
      </c>
      <c r="D21" t="s">
        <v>63</v>
      </c>
      <c r="E21">
        <v>4521</v>
      </c>
      <c r="F21">
        <v>152.07400000000001</v>
      </c>
      <c r="G21">
        <v>116</v>
      </c>
      <c r="H21">
        <v>190</v>
      </c>
      <c r="I21">
        <v>3787</v>
      </c>
      <c r="J21">
        <v>1788</v>
      </c>
      <c r="K21">
        <v>33</v>
      </c>
      <c r="L21">
        <v>137</v>
      </c>
      <c r="M21">
        <v>154.58799999999999</v>
      </c>
      <c r="N21">
        <v>37.237000000000002</v>
      </c>
      <c r="O21">
        <v>0.49099999999999999</v>
      </c>
      <c r="P21">
        <v>4.1520000000000001</v>
      </c>
      <c r="Q21">
        <v>0.24099999999999999</v>
      </c>
      <c r="R21">
        <v>1</v>
      </c>
    </row>
    <row r="22" spans="1:18" x14ac:dyDescent="0.2">
      <c r="A22">
        <v>21</v>
      </c>
      <c r="D22" t="s">
        <v>64</v>
      </c>
      <c r="E22">
        <v>13068</v>
      </c>
      <c r="F22">
        <v>107.621</v>
      </c>
      <c r="G22">
        <v>18</v>
      </c>
      <c r="H22">
        <v>190</v>
      </c>
      <c r="I22">
        <v>3688</v>
      </c>
      <c r="J22">
        <v>1809</v>
      </c>
      <c r="K22">
        <v>99</v>
      </c>
      <c r="L22">
        <v>132</v>
      </c>
      <c r="M22">
        <v>148.946</v>
      </c>
      <c r="N22">
        <v>111.71</v>
      </c>
      <c r="O22">
        <v>0.76900000000000002</v>
      </c>
      <c r="P22">
        <v>1.333</v>
      </c>
      <c r="Q22">
        <v>0.75</v>
      </c>
      <c r="R22">
        <v>1</v>
      </c>
    </row>
    <row r="23" spans="1:18" x14ac:dyDescent="0.2">
      <c r="A23">
        <v>22</v>
      </c>
      <c r="D23" t="s">
        <v>65</v>
      </c>
      <c r="E23">
        <v>6890</v>
      </c>
      <c r="F23">
        <v>113.32</v>
      </c>
      <c r="G23">
        <v>39</v>
      </c>
      <c r="H23">
        <v>175</v>
      </c>
      <c r="I23">
        <v>3625</v>
      </c>
      <c r="J23">
        <v>1815</v>
      </c>
      <c r="K23">
        <v>65</v>
      </c>
      <c r="L23">
        <v>106</v>
      </c>
      <c r="M23">
        <v>119.608</v>
      </c>
      <c r="N23">
        <v>73.344999999999999</v>
      </c>
      <c r="O23">
        <v>0.74</v>
      </c>
      <c r="P23">
        <v>1.631</v>
      </c>
      <c r="Q23">
        <v>0.61299999999999999</v>
      </c>
      <c r="R23">
        <v>1</v>
      </c>
    </row>
    <row r="24" spans="1:18" x14ac:dyDescent="0.2">
      <c r="A24">
        <v>23</v>
      </c>
      <c r="D24" t="s">
        <v>66</v>
      </c>
      <c r="E24">
        <v>21870</v>
      </c>
      <c r="F24">
        <v>112.907</v>
      </c>
      <c r="G24">
        <v>18</v>
      </c>
      <c r="H24">
        <v>178</v>
      </c>
      <c r="I24">
        <v>3476</v>
      </c>
      <c r="J24">
        <v>1807</v>
      </c>
      <c r="K24">
        <v>135</v>
      </c>
      <c r="L24">
        <v>162</v>
      </c>
      <c r="M24">
        <v>182.797</v>
      </c>
      <c r="N24">
        <v>152.33099999999999</v>
      </c>
      <c r="O24">
        <v>0.77900000000000003</v>
      </c>
      <c r="P24">
        <v>1.2</v>
      </c>
      <c r="Q24">
        <v>0.83299999999999996</v>
      </c>
      <c r="R24">
        <v>1</v>
      </c>
    </row>
    <row r="25" spans="1:18" x14ac:dyDescent="0.2">
      <c r="A25">
        <v>24</v>
      </c>
      <c r="D25" t="s">
        <v>67</v>
      </c>
      <c r="E25">
        <v>7520</v>
      </c>
      <c r="F25">
        <v>96.599000000000004</v>
      </c>
      <c r="G25">
        <v>16</v>
      </c>
      <c r="H25">
        <v>169</v>
      </c>
      <c r="I25">
        <v>3395</v>
      </c>
      <c r="J25">
        <v>1709</v>
      </c>
      <c r="K25">
        <v>94</v>
      </c>
      <c r="L25">
        <v>80</v>
      </c>
      <c r="M25">
        <v>106.068</v>
      </c>
      <c r="N25">
        <v>90.27</v>
      </c>
      <c r="O25">
        <v>0.78</v>
      </c>
      <c r="P25">
        <v>1.175</v>
      </c>
      <c r="Q25">
        <v>0.85099999999999998</v>
      </c>
      <c r="R25">
        <v>1</v>
      </c>
    </row>
    <row r="26" spans="1:18" x14ac:dyDescent="0.2">
      <c r="A26">
        <v>25</v>
      </c>
      <c r="D26" t="s">
        <v>68</v>
      </c>
      <c r="E26">
        <v>2300</v>
      </c>
      <c r="F26">
        <v>139.07</v>
      </c>
      <c r="G26">
        <v>96</v>
      </c>
      <c r="H26">
        <v>175</v>
      </c>
      <c r="I26">
        <v>3426</v>
      </c>
      <c r="J26">
        <v>1852</v>
      </c>
      <c r="K26">
        <v>50</v>
      </c>
      <c r="L26">
        <v>46</v>
      </c>
      <c r="M26">
        <v>56.418999999999997</v>
      </c>
      <c r="N26">
        <v>51.905000000000001</v>
      </c>
      <c r="O26">
        <v>0.78400000000000003</v>
      </c>
      <c r="P26">
        <v>1.087</v>
      </c>
      <c r="Q26">
        <v>0.92</v>
      </c>
      <c r="R26">
        <v>1</v>
      </c>
    </row>
    <row r="27" spans="1:18" x14ac:dyDescent="0.2">
      <c r="A27">
        <v>26</v>
      </c>
      <c r="D27" t="s">
        <v>69</v>
      </c>
      <c r="E27">
        <v>13886</v>
      </c>
      <c r="F27">
        <v>101.551</v>
      </c>
      <c r="G27">
        <v>19</v>
      </c>
      <c r="H27">
        <v>173</v>
      </c>
      <c r="I27">
        <v>3320</v>
      </c>
      <c r="J27">
        <v>1798</v>
      </c>
      <c r="K27">
        <v>106</v>
      </c>
      <c r="L27">
        <v>131</v>
      </c>
      <c r="M27">
        <v>147.81800000000001</v>
      </c>
      <c r="N27">
        <v>119.608</v>
      </c>
      <c r="O27">
        <v>0.77700000000000002</v>
      </c>
      <c r="P27">
        <v>1.236</v>
      </c>
      <c r="Q27">
        <v>0.80900000000000005</v>
      </c>
      <c r="R27">
        <v>1</v>
      </c>
    </row>
    <row r="28" spans="1:18" x14ac:dyDescent="0.2">
      <c r="A28">
        <v>27</v>
      </c>
      <c r="D28" t="s">
        <v>70</v>
      </c>
      <c r="E28">
        <v>6090</v>
      </c>
      <c r="F28">
        <v>101.206</v>
      </c>
      <c r="G28">
        <v>26</v>
      </c>
      <c r="H28">
        <v>168</v>
      </c>
      <c r="I28">
        <v>3262</v>
      </c>
      <c r="J28">
        <v>1826</v>
      </c>
      <c r="K28">
        <v>58</v>
      </c>
      <c r="L28">
        <v>105</v>
      </c>
      <c r="M28">
        <v>118.48</v>
      </c>
      <c r="N28">
        <v>65.445999999999998</v>
      </c>
      <c r="O28">
        <v>0.72</v>
      </c>
      <c r="P28">
        <v>1.81</v>
      </c>
      <c r="Q28">
        <v>0.55200000000000005</v>
      </c>
      <c r="R28">
        <v>1</v>
      </c>
    </row>
    <row r="29" spans="1:18" x14ac:dyDescent="0.2">
      <c r="A29">
        <v>28</v>
      </c>
      <c r="D29" t="s">
        <v>71</v>
      </c>
      <c r="E29">
        <v>9960</v>
      </c>
      <c r="F29">
        <v>101.81399999999999</v>
      </c>
      <c r="G29">
        <v>16</v>
      </c>
      <c r="H29">
        <v>167</v>
      </c>
      <c r="I29">
        <v>3170</v>
      </c>
      <c r="J29">
        <v>1803</v>
      </c>
      <c r="K29">
        <v>83</v>
      </c>
      <c r="L29">
        <v>120</v>
      </c>
      <c r="M29">
        <v>135.40600000000001</v>
      </c>
      <c r="N29">
        <v>93.655000000000001</v>
      </c>
      <c r="O29">
        <v>0.75900000000000001</v>
      </c>
      <c r="P29">
        <v>1.446</v>
      </c>
      <c r="Q29">
        <v>0.69199999999999995</v>
      </c>
      <c r="R29">
        <v>1</v>
      </c>
    </row>
    <row r="30" spans="1:18" x14ac:dyDescent="0.2">
      <c r="A30">
        <v>29</v>
      </c>
      <c r="D30" t="s">
        <v>72</v>
      </c>
      <c r="E30">
        <v>18515</v>
      </c>
      <c r="F30">
        <v>113.82299999999999</v>
      </c>
      <c r="G30">
        <v>31</v>
      </c>
      <c r="H30">
        <v>173</v>
      </c>
      <c r="I30">
        <v>3063</v>
      </c>
      <c r="J30">
        <v>1801</v>
      </c>
      <c r="K30">
        <v>115</v>
      </c>
      <c r="L30">
        <v>161</v>
      </c>
      <c r="M30">
        <v>181.66900000000001</v>
      </c>
      <c r="N30">
        <v>129.76400000000001</v>
      </c>
      <c r="O30">
        <v>0.76400000000000001</v>
      </c>
      <c r="P30">
        <v>1.4</v>
      </c>
      <c r="Q30">
        <v>0.71399999999999997</v>
      </c>
      <c r="R30">
        <v>1</v>
      </c>
    </row>
    <row r="31" spans="1:18" x14ac:dyDescent="0.2">
      <c r="A31">
        <v>30</v>
      </c>
      <c r="D31" t="s">
        <v>73</v>
      </c>
      <c r="E31">
        <v>8625</v>
      </c>
      <c r="F31">
        <v>127.28700000000001</v>
      </c>
      <c r="G31">
        <v>64</v>
      </c>
      <c r="H31">
        <v>185</v>
      </c>
      <c r="I31">
        <v>2988</v>
      </c>
      <c r="J31">
        <v>1805</v>
      </c>
      <c r="K31">
        <v>75</v>
      </c>
      <c r="L31">
        <v>115</v>
      </c>
      <c r="M31">
        <v>129.76400000000001</v>
      </c>
      <c r="N31">
        <v>84.628</v>
      </c>
      <c r="O31">
        <v>0.751</v>
      </c>
      <c r="P31">
        <v>1.5329999999999999</v>
      </c>
      <c r="Q31">
        <v>0.65200000000000002</v>
      </c>
      <c r="R31">
        <v>1</v>
      </c>
    </row>
    <row r="32" spans="1:18" x14ac:dyDescent="0.2">
      <c r="A32">
        <v>31</v>
      </c>
      <c r="D32" t="s">
        <v>74</v>
      </c>
      <c r="E32">
        <v>11904</v>
      </c>
      <c r="F32">
        <v>91.308000000000007</v>
      </c>
      <c r="G32">
        <v>18</v>
      </c>
      <c r="H32">
        <v>184</v>
      </c>
      <c r="I32">
        <v>2892</v>
      </c>
      <c r="J32">
        <v>1790</v>
      </c>
      <c r="K32">
        <v>96</v>
      </c>
      <c r="L32">
        <v>124</v>
      </c>
      <c r="M32">
        <v>139.91900000000001</v>
      </c>
      <c r="N32">
        <v>108.324</v>
      </c>
      <c r="O32">
        <v>0.77300000000000002</v>
      </c>
      <c r="P32">
        <v>1.292</v>
      </c>
      <c r="Q32">
        <v>0.77400000000000002</v>
      </c>
      <c r="R32">
        <v>1</v>
      </c>
    </row>
    <row r="33" spans="1:18" x14ac:dyDescent="0.2">
      <c r="A33">
        <v>32</v>
      </c>
      <c r="D33" t="s">
        <v>224</v>
      </c>
      <c r="E33">
        <v>1.4E-2</v>
      </c>
      <c r="F33">
        <v>99.831000000000003</v>
      </c>
      <c r="G33">
        <v>52</v>
      </c>
      <c r="H33">
        <v>171</v>
      </c>
      <c r="I33">
        <v>2.29</v>
      </c>
      <c r="J33">
        <v>1.4670000000000001</v>
      </c>
      <c r="K33">
        <v>8.5999999999999993E-2</v>
      </c>
      <c r="L33">
        <v>0.16900000000000001</v>
      </c>
      <c r="M33">
        <v>0.19</v>
      </c>
      <c r="N33">
        <v>9.7000000000000003E-2</v>
      </c>
      <c r="O33">
        <v>0.70099999999999996</v>
      </c>
      <c r="P33">
        <v>1.9710000000000001</v>
      </c>
      <c r="Q33">
        <v>0.50700000000000001</v>
      </c>
      <c r="R33">
        <v>1</v>
      </c>
    </row>
    <row r="34" spans="1:18" x14ac:dyDescent="0.2">
      <c r="A34">
        <v>33</v>
      </c>
      <c r="D34" t="s">
        <v>75</v>
      </c>
      <c r="E34">
        <v>7991</v>
      </c>
      <c r="F34">
        <v>84.638999999999996</v>
      </c>
      <c r="G34">
        <v>22</v>
      </c>
      <c r="H34">
        <v>134</v>
      </c>
      <c r="I34">
        <v>2712</v>
      </c>
      <c r="J34">
        <v>1799</v>
      </c>
      <c r="K34">
        <v>61</v>
      </c>
      <c r="L34">
        <v>131</v>
      </c>
      <c r="M34">
        <v>147.81800000000001</v>
      </c>
      <c r="N34">
        <v>68.831000000000003</v>
      </c>
      <c r="O34">
        <v>0.68100000000000005</v>
      </c>
      <c r="P34">
        <v>2.1480000000000001</v>
      </c>
      <c r="Q34">
        <v>0.46600000000000003</v>
      </c>
      <c r="R34">
        <v>1</v>
      </c>
    </row>
    <row r="35" spans="1:18" x14ac:dyDescent="0.2">
      <c r="A35">
        <v>34</v>
      </c>
      <c r="D35" t="s">
        <v>76</v>
      </c>
      <c r="E35">
        <v>20349</v>
      </c>
      <c r="F35">
        <v>91.483000000000004</v>
      </c>
      <c r="G35">
        <v>23</v>
      </c>
      <c r="H35">
        <v>162</v>
      </c>
      <c r="I35">
        <v>2606</v>
      </c>
      <c r="J35">
        <v>1790</v>
      </c>
      <c r="K35">
        <v>119</v>
      </c>
      <c r="L35">
        <v>171</v>
      </c>
      <c r="M35">
        <v>192.953</v>
      </c>
      <c r="N35">
        <v>134.27699999999999</v>
      </c>
      <c r="O35">
        <v>0.76</v>
      </c>
      <c r="P35">
        <v>1.4370000000000001</v>
      </c>
      <c r="Q35">
        <v>0.69599999999999995</v>
      </c>
      <c r="R35">
        <v>1</v>
      </c>
    </row>
    <row r="36" spans="1:18" x14ac:dyDescent="0.2">
      <c r="A36">
        <v>35</v>
      </c>
      <c r="D36" t="s">
        <v>77</v>
      </c>
      <c r="E36">
        <v>24963</v>
      </c>
      <c r="F36">
        <v>111.80500000000001</v>
      </c>
      <c r="G36">
        <v>21</v>
      </c>
      <c r="H36">
        <v>180</v>
      </c>
      <c r="I36">
        <v>2446</v>
      </c>
      <c r="J36">
        <v>1795</v>
      </c>
      <c r="K36">
        <v>157</v>
      </c>
      <c r="L36">
        <v>159</v>
      </c>
      <c r="M36">
        <v>179.41200000000001</v>
      </c>
      <c r="N36">
        <v>177.15600000000001</v>
      </c>
      <c r="O36">
        <v>0.78500000000000003</v>
      </c>
      <c r="P36">
        <v>1.0129999999999999</v>
      </c>
      <c r="Q36">
        <v>0.98699999999999999</v>
      </c>
      <c r="R36">
        <v>1</v>
      </c>
    </row>
    <row r="37" spans="1:18" x14ac:dyDescent="0.2">
      <c r="A37">
        <v>36</v>
      </c>
      <c r="D37" t="s">
        <v>78</v>
      </c>
      <c r="E37">
        <v>2310</v>
      </c>
      <c r="F37">
        <v>155.23599999999999</v>
      </c>
      <c r="G37">
        <v>124</v>
      </c>
      <c r="H37">
        <v>180</v>
      </c>
      <c r="I37">
        <v>2404</v>
      </c>
      <c r="J37">
        <v>1832</v>
      </c>
      <c r="K37">
        <v>42</v>
      </c>
      <c r="L37">
        <v>55</v>
      </c>
      <c r="M37">
        <v>62.061</v>
      </c>
      <c r="N37">
        <v>47.392000000000003</v>
      </c>
      <c r="O37">
        <v>0.77100000000000002</v>
      </c>
      <c r="P37">
        <v>1.31</v>
      </c>
      <c r="Q37">
        <v>0.76400000000000001</v>
      </c>
      <c r="R37">
        <v>1</v>
      </c>
    </row>
    <row r="38" spans="1:18" x14ac:dyDescent="0.2">
      <c r="A38">
        <v>37</v>
      </c>
      <c r="D38" t="s">
        <v>79</v>
      </c>
      <c r="E38">
        <v>15694</v>
      </c>
      <c r="F38">
        <v>129.60499999999999</v>
      </c>
      <c r="G38">
        <v>21</v>
      </c>
      <c r="H38">
        <v>255</v>
      </c>
      <c r="I38">
        <v>2286</v>
      </c>
      <c r="J38">
        <v>1787</v>
      </c>
      <c r="K38">
        <v>118</v>
      </c>
      <c r="L38">
        <v>133</v>
      </c>
      <c r="M38">
        <v>150.07400000000001</v>
      </c>
      <c r="N38">
        <v>133.149</v>
      </c>
      <c r="O38">
        <v>0.78300000000000003</v>
      </c>
      <c r="P38">
        <v>1.127</v>
      </c>
      <c r="Q38">
        <v>0.88700000000000001</v>
      </c>
      <c r="R38">
        <v>1</v>
      </c>
    </row>
    <row r="39" spans="1:18" x14ac:dyDescent="0.2">
      <c r="A39">
        <v>38</v>
      </c>
      <c r="D39" t="s">
        <v>80</v>
      </c>
      <c r="E39">
        <v>3285</v>
      </c>
      <c r="F39">
        <v>172.03399999999999</v>
      </c>
      <c r="G39">
        <v>84</v>
      </c>
      <c r="H39">
        <v>255</v>
      </c>
      <c r="I39">
        <v>4431</v>
      </c>
      <c r="J39">
        <v>2172</v>
      </c>
      <c r="K39">
        <v>73</v>
      </c>
      <c r="L39">
        <v>45</v>
      </c>
      <c r="M39">
        <v>82.372</v>
      </c>
      <c r="N39">
        <v>50.777000000000001</v>
      </c>
      <c r="O39">
        <v>0.74099999999999999</v>
      </c>
      <c r="P39">
        <v>1.6220000000000001</v>
      </c>
      <c r="Q39">
        <v>0.61599999999999999</v>
      </c>
      <c r="R39">
        <v>1</v>
      </c>
    </row>
    <row r="40" spans="1:18" x14ac:dyDescent="0.2">
      <c r="A40">
        <v>39</v>
      </c>
      <c r="D40" t="s">
        <v>81</v>
      </c>
      <c r="E40">
        <v>11868</v>
      </c>
      <c r="F40">
        <v>157.839</v>
      </c>
      <c r="G40">
        <v>81</v>
      </c>
      <c r="H40">
        <v>255</v>
      </c>
      <c r="I40">
        <v>4332</v>
      </c>
      <c r="J40">
        <v>2155</v>
      </c>
      <c r="K40">
        <v>86</v>
      </c>
      <c r="L40">
        <v>138</v>
      </c>
      <c r="M40">
        <v>155.71600000000001</v>
      </c>
      <c r="N40">
        <v>97.040999999999997</v>
      </c>
      <c r="O40">
        <v>0.74299999999999999</v>
      </c>
      <c r="P40">
        <v>1.605</v>
      </c>
      <c r="Q40">
        <v>0.623</v>
      </c>
      <c r="R40">
        <v>1</v>
      </c>
    </row>
    <row r="41" spans="1:18" x14ac:dyDescent="0.2">
      <c r="A41">
        <v>40</v>
      </c>
      <c r="D41" t="s">
        <v>82</v>
      </c>
      <c r="E41">
        <v>1715</v>
      </c>
      <c r="F41">
        <v>192.73099999999999</v>
      </c>
      <c r="G41">
        <v>182</v>
      </c>
      <c r="H41">
        <v>195</v>
      </c>
      <c r="I41">
        <v>4283</v>
      </c>
      <c r="J41">
        <v>2203</v>
      </c>
      <c r="K41">
        <v>49</v>
      </c>
      <c r="L41">
        <v>35</v>
      </c>
      <c r="M41">
        <v>55.290999999999997</v>
      </c>
      <c r="N41">
        <v>39.493000000000002</v>
      </c>
      <c r="O41">
        <v>0.76400000000000001</v>
      </c>
      <c r="P41">
        <v>1.4</v>
      </c>
      <c r="Q41">
        <v>0.71399999999999997</v>
      </c>
      <c r="R41">
        <v>1</v>
      </c>
    </row>
    <row r="42" spans="1:18" x14ac:dyDescent="0.2">
      <c r="A42">
        <v>41</v>
      </c>
      <c r="D42" t="s">
        <v>83</v>
      </c>
      <c r="E42">
        <v>3596</v>
      </c>
      <c r="F42">
        <v>171.072</v>
      </c>
      <c r="G42">
        <v>63</v>
      </c>
      <c r="H42">
        <v>255</v>
      </c>
      <c r="I42">
        <v>4225</v>
      </c>
      <c r="J42">
        <v>2191</v>
      </c>
      <c r="K42">
        <v>58</v>
      </c>
      <c r="L42">
        <v>62</v>
      </c>
      <c r="M42">
        <v>69.959999999999994</v>
      </c>
      <c r="N42">
        <v>65.445999999999998</v>
      </c>
      <c r="O42">
        <v>0.78500000000000003</v>
      </c>
      <c r="P42">
        <v>1.069</v>
      </c>
      <c r="Q42">
        <v>0.93500000000000005</v>
      </c>
      <c r="R42">
        <v>1</v>
      </c>
    </row>
    <row r="43" spans="1:18" x14ac:dyDescent="0.2">
      <c r="A43">
        <v>42</v>
      </c>
      <c r="D43" t="s">
        <v>84</v>
      </c>
      <c r="E43">
        <v>1600</v>
      </c>
      <c r="F43">
        <v>163.18899999999999</v>
      </c>
      <c r="G43">
        <v>107</v>
      </c>
      <c r="H43">
        <v>255</v>
      </c>
      <c r="I43">
        <v>4162</v>
      </c>
      <c r="J43">
        <v>2205</v>
      </c>
      <c r="K43">
        <v>40</v>
      </c>
      <c r="L43">
        <v>40</v>
      </c>
      <c r="M43">
        <v>45.134999999999998</v>
      </c>
      <c r="N43">
        <v>45.134999999999998</v>
      </c>
      <c r="O43">
        <v>0.78500000000000003</v>
      </c>
      <c r="P43">
        <v>1</v>
      </c>
      <c r="Q43">
        <v>1</v>
      </c>
      <c r="R43">
        <v>1</v>
      </c>
    </row>
    <row r="44" spans="1:18" x14ac:dyDescent="0.2">
      <c r="A44">
        <v>43</v>
      </c>
      <c r="D44" t="s">
        <v>85</v>
      </c>
      <c r="E44">
        <v>12060</v>
      </c>
      <c r="F44">
        <v>188.37</v>
      </c>
      <c r="G44">
        <v>104</v>
      </c>
      <c r="H44">
        <v>255</v>
      </c>
      <c r="I44">
        <v>3912</v>
      </c>
      <c r="J44">
        <v>2195</v>
      </c>
      <c r="K44">
        <v>201</v>
      </c>
      <c r="L44">
        <v>60</v>
      </c>
      <c r="M44">
        <v>226.804</v>
      </c>
      <c r="N44">
        <v>67.703000000000003</v>
      </c>
      <c r="O44">
        <v>0.55600000000000005</v>
      </c>
      <c r="P44">
        <v>3.35</v>
      </c>
      <c r="Q44">
        <v>0.29899999999999999</v>
      </c>
      <c r="R44">
        <v>1</v>
      </c>
    </row>
    <row r="45" spans="1:18" x14ac:dyDescent="0.2">
      <c r="A45">
        <v>44</v>
      </c>
      <c r="D45" t="s">
        <v>86</v>
      </c>
      <c r="E45">
        <v>11286</v>
      </c>
      <c r="F45">
        <v>119.94799999999999</v>
      </c>
      <c r="G45">
        <v>37</v>
      </c>
      <c r="H45">
        <v>178</v>
      </c>
      <c r="I45">
        <v>3813</v>
      </c>
      <c r="J45">
        <v>2148</v>
      </c>
      <c r="K45">
        <v>99</v>
      </c>
      <c r="L45">
        <v>114</v>
      </c>
      <c r="M45">
        <v>128.63499999999999</v>
      </c>
      <c r="N45">
        <v>111.71</v>
      </c>
      <c r="O45">
        <v>0.78200000000000003</v>
      </c>
      <c r="P45">
        <v>1.1519999999999999</v>
      </c>
      <c r="Q45">
        <v>0.86799999999999999</v>
      </c>
      <c r="R45">
        <v>1</v>
      </c>
    </row>
    <row r="46" spans="1:18" x14ac:dyDescent="0.2">
      <c r="A46">
        <v>45</v>
      </c>
      <c r="D46" t="s">
        <v>87</v>
      </c>
      <c r="E46">
        <v>20562</v>
      </c>
      <c r="F46">
        <v>76.313999999999993</v>
      </c>
      <c r="G46">
        <v>18</v>
      </c>
      <c r="H46">
        <v>135</v>
      </c>
      <c r="I46">
        <v>3661</v>
      </c>
      <c r="J46">
        <v>2144</v>
      </c>
      <c r="K46">
        <v>149</v>
      </c>
      <c r="L46">
        <v>138</v>
      </c>
      <c r="M46">
        <v>168.12799999999999</v>
      </c>
      <c r="N46">
        <v>155.71600000000001</v>
      </c>
      <c r="O46">
        <v>0.78400000000000003</v>
      </c>
      <c r="P46">
        <v>1.08</v>
      </c>
      <c r="Q46">
        <v>0.92600000000000005</v>
      </c>
      <c r="R46">
        <v>1</v>
      </c>
    </row>
    <row r="47" spans="1:18" x14ac:dyDescent="0.2">
      <c r="A47">
        <v>46</v>
      </c>
      <c r="D47" t="s">
        <v>88</v>
      </c>
      <c r="E47">
        <v>231</v>
      </c>
      <c r="F47">
        <v>103.667</v>
      </c>
      <c r="G47">
        <v>80</v>
      </c>
      <c r="H47">
        <v>125</v>
      </c>
      <c r="I47">
        <v>3654</v>
      </c>
      <c r="J47">
        <v>2214</v>
      </c>
      <c r="K47">
        <v>7</v>
      </c>
      <c r="L47">
        <v>33</v>
      </c>
      <c r="M47">
        <v>37.237000000000002</v>
      </c>
      <c r="N47">
        <v>7.899</v>
      </c>
      <c r="O47">
        <v>0.45400000000000001</v>
      </c>
      <c r="P47">
        <v>4.7140000000000004</v>
      </c>
      <c r="Q47">
        <v>0.21199999999999999</v>
      </c>
      <c r="R47">
        <v>1</v>
      </c>
    </row>
    <row r="48" spans="1:18" x14ac:dyDescent="0.2">
      <c r="A48">
        <v>47</v>
      </c>
      <c r="D48" t="s">
        <v>89</v>
      </c>
      <c r="E48">
        <v>13311</v>
      </c>
      <c r="F48">
        <v>77.951999999999998</v>
      </c>
      <c r="G48">
        <v>27</v>
      </c>
      <c r="H48">
        <v>134</v>
      </c>
      <c r="I48">
        <v>3567</v>
      </c>
      <c r="J48">
        <v>2149</v>
      </c>
      <c r="K48">
        <v>87</v>
      </c>
      <c r="L48">
        <v>153</v>
      </c>
      <c r="M48">
        <v>172.642</v>
      </c>
      <c r="N48">
        <v>98.168999999999997</v>
      </c>
      <c r="O48">
        <v>0.72599999999999998</v>
      </c>
      <c r="P48">
        <v>1.7589999999999999</v>
      </c>
      <c r="Q48">
        <v>0.56899999999999995</v>
      </c>
      <c r="R48">
        <v>1</v>
      </c>
    </row>
    <row r="49" spans="1:18" x14ac:dyDescent="0.2">
      <c r="A49">
        <v>48</v>
      </c>
      <c r="D49" t="s">
        <v>90</v>
      </c>
      <c r="E49">
        <v>8763</v>
      </c>
      <c r="F49">
        <v>74.426000000000002</v>
      </c>
      <c r="G49">
        <v>27</v>
      </c>
      <c r="H49">
        <v>146</v>
      </c>
      <c r="I49">
        <v>3503</v>
      </c>
      <c r="J49">
        <v>2157</v>
      </c>
      <c r="K49">
        <v>69</v>
      </c>
      <c r="L49">
        <v>127</v>
      </c>
      <c r="M49">
        <v>143.304</v>
      </c>
      <c r="N49">
        <v>77.858000000000004</v>
      </c>
      <c r="O49">
        <v>0.71699999999999997</v>
      </c>
      <c r="P49">
        <v>1.841</v>
      </c>
      <c r="Q49">
        <v>0.54300000000000004</v>
      </c>
      <c r="R49">
        <v>1</v>
      </c>
    </row>
    <row r="50" spans="1:18" x14ac:dyDescent="0.2">
      <c r="A50">
        <v>49</v>
      </c>
      <c r="D50" t="s">
        <v>91</v>
      </c>
      <c r="E50">
        <v>48216</v>
      </c>
      <c r="F50">
        <v>97.165999999999997</v>
      </c>
      <c r="G50">
        <v>22</v>
      </c>
      <c r="H50">
        <v>190</v>
      </c>
      <c r="I50">
        <v>3352</v>
      </c>
      <c r="J50">
        <v>1974</v>
      </c>
      <c r="K50">
        <v>147</v>
      </c>
      <c r="L50">
        <v>328</v>
      </c>
      <c r="M50">
        <v>370.108</v>
      </c>
      <c r="N50">
        <v>165.87200000000001</v>
      </c>
      <c r="O50">
        <v>0.67100000000000004</v>
      </c>
      <c r="P50">
        <v>2.2309999999999999</v>
      </c>
      <c r="Q50">
        <v>0.44800000000000001</v>
      </c>
      <c r="R50">
        <v>1</v>
      </c>
    </row>
    <row r="51" spans="1:18" x14ac:dyDescent="0.2">
      <c r="A51">
        <v>50</v>
      </c>
      <c r="D51" t="s">
        <v>92</v>
      </c>
      <c r="E51">
        <v>19932</v>
      </c>
      <c r="F51">
        <v>59.988999999999997</v>
      </c>
      <c r="G51">
        <v>18</v>
      </c>
      <c r="H51">
        <v>131</v>
      </c>
      <c r="I51">
        <v>3196</v>
      </c>
      <c r="J51">
        <v>2152</v>
      </c>
      <c r="K51">
        <v>132</v>
      </c>
      <c r="L51">
        <v>151</v>
      </c>
      <c r="M51">
        <v>170.38499999999999</v>
      </c>
      <c r="N51">
        <v>148.946</v>
      </c>
      <c r="O51">
        <v>0.78200000000000003</v>
      </c>
      <c r="P51">
        <v>1.1439999999999999</v>
      </c>
      <c r="Q51">
        <v>0.874</v>
      </c>
      <c r="R51">
        <v>1</v>
      </c>
    </row>
    <row r="52" spans="1:18" x14ac:dyDescent="0.2">
      <c r="A52">
        <v>51</v>
      </c>
      <c r="D52" t="s">
        <v>93</v>
      </c>
      <c r="E52">
        <v>11136</v>
      </c>
      <c r="F52">
        <v>60.612000000000002</v>
      </c>
      <c r="G52">
        <v>18</v>
      </c>
      <c r="H52">
        <v>132</v>
      </c>
      <c r="I52">
        <v>3124</v>
      </c>
      <c r="J52">
        <v>2156</v>
      </c>
      <c r="K52">
        <v>96</v>
      </c>
      <c r="L52">
        <v>116</v>
      </c>
      <c r="M52">
        <v>130.892</v>
      </c>
      <c r="N52">
        <v>108.324</v>
      </c>
      <c r="O52">
        <v>0.77800000000000002</v>
      </c>
      <c r="P52">
        <v>1.208</v>
      </c>
      <c r="Q52">
        <v>0.82799999999999996</v>
      </c>
      <c r="R52">
        <v>1</v>
      </c>
    </row>
    <row r="53" spans="1:18" x14ac:dyDescent="0.2">
      <c r="A53">
        <v>52</v>
      </c>
      <c r="D53" t="s">
        <v>94</v>
      </c>
      <c r="E53">
        <v>24585</v>
      </c>
      <c r="F53">
        <v>87.986999999999995</v>
      </c>
      <c r="G53">
        <v>31</v>
      </c>
      <c r="H53">
        <v>160</v>
      </c>
      <c r="I53">
        <v>2957</v>
      </c>
      <c r="J53">
        <v>2156</v>
      </c>
      <c r="K53">
        <v>165</v>
      </c>
      <c r="L53">
        <v>149</v>
      </c>
      <c r="M53">
        <v>186.18299999999999</v>
      </c>
      <c r="N53">
        <v>168.12799999999999</v>
      </c>
      <c r="O53">
        <v>0.78300000000000003</v>
      </c>
      <c r="P53">
        <v>1.107</v>
      </c>
      <c r="Q53">
        <v>0.90300000000000002</v>
      </c>
      <c r="R53">
        <v>1</v>
      </c>
    </row>
    <row r="54" spans="1:18" x14ac:dyDescent="0.2">
      <c r="A54">
        <v>53</v>
      </c>
      <c r="D54" t="s">
        <v>95</v>
      </c>
      <c r="E54">
        <v>8142</v>
      </c>
      <c r="F54">
        <v>80.308000000000007</v>
      </c>
      <c r="G54">
        <v>19</v>
      </c>
      <c r="H54">
        <v>140</v>
      </c>
      <c r="I54">
        <v>2902</v>
      </c>
      <c r="J54">
        <v>2173</v>
      </c>
      <c r="K54">
        <v>69</v>
      </c>
      <c r="L54">
        <v>118</v>
      </c>
      <c r="M54">
        <v>133.149</v>
      </c>
      <c r="N54">
        <v>77.858000000000004</v>
      </c>
      <c r="O54">
        <v>0.73099999999999998</v>
      </c>
      <c r="P54">
        <v>1.71</v>
      </c>
      <c r="Q54">
        <v>0.58499999999999996</v>
      </c>
      <c r="R54">
        <v>1</v>
      </c>
    </row>
    <row r="55" spans="1:18" x14ac:dyDescent="0.2">
      <c r="A55">
        <v>54</v>
      </c>
      <c r="D55" t="s">
        <v>96</v>
      </c>
      <c r="E55">
        <v>4160</v>
      </c>
      <c r="F55">
        <v>89.313000000000002</v>
      </c>
      <c r="G55">
        <v>26</v>
      </c>
      <c r="H55">
        <v>167</v>
      </c>
      <c r="I55">
        <v>2885</v>
      </c>
      <c r="J55">
        <v>2076</v>
      </c>
      <c r="K55">
        <v>65</v>
      </c>
      <c r="L55">
        <v>64</v>
      </c>
      <c r="M55">
        <v>73.344999999999999</v>
      </c>
      <c r="N55">
        <v>72.215999999999994</v>
      </c>
      <c r="O55">
        <v>0.78500000000000003</v>
      </c>
      <c r="P55">
        <v>1.016</v>
      </c>
      <c r="Q55">
        <v>0.98499999999999999</v>
      </c>
      <c r="R55">
        <v>1</v>
      </c>
    </row>
    <row r="56" spans="1:18" x14ac:dyDescent="0.2">
      <c r="A56">
        <v>55</v>
      </c>
      <c r="D56" t="s">
        <v>97</v>
      </c>
      <c r="E56">
        <v>24320</v>
      </c>
      <c r="F56">
        <v>105.249</v>
      </c>
      <c r="G56">
        <v>31</v>
      </c>
      <c r="H56">
        <v>187</v>
      </c>
      <c r="I56">
        <v>2736</v>
      </c>
      <c r="J56">
        <v>2173</v>
      </c>
      <c r="K56">
        <v>160</v>
      </c>
      <c r="L56">
        <v>152</v>
      </c>
      <c r="M56">
        <v>180.541</v>
      </c>
      <c r="N56">
        <v>171.51400000000001</v>
      </c>
      <c r="O56">
        <v>0.78500000000000003</v>
      </c>
      <c r="P56">
        <v>1.0529999999999999</v>
      </c>
      <c r="Q56">
        <v>0.95</v>
      </c>
      <c r="R56">
        <v>1</v>
      </c>
    </row>
    <row r="57" spans="1:18" x14ac:dyDescent="0.2">
      <c r="A57">
        <v>56</v>
      </c>
      <c r="D57" t="s">
        <v>98</v>
      </c>
      <c r="E57">
        <v>5893</v>
      </c>
      <c r="F57">
        <v>116.35899999999999</v>
      </c>
      <c r="G57">
        <v>78</v>
      </c>
      <c r="H57">
        <v>175</v>
      </c>
      <c r="I57">
        <v>2653</v>
      </c>
      <c r="J57">
        <v>2169</v>
      </c>
      <c r="K57">
        <v>83</v>
      </c>
      <c r="L57">
        <v>71</v>
      </c>
      <c r="M57">
        <v>93.655000000000001</v>
      </c>
      <c r="N57">
        <v>80.114999999999995</v>
      </c>
      <c r="O57">
        <v>0.78100000000000003</v>
      </c>
      <c r="P57">
        <v>1.169</v>
      </c>
      <c r="Q57">
        <v>0.85499999999999998</v>
      </c>
      <c r="R57">
        <v>1</v>
      </c>
    </row>
    <row r="58" spans="1:18" x14ac:dyDescent="0.2">
      <c r="A58">
        <v>57</v>
      </c>
      <c r="D58" t="s">
        <v>99</v>
      </c>
      <c r="E58">
        <v>23048</v>
      </c>
      <c r="F58">
        <v>79.034999999999997</v>
      </c>
      <c r="G58">
        <v>18</v>
      </c>
      <c r="H58">
        <v>159</v>
      </c>
      <c r="I58">
        <v>2567</v>
      </c>
      <c r="J58">
        <v>1980</v>
      </c>
      <c r="K58">
        <v>86</v>
      </c>
      <c r="L58">
        <v>268</v>
      </c>
      <c r="M58">
        <v>302.40600000000001</v>
      </c>
      <c r="N58">
        <v>97.040999999999997</v>
      </c>
      <c r="O58">
        <v>0.57799999999999996</v>
      </c>
      <c r="P58">
        <v>3.1160000000000001</v>
      </c>
      <c r="Q58">
        <v>0.32100000000000001</v>
      </c>
      <c r="R58">
        <v>1</v>
      </c>
    </row>
    <row r="59" spans="1:18" x14ac:dyDescent="0.2">
      <c r="A59">
        <v>58</v>
      </c>
      <c r="D59" t="s">
        <v>100</v>
      </c>
      <c r="E59">
        <v>19317</v>
      </c>
      <c r="F59">
        <v>82.346000000000004</v>
      </c>
      <c r="G59">
        <v>12</v>
      </c>
      <c r="H59">
        <v>148</v>
      </c>
      <c r="I59">
        <v>2443</v>
      </c>
      <c r="J59">
        <v>2148</v>
      </c>
      <c r="K59">
        <v>141</v>
      </c>
      <c r="L59">
        <v>137</v>
      </c>
      <c r="M59">
        <v>159.101</v>
      </c>
      <c r="N59">
        <v>154.58799999999999</v>
      </c>
      <c r="O59">
        <v>0.78500000000000003</v>
      </c>
      <c r="P59">
        <v>1.0289999999999999</v>
      </c>
      <c r="Q59">
        <v>0.97199999999999998</v>
      </c>
      <c r="R59">
        <v>1</v>
      </c>
    </row>
    <row r="60" spans="1:18" x14ac:dyDescent="0.2">
      <c r="A60">
        <v>59</v>
      </c>
      <c r="D60" t="s">
        <v>101</v>
      </c>
      <c r="E60">
        <v>12535</v>
      </c>
      <c r="F60">
        <v>75.177000000000007</v>
      </c>
      <c r="G60">
        <v>14</v>
      </c>
      <c r="H60">
        <v>158</v>
      </c>
      <c r="I60">
        <v>2339</v>
      </c>
      <c r="J60">
        <v>2142</v>
      </c>
      <c r="K60">
        <v>109</v>
      </c>
      <c r="L60">
        <v>115</v>
      </c>
      <c r="M60">
        <v>129.76400000000001</v>
      </c>
      <c r="N60">
        <v>122.99299999999999</v>
      </c>
      <c r="O60">
        <v>0.78500000000000003</v>
      </c>
      <c r="P60">
        <v>1.0549999999999999</v>
      </c>
      <c r="Q60">
        <v>0.94799999999999995</v>
      </c>
      <c r="R60">
        <v>1</v>
      </c>
    </row>
    <row r="61" spans="1:18" x14ac:dyDescent="0.2">
      <c r="A61">
        <v>60</v>
      </c>
      <c r="D61" t="s">
        <v>102</v>
      </c>
      <c r="E61">
        <v>8184</v>
      </c>
      <c r="F61">
        <v>98.498000000000005</v>
      </c>
      <c r="G61">
        <v>23</v>
      </c>
      <c r="H61">
        <v>165</v>
      </c>
      <c r="I61">
        <v>2284</v>
      </c>
      <c r="J61">
        <v>2132</v>
      </c>
      <c r="K61">
        <v>62</v>
      </c>
      <c r="L61">
        <v>132</v>
      </c>
      <c r="M61">
        <v>148.946</v>
      </c>
      <c r="N61">
        <v>69.959999999999994</v>
      </c>
      <c r="O61">
        <v>0.68300000000000005</v>
      </c>
      <c r="P61">
        <v>2.129</v>
      </c>
      <c r="Q61">
        <v>0.47</v>
      </c>
      <c r="R61">
        <v>1</v>
      </c>
    </row>
    <row r="62" spans="1:18" x14ac:dyDescent="0.2">
      <c r="A62">
        <v>61</v>
      </c>
      <c r="D62" t="s">
        <v>103</v>
      </c>
      <c r="E62">
        <v>1710</v>
      </c>
      <c r="F62">
        <v>140.583</v>
      </c>
      <c r="G62">
        <v>108</v>
      </c>
      <c r="H62">
        <v>174</v>
      </c>
      <c r="I62">
        <v>2239</v>
      </c>
      <c r="J62">
        <v>2153</v>
      </c>
      <c r="K62">
        <v>45</v>
      </c>
      <c r="L62">
        <v>38</v>
      </c>
      <c r="M62">
        <v>50.777000000000001</v>
      </c>
      <c r="N62">
        <v>42.878</v>
      </c>
      <c r="O62">
        <v>0.78</v>
      </c>
      <c r="P62">
        <v>1.1839999999999999</v>
      </c>
      <c r="Q62">
        <v>0.84399999999999997</v>
      </c>
      <c r="R62">
        <v>1</v>
      </c>
    </row>
    <row r="63" spans="1:18" x14ac:dyDescent="0.2">
      <c r="A63">
        <v>62</v>
      </c>
      <c r="D63" t="s">
        <v>104</v>
      </c>
      <c r="E63">
        <v>11049</v>
      </c>
      <c r="F63">
        <v>128.149</v>
      </c>
      <c r="G63">
        <v>53</v>
      </c>
      <c r="H63">
        <v>179</v>
      </c>
      <c r="I63">
        <v>2152</v>
      </c>
      <c r="J63">
        <v>2114</v>
      </c>
      <c r="K63">
        <v>87</v>
      </c>
      <c r="L63">
        <v>127</v>
      </c>
      <c r="M63">
        <v>143.304</v>
      </c>
      <c r="N63">
        <v>98.168999999999997</v>
      </c>
      <c r="O63">
        <v>0.75800000000000001</v>
      </c>
      <c r="P63">
        <v>1.46</v>
      </c>
      <c r="Q63">
        <v>0.68500000000000005</v>
      </c>
      <c r="R63">
        <v>1</v>
      </c>
    </row>
    <row r="64" spans="1:18" x14ac:dyDescent="0.2">
      <c r="A64">
        <v>63</v>
      </c>
      <c r="D64" t="s">
        <v>105</v>
      </c>
      <c r="E64">
        <v>1089</v>
      </c>
      <c r="F64">
        <v>136.721</v>
      </c>
      <c r="G64">
        <v>59</v>
      </c>
      <c r="H64">
        <v>255</v>
      </c>
      <c r="I64">
        <v>2112</v>
      </c>
      <c r="J64">
        <v>2107</v>
      </c>
      <c r="K64">
        <v>33</v>
      </c>
      <c r="L64">
        <v>33</v>
      </c>
      <c r="M64">
        <v>37.237000000000002</v>
      </c>
      <c r="N64">
        <v>37.237000000000002</v>
      </c>
      <c r="O64">
        <v>0.78500000000000003</v>
      </c>
      <c r="P64">
        <v>1</v>
      </c>
      <c r="Q64">
        <v>1</v>
      </c>
      <c r="R64">
        <v>1</v>
      </c>
    </row>
    <row r="65" spans="1:18" x14ac:dyDescent="0.2">
      <c r="A65">
        <v>64</v>
      </c>
      <c r="D65" t="s">
        <v>106</v>
      </c>
      <c r="E65">
        <v>4080</v>
      </c>
      <c r="F65">
        <v>207.875</v>
      </c>
      <c r="G65">
        <v>88</v>
      </c>
      <c r="H65">
        <v>255</v>
      </c>
      <c r="I65">
        <v>4561</v>
      </c>
      <c r="J65">
        <v>2469</v>
      </c>
      <c r="K65">
        <v>80</v>
      </c>
      <c r="L65">
        <v>51</v>
      </c>
      <c r="M65">
        <v>90.27</v>
      </c>
      <c r="N65">
        <v>57.546999999999997</v>
      </c>
      <c r="O65">
        <v>0.747</v>
      </c>
      <c r="P65">
        <v>1.569</v>
      </c>
      <c r="Q65">
        <v>0.63800000000000001</v>
      </c>
      <c r="R65">
        <v>1</v>
      </c>
    </row>
    <row r="66" spans="1:18" x14ac:dyDescent="0.2">
      <c r="A66">
        <v>65</v>
      </c>
      <c r="D66" t="s">
        <v>107</v>
      </c>
      <c r="E66">
        <v>34580</v>
      </c>
      <c r="F66">
        <v>160.209</v>
      </c>
      <c r="G66">
        <v>64</v>
      </c>
      <c r="H66">
        <v>255</v>
      </c>
      <c r="I66">
        <v>4387</v>
      </c>
      <c r="J66">
        <v>2280</v>
      </c>
      <c r="K66">
        <v>140</v>
      </c>
      <c r="L66">
        <v>247</v>
      </c>
      <c r="M66">
        <v>278.70999999999998</v>
      </c>
      <c r="N66">
        <v>157.97300000000001</v>
      </c>
      <c r="O66">
        <v>0.72499999999999998</v>
      </c>
      <c r="P66">
        <v>1.764</v>
      </c>
      <c r="Q66">
        <v>0.56699999999999995</v>
      </c>
      <c r="R66">
        <v>1</v>
      </c>
    </row>
    <row r="67" spans="1:18" x14ac:dyDescent="0.2">
      <c r="A67">
        <v>66</v>
      </c>
      <c r="D67" t="s">
        <v>108</v>
      </c>
      <c r="E67">
        <v>2464</v>
      </c>
      <c r="F67">
        <v>223.398</v>
      </c>
      <c r="G67">
        <v>95</v>
      </c>
      <c r="H67">
        <v>255</v>
      </c>
      <c r="I67">
        <v>4377</v>
      </c>
      <c r="J67">
        <v>2522</v>
      </c>
      <c r="K67">
        <v>44</v>
      </c>
      <c r="L67">
        <v>56</v>
      </c>
      <c r="M67">
        <v>63.189</v>
      </c>
      <c r="N67">
        <v>49.649000000000001</v>
      </c>
      <c r="O67">
        <v>0.77400000000000002</v>
      </c>
      <c r="P67">
        <v>1.2729999999999999</v>
      </c>
      <c r="Q67">
        <v>0.78600000000000003</v>
      </c>
      <c r="R67">
        <v>1</v>
      </c>
    </row>
    <row r="68" spans="1:18" x14ac:dyDescent="0.2">
      <c r="A68">
        <v>67</v>
      </c>
      <c r="D68" t="s">
        <v>109</v>
      </c>
      <c r="E68">
        <v>12544</v>
      </c>
      <c r="F68">
        <v>158.90899999999999</v>
      </c>
      <c r="G68">
        <v>60</v>
      </c>
      <c r="H68">
        <v>255</v>
      </c>
      <c r="I68">
        <v>4283</v>
      </c>
      <c r="J68">
        <v>2486</v>
      </c>
      <c r="K68">
        <v>98</v>
      </c>
      <c r="L68">
        <v>128</v>
      </c>
      <c r="M68">
        <v>144.43299999999999</v>
      </c>
      <c r="N68">
        <v>110.581</v>
      </c>
      <c r="O68">
        <v>0.77200000000000002</v>
      </c>
      <c r="P68">
        <v>1.306</v>
      </c>
      <c r="Q68">
        <v>0.76600000000000001</v>
      </c>
      <c r="R68">
        <v>1</v>
      </c>
    </row>
    <row r="69" spans="1:18" x14ac:dyDescent="0.2">
      <c r="A69">
        <v>68</v>
      </c>
      <c r="D69" t="s">
        <v>110</v>
      </c>
      <c r="E69">
        <v>16577</v>
      </c>
      <c r="F69">
        <v>154.94800000000001</v>
      </c>
      <c r="G69">
        <v>76</v>
      </c>
      <c r="H69">
        <v>197</v>
      </c>
      <c r="I69">
        <v>4170</v>
      </c>
      <c r="J69">
        <v>2486</v>
      </c>
      <c r="K69">
        <v>121</v>
      </c>
      <c r="L69">
        <v>137</v>
      </c>
      <c r="M69">
        <v>154.58799999999999</v>
      </c>
      <c r="N69">
        <v>136.53399999999999</v>
      </c>
      <c r="O69">
        <v>0.78200000000000003</v>
      </c>
      <c r="P69">
        <v>1.1319999999999999</v>
      </c>
      <c r="Q69">
        <v>0.88300000000000001</v>
      </c>
      <c r="R69">
        <v>1</v>
      </c>
    </row>
    <row r="70" spans="1:18" x14ac:dyDescent="0.2">
      <c r="A70">
        <v>69</v>
      </c>
      <c r="D70" t="s">
        <v>111</v>
      </c>
      <c r="E70">
        <v>11424</v>
      </c>
      <c r="F70">
        <v>115.804</v>
      </c>
      <c r="G70">
        <v>40</v>
      </c>
      <c r="H70">
        <v>195</v>
      </c>
      <c r="I70">
        <v>4088</v>
      </c>
      <c r="J70">
        <v>2483</v>
      </c>
      <c r="K70">
        <v>84</v>
      </c>
      <c r="L70">
        <v>136</v>
      </c>
      <c r="M70">
        <v>153.46</v>
      </c>
      <c r="N70">
        <v>94.784000000000006</v>
      </c>
      <c r="O70">
        <v>0.74199999999999999</v>
      </c>
      <c r="P70">
        <v>1.619</v>
      </c>
      <c r="Q70">
        <v>0.61799999999999999</v>
      </c>
      <c r="R70">
        <v>1</v>
      </c>
    </row>
    <row r="71" spans="1:18" x14ac:dyDescent="0.2">
      <c r="A71">
        <v>70</v>
      </c>
      <c r="D71" t="s">
        <v>112</v>
      </c>
      <c r="E71">
        <v>18330</v>
      </c>
      <c r="F71">
        <v>100.58199999999999</v>
      </c>
      <c r="G71">
        <v>40</v>
      </c>
      <c r="H71">
        <v>174</v>
      </c>
      <c r="I71">
        <v>3979</v>
      </c>
      <c r="J71">
        <v>2487</v>
      </c>
      <c r="K71">
        <v>130</v>
      </c>
      <c r="L71">
        <v>141</v>
      </c>
      <c r="M71">
        <v>159.101</v>
      </c>
      <c r="N71">
        <v>146.68899999999999</v>
      </c>
      <c r="O71">
        <v>0.78400000000000003</v>
      </c>
      <c r="P71">
        <v>1.085</v>
      </c>
      <c r="Q71">
        <v>0.92200000000000004</v>
      </c>
      <c r="R71">
        <v>1</v>
      </c>
    </row>
    <row r="72" spans="1:18" x14ac:dyDescent="0.2">
      <c r="A72">
        <v>71</v>
      </c>
      <c r="D72" t="s">
        <v>113</v>
      </c>
      <c r="E72">
        <v>11352</v>
      </c>
      <c r="F72">
        <v>104.10299999999999</v>
      </c>
      <c r="G72">
        <v>40</v>
      </c>
      <c r="H72">
        <v>166</v>
      </c>
      <c r="I72">
        <v>3891</v>
      </c>
      <c r="J72">
        <v>2499</v>
      </c>
      <c r="K72">
        <v>86</v>
      </c>
      <c r="L72">
        <v>132</v>
      </c>
      <c r="M72">
        <v>148.946</v>
      </c>
      <c r="N72">
        <v>97.040999999999997</v>
      </c>
      <c r="O72">
        <v>0.75</v>
      </c>
      <c r="P72">
        <v>1.5349999999999999</v>
      </c>
      <c r="Q72">
        <v>0.65200000000000002</v>
      </c>
      <c r="R72">
        <v>1</v>
      </c>
    </row>
    <row r="73" spans="1:18" x14ac:dyDescent="0.2">
      <c r="A73">
        <v>72</v>
      </c>
      <c r="D73" t="s">
        <v>114</v>
      </c>
      <c r="E73">
        <v>972</v>
      </c>
      <c r="F73">
        <v>116.011</v>
      </c>
      <c r="G73">
        <v>83</v>
      </c>
      <c r="H73">
        <v>145</v>
      </c>
      <c r="I73">
        <v>3855</v>
      </c>
      <c r="J73">
        <v>2566</v>
      </c>
      <c r="K73">
        <v>36</v>
      </c>
      <c r="L73">
        <v>27</v>
      </c>
      <c r="M73">
        <v>40.622</v>
      </c>
      <c r="N73">
        <v>30.466000000000001</v>
      </c>
      <c r="O73">
        <v>0.76900000000000002</v>
      </c>
      <c r="P73">
        <v>1.333</v>
      </c>
      <c r="Q73">
        <v>0.75</v>
      </c>
      <c r="R73">
        <v>1</v>
      </c>
    </row>
    <row r="74" spans="1:18" x14ac:dyDescent="0.2">
      <c r="A74">
        <v>73</v>
      </c>
      <c r="D74" t="s">
        <v>115</v>
      </c>
      <c r="E74">
        <v>18500</v>
      </c>
      <c r="F74">
        <v>113.62</v>
      </c>
      <c r="G74">
        <v>64</v>
      </c>
      <c r="H74">
        <v>173</v>
      </c>
      <c r="I74">
        <v>3730</v>
      </c>
      <c r="J74">
        <v>2495</v>
      </c>
      <c r="K74">
        <v>125</v>
      </c>
      <c r="L74">
        <v>148</v>
      </c>
      <c r="M74">
        <v>167</v>
      </c>
      <c r="N74">
        <v>141.047</v>
      </c>
      <c r="O74">
        <v>0.78</v>
      </c>
      <c r="P74">
        <v>1.1839999999999999</v>
      </c>
      <c r="Q74">
        <v>0.84499999999999997</v>
      </c>
      <c r="R74">
        <v>1</v>
      </c>
    </row>
    <row r="75" spans="1:18" x14ac:dyDescent="0.2">
      <c r="A75">
        <v>74</v>
      </c>
      <c r="D75" t="s">
        <v>116</v>
      </c>
      <c r="E75">
        <v>17424</v>
      </c>
      <c r="F75">
        <v>91.188999999999993</v>
      </c>
      <c r="G75">
        <v>38</v>
      </c>
      <c r="H75">
        <v>159</v>
      </c>
      <c r="I75">
        <v>3598</v>
      </c>
      <c r="J75">
        <v>2511</v>
      </c>
      <c r="K75">
        <v>132</v>
      </c>
      <c r="L75">
        <v>132</v>
      </c>
      <c r="M75">
        <v>148.946</v>
      </c>
      <c r="N75">
        <v>148.946</v>
      </c>
      <c r="O75">
        <v>0.78500000000000003</v>
      </c>
      <c r="P75">
        <v>1</v>
      </c>
      <c r="Q75">
        <v>1</v>
      </c>
      <c r="R75">
        <v>1</v>
      </c>
    </row>
    <row r="76" spans="1:18" x14ac:dyDescent="0.2">
      <c r="A76">
        <v>75</v>
      </c>
      <c r="D76" t="s">
        <v>117</v>
      </c>
      <c r="E76">
        <v>10125</v>
      </c>
      <c r="F76">
        <v>79.36</v>
      </c>
      <c r="G76">
        <v>32</v>
      </c>
      <c r="H76">
        <v>144</v>
      </c>
      <c r="I76">
        <v>3549</v>
      </c>
      <c r="J76">
        <v>2506</v>
      </c>
      <c r="K76">
        <v>81</v>
      </c>
      <c r="L76">
        <v>125</v>
      </c>
      <c r="M76">
        <v>141.047</v>
      </c>
      <c r="N76">
        <v>91.399000000000001</v>
      </c>
      <c r="O76">
        <v>0.75</v>
      </c>
      <c r="P76">
        <v>1.5429999999999999</v>
      </c>
      <c r="Q76">
        <v>0.64800000000000002</v>
      </c>
      <c r="R76">
        <v>1</v>
      </c>
    </row>
    <row r="77" spans="1:18" x14ac:dyDescent="0.2">
      <c r="A77">
        <v>76</v>
      </c>
      <c r="D77" t="s">
        <v>118</v>
      </c>
      <c r="E77">
        <v>41072</v>
      </c>
      <c r="F77">
        <v>86.29</v>
      </c>
      <c r="G77">
        <v>27</v>
      </c>
      <c r="H77">
        <v>169</v>
      </c>
      <c r="I77">
        <v>3406</v>
      </c>
      <c r="J77">
        <v>2319</v>
      </c>
      <c r="K77">
        <v>136</v>
      </c>
      <c r="L77">
        <v>302</v>
      </c>
      <c r="M77">
        <v>340.77100000000002</v>
      </c>
      <c r="N77">
        <v>153.46</v>
      </c>
      <c r="O77">
        <v>0.67300000000000004</v>
      </c>
      <c r="P77">
        <v>2.2210000000000001</v>
      </c>
      <c r="Q77">
        <v>0.45</v>
      </c>
      <c r="R77">
        <v>1</v>
      </c>
    </row>
    <row r="78" spans="1:18" x14ac:dyDescent="0.2">
      <c r="A78">
        <v>77</v>
      </c>
      <c r="D78" t="s">
        <v>119</v>
      </c>
      <c r="E78">
        <v>8142</v>
      </c>
      <c r="F78">
        <v>102.244</v>
      </c>
      <c r="G78">
        <v>50</v>
      </c>
      <c r="H78">
        <v>172</v>
      </c>
      <c r="I78">
        <v>3268</v>
      </c>
      <c r="J78">
        <v>2549</v>
      </c>
      <c r="K78">
        <v>138</v>
      </c>
      <c r="L78">
        <v>59</v>
      </c>
      <c r="M78">
        <v>155.71600000000001</v>
      </c>
      <c r="N78">
        <v>66.573999999999998</v>
      </c>
      <c r="O78">
        <v>0.65900000000000003</v>
      </c>
      <c r="P78">
        <v>2.339</v>
      </c>
      <c r="Q78">
        <v>0.42799999999999999</v>
      </c>
      <c r="R78">
        <v>1</v>
      </c>
    </row>
    <row r="79" spans="1:18" x14ac:dyDescent="0.2">
      <c r="A79">
        <v>78</v>
      </c>
      <c r="D79" t="s">
        <v>120</v>
      </c>
      <c r="E79">
        <v>10857</v>
      </c>
      <c r="F79">
        <v>75.341999999999999</v>
      </c>
      <c r="G79">
        <v>20</v>
      </c>
      <c r="H79">
        <v>133</v>
      </c>
      <c r="I79">
        <v>3191</v>
      </c>
      <c r="J79">
        <v>2493</v>
      </c>
      <c r="K79">
        <v>77</v>
      </c>
      <c r="L79">
        <v>141</v>
      </c>
      <c r="M79">
        <v>159.101</v>
      </c>
      <c r="N79">
        <v>86.885000000000005</v>
      </c>
      <c r="O79">
        <v>0.71799999999999997</v>
      </c>
      <c r="P79">
        <v>1.831</v>
      </c>
      <c r="Q79">
        <v>0.54600000000000004</v>
      </c>
      <c r="R79">
        <v>1</v>
      </c>
    </row>
    <row r="80" spans="1:18" x14ac:dyDescent="0.2">
      <c r="A80">
        <v>79</v>
      </c>
      <c r="D80" t="s">
        <v>121</v>
      </c>
      <c r="E80">
        <v>14112</v>
      </c>
      <c r="F80">
        <v>78.796000000000006</v>
      </c>
      <c r="G80">
        <v>24</v>
      </c>
      <c r="H80">
        <v>136</v>
      </c>
      <c r="I80">
        <v>3081</v>
      </c>
      <c r="J80">
        <v>2506</v>
      </c>
      <c r="K80">
        <v>112</v>
      </c>
      <c r="L80">
        <v>126</v>
      </c>
      <c r="M80">
        <v>142.17599999999999</v>
      </c>
      <c r="N80">
        <v>126.378</v>
      </c>
      <c r="O80">
        <v>0.78300000000000003</v>
      </c>
      <c r="P80">
        <v>1.125</v>
      </c>
      <c r="Q80">
        <v>0.88900000000000001</v>
      </c>
      <c r="R80">
        <v>1</v>
      </c>
    </row>
    <row r="81" spans="1:18" x14ac:dyDescent="0.2">
      <c r="A81">
        <v>80</v>
      </c>
      <c r="D81" t="s">
        <v>122</v>
      </c>
      <c r="E81">
        <v>27636</v>
      </c>
      <c r="F81">
        <v>92.924999999999997</v>
      </c>
      <c r="G81">
        <v>32</v>
      </c>
      <c r="H81">
        <v>159</v>
      </c>
      <c r="I81">
        <v>2996</v>
      </c>
      <c r="J81">
        <v>2332</v>
      </c>
      <c r="K81">
        <v>94</v>
      </c>
      <c r="L81">
        <v>294</v>
      </c>
      <c r="M81">
        <v>331.74299999999999</v>
      </c>
      <c r="N81">
        <v>106.068</v>
      </c>
      <c r="O81">
        <v>0.57699999999999996</v>
      </c>
      <c r="P81">
        <v>3.1280000000000001</v>
      </c>
      <c r="Q81">
        <v>0.32</v>
      </c>
      <c r="R81">
        <v>1</v>
      </c>
    </row>
    <row r="82" spans="1:18" x14ac:dyDescent="0.2">
      <c r="A82">
        <v>81</v>
      </c>
      <c r="D82" t="s">
        <v>123</v>
      </c>
      <c r="E82">
        <v>11832</v>
      </c>
      <c r="F82">
        <v>87.051000000000002</v>
      </c>
      <c r="G82">
        <v>27</v>
      </c>
      <c r="H82">
        <v>161</v>
      </c>
      <c r="I82">
        <v>2894</v>
      </c>
      <c r="J82">
        <v>2502</v>
      </c>
      <c r="K82">
        <v>102</v>
      </c>
      <c r="L82">
        <v>116</v>
      </c>
      <c r="M82">
        <v>130.892</v>
      </c>
      <c r="N82">
        <v>115.095</v>
      </c>
      <c r="O82">
        <v>0.78200000000000003</v>
      </c>
      <c r="P82">
        <v>1.137</v>
      </c>
      <c r="Q82">
        <v>0.879</v>
      </c>
      <c r="R82">
        <v>1</v>
      </c>
    </row>
    <row r="83" spans="1:18" x14ac:dyDescent="0.2">
      <c r="A83">
        <v>82</v>
      </c>
      <c r="D83" t="s">
        <v>124</v>
      </c>
      <c r="E83">
        <v>4794</v>
      </c>
      <c r="F83">
        <v>90.105999999999995</v>
      </c>
      <c r="G83">
        <v>55</v>
      </c>
      <c r="H83">
        <v>150</v>
      </c>
      <c r="I83">
        <v>2800</v>
      </c>
      <c r="J83">
        <v>2538</v>
      </c>
      <c r="K83">
        <v>94</v>
      </c>
      <c r="L83">
        <v>51</v>
      </c>
      <c r="M83">
        <v>106.068</v>
      </c>
      <c r="N83">
        <v>57.546999999999997</v>
      </c>
      <c r="O83">
        <v>0.71599999999999997</v>
      </c>
      <c r="P83">
        <v>1.843</v>
      </c>
      <c r="Q83">
        <v>0.54300000000000004</v>
      </c>
      <c r="R83">
        <v>1</v>
      </c>
    </row>
    <row r="84" spans="1:18" x14ac:dyDescent="0.2">
      <c r="A84">
        <v>83</v>
      </c>
      <c r="D84" t="s">
        <v>125</v>
      </c>
      <c r="E84">
        <v>8892</v>
      </c>
      <c r="F84">
        <v>79.88</v>
      </c>
      <c r="G84">
        <v>26</v>
      </c>
      <c r="H84">
        <v>146</v>
      </c>
      <c r="I84">
        <v>2724</v>
      </c>
      <c r="J84">
        <v>2503</v>
      </c>
      <c r="K84">
        <v>76</v>
      </c>
      <c r="L84">
        <v>117</v>
      </c>
      <c r="M84">
        <v>132.02000000000001</v>
      </c>
      <c r="N84">
        <v>85.757000000000005</v>
      </c>
      <c r="O84">
        <v>0.75</v>
      </c>
      <c r="P84">
        <v>1.5389999999999999</v>
      </c>
      <c r="Q84">
        <v>0.65</v>
      </c>
      <c r="R84">
        <v>1</v>
      </c>
    </row>
    <row r="85" spans="1:18" x14ac:dyDescent="0.2">
      <c r="A85">
        <v>84</v>
      </c>
      <c r="D85" t="s">
        <v>126</v>
      </c>
      <c r="E85">
        <v>13662</v>
      </c>
      <c r="F85">
        <v>82.52</v>
      </c>
      <c r="G85">
        <v>18</v>
      </c>
      <c r="H85">
        <v>164</v>
      </c>
      <c r="I85">
        <v>2623</v>
      </c>
      <c r="J85">
        <v>2485</v>
      </c>
      <c r="K85">
        <v>99</v>
      </c>
      <c r="L85">
        <v>138</v>
      </c>
      <c r="M85">
        <v>155.71600000000001</v>
      </c>
      <c r="N85">
        <v>111.71</v>
      </c>
      <c r="O85">
        <v>0.76400000000000001</v>
      </c>
      <c r="P85">
        <v>1.3939999999999999</v>
      </c>
      <c r="Q85">
        <v>0.71699999999999997</v>
      </c>
      <c r="R85">
        <v>1</v>
      </c>
    </row>
    <row r="86" spans="1:18" x14ac:dyDescent="0.2">
      <c r="A86">
        <v>85</v>
      </c>
      <c r="D86" t="s">
        <v>127</v>
      </c>
      <c r="E86">
        <v>22638</v>
      </c>
      <c r="F86">
        <v>87.971000000000004</v>
      </c>
      <c r="G86">
        <v>22</v>
      </c>
      <c r="H86">
        <v>171</v>
      </c>
      <c r="I86">
        <v>2465</v>
      </c>
      <c r="J86">
        <v>2472</v>
      </c>
      <c r="K86">
        <v>154</v>
      </c>
      <c r="L86">
        <v>147</v>
      </c>
      <c r="M86">
        <v>173.77</v>
      </c>
      <c r="N86">
        <v>165.87200000000001</v>
      </c>
      <c r="O86">
        <v>0.78500000000000003</v>
      </c>
      <c r="P86">
        <v>1.048</v>
      </c>
      <c r="Q86">
        <v>0.95499999999999996</v>
      </c>
      <c r="R86">
        <v>1</v>
      </c>
    </row>
    <row r="87" spans="1:18" x14ac:dyDescent="0.2">
      <c r="A87">
        <v>86</v>
      </c>
      <c r="D87" t="s">
        <v>128</v>
      </c>
      <c r="E87">
        <v>17680</v>
      </c>
      <c r="F87">
        <v>123.64100000000001</v>
      </c>
      <c r="G87">
        <v>12</v>
      </c>
      <c r="H87">
        <v>255</v>
      </c>
      <c r="I87">
        <v>2325</v>
      </c>
      <c r="J87">
        <v>2477</v>
      </c>
      <c r="K87">
        <v>130</v>
      </c>
      <c r="L87">
        <v>136</v>
      </c>
      <c r="M87">
        <v>153.46</v>
      </c>
      <c r="N87">
        <v>146.68899999999999</v>
      </c>
      <c r="O87">
        <v>0.78500000000000003</v>
      </c>
      <c r="P87">
        <v>1.046</v>
      </c>
      <c r="Q87">
        <v>0.95599999999999996</v>
      </c>
      <c r="R87">
        <v>1</v>
      </c>
    </row>
    <row r="88" spans="1:18" x14ac:dyDescent="0.2">
      <c r="A88">
        <v>87</v>
      </c>
      <c r="D88" t="s">
        <v>129</v>
      </c>
      <c r="E88">
        <v>20492</v>
      </c>
      <c r="F88">
        <v>201.92500000000001</v>
      </c>
      <c r="G88">
        <v>100</v>
      </c>
      <c r="H88">
        <v>255</v>
      </c>
      <c r="I88">
        <v>4545</v>
      </c>
      <c r="J88">
        <v>2812</v>
      </c>
      <c r="K88">
        <v>188</v>
      </c>
      <c r="L88">
        <v>109</v>
      </c>
      <c r="M88">
        <v>212.13499999999999</v>
      </c>
      <c r="N88">
        <v>122.99299999999999</v>
      </c>
      <c r="O88">
        <v>0.73</v>
      </c>
      <c r="P88">
        <v>1.7250000000000001</v>
      </c>
      <c r="Q88">
        <v>0.57999999999999996</v>
      </c>
      <c r="R88">
        <v>1</v>
      </c>
    </row>
    <row r="89" spans="1:18" x14ac:dyDescent="0.2">
      <c r="A89">
        <v>88</v>
      </c>
      <c r="D89" t="s">
        <v>130</v>
      </c>
      <c r="E89">
        <v>21620</v>
      </c>
      <c r="F89">
        <v>215.34899999999999</v>
      </c>
      <c r="G89">
        <v>110</v>
      </c>
      <c r="H89">
        <v>255</v>
      </c>
      <c r="I89">
        <v>4426</v>
      </c>
      <c r="J89">
        <v>2702</v>
      </c>
      <c r="K89">
        <v>92</v>
      </c>
      <c r="L89">
        <v>235</v>
      </c>
      <c r="M89">
        <v>265.16899999999998</v>
      </c>
      <c r="N89">
        <v>103.81100000000001</v>
      </c>
      <c r="O89">
        <v>0.63500000000000001</v>
      </c>
      <c r="P89">
        <v>2.5539999999999998</v>
      </c>
      <c r="Q89">
        <v>0.39100000000000001</v>
      </c>
      <c r="R89">
        <v>1</v>
      </c>
    </row>
    <row r="90" spans="1:18" x14ac:dyDescent="0.2">
      <c r="A90">
        <v>89</v>
      </c>
      <c r="D90" t="s">
        <v>131</v>
      </c>
      <c r="E90">
        <v>13622</v>
      </c>
      <c r="F90">
        <v>174.559</v>
      </c>
      <c r="G90">
        <v>109</v>
      </c>
      <c r="H90">
        <v>255</v>
      </c>
      <c r="I90">
        <v>4350</v>
      </c>
      <c r="J90">
        <v>2806</v>
      </c>
      <c r="K90">
        <v>98</v>
      </c>
      <c r="L90">
        <v>139</v>
      </c>
      <c r="M90">
        <v>156.845</v>
      </c>
      <c r="N90">
        <v>110.581</v>
      </c>
      <c r="O90">
        <v>0.76200000000000001</v>
      </c>
      <c r="P90">
        <v>1.4179999999999999</v>
      </c>
      <c r="Q90">
        <v>0.70499999999999996</v>
      </c>
      <c r="R90">
        <v>1</v>
      </c>
    </row>
    <row r="91" spans="1:18" x14ac:dyDescent="0.2">
      <c r="A91">
        <v>90</v>
      </c>
      <c r="D91" t="s">
        <v>132</v>
      </c>
      <c r="E91">
        <v>25752</v>
      </c>
      <c r="F91">
        <v>178.66800000000001</v>
      </c>
      <c r="G91">
        <v>99</v>
      </c>
      <c r="H91">
        <v>198</v>
      </c>
      <c r="I91">
        <v>4188</v>
      </c>
      <c r="J91">
        <v>2806</v>
      </c>
      <c r="K91">
        <v>174</v>
      </c>
      <c r="L91">
        <v>148</v>
      </c>
      <c r="M91">
        <v>196.33799999999999</v>
      </c>
      <c r="N91">
        <v>167</v>
      </c>
      <c r="O91">
        <v>0.78</v>
      </c>
      <c r="P91">
        <v>1.1759999999999999</v>
      </c>
      <c r="Q91">
        <v>0.85099999999999998</v>
      </c>
      <c r="R91">
        <v>1</v>
      </c>
    </row>
    <row r="92" spans="1:18" x14ac:dyDescent="0.2">
      <c r="A92">
        <v>91</v>
      </c>
      <c r="D92" t="s">
        <v>133</v>
      </c>
      <c r="E92">
        <v>12110</v>
      </c>
      <c r="F92">
        <v>116.246</v>
      </c>
      <c r="G92">
        <v>57</v>
      </c>
      <c r="H92">
        <v>192</v>
      </c>
      <c r="I92">
        <v>4122</v>
      </c>
      <c r="J92">
        <v>2792</v>
      </c>
      <c r="K92">
        <v>70</v>
      </c>
      <c r="L92">
        <v>173</v>
      </c>
      <c r="M92">
        <v>195.21</v>
      </c>
      <c r="N92">
        <v>78.986999999999995</v>
      </c>
      <c r="O92">
        <v>0.64400000000000002</v>
      </c>
      <c r="P92">
        <v>2.4710000000000001</v>
      </c>
      <c r="Q92">
        <v>0.40500000000000003</v>
      </c>
      <c r="R92">
        <v>1</v>
      </c>
    </row>
    <row r="93" spans="1:18" x14ac:dyDescent="0.2">
      <c r="A93">
        <v>92</v>
      </c>
      <c r="D93" t="s">
        <v>134</v>
      </c>
      <c r="E93">
        <v>25420</v>
      </c>
      <c r="F93">
        <v>126.43899999999999</v>
      </c>
      <c r="G93">
        <v>64</v>
      </c>
      <c r="H93">
        <v>186</v>
      </c>
      <c r="I93">
        <v>3964</v>
      </c>
      <c r="J93">
        <v>2793</v>
      </c>
      <c r="K93">
        <v>155</v>
      </c>
      <c r="L93">
        <v>164</v>
      </c>
      <c r="M93">
        <v>185.054</v>
      </c>
      <c r="N93">
        <v>174.899</v>
      </c>
      <c r="O93">
        <v>0.78500000000000003</v>
      </c>
      <c r="P93">
        <v>1.0580000000000001</v>
      </c>
      <c r="Q93">
        <v>0.94499999999999995</v>
      </c>
      <c r="R93">
        <v>1</v>
      </c>
    </row>
    <row r="94" spans="1:18" x14ac:dyDescent="0.2">
      <c r="A94">
        <v>93</v>
      </c>
      <c r="D94" t="s">
        <v>135</v>
      </c>
      <c r="E94">
        <v>15840</v>
      </c>
      <c r="F94">
        <v>121.836</v>
      </c>
      <c r="G94">
        <v>64</v>
      </c>
      <c r="H94">
        <v>195</v>
      </c>
      <c r="I94">
        <v>3884</v>
      </c>
      <c r="J94">
        <v>2795</v>
      </c>
      <c r="K94">
        <v>99</v>
      </c>
      <c r="L94">
        <v>160</v>
      </c>
      <c r="M94">
        <v>180.541</v>
      </c>
      <c r="N94">
        <v>111.71</v>
      </c>
      <c r="O94">
        <v>0.74199999999999999</v>
      </c>
      <c r="P94">
        <v>1.6160000000000001</v>
      </c>
      <c r="Q94">
        <v>0.61899999999999999</v>
      </c>
      <c r="R94">
        <v>1</v>
      </c>
    </row>
    <row r="95" spans="1:18" x14ac:dyDescent="0.2">
      <c r="A95">
        <v>94</v>
      </c>
      <c r="D95" t="s">
        <v>136</v>
      </c>
      <c r="E95">
        <v>21450</v>
      </c>
      <c r="F95">
        <v>117.271</v>
      </c>
      <c r="G95">
        <v>60</v>
      </c>
      <c r="H95">
        <v>193</v>
      </c>
      <c r="I95">
        <v>3769</v>
      </c>
      <c r="J95">
        <v>2798</v>
      </c>
      <c r="K95">
        <v>130</v>
      </c>
      <c r="L95">
        <v>165</v>
      </c>
      <c r="M95">
        <v>186.18299999999999</v>
      </c>
      <c r="N95">
        <v>146.68899999999999</v>
      </c>
      <c r="O95">
        <v>0.77400000000000002</v>
      </c>
      <c r="P95">
        <v>1.2689999999999999</v>
      </c>
      <c r="Q95">
        <v>0.78800000000000003</v>
      </c>
      <c r="R95">
        <v>1</v>
      </c>
    </row>
    <row r="96" spans="1:18" x14ac:dyDescent="0.2">
      <c r="A96">
        <v>95</v>
      </c>
      <c r="D96" t="s">
        <v>137</v>
      </c>
      <c r="E96">
        <v>14322</v>
      </c>
      <c r="F96">
        <v>104.63800000000001</v>
      </c>
      <c r="G96">
        <v>50</v>
      </c>
      <c r="H96">
        <v>159</v>
      </c>
      <c r="I96">
        <v>3684</v>
      </c>
      <c r="J96">
        <v>2795</v>
      </c>
      <c r="K96">
        <v>93</v>
      </c>
      <c r="L96">
        <v>154</v>
      </c>
      <c r="M96">
        <v>173.77</v>
      </c>
      <c r="N96">
        <v>104.93899999999999</v>
      </c>
      <c r="O96">
        <v>0.73699999999999999</v>
      </c>
      <c r="P96">
        <v>1.6559999999999999</v>
      </c>
      <c r="Q96">
        <v>0.60399999999999998</v>
      </c>
      <c r="R96">
        <v>1</v>
      </c>
    </row>
    <row r="97" spans="1:18" x14ac:dyDescent="0.2">
      <c r="A97">
        <v>96</v>
      </c>
      <c r="D97" t="s">
        <v>138</v>
      </c>
      <c r="E97">
        <v>18368</v>
      </c>
      <c r="F97">
        <v>107.652</v>
      </c>
      <c r="G97">
        <v>40</v>
      </c>
      <c r="H97">
        <v>183</v>
      </c>
      <c r="I97">
        <v>3588</v>
      </c>
      <c r="J97">
        <v>2790</v>
      </c>
      <c r="K97">
        <v>112</v>
      </c>
      <c r="L97">
        <v>164</v>
      </c>
      <c r="M97">
        <v>185.054</v>
      </c>
      <c r="N97">
        <v>126.378</v>
      </c>
      <c r="O97">
        <v>0.75800000000000001</v>
      </c>
      <c r="P97">
        <v>1.464</v>
      </c>
      <c r="Q97">
        <v>0.68300000000000005</v>
      </c>
      <c r="R97">
        <v>1</v>
      </c>
    </row>
    <row r="98" spans="1:18" x14ac:dyDescent="0.2">
      <c r="A98">
        <v>97</v>
      </c>
      <c r="D98" t="s">
        <v>139</v>
      </c>
      <c r="E98">
        <v>26568</v>
      </c>
      <c r="F98">
        <v>105.693</v>
      </c>
      <c r="G98">
        <v>40</v>
      </c>
      <c r="H98">
        <v>183</v>
      </c>
      <c r="I98">
        <v>3455</v>
      </c>
      <c r="J98">
        <v>2797</v>
      </c>
      <c r="K98">
        <v>164</v>
      </c>
      <c r="L98">
        <v>162</v>
      </c>
      <c r="M98">
        <v>185.054</v>
      </c>
      <c r="N98">
        <v>182.797</v>
      </c>
      <c r="O98">
        <v>0.78500000000000003</v>
      </c>
      <c r="P98">
        <v>1.012</v>
      </c>
      <c r="Q98">
        <v>0.98799999999999999</v>
      </c>
      <c r="R98">
        <v>1</v>
      </c>
    </row>
    <row r="99" spans="1:18" x14ac:dyDescent="0.2">
      <c r="A99">
        <v>98</v>
      </c>
      <c r="D99" t="s">
        <v>140</v>
      </c>
      <c r="E99">
        <v>8246</v>
      </c>
      <c r="F99">
        <v>94.129000000000005</v>
      </c>
      <c r="G99">
        <v>57</v>
      </c>
      <c r="H99">
        <v>162</v>
      </c>
      <c r="I99">
        <v>3430</v>
      </c>
      <c r="J99">
        <v>2819</v>
      </c>
      <c r="K99">
        <v>62</v>
      </c>
      <c r="L99">
        <v>133</v>
      </c>
      <c r="M99">
        <v>150.07400000000001</v>
      </c>
      <c r="N99">
        <v>69.959999999999994</v>
      </c>
      <c r="O99">
        <v>0.68100000000000005</v>
      </c>
      <c r="P99">
        <v>2.145</v>
      </c>
      <c r="Q99">
        <v>0.46600000000000003</v>
      </c>
      <c r="R99">
        <v>1</v>
      </c>
    </row>
    <row r="100" spans="1:18" x14ac:dyDescent="0.2">
      <c r="A100">
        <v>99</v>
      </c>
      <c r="D100" t="s">
        <v>141</v>
      </c>
      <c r="E100">
        <v>22968</v>
      </c>
      <c r="F100">
        <v>92.366</v>
      </c>
      <c r="G100">
        <v>32</v>
      </c>
      <c r="H100">
        <v>172</v>
      </c>
      <c r="I100">
        <v>3355</v>
      </c>
      <c r="J100">
        <v>2717</v>
      </c>
      <c r="K100">
        <v>99</v>
      </c>
      <c r="L100">
        <v>232</v>
      </c>
      <c r="M100">
        <v>261.78399999999999</v>
      </c>
      <c r="N100">
        <v>111.71</v>
      </c>
      <c r="O100">
        <v>0.65900000000000003</v>
      </c>
      <c r="P100">
        <v>2.343</v>
      </c>
      <c r="Q100">
        <v>0.42699999999999999</v>
      </c>
      <c r="R100">
        <v>1</v>
      </c>
    </row>
    <row r="101" spans="1:18" x14ac:dyDescent="0.2">
      <c r="A101">
        <v>100</v>
      </c>
      <c r="D101" t="s">
        <v>142</v>
      </c>
      <c r="E101">
        <v>15010</v>
      </c>
      <c r="F101">
        <v>113.119</v>
      </c>
      <c r="G101">
        <v>46</v>
      </c>
      <c r="H101">
        <v>171</v>
      </c>
      <c r="I101">
        <v>3279</v>
      </c>
      <c r="J101">
        <v>2827</v>
      </c>
      <c r="K101">
        <v>95</v>
      </c>
      <c r="L101">
        <v>158</v>
      </c>
      <c r="M101">
        <v>178.28399999999999</v>
      </c>
      <c r="N101">
        <v>107.196</v>
      </c>
      <c r="O101">
        <v>0.73699999999999999</v>
      </c>
      <c r="P101">
        <v>1.663</v>
      </c>
      <c r="Q101">
        <v>0.60099999999999998</v>
      </c>
      <c r="R101">
        <v>1</v>
      </c>
    </row>
    <row r="102" spans="1:18" x14ac:dyDescent="0.2">
      <c r="A102">
        <v>101</v>
      </c>
      <c r="D102" t="s">
        <v>143</v>
      </c>
      <c r="E102">
        <v>28539</v>
      </c>
      <c r="F102">
        <v>131.06800000000001</v>
      </c>
      <c r="G102">
        <v>32</v>
      </c>
      <c r="H102">
        <v>255</v>
      </c>
      <c r="I102">
        <v>3147</v>
      </c>
      <c r="J102">
        <v>2815</v>
      </c>
      <c r="K102">
        <v>151</v>
      </c>
      <c r="L102">
        <v>189</v>
      </c>
      <c r="M102">
        <v>213.26400000000001</v>
      </c>
      <c r="N102">
        <v>170.38499999999999</v>
      </c>
      <c r="O102">
        <v>0.77600000000000002</v>
      </c>
      <c r="P102">
        <v>1.252</v>
      </c>
      <c r="Q102">
        <v>0.79900000000000004</v>
      </c>
      <c r="R102">
        <v>1</v>
      </c>
    </row>
    <row r="103" spans="1:18" x14ac:dyDescent="0.2">
      <c r="A103">
        <v>102</v>
      </c>
      <c r="D103" t="s">
        <v>144</v>
      </c>
      <c r="E103">
        <v>22932</v>
      </c>
      <c r="F103">
        <v>172.17099999999999</v>
      </c>
      <c r="G103">
        <v>68</v>
      </c>
      <c r="H103">
        <v>255</v>
      </c>
      <c r="I103">
        <v>2974</v>
      </c>
      <c r="J103">
        <v>2799</v>
      </c>
      <c r="K103">
        <v>126</v>
      </c>
      <c r="L103">
        <v>182</v>
      </c>
      <c r="M103">
        <v>205.36500000000001</v>
      </c>
      <c r="N103">
        <v>142.17599999999999</v>
      </c>
      <c r="O103">
        <v>0.75900000000000001</v>
      </c>
      <c r="P103">
        <v>1.444</v>
      </c>
      <c r="Q103">
        <v>0.69199999999999995</v>
      </c>
      <c r="R103">
        <v>1</v>
      </c>
    </row>
    <row r="104" spans="1:18" x14ac:dyDescent="0.2">
      <c r="A104">
        <v>103</v>
      </c>
      <c r="D104" t="s">
        <v>145</v>
      </c>
      <c r="E104">
        <v>24628</v>
      </c>
      <c r="F104">
        <v>214.297</v>
      </c>
      <c r="G104">
        <v>98</v>
      </c>
      <c r="H104">
        <v>255</v>
      </c>
      <c r="I104">
        <v>2865</v>
      </c>
      <c r="J104">
        <v>2798</v>
      </c>
      <c r="K104">
        <v>131</v>
      </c>
      <c r="L104">
        <v>188</v>
      </c>
      <c r="M104">
        <v>212.13499999999999</v>
      </c>
      <c r="N104">
        <v>147.81800000000001</v>
      </c>
      <c r="O104">
        <v>0.76</v>
      </c>
      <c r="P104">
        <v>1.4350000000000001</v>
      </c>
      <c r="Q104">
        <v>0.69699999999999995</v>
      </c>
      <c r="R104">
        <v>1</v>
      </c>
    </row>
    <row r="105" spans="1:18" x14ac:dyDescent="0.2">
      <c r="A105">
        <v>104</v>
      </c>
      <c r="D105" t="s">
        <v>146</v>
      </c>
      <c r="E105">
        <v>20294</v>
      </c>
      <c r="F105">
        <v>214.315</v>
      </c>
      <c r="G105">
        <v>121</v>
      </c>
      <c r="H105">
        <v>255</v>
      </c>
      <c r="I105">
        <v>5086</v>
      </c>
      <c r="J105">
        <v>3128</v>
      </c>
      <c r="K105">
        <v>139</v>
      </c>
      <c r="L105">
        <v>146</v>
      </c>
      <c r="M105">
        <v>164.74299999999999</v>
      </c>
      <c r="N105">
        <v>156.845</v>
      </c>
      <c r="O105">
        <v>0.78500000000000003</v>
      </c>
      <c r="P105">
        <v>1.05</v>
      </c>
      <c r="Q105">
        <v>0.95199999999999996</v>
      </c>
      <c r="R105">
        <v>1</v>
      </c>
    </row>
    <row r="106" spans="1:18" x14ac:dyDescent="0.2">
      <c r="A106">
        <v>105</v>
      </c>
      <c r="D106" t="s">
        <v>147</v>
      </c>
      <c r="E106">
        <v>20592</v>
      </c>
      <c r="F106">
        <v>181.06100000000001</v>
      </c>
      <c r="G106">
        <v>91</v>
      </c>
      <c r="H106">
        <v>255</v>
      </c>
      <c r="I106">
        <v>4961</v>
      </c>
      <c r="J106">
        <v>3118</v>
      </c>
      <c r="K106">
        <v>132</v>
      </c>
      <c r="L106">
        <v>156</v>
      </c>
      <c r="M106">
        <v>176.02699999999999</v>
      </c>
      <c r="N106">
        <v>148.946</v>
      </c>
      <c r="O106">
        <v>0.78</v>
      </c>
      <c r="P106">
        <v>1.1819999999999999</v>
      </c>
      <c r="Q106">
        <v>0.84599999999999997</v>
      </c>
      <c r="R106">
        <v>1</v>
      </c>
    </row>
    <row r="107" spans="1:18" x14ac:dyDescent="0.2">
      <c r="A107">
        <v>106</v>
      </c>
      <c r="D107" t="s">
        <v>148</v>
      </c>
      <c r="E107">
        <v>32912</v>
      </c>
      <c r="F107">
        <v>223.815</v>
      </c>
      <c r="G107">
        <v>100</v>
      </c>
      <c r="H107">
        <v>255</v>
      </c>
      <c r="I107">
        <v>4869</v>
      </c>
      <c r="J107">
        <v>2991</v>
      </c>
      <c r="K107">
        <v>121</v>
      </c>
      <c r="L107">
        <v>272</v>
      </c>
      <c r="M107">
        <v>306.91899999999998</v>
      </c>
      <c r="N107">
        <v>136.53399999999999</v>
      </c>
      <c r="O107">
        <v>0.66900000000000004</v>
      </c>
      <c r="P107">
        <v>2.2480000000000002</v>
      </c>
      <c r="Q107">
        <v>0.44500000000000001</v>
      </c>
      <c r="R107">
        <v>1</v>
      </c>
    </row>
    <row r="108" spans="1:18" x14ac:dyDescent="0.2">
      <c r="A108">
        <v>107</v>
      </c>
      <c r="D108" t="s">
        <v>149</v>
      </c>
      <c r="E108">
        <v>21888</v>
      </c>
      <c r="F108">
        <v>191.78800000000001</v>
      </c>
      <c r="G108">
        <v>115</v>
      </c>
      <c r="H108">
        <v>255</v>
      </c>
      <c r="I108">
        <v>4741</v>
      </c>
      <c r="J108">
        <v>3124</v>
      </c>
      <c r="K108">
        <v>152</v>
      </c>
      <c r="L108">
        <v>144</v>
      </c>
      <c r="M108">
        <v>171.51400000000001</v>
      </c>
      <c r="N108">
        <v>162.48699999999999</v>
      </c>
      <c r="O108">
        <v>0.78500000000000003</v>
      </c>
      <c r="P108">
        <v>1.056</v>
      </c>
      <c r="Q108">
        <v>0.94699999999999995</v>
      </c>
      <c r="R108">
        <v>1</v>
      </c>
    </row>
    <row r="109" spans="1:18" x14ac:dyDescent="0.2">
      <c r="A109">
        <v>108</v>
      </c>
      <c r="D109" t="s">
        <v>150</v>
      </c>
      <c r="E109">
        <v>13728</v>
      </c>
      <c r="F109">
        <v>204.65600000000001</v>
      </c>
      <c r="G109">
        <v>120</v>
      </c>
      <c r="H109">
        <v>255</v>
      </c>
      <c r="I109">
        <v>4665</v>
      </c>
      <c r="J109">
        <v>3119</v>
      </c>
      <c r="K109">
        <v>96</v>
      </c>
      <c r="L109">
        <v>143</v>
      </c>
      <c r="M109">
        <v>161.358</v>
      </c>
      <c r="N109">
        <v>108.324</v>
      </c>
      <c r="O109">
        <v>0.755</v>
      </c>
      <c r="P109">
        <v>1.49</v>
      </c>
      <c r="Q109">
        <v>0.67100000000000004</v>
      </c>
      <c r="R109">
        <v>1</v>
      </c>
    </row>
    <row r="110" spans="1:18" x14ac:dyDescent="0.2">
      <c r="A110">
        <v>109</v>
      </c>
      <c r="D110" t="s">
        <v>151</v>
      </c>
      <c r="E110">
        <v>32900</v>
      </c>
      <c r="F110">
        <v>192.14599999999999</v>
      </c>
      <c r="G110">
        <v>67</v>
      </c>
      <c r="H110">
        <v>255</v>
      </c>
      <c r="I110">
        <v>4453</v>
      </c>
      <c r="J110">
        <v>3128</v>
      </c>
      <c r="K110">
        <v>235</v>
      </c>
      <c r="L110">
        <v>140</v>
      </c>
      <c r="M110">
        <v>265.16899999999998</v>
      </c>
      <c r="N110">
        <v>157.97300000000001</v>
      </c>
      <c r="O110">
        <v>0.73499999999999999</v>
      </c>
      <c r="P110">
        <v>1.679</v>
      </c>
      <c r="Q110">
        <v>0.59599999999999997</v>
      </c>
      <c r="R110">
        <v>1</v>
      </c>
    </row>
    <row r="111" spans="1:18" x14ac:dyDescent="0.2">
      <c r="A111">
        <v>110</v>
      </c>
      <c r="D111" t="s">
        <v>152</v>
      </c>
      <c r="E111">
        <v>19845</v>
      </c>
      <c r="F111">
        <v>205.70099999999999</v>
      </c>
      <c r="G111">
        <v>101</v>
      </c>
      <c r="H111">
        <v>255</v>
      </c>
      <c r="I111">
        <v>4350</v>
      </c>
      <c r="J111">
        <v>2952</v>
      </c>
      <c r="K111">
        <v>147</v>
      </c>
      <c r="L111">
        <v>135</v>
      </c>
      <c r="M111">
        <v>165.87200000000001</v>
      </c>
      <c r="N111">
        <v>152.33099999999999</v>
      </c>
      <c r="O111">
        <v>0.78400000000000003</v>
      </c>
      <c r="P111">
        <v>1.089</v>
      </c>
      <c r="Q111">
        <v>0.91800000000000004</v>
      </c>
      <c r="R111">
        <v>1</v>
      </c>
    </row>
    <row r="112" spans="1:18" x14ac:dyDescent="0.2">
      <c r="A112">
        <v>111</v>
      </c>
      <c r="D112" t="s">
        <v>153</v>
      </c>
      <c r="E112">
        <v>20276</v>
      </c>
      <c r="F112">
        <v>171.06299999999999</v>
      </c>
      <c r="G112">
        <v>65</v>
      </c>
      <c r="H112">
        <v>255</v>
      </c>
      <c r="I112">
        <v>4324</v>
      </c>
      <c r="J112">
        <v>3132</v>
      </c>
      <c r="K112">
        <v>137</v>
      </c>
      <c r="L112">
        <v>148</v>
      </c>
      <c r="M112">
        <v>167</v>
      </c>
      <c r="N112">
        <v>154.58799999999999</v>
      </c>
      <c r="O112">
        <v>0.78400000000000003</v>
      </c>
      <c r="P112">
        <v>1.08</v>
      </c>
      <c r="Q112">
        <v>0.92600000000000005</v>
      </c>
      <c r="R112">
        <v>1</v>
      </c>
    </row>
    <row r="113" spans="1:18" x14ac:dyDescent="0.2">
      <c r="A113">
        <v>112</v>
      </c>
      <c r="D113" t="s">
        <v>154</v>
      </c>
      <c r="E113">
        <v>19895</v>
      </c>
      <c r="F113">
        <v>158.10400000000001</v>
      </c>
      <c r="G113">
        <v>64</v>
      </c>
      <c r="H113">
        <v>198</v>
      </c>
      <c r="I113">
        <v>4174</v>
      </c>
      <c r="J113">
        <v>3129</v>
      </c>
      <c r="K113">
        <v>115</v>
      </c>
      <c r="L113">
        <v>173</v>
      </c>
      <c r="M113">
        <v>195.21</v>
      </c>
      <c r="N113">
        <v>129.76400000000001</v>
      </c>
      <c r="O113">
        <v>0.754</v>
      </c>
      <c r="P113">
        <v>1.504</v>
      </c>
      <c r="Q113">
        <v>0.66500000000000004</v>
      </c>
      <c r="R113">
        <v>1</v>
      </c>
    </row>
    <row r="114" spans="1:18" x14ac:dyDescent="0.2">
      <c r="A114">
        <v>113</v>
      </c>
      <c r="D114" t="s">
        <v>155</v>
      </c>
      <c r="E114">
        <v>17248</v>
      </c>
      <c r="F114">
        <v>164.82900000000001</v>
      </c>
      <c r="G114">
        <v>73</v>
      </c>
      <c r="H114">
        <v>198</v>
      </c>
      <c r="I114">
        <v>4088</v>
      </c>
      <c r="J114">
        <v>3126</v>
      </c>
      <c r="K114">
        <v>112</v>
      </c>
      <c r="L114">
        <v>154</v>
      </c>
      <c r="M114">
        <v>173.77</v>
      </c>
      <c r="N114">
        <v>126.378</v>
      </c>
      <c r="O114">
        <v>0.76600000000000001</v>
      </c>
      <c r="P114">
        <v>1.375</v>
      </c>
      <c r="Q114">
        <v>0.72699999999999998</v>
      </c>
      <c r="R114">
        <v>1</v>
      </c>
    </row>
    <row r="115" spans="1:18" x14ac:dyDescent="0.2">
      <c r="A115">
        <v>114</v>
      </c>
      <c r="D115" t="s">
        <v>156</v>
      </c>
      <c r="E115">
        <v>16677</v>
      </c>
      <c r="F115">
        <v>164.79400000000001</v>
      </c>
      <c r="G115">
        <v>92</v>
      </c>
      <c r="H115">
        <v>198</v>
      </c>
      <c r="I115">
        <v>3988</v>
      </c>
      <c r="J115">
        <v>3124</v>
      </c>
      <c r="K115">
        <v>109</v>
      </c>
      <c r="L115">
        <v>153</v>
      </c>
      <c r="M115">
        <v>172.642</v>
      </c>
      <c r="N115">
        <v>122.99299999999999</v>
      </c>
      <c r="O115">
        <v>0.76300000000000001</v>
      </c>
      <c r="P115">
        <v>1.4039999999999999</v>
      </c>
      <c r="Q115">
        <v>0.71199999999999997</v>
      </c>
      <c r="R115">
        <v>1</v>
      </c>
    </row>
    <row r="116" spans="1:18" x14ac:dyDescent="0.2">
      <c r="A116">
        <v>115</v>
      </c>
      <c r="D116" t="s">
        <v>157</v>
      </c>
      <c r="E116">
        <v>21744</v>
      </c>
      <c r="F116">
        <v>156.26300000000001</v>
      </c>
      <c r="G116">
        <v>46</v>
      </c>
      <c r="H116">
        <v>197</v>
      </c>
      <c r="I116">
        <v>3856</v>
      </c>
      <c r="J116">
        <v>3137</v>
      </c>
      <c r="K116">
        <v>144</v>
      </c>
      <c r="L116">
        <v>151</v>
      </c>
      <c r="M116">
        <v>170.38499999999999</v>
      </c>
      <c r="N116">
        <v>162.48699999999999</v>
      </c>
      <c r="O116">
        <v>0.78500000000000003</v>
      </c>
      <c r="P116">
        <v>1.0489999999999999</v>
      </c>
      <c r="Q116">
        <v>0.95399999999999996</v>
      </c>
      <c r="R116">
        <v>1</v>
      </c>
    </row>
    <row r="117" spans="1:18" x14ac:dyDescent="0.2">
      <c r="A117">
        <v>116</v>
      </c>
      <c r="D117" t="s">
        <v>158</v>
      </c>
      <c r="E117">
        <v>18094</v>
      </c>
      <c r="F117">
        <v>184.21799999999999</v>
      </c>
      <c r="G117">
        <v>99</v>
      </c>
      <c r="H117">
        <v>197</v>
      </c>
      <c r="I117">
        <v>3748</v>
      </c>
      <c r="J117">
        <v>3124</v>
      </c>
      <c r="K117">
        <v>109</v>
      </c>
      <c r="L117">
        <v>166</v>
      </c>
      <c r="M117">
        <v>187.31100000000001</v>
      </c>
      <c r="N117">
        <v>122.99299999999999</v>
      </c>
      <c r="O117">
        <v>0.752</v>
      </c>
      <c r="P117">
        <v>1.5229999999999999</v>
      </c>
      <c r="Q117">
        <v>0.65700000000000003</v>
      </c>
      <c r="R117">
        <v>1</v>
      </c>
    </row>
    <row r="118" spans="1:18" x14ac:dyDescent="0.2">
      <c r="A118">
        <v>117</v>
      </c>
      <c r="D118" t="s">
        <v>159</v>
      </c>
      <c r="E118">
        <v>24196</v>
      </c>
      <c r="F118">
        <v>144.15799999999999</v>
      </c>
      <c r="G118">
        <v>81</v>
      </c>
      <c r="H118">
        <v>197</v>
      </c>
      <c r="I118">
        <v>3666</v>
      </c>
      <c r="J118">
        <v>2966</v>
      </c>
      <c r="K118">
        <v>92</v>
      </c>
      <c r="L118">
        <v>263</v>
      </c>
      <c r="M118">
        <v>296.76400000000001</v>
      </c>
      <c r="N118">
        <v>103.81100000000001</v>
      </c>
      <c r="O118">
        <v>0.60299999999999998</v>
      </c>
      <c r="P118">
        <v>2.859</v>
      </c>
      <c r="Q118">
        <v>0.35</v>
      </c>
      <c r="R118">
        <v>1</v>
      </c>
    </row>
    <row r="119" spans="1:18" x14ac:dyDescent="0.2">
      <c r="A119">
        <v>118</v>
      </c>
      <c r="D119" t="s">
        <v>160</v>
      </c>
      <c r="E119">
        <v>17424</v>
      </c>
      <c r="F119">
        <v>202.435</v>
      </c>
      <c r="G119">
        <v>67</v>
      </c>
      <c r="H119">
        <v>255</v>
      </c>
      <c r="I119">
        <v>3589</v>
      </c>
      <c r="J119">
        <v>3085</v>
      </c>
      <c r="K119">
        <v>99</v>
      </c>
      <c r="L119">
        <v>176</v>
      </c>
      <c r="M119">
        <v>198.595</v>
      </c>
      <c r="N119">
        <v>111.71</v>
      </c>
      <c r="O119">
        <v>0.72399999999999998</v>
      </c>
      <c r="P119">
        <v>1.778</v>
      </c>
      <c r="Q119">
        <v>0.56299999999999994</v>
      </c>
      <c r="R119">
        <v>1</v>
      </c>
    </row>
    <row r="120" spans="1:18" x14ac:dyDescent="0.2">
      <c r="A120">
        <v>119</v>
      </c>
      <c r="D120" t="s">
        <v>161</v>
      </c>
      <c r="E120">
        <v>26226</v>
      </c>
      <c r="F120">
        <v>195.05500000000001</v>
      </c>
      <c r="G120">
        <v>87</v>
      </c>
      <c r="H120">
        <v>255</v>
      </c>
      <c r="I120">
        <v>5301</v>
      </c>
      <c r="J120">
        <v>3371</v>
      </c>
      <c r="K120">
        <v>141</v>
      </c>
      <c r="L120">
        <v>186</v>
      </c>
      <c r="M120">
        <v>209.87899999999999</v>
      </c>
      <c r="N120">
        <v>159.101</v>
      </c>
      <c r="O120">
        <v>0.77100000000000002</v>
      </c>
      <c r="P120">
        <v>1.319</v>
      </c>
      <c r="Q120">
        <v>0.75800000000000001</v>
      </c>
      <c r="R120">
        <v>1</v>
      </c>
    </row>
    <row r="121" spans="1:18" x14ac:dyDescent="0.2">
      <c r="A121">
        <v>120</v>
      </c>
      <c r="D121" t="s">
        <v>162</v>
      </c>
      <c r="E121">
        <v>14946</v>
      </c>
      <c r="F121">
        <v>176.172</v>
      </c>
      <c r="G121">
        <v>101</v>
      </c>
      <c r="H121">
        <v>196</v>
      </c>
      <c r="I121">
        <v>5224</v>
      </c>
      <c r="J121">
        <v>3401</v>
      </c>
      <c r="K121">
        <v>94</v>
      </c>
      <c r="L121">
        <v>159</v>
      </c>
      <c r="M121">
        <v>179.41200000000001</v>
      </c>
      <c r="N121">
        <v>106.068</v>
      </c>
      <c r="O121">
        <v>0.73399999999999999</v>
      </c>
      <c r="P121">
        <v>1.6910000000000001</v>
      </c>
      <c r="Q121">
        <v>0.59099999999999997</v>
      </c>
      <c r="R121">
        <v>1</v>
      </c>
    </row>
    <row r="122" spans="1:18" x14ac:dyDescent="0.2">
      <c r="A122">
        <v>121</v>
      </c>
      <c r="D122" t="s">
        <v>163</v>
      </c>
      <c r="E122">
        <v>40247</v>
      </c>
      <c r="F122">
        <v>198.571</v>
      </c>
      <c r="G122">
        <v>72</v>
      </c>
      <c r="H122">
        <v>255</v>
      </c>
      <c r="I122">
        <v>5073</v>
      </c>
      <c r="J122">
        <v>3379</v>
      </c>
      <c r="K122">
        <v>167</v>
      </c>
      <c r="L122">
        <v>241</v>
      </c>
      <c r="M122">
        <v>271.93900000000002</v>
      </c>
      <c r="N122">
        <v>188.43899999999999</v>
      </c>
      <c r="O122">
        <v>0.76</v>
      </c>
      <c r="P122">
        <v>1.4430000000000001</v>
      </c>
      <c r="Q122">
        <v>0.69299999999999995</v>
      </c>
      <c r="R122">
        <v>1</v>
      </c>
    </row>
    <row r="123" spans="1:18" x14ac:dyDescent="0.2">
      <c r="A123">
        <v>122</v>
      </c>
      <c r="D123" t="s">
        <v>164</v>
      </c>
      <c r="E123">
        <v>23478</v>
      </c>
      <c r="F123">
        <v>210.58099999999999</v>
      </c>
      <c r="G123">
        <v>108</v>
      </c>
      <c r="H123">
        <v>255</v>
      </c>
      <c r="I123">
        <v>4945</v>
      </c>
      <c r="J123">
        <v>3407</v>
      </c>
      <c r="K123">
        <v>129</v>
      </c>
      <c r="L123">
        <v>182</v>
      </c>
      <c r="M123">
        <v>205.36500000000001</v>
      </c>
      <c r="N123">
        <v>145.56100000000001</v>
      </c>
      <c r="O123">
        <v>0.76300000000000001</v>
      </c>
      <c r="P123">
        <v>1.411</v>
      </c>
      <c r="Q123">
        <v>0.70899999999999996</v>
      </c>
      <c r="R123">
        <v>1</v>
      </c>
    </row>
    <row r="124" spans="1:18" x14ac:dyDescent="0.2">
      <c r="A124">
        <v>123</v>
      </c>
      <c r="D124" t="s">
        <v>165</v>
      </c>
      <c r="E124">
        <v>19276</v>
      </c>
      <c r="F124">
        <v>171.94499999999999</v>
      </c>
      <c r="G124">
        <v>95</v>
      </c>
      <c r="H124">
        <v>255</v>
      </c>
      <c r="I124">
        <v>4833</v>
      </c>
      <c r="J124">
        <v>3401</v>
      </c>
      <c r="K124">
        <v>122</v>
      </c>
      <c r="L124">
        <v>158</v>
      </c>
      <c r="M124">
        <v>178.28399999999999</v>
      </c>
      <c r="N124">
        <v>137.66200000000001</v>
      </c>
      <c r="O124">
        <v>0.77200000000000002</v>
      </c>
      <c r="P124">
        <v>1.2949999999999999</v>
      </c>
      <c r="Q124">
        <v>0.77200000000000002</v>
      </c>
      <c r="R124">
        <v>1</v>
      </c>
    </row>
    <row r="125" spans="1:18" x14ac:dyDescent="0.2">
      <c r="A125">
        <v>124</v>
      </c>
      <c r="D125" t="s">
        <v>166</v>
      </c>
      <c r="E125">
        <v>30668</v>
      </c>
      <c r="F125">
        <v>154.84700000000001</v>
      </c>
      <c r="G125">
        <v>91</v>
      </c>
      <c r="H125">
        <v>198</v>
      </c>
      <c r="I125">
        <v>4654</v>
      </c>
      <c r="J125">
        <v>3398</v>
      </c>
      <c r="K125">
        <v>187</v>
      </c>
      <c r="L125">
        <v>164</v>
      </c>
      <c r="M125">
        <v>211.00700000000001</v>
      </c>
      <c r="N125">
        <v>185.054</v>
      </c>
      <c r="O125">
        <v>0.78200000000000003</v>
      </c>
      <c r="P125">
        <v>1.1399999999999999</v>
      </c>
      <c r="Q125">
        <v>0.877</v>
      </c>
      <c r="R125">
        <v>1</v>
      </c>
    </row>
    <row r="126" spans="1:18" x14ac:dyDescent="0.2">
      <c r="A126">
        <v>125</v>
      </c>
      <c r="D126" t="s">
        <v>167</v>
      </c>
      <c r="E126">
        <v>23701</v>
      </c>
      <c r="F126">
        <v>151.89699999999999</v>
      </c>
      <c r="G126">
        <v>93</v>
      </c>
      <c r="H126">
        <v>198</v>
      </c>
      <c r="I126">
        <v>4554</v>
      </c>
      <c r="J126">
        <v>3394</v>
      </c>
      <c r="K126">
        <v>137</v>
      </c>
      <c r="L126">
        <v>173</v>
      </c>
      <c r="M126">
        <v>195.21</v>
      </c>
      <c r="N126">
        <v>154.58799999999999</v>
      </c>
      <c r="O126">
        <v>0.77500000000000002</v>
      </c>
      <c r="P126">
        <v>1.2629999999999999</v>
      </c>
      <c r="Q126">
        <v>0.79200000000000004</v>
      </c>
      <c r="R126">
        <v>1</v>
      </c>
    </row>
    <row r="127" spans="1:18" x14ac:dyDescent="0.2">
      <c r="A127">
        <v>126</v>
      </c>
      <c r="D127" t="s">
        <v>168</v>
      </c>
      <c r="E127">
        <v>24120</v>
      </c>
      <c r="F127">
        <v>176.54</v>
      </c>
      <c r="G127">
        <v>91</v>
      </c>
      <c r="H127">
        <v>255</v>
      </c>
      <c r="I127">
        <v>4371</v>
      </c>
      <c r="J127">
        <v>3401</v>
      </c>
      <c r="K127">
        <v>134</v>
      </c>
      <c r="L127">
        <v>180</v>
      </c>
      <c r="M127">
        <v>203.108</v>
      </c>
      <c r="N127">
        <v>151.203</v>
      </c>
      <c r="O127">
        <v>0.76900000000000002</v>
      </c>
      <c r="P127">
        <v>1.343</v>
      </c>
      <c r="Q127">
        <v>0.74399999999999999</v>
      </c>
      <c r="R127">
        <v>1</v>
      </c>
    </row>
    <row r="128" spans="1:18" x14ac:dyDescent="0.2">
      <c r="A128">
        <v>127</v>
      </c>
      <c r="D128" t="s">
        <v>169</v>
      </c>
      <c r="E128">
        <v>13536</v>
      </c>
      <c r="F128">
        <v>187.02600000000001</v>
      </c>
      <c r="G128">
        <v>113</v>
      </c>
      <c r="H128">
        <v>255</v>
      </c>
      <c r="I128">
        <v>4281</v>
      </c>
      <c r="J128">
        <v>3413</v>
      </c>
      <c r="K128">
        <v>94</v>
      </c>
      <c r="L128">
        <v>144</v>
      </c>
      <c r="M128">
        <v>162.48699999999999</v>
      </c>
      <c r="N128">
        <v>106.068</v>
      </c>
      <c r="O128">
        <v>0.751</v>
      </c>
      <c r="P128">
        <v>1.532</v>
      </c>
      <c r="Q128">
        <v>0.65300000000000002</v>
      </c>
      <c r="R128">
        <v>1</v>
      </c>
    </row>
    <row r="129" spans="1:18" x14ac:dyDescent="0.2">
      <c r="A129">
        <v>128</v>
      </c>
      <c r="D129" t="s">
        <v>170</v>
      </c>
      <c r="E129">
        <v>31812</v>
      </c>
      <c r="F129">
        <v>221.601</v>
      </c>
      <c r="G129">
        <v>98</v>
      </c>
      <c r="H129">
        <v>255</v>
      </c>
      <c r="I129">
        <v>4036</v>
      </c>
      <c r="J129">
        <v>3417</v>
      </c>
      <c r="K129">
        <v>241</v>
      </c>
      <c r="L129">
        <v>132</v>
      </c>
      <c r="M129">
        <v>271.93900000000002</v>
      </c>
      <c r="N129">
        <v>148.946</v>
      </c>
      <c r="O129">
        <v>0.71799999999999997</v>
      </c>
      <c r="P129">
        <v>1.8260000000000001</v>
      </c>
      <c r="Q129">
        <v>0.54800000000000004</v>
      </c>
      <c r="R129">
        <v>1</v>
      </c>
    </row>
    <row r="130" spans="1:18" x14ac:dyDescent="0.2">
      <c r="A130">
        <v>129</v>
      </c>
      <c r="D130" t="s">
        <v>171</v>
      </c>
      <c r="E130">
        <v>24115</v>
      </c>
      <c r="F130">
        <v>200.85499999999999</v>
      </c>
      <c r="G130">
        <v>84</v>
      </c>
      <c r="H130">
        <v>255</v>
      </c>
      <c r="I130">
        <v>3948</v>
      </c>
      <c r="J130">
        <v>3289</v>
      </c>
      <c r="K130">
        <v>91</v>
      </c>
      <c r="L130">
        <v>265</v>
      </c>
      <c r="M130">
        <v>299.02</v>
      </c>
      <c r="N130">
        <v>102.68300000000001</v>
      </c>
      <c r="O130">
        <v>0.59799999999999998</v>
      </c>
      <c r="P130">
        <v>2.9119999999999999</v>
      </c>
      <c r="Q130">
        <v>0.34300000000000003</v>
      </c>
      <c r="R130">
        <v>1</v>
      </c>
    </row>
    <row r="131" spans="1:18" x14ac:dyDescent="0.2">
      <c r="A131">
        <v>130</v>
      </c>
      <c r="D131" t="s">
        <v>172</v>
      </c>
      <c r="E131">
        <v>19028</v>
      </c>
      <c r="F131">
        <v>229.31700000000001</v>
      </c>
      <c r="G131">
        <v>37</v>
      </c>
      <c r="H131">
        <v>255</v>
      </c>
      <c r="I131">
        <v>5241</v>
      </c>
      <c r="J131">
        <v>3681</v>
      </c>
      <c r="K131">
        <v>142</v>
      </c>
      <c r="L131">
        <v>134</v>
      </c>
      <c r="M131">
        <v>160.22999999999999</v>
      </c>
      <c r="N131">
        <v>151.203</v>
      </c>
      <c r="O131">
        <v>0.78500000000000003</v>
      </c>
      <c r="P131">
        <v>1.06</v>
      </c>
      <c r="Q131">
        <v>0.94399999999999995</v>
      </c>
      <c r="R131">
        <v>1</v>
      </c>
    </row>
    <row r="132" spans="1:18" x14ac:dyDescent="0.2">
      <c r="A132">
        <v>131</v>
      </c>
      <c r="D132" t="s">
        <v>173</v>
      </c>
      <c r="E132">
        <v>22304</v>
      </c>
      <c r="F132">
        <v>205.90100000000001</v>
      </c>
      <c r="G132">
        <v>96</v>
      </c>
      <c r="H132">
        <v>255</v>
      </c>
      <c r="I132">
        <v>5097</v>
      </c>
      <c r="J132">
        <v>3683</v>
      </c>
      <c r="K132">
        <v>164</v>
      </c>
      <c r="L132">
        <v>136</v>
      </c>
      <c r="M132">
        <v>185.054</v>
      </c>
      <c r="N132">
        <v>153.46</v>
      </c>
      <c r="O132">
        <v>0.77900000000000003</v>
      </c>
      <c r="P132">
        <v>1.206</v>
      </c>
      <c r="Q132">
        <v>0.82899999999999996</v>
      </c>
      <c r="R132">
        <v>1</v>
      </c>
    </row>
    <row r="133" spans="1:18" x14ac:dyDescent="0.2">
      <c r="A133">
        <v>132</v>
      </c>
      <c r="D133" t="s">
        <v>174</v>
      </c>
      <c r="E133">
        <v>22656</v>
      </c>
      <c r="F133">
        <v>216.53399999999999</v>
      </c>
      <c r="G133">
        <v>108</v>
      </c>
      <c r="H133">
        <v>255</v>
      </c>
      <c r="I133">
        <v>4971</v>
      </c>
      <c r="J133">
        <v>3679</v>
      </c>
      <c r="K133">
        <v>128</v>
      </c>
      <c r="L133">
        <v>177</v>
      </c>
      <c r="M133">
        <v>199.72300000000001</v>
      </c>
      <c r="N133">
        <v>144.43299999999999</v>
      </c>
      <c r="O133">
        <v>0.76500000000000001</v>
      </c>
      <c r="P133">
        <v>1.383</v>
      </c>
      <c r="Q133">
        <v>0.72299999999999998</v>
      </c>
      <c r="R133">
        <v>1</v>
      </c>
    </row>
    <row r="134" spans="1:18" x14ac:dyDescent="0.2">
      <c r="A134">
        <v>133</v>
      </c>
      <c r="D134" t="s">
        <v>175</v>
      </c>
      <c r="E134">
        <v>2622</v>
      </c>
      <c r="F134">
        <v>82.209000000000003</v>
      </c>
      <c r="G134">
        <v>45</v>
      </c>
      <c r="H134">
        <v>131</v>
      </c>
      <c r="I134">
        <v>3328</v>
      </c>
      <c r="J134">
        <v>2183</v>
      </c>
      <c r="K134">
        <v>46</v>
      </c>
      <c r="L134">
        <v>57</v>
      </c>
      <c r="M134">
        <v>64.317999999999998</v>
      </c>
      <c r="N134">
        <v>51.905000000000001</v>
      </c>
      <c r="O134">
        <v>0.77600000000000002</v>
      </c>
      <c r="P134">
        <v>1.2390000000000001</v>
      </c>
      <c r="Q134">
        <v>0.80700000000000005</v>
      </c>
      <c r="R134">
        <v>1</v>
      </c>
    </row>
    <row r="135" spans="1:18" x14ac:dyDescent="0.2">
      <c r="A135">
        <v>134</v>
      </c>
      <c r="D135" t="s">
        <v>176</v>
      </c>
      <c r="E135">
        <v>20384</v>
      </c>
      <c r="F135">
        <v>171.94499999999999</v>
      </c>
      <c r="G135">
        <v>68</v>
      </c>
      <c r="H135">
        <v>255</v>
      </c>
      <c r="I135">
        <v>3075</v>
      </c>
      <c r="J135">
        <v>2812</v>
      </c>
      <c r="K135">
        <v>98</v>
      </c>
      <c r="L135">
        <v>208</v>
      </c>
      <c r="M135">
        <v>234.703</v>
      </c>
      <c r="N135">
        <v>110.581</v>
      </c>
      <c r="O135">
        <v>0.68400000000000005</v>
      </c>
      <c r="P135">
        <v>2.1219999999999999</v>
      </c>
      <c r="Q135">
        <v>0.47099999999999997</v>
      </c>
      <c r="R135">
        <v>1</v>
      </c>
    </row>
    <row r="136" spans="1:18" x14ac:dyDescent="0.2">
      <c r="A136">
        <v>135</v>
      </c>
      <c r="D136" t="s">
        <v>177</v>
      </c>
      <c r="E136">
        <v>12728</v>
      </c>
      <c r="F136">
        <v>163.98</v>
      </c>
      <c r="G136">
        <v>93</v>
      </c>
      <c r="H136">
        <v>255</v>
      </c>
      <c r="I136">
        <v>4489</v>
      </c>
      <c r="J136">
        <v>3395</v>
      </c>
      <c r="K136">
        <v>74</v>
      </c>
      <c r="L136">
        <v>172</v>
      </c>
      <c r="M136">
        <v>194.08099999999999</v>
      </c>
      <c r="N136">
        <v>83.5</v>
      </c>
      <c r="O136">
        <v>0.66100000000000003</v>
      </c>
      <c r="P136">
        <v>2.3239999999999998</v>
      </c>
      <c r="Q136">
        <v>0.43</v>
      </c>
      <c r="R136">
        <v>1</v>
      </c>
    </row>
    <row r="137" spans="1:18" x14ac:dyDescent="0.2">
      <c r="A137">
        <v>136</v>
      </c>
      <c r="D137" t="s">
        <v>178</v>
      </c>
      <c r="E137">
        <v>700</v>
      </c>
      <c r="F137">
        <v>248.03899999999999</v>
      </c>
      <c r="G137">
        <v>109</v>
      </c>
      <c r="H137">
        <v>255</v>
      </c>
      <c r="I137">
        <v>3231</v>
      </c>
      <c r="J137">
        <v>1583</v>
      </c>
      <c r="K137">
        <v>70</v>
      </c>
      <c r="L137">
        <v>10</v>
      </c>
      <c r="M137">
        <v>78.986999999999995</v>
      </c>
      <c r="N137">
        <v>11.284000000000001</v>
      </c>
      <c r="O137">
        <v>0.34399999999999997</v>
      </c>
      <c r="P137">
        <v>7</v>
      </c>
      <c r="Q137">
        <v>0.14299999999999999</v>
      </c>
      <c r="R137">
        <v>1</v>
      </c>
    </row>
    <row r="138" spans="1:18" x14ac:dyDescent="0.2">
      <c r="A138">
        <v>137</v>
      </c>
      <c r="D138" t="s">
        <v>179</v>
      </c>
      <c r="E138">
        <v>6734</v>
      </c>
      <c r="F138">
        <v>129.48099999999999</v>
      </c>
      <c r="G138">
        <v>44</v>
      </c>
      <c r="H138">
        <v>255</v>
      </c>
      <c r="I138">
        <v>3107</v>
      </c>
      <c r="J138">
        <v>1548</v>
      </c>
      <c r="K138">
        <v>74</v>
      </c>
      <c r="L138">
        <v>91</v>
      </c>
      <c r="M138">
        <v>102.68300000000001</v>
      </c>
      <c r="N138">
        <v>83.5</v>
      </c>
      <c r="O138">
        <v>0.77700000000000002</v>
      </c>
      <c r="P138">
        <v>1.23</v>
      </c>
      <c r="Q138">
        <v>0.81299999999999994</v>
      </c>
      <c r="R138">
        <v>1</v>
      </c>
    </row>
    <row r="139" spans="1:18" x14ac:dyDescent="0.2">
      <c r="A139">
        <v>138</v>
      </c>
      <c r="D139" t="s">
        <v>180</v>
      </c>
      <c r="E139">
        <v>52920</v>
      </c>
      <c r="F139">
        <v>162.16499999999999</v>
      </c>
      <c r="G139">
        <v>32</v>
      </c>
      <c r="H139">
        <v>255</v>
      </c>
      <c r="I139">
        <v>3930</v>
      </c>
      <c r="J139">
        <v>1920</v>
      </c>
      <c r="K139">
        <v>216</v>
      </c>
      <c r="L139">
        <v>245</v>
      </c>
      <c r="M139">
        <v>276.45299999999997</v>
      </c>
      <c r="N139">
        <v>243.73</v>
      </c>
      <c r="O139">
        <v>0.78200000000000003</v>
      </c>
      <c r="P139">
        <v>1.1339999999999999</v>
      </c>
      <c r="Q139">
        <v>0.88200000000000001</v>
      </c>
      <c r="R139">
        <v>1</v>
      </c>
    </row>
    <row r="140" spans="1:18" x14ac:dyDescent="0.2">
      <c r="A140">
        <v>139</v>
      </c>
      <c r="D140" t="s">
        <v>223</v>
      </c>
      <c r="E140" s="2">
        <v>7.2820000000000003E-4</v>
      </c>
      <c r="F140">
        <v>87.995000000000005</v>
      </c>
      <c r="G140">
        <v>49</v>
      </c>
      <c r="H140">
        <v>145</v>
      </c>
      <c r="I140">
        <v>2.7090000000000001</v>
      </c>
      <c r="J140">
        <v>1.4770000000000001</v>
      </c>
      <c r="K140">
        <v>3.5000000000000003E-2</v>
      </c>
      <c r="L140">
        <v>2.1000000000000001E-2</v>
      </c>
      <c r="M140">
        <v>0.04</v>
      </c>
      <c r="N140">
        <v>2.3E-2</v>
      </c>
      <c r="O140">
        <v>0.73</v>
      </c>
      <c r="P140">
        <v>1.72</v>
      </c>
      <c r="Q140">
        <v>0.58099999999999996</v>
      </c>
      <c r="R140">
        <v>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
  <sheetViews>
    <sheetView workbookViewId="0"/>
  </sheetViews>
  <sheetFormatPr baseColWidth="10" defaultColWidth="8.83203125" defaultRowHeight="15" x14ac:dyDescent="0.2"/>
  <sheetData>
    <row r="1" spans="1:17" x14ac:dyDescent="0.2">
      <c r="A1" t="s">
        <v>42</v>
      </c>
      <c r="B1" t="s">
        <v>43</v>
      </c>
      <c r="C1" t="s">
        <v>27</v>
      </c>
      <c r="D1" t="s">
        <v>28</v>
      </c>
      <c r="E1" t="s">
        <v>29</v>
      </c>
      <c r="F1" t="s">
        <v>30</v>
      </c>
      <c r="G1" t="s">
        <v>31</v>
      </c>
      <c r="H1" t="s">
        <v>32</v>
      </c>
      <c r="I1" t="s">
        <v>33</v>
      </c>
      <c r="J1" t="s">
        <v>34</v>
      </c>
      <c r="K1" t="s">
        <v>35</v>
      </c>
      <c r="L1" t="s">
        <v>36</v>
      </c>
      <c r="M1" t="s">
        <v>37</v>
      </c>
      <c r="N1" t="s">
        <v>38</v>
      </c>
      <c r="O1" t="s">
        <v>39</v>
      </c>
      <c r="P1" t="s">
        <v>40</v>
      </c>
      <c r="Q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CHARs</vt:lpstr>
      <vt:lpstr>SIGNs</vt:lpstr>
      <vt:lpstr>Sub_Frags</vt:lpstr>
    </vt:vector>
  </TitlesOfParts>
  <Manager>James M. Tucker</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worksheet contains sign(s) and their interepretation for 457_1927.xlsx</dc:title>
  <dc:subject>Edition of Fragment 1927</dc:subject>
  <dc:creator>James M. Tucker</dc:creator>
  <cp:keywords>Digital Edition, Transcription, Serekh</cp:keywords>
  <dc:description>Created with Python and XLSX Writer by (c) 2019 James M. Tucker</dc:description>
  <cp:lastModifiedBy>Microsoft Office User</cp:lastModifiedBy>
  <dcterms:created xsi:type="dcterms:W3CDTF">2019-05-05T07:54:05Z</dcterms:created>
  <dcterms:modified xsi:type="dcterms:W3CDTF">2019-05-05T19:16:08Z</dcterms:modified>
  <cp:category>ROI, Digital Editions, Philology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James</vt:lpwstr>
  </property>
  <property fmtid="{D5CDD505-2E9C-101B-9397-08002B2CF9AE}" pid="3" name="Document number">
    <vt:lpwstr>457</vt:lpwstr>
  </property>
  <property fmtid="{D5CDD505-2E9C-101B-9397-08002B2CF9AE}" pid="4" name="Reference number">
    <vt:lpwstr>1927</vt:lpwstr>
  </property>
  <property fmtid="{D5CDD505-2E9C-101B-9397-08002B2CF9AE}" pid="5" name="Has review">
    <vt:bool>true</vt:bool>
  </property>
  <property fmtid="{D5CDD505-2E9C-101B-9397-08002B2CF9AE}" pid="6" name="Signed off">
    <vt:bool>false</vt:bool>
  </property>
  <property fmtid="{D5CDD505-2E9C-101B-9397-08002B2CF9AE}" pid="7" name="Editor">
    <vt:lpwstr>James M. Tucker</vt:lpwstr>
  </property>
</Properties>
</file>