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e\Dropbox\WorkForceDevProj\Documentation\Benefits &amp; Expenses Database\Rules.FICA\"/>
    </mc:Choice>
  </mc:AlternateContent>
  <xr:revisionPtr revIDLastSave="0" documentId="13_ncr:1_{3F40981D-1A70-4C2E-BF55-D9A6C5717FBC}" xr6:coauthVersionLast="47" xr6:coauthVersionMax="47" xr10:uidLastSave="{00000000-0000-0000-0000-000000000000}"/>
  <bookViews>
    <workbookView xWindow="-28920" yWindow="30" windowWidth="29040" windowHeight="15840" xr2:uid="{59CE5877-5B0C-43E4-A22A-39748F131734}"/>
  </bookViews>
  <sheets>
    <sheet name="F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" l="1"/>
  <c r="K7" i="1"/>
  <c r="L6" i="1"/>
  <c r="K6" i="1"/>
  <c r="L5" i="1"/>
  <c r="K5" i="1"/>
  <c r="L4" i="1"/>
  <c r="K4" i="1"/>
</calcChain>
</file>

<file path=xl/sharedStrings.xml><?xml version="1.0" encoding="utf-8"?>
<sst xmlns="http://schemas.openxmlformats.org/spreadsheetml/2006/main" count="42" uniqueCount="30">
  <si>
    <t>Merge by filing status (FilingStatus)</t>
  </si>
  <si>
    <t>Social Security Tax</t>
  </si>
  <si>
    <t>Medicare Tax (Employee)</t>
  </si>
  <si>
    <t>Medicare Tax (Employer)</t>
  </si>
  <si>
    <t>Instructions:</t>
  </si>
  <si>
    <t>ProgramName</t>
  </si>
  <si>
    <t>FilingStatus</t>
  </si>
  <si>
    <t>FilingStatusFlag</t>
  </si>
  <si>
    <t>ruleYear</t>
  </si>
  <si>
    <t>SocialSecurityTaxBase</t>
  </si>
  <si>
    <t>SocialSecurityTaxBaseDescription</t>
  </si>
  <si>
    <t>SocialSecurityTaxRate</t>
  </si>
  <si>
    <t>IncomeBin1Max</t>
  </si>
  <si>
    <t>IncomeBin1MaxDescription</t>
  </si>
  <si>
    <t>MedicareTaxRateBin1</t>
  </si>
  <si>
    <t>MedicareTaxRateBin2</t>
  </si>
  <si>
    <t>MedicareTaxRateEmployer</t>
  </si>
  <si>
    <t>MedicareTaxRateEmployerDescription</t>
  </si>
  <si>
    <r>
      <t xml:space="preserve">1. Merge </t>
    </r>
    <r>
      <rPr>
        <b/>
        <sz val="12"/>
        <color theme="1"/>
        <rFont val="Calibri"/>
        <family val="2"/>
        <scheme val="minor"/>
      </rPr>
      <t>All Parameters</t>
    </r>
    <r>
      <rPr>
        <sz val="12"/>
        <color theme="1"/>
        <rFont val="Calibri"/>
        <family val="2"/>
        <scheme val="minor"/>
      </rPr>
      <t xml:space="preserve"> onto your dataset by inputs </t>
    </r>
    <r>
      <rPr>
        <b/>
        <sz val="12"/>
        <color rgb="FFFFC000"/>
        <rFont val="Calibri"/>
        <family val="2"/>
        <scheme val="minor"/>
      </rPr>
      <t>emphasized in yellow</t>
    </r>
  </si>
  <si>
    <t>FICA Tax</t>
  </si>
  <si>
    <t>Individual</t>
  </si>
  <si>
    <t>Maximum wages taxable at Social Security tax rate</t>
  </si>
  <si>
    <t>Maximum wages taxable at regular Medicare tax rate</t>
  </si>
  <si>
    <t>Employer is not responsible for the additional Medicare tax</t>
  </si>
  <si>
    <r>
      <t xml:space="preserve">2. Go to the </t>
    </r>
    <r>
      <rPr>
        <b/>
        <sz val="12"/>
        <color theme="1"/>
        <rFont val="Calibri"/>
        <family val="2"/>
        <scheme val="minor"/>
      </rPr>
      <t>Federal Insurance Contribution Act (FICA) Tax</t>
    </r>
    <r>
      <rPr>
        <sz val="12"/>
        <color theme="1"/>
        <rFont val="Calibri"/>
        <family val="2"/>
        <scheme val="minor"/>
      </rPr>
      <t xml:space="preserve"> section of the </t>
    </r>
    <r>
      <rPr>
        <b/>
        <sz val="12"/>
        <rFont val="Calibri"/>
        <family val="2"/>
        <scheme val="minor"/>
      </rPr>
      <t>Policy Rules Database Technical Manual</t>
    </r>
  </si>
  <si>
    <t>Married Filing Jointly</t>
  </si>
  <si>
    <r>
      <t xml:space="preserve">3. Provide all required inputs described in the </t>
    </r>
    <r>
      <rPr>
        <b/>
        <sz val="12"/>
        <rFont val="Calibri"/>
        <family val="2"/>
        <scheme val="minor"/>
      </rPr>
      <t>List of Inputs</t>
    </r>
    <r>
      <rPr>
        <sz val="12"/>
        <color theme="1"/>
        <rFont val="Calibri"/>
        <family val="2"/>
        <scheme val="minor"/>
      </rPr>
      <t xml:space="preserve"> section</t>
    </r>
  </si>
  <si>
    <t>Heads of Household</t>
  </si>
  <si>
    <r>
      <t>4. Follow steps described in the</t>
    </r>
    <r>
      <rPr>
        <b/>
        <sz val="12"/>
        <rFont val="Calibri"/>
        <family val="2"/>
        <scheme val="minor"/>
      </rPr>
      <t xml:space="preserve"> Calculations </t>
    </r>
    <r>
      <rPr>
        <sz val="12"/>
        <rFont val="Calibri"/>
        <family val="2"/>
        <scheme val="minor"/>
      </rPr>
      <t>section</t>
    </r>
    <r>
      <rPr>
        <sz val="12"/>
        <color theme="1"/>
        <rFont val="Calibri"/>
        <family val="2"/>
        <scheme val="minor"/>
      </rPr>
      <t xml:space="preserve"> to calculate the tax value</t>
    </r>
  </si>
  <si>
    <t>Married Filing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</si>
</sst>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1"/>
      <color theme="1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8" fillId="4" borderId="0" xfId="0" applyFont="1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5" fillId="0" borderId="0" xfId="0" applyFo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5C2A-248E-4FF9-A05B-4A416CC876A7}">
  <dimension ref="A1:O7"/>
  <sheetViews>
    <sheetView tabSelected="1" workbookViewId="0">
      <selection activeCell="D29" sqref="D29"/>
    </sheetView>
  </sheetViews>
  <sheetFormatPr defaultRowHeight="15" x14ac:dyDescent="0.25"/>
  <cols>
    <col min="1" max="2" width="14.28515625" style="2" customWidth="1"/>
    <col min="3" max="3" width="23.140625" style="2" customWidth="1"/>
    <col min="4" max="4" width="14.28515625" style="2" customWidth="1"/>
    <col min="5" max="5" width="21" style="2" customWidth="1"/>
    <col min="6" max="6" width="45" style="2" customWidth="1"/>
    <col min="7" max="8" width="22.28515625" style="2" customWidth="1"/>
    <col min="9" max="9" width="45.7109375" style="2" customWidth="1"/>
    <col min="10" max="10" width="20.7109375" style="2" customWidth="1"/>
    <col min="11" max="11" width="21.28515625" customWidth="1"/>
    <col min="12" max="12" width="26.7109375" customWidth="1"/>
    <col min="13" max="13" width="50.28515625" customWidth="1"/>
  </cols>
  <sheetData>
    <row r="1" spans="1:15" ht="19.5" thickBot="1" x14ac:dyDescent="0.35">
      <c r="A1" s="1" t="s">
        <v>0</v>
      </c>
    </row>
    <row r="2" spans="1:15" ht="15" customHeight="1" x14ac:dyDescent="0.25">
      <c r="E2" s="19" t="s">
        <v>1</v>
      </c>
      <c r="F2" s="20"/>
      <c r="G2" s="21"/>
      <c r="H2" s="19" t="s">
        <v>2</v>
      </c>
      <c r="I2" s="20"/>
      <c r="J2" s="20"/>
      <c r="K2" s="20"/>
      <c r="L2" s="22" t="s">
        <v>3</v>
      </c>
      <c r="M2" s="23"/>
      <c r="O2" s="3" t="s">
        <v>4</v>
      </c>
    </row>
    <row r="3" spans="1:15" ht="14.45" customHeight="1" x14ac:dyDescent="0.25">
      <c r="A3" s="4" t="s">
        <v>5</v>
      </c>
      <c r="B3" s="5" t="s">
        <v>6</v>
      </c>
      <c r="C3" s="5" t="s">
        <v>7</v>
      </c>
      <c r="D3" s="6" t="s">
        <v>8</v>
      </c>
      <c r="E3" s="7" t="s">
        <v>9</v>
      </c>
      <c r="F3" s="6" t="s">
        <v>10</v>
      </c>
      <c r="G3" s="8" t="s">
        <v>11</v>
      </c>
      <c r="H3" s="7" t="s">
        <v>12</v>
      </c>
      <c r="I3" s="6" t="s">
        <v>13</v>
      </c>
      <c r="J3" s="6" t="s">
        <v>14</v>
      </c>
      <c r="K3" s="6" t="s">
        <v>15</v>
      </c>
      <c r="L3" s="7" t="s">
        <v>16</v>
      </c>
      <c r="M3" s="8" t="s">
        <v>17</v>
      </c>
      <c r="O3" s="9" t="s">
        <v>18</v>
      </c>
    </row>
    <row r="4" spans="1:15" ht="15" customHeight="1" x14ac:dyDescent="0.25">
      <c r="A4" s="2" t="s">
        <v>19</v>
      </c>
      <c r="B4" s="10">
        <v>1</v>
      </c>
      <c r="C4" s="10" t="s">
        <v>20</v>
      </c>
      <c r="D4" s="2">
        <v>2020</v>
      </c>
      <c r="E4" s="11">
        <v>137700</v>
      </c>
      <c r="F4" s="2" t="s">
        <v>21</v>
      </c>
      <c r="G4" s="12">
        <v>6.2E-2</v>
      </c>
      <c r="H4" s="11">
        <v>200000</v>
      </c>
      <c r="I4" s="2" t="s">
        <v>22</v>
      </c>
      <c r="J4" s="2">
        <v>1.4500000000000001E-2</v>
      </c>
      <c r="K4" s="2">
        <f>J4+0.009</f>
        <v>2.35E-2</v>
      </c>
      <c r="L4" s="11">
        <f>J4</f>
        <v>1.4500000000000001E-2</v>
      </c>
      <c r="M4" s="13" t="s">
        <v>23</v>
      </c>
      <c r="O4" s="9" t="s">
        <v>24</v>
      </c>
    </row>
    <row r="5" spans="1:15" ht="15.75" x14ac:dyDescent="0.25">
      <c r="A5" s="2" t="s">
        <v>19</v>
      </c>
      <c r="B5" s="10">
        <v>2</v>
      </c>
      <c r="C5" s="10" t="s">
        <v>25</v>
      </c>
      <c r="D5" s="2">
        <v>2020</v>
      </c>
      <c r="E5" s="11">
        <v>137700</v>
      </c>
      <c r="F5" s="2" t="s">
        <v>21</v>
      </c>
      <c r="G5" s="12">
        <v>6.2E-2</v>
      </c>
      <c r="H5" s="11">
        <v>250000</v>
      </c>
      <c r="I5" s="2" t="s">
        <v>22</v>
      </c>
      <c r="J5" s="2">
        <v>1.4500000000000001E-2</v>
      </c>
      <c r="K5" s="2">
        <f t="shared" ref="K5:K7" si="0">J5+0.009</f>
        <v>2.35E-2</v>
      </c>
      <c r="L5" s="11">
        <f t="shared" ref="L5:L7" si="1">J5</f>
        <v>1.4500000000000001E-2</v>
      </c>
      <c r="M5" s="13" t="s">
        <v>23</v>
      </c>
      <c r="O5" s="14" t="s">
        <v>26</v>
      </c>
    </row>
    <row r="6" spans="1:15" ht="15.75" x14ac:dyDescent="0.25">
      <c r="A6" s="2" t="s">
        <v>19</v>
      </c>
      <c r="B6" s="10">
        <v>3</v>
      </c>
      <c r="C6" s="10" t="s">
        <v>27</v>
      </c>
      <c r="D6" s="2">
        <v>2020</v>
      </c>
      <c r="E6" s="11">
        <v>137700</v>
      </c>
      <c r="F6" s="2" t="s">
        <v>21</v>
      </c>
      <c r="G6" s="12">
        <v>6.2E-2</v>
      </c>
      <c r="H6" s="11">
        <v>200000</v>
      </c>
      <c r="I6" s="2" t="s">
        <v>22</v>
      </c>
      <c r="J6" s="2">
        <v>1.4500000000000001E-2</v>
      </c>
      <c r="K6" s="2">
        <f t="shared" si="0"/>
        <v>2.35E-2</v>
      </c>
      <c r="L6" s="11">
        <f t="shared" si="1"/>
        <v>1.4500000000000001E-2</v>
      </c>
      <c r="M6" s="13" t="s">
        <v>23</v>
      </c>
      <c r="O6" s="14" t="s">
        <v>28</v>
      </c>
    </row>
    <row r="7" spans="1:15" ht="15.75" thickBot="1" x14ac:dyDescent="0.3">
      <c r="A7" s="2" t="s">
        <v>19</v>
      </c>
      <c r="B7" s="10">
        <v>4</v>
      </c>
      <c r="C7" s="10" t="s">
        <v>29</v>
      </c>
      <c r="D7" s="2">
        <v>2020</v>
      </c>
      <c r="E7" s="15">
        <v>137700</v>
      </c>
      <c r="F7" s="16" t="s">
        <v>21</v>
      </c>
      <c r="G7" s="17">
        <v>6.2E-2</v>
      </c>
      <c r="H7" s="15">
        <v>125000</v>
      </c>
      <c r="I7" s="16" t="s">
        <v>22</v>
      </c>
      <c r="J7" s="16">
        <v>1.4500000000000001E-2</v>
      </c>
      <c r="K7" s="16">
        <f t="shared" si="0"/>
        <v>2.35E-2</v>
      </c>
      <c r="L7" s="15">
        <f t="shared" si="1"/>
        <v>1.4500000000000001E-2</v>
      </c>
      <c r="M7" s="18" t="s">
        <v>23</v>
      </c>
    </row>
  </sheetData>
  <mergeCells count="3">
    <mergeCell ref="E2:G2"/>
    <mergeCell ref="H2:K2"/>
    <mergeCell ref="L2:M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Terry</dc:creator>
  <cp:lastModifiedBy>Ellie Terry</cp:lastModifiedBy>
  <dcterms:created xsi:type="dcterms:W3CDTF">2021-02-27T20:58:45Z</dcterms:created>
  <dcterms:modified xsi:type="dcterms:W3CDTF">2021-09-02T15:40:54Z</dcterms:modified>
</cp:coreProperties>
</file>