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shinichellappachettyrajan/Downloads/New Folder/Excel/Excel-Tutorials/"/>
    </mc:Choice>
  </mc:AlternateContent>
  <xr:revisionPtr revIDLastSave="0" documentId="13_ncr:1_{1DCC7BB7-BFBF-E04B-81DC-126592094AE2}" xr6:coauthVersionLast="47" xr6:coauthVersionMax="47" xr10:uidLastSave="{00000000-0000-0000-0000-000000000000}"/>
  <bookViews>
    <workbookView xWindow="0" yWindow="740" windowWidth="29400" windowHeight="1838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17" i="1"/>
  <c r="B16" i="1"/>
  <c r="B15" i="1"/>
  <c r="B14" i="1"/>
  <c r="B26" i="2"/>
  <c r="B27" i="2"/>
  <c r="B25" i="2"/>
  <c r="B16" i="2"/>
  <c r="B15" i="2"/>
  <c r="B14" i="2"/>
  <c r="B4" i="2"/>
  <c r="B5" i="2"/>
  <c r="B3" i="2"/>
  <c r="B7" i="7"/>
  <c r="B3" i="7"/>
  <c r="B4" i="7" s="1"/>
  <c r="B2" i="7"/>
  <c r="B2" i="4"/>
  <c r="B3" i="4" s="1"/>
  <c r="B4" i="4" s="1"/>
  <c r="B5" i="9"/>
  <c r="B4" i="9"/>
  <c r="B3" i="9"/>
  <c r="B6" i="8"/>
  <c r="B5" i="8"/>
  <c r="B4" i="8"/>
  <c r="B3" i="8"/>
  <c r="B4" i="6" a="1"/>
  <c r="B4" i="6" s="1"/>
  <c r="B5" i="6" a="1"/>
  <c r="B5" i="6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<sst xmlns="http://schemas.openxmlformats.org/spreadsheetml/2006/main" count="753" uniqueCount="92">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</sst>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/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6" x14ac:dyDescent="0.2">
      <c r="A3" t="s">
        <v>65</v>
      </c>
      <c r="B3" t="str">
        <f>_xlfn.XLOOKUP(A3,H2:H10,O2:O10)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6" x14ac:dyDescent="0.2">
      <c r="A4" t="s">
        <v>62</v>
      </c>
      <c r="B4" t="str">
        <f t="shared" ref="B4:B6" si="0">_xlfn.XLOOKUP(A4,H3:H11,O3:O11)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6" x14ac:dyDescent="0.2">
      <c r="E12" t="s">
        <v>0</v>
      </c>
      <c r="F12" t="s">
        <v>1</v>
      </c>
      <c r="G12" t="s">
        <v>2</v>
      </c>
      <c r="H12" t="s">
        <v>60</v>
      </c>
      <c r="I12" t="s">
        <v>3</v>
      </c>
      <c r="J12" t="s">
        <v>91</v>
      </c>
      <c r="K12" t="s">
        <v>4</v>
      </c>
      <c r="L12" t="s">
        <v>5</v>
      </c>
      <c r="M12" t="s">
        <v>6</v>
      </c>
      <c r="N12" t="s">
        <v>7</v>
      </c>
      <c r="O12" t="s">
        <v>8</v>
      </c>
      <c r="P12" t="s">
        <v>9</v>
      </c>
    </row>
    <row r="13" spans="1:16" x14ac:dyDescent="0.2">
      <c r="A13" t="s">
        <v>60</v>
      </c>
      <c r="B13" t="s">
        <v>9</v>
      </c>
      <c r="E13">
        <v>1001</v>
      </c>
      <c r="F13" t="s">
        <v>10</v>
      </c>
      <c r="G13" t="s">
        <v>11</v>
      </c>
      <c r="H13" t="s">
        <v>61</v>
      </c>
      <c r="I13">
        <v>30</v>
      </c>
      <c r="K13" t="s">
        <v>12</v>
      </c>
      <c r="L13" t="s">
        <v>13</v>
      </c>
      <c r="M13">
        <v>45000</v>
      </c>
      <c r="N13" s="1" t="s">
        <v>14</v>
      </c>
      <c r="O13" s="1" t="s">
        <v>15</v>
      </c>
      <c r="P13" s="2" t="s">
        <v>16</v>
      </c>
    </row>
    <row r="14" spans="1:16" x14ac:dyDescent="0.2">
      <c r="A14" t="s">
        <v>65</v>
      </c>
      <c r="B14" t="str">
        <f>_xlfn.XLOOKUP(A14,H13:H21,P13:P21)</f>
        <v>Toby.Flenderson@DunderMifflinCorporate.com</v>
      </c>
      <c r="E14">
        <v>1002</v>
      </c>
      <c r="F14" t="s">
        <v>17</v>
      </c>
      <c r="G14" t="s">
        <v>18</v>
      </c>
      <c r="H14" t="s">
        <v>62</v>
      </c>
      <c r="I14">
        <v>30</v>
      </c>
      <c r="K14" t="s">
        <v>19</v>
      </c>
      <c r="L14" t="s">
        <v>20</v>
      </c>
      <c r="M14">
        <v>36000</v>
      </c>
      <c r="N14" s="1" t="s">
        <v>21</v>
      </c>
      <c r="O14" s="1" t="s">
        <v>22</v>
      </c>
      <c r="P14" s="2" t="s">
        <v>23</v>
      </c>
    </row>
    <row r="15" spans="1:16" x14ac:dyDescent="0.2">
      <c r="A15" t="s">
        <v>62</v>
      </c>
      <c r="B15" t="str">
        <f t="shared" ref="B15:B17" si="1">_xlfn.XLOOKUP(A15,H14:H22,P14:P22)</f>
        <v>Pam.Beasley@DunderMifflin.com</v>
      </c>
      <c r="E15">
        <v>1003</v>
      </c>
      <c r="F15" t="s">
        <v>24</v>
      </c>
      <c r="G15" t="s">
        <v>25</v>
      </c>
      <c r="H15" t="s">
        <v>63</v>
      </c>
      <c r="I15">
        <v>29</v>
      </c>
      <c r="K15" t="s">
        <v>12</v>
      </c>
      <c r="L15" t="s">
        <v>13</v>
      </c>
      <c r="M15">
        <v>63000</v>
      </c>
      <c r="N15" s="1" t="s">
        <v>26</v>
      </c>
      <c r="O15" s="1" t="s">
        <v>27</v>
      </c>
      <c r="P15" s="2" t="s">
        <v>28</v>
      </c>
    </row>
    <row r="16" spans="1:16" x14ac:dyDescent="0.2">
      <c r="A16" t="s">
        <v>67</v>
      </c>
      <c r="B16" t="str">
        <f t="shared" si="1"/>
        <v>Meredith.Palmer@Yahoo.com</v>
      </c>
      <c r="E16">
        <v>1004</v>
      </c>
      <c r="F16" t="s">
        <v>29</v>
      </c>
      <c r="G16" t="s">
        <v>30</v>
      </c>
      <c r="H16" t="s">
        <v>64</v>
      </c>
      <c r="I16">
        <v>31</v>
      </c>
      <c r="K16" t="s">
        <v>19</v>
      </c>
      <c r="L16" t="s">
        <v>31</v>
      </c>
      <c r="M16">
        <v>47000</v>
      </c>
      <c r="N16" s="1" t="s">
        <v>32</v>
      </c>
      <c r="O16" s="1" t="s">
        <v>33</v>
      </c>
      <c r="P16" s="2" t="s">
        <v>34</v>
      </c>
    </row>
    <row r="17" spans="1:16" x14ac:dyDescent="0.2">
      <c r="A17" t="s">
        <v>69</v>
      </c>
      <c r="B17" t="str">
        <f t="shared" si="1"/>
        <v>Kevin.Malone@DunderMifflin.com</v>
      </c>
      <c r="E17">
        <v>1005</v>
      </c>
      <c r="F17" t="s">
        <v>35</v>
      </c>
      <c r="G17" t="s">
        <v>36</v>
      </c>
      <c r="H17" t="s">
        <v>65</v>
      </c>
      <c r="I17">
        <v>32</v>
      </c>
      <c r="K17" t="s">
        <v>12</v>
      </c>
      <c r="L17" t="s">
        <v>37</v>
      </c>
      <c r="M17">
        <v>50000</v>
      </c>
      <c r="N17" s="1" t="s">
        <v>38</v>
      </c>
      <c r="O17" s="1" t="s">
        <v>39</v>
      </c>
      <c r="P17" s="2" t="s">
        <v>40</v>
      </c>
    </row>
    <row r="18" spans="1:16" x14ac:dyDescent="0.2">
      <c r="E18">
        <v>1006</v>
      </c>
      <c r="F18" t="s">
        <v>41</v>
      </c>
      <c r="G18" t="s">
        <v>42</v>
      </c>
      <c r="H18" t="s">
        <v>66</v>
      </c>
      <c r="I18">
        <v>35</v>
      </c>
      <c r="K18" t="s">
        <v>12</v>
      </c>
      <c r="L18" t="s">
        <v>43</v>
      </c>
      <c r="M18">
        <v>65000</v>
      </c>
      <c r="N18" s="1" t="s">
        <v>38</v>
      </c>
      <c r="O18" s="1" t="s">
        <v>44</v>
      </c>
      <c r="P18" s="2" t="s">
        <v>45</v>
      </c>
    </row>
    <row r="19" spans="1:16" x14ac:dyDescent="0.2">
      <c r="E19">
        <v>1007</v>
      </c>
      <c r="F19" t="s">
        <v>46</v>
      </c>
      <c r="G19" t="s">
        <v>47</v>
      </c>
      <c r="H19" t="s">
        <v>67</v>
      </c>
      <c r="I19">
        <v>32</v>
      </c>
      <c r="K19" t="s">
        <v>19</v>
      </c>
      <c r="L19" t="s">
        <v>48</v>
      </c>
      <c r="M19">
        <v>41000</v>
      </c>
      <c r="N19" s="1" t="s">
        <v>49</v>
      </c>
      <c r="O19" s="1" t="s">
        <v>44</v>
      </c>
      <c r="P19" s="2" t="s">
        <v>50</v>
      </c>
    </row>
    <row r="20" spans="1:16" x14ac:dyDescent="0.2">
      <c r="E20">
        <v>1008</v>
      </c>
      <c r="F20" t="s">
        <v>51</v>
      </c>
      <c r="G20" t="s">
        <v>52</v>
      </c>
      <c r="H20" t="s">
        <v>68</v>
      </c>
      <c r="I20">
        <v>38</v>
      </c>
      <c r="K20" t="s">
        <v>12</v>
      </c>
      <c r="L20" t="s">
        <v>13</v>
      </c>
      <c r="M20">
        <v>48000</v>
      </c>
      <c r="N20" s="1" t="s">
        <v>53</v>
      </c>
      <c r="O20" s="1" t="s">
        <v>54</v>
      </c>
      <c r="P20" s="2" t="s">
        <v>55</v>
      </c>
    </row>
    <row r="21" spans="1:16" x14ac:dyDescent="0.2">
      <c r="E21">
        <v>1009</v>
      </c>
      <c r="F21" t="s">
        <v>56</v>
      </c>
      <c r="G21" t="s">
        <v>57</v>
      </c>
      <c r="H21" t="s">
        <v>69</v>
      </c>
      <c r="I21">
        <v>31</v>
      </c>
      <c r="K21" t="s">
        <v>12</v>
      </c>
      <c r="L21" t="s">
        <v>31</v>
      </c>
      <c r="M21">
        <v>42000</v>
      </c>
      <c r="N21" s="1" t="s">
        <v>58</v>
      </c>
      <c r="O21" s="1" t="s">
        <v>54</v>
      </c>
      <c r="P21" s="2" t="s">
        <v>59</v>
      </c>
    </row>
    <row r="22" spans="1:16" x14ac:dyDescent="0.2">
      <c r="H22" t="str">
        <f t="shared" ref="H22:H23" si="2">CONCATENATE(F12," ",G12)</f>
        <v>FirstName LastName</v>
      </c>
    </row>
    <row r="23" spans="1:16" x14ac:dyDescent="0.2">
      <c r="H23" t="str">
        <f t="shared" si="2"/>
        <v>Jim Halpert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/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/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/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s="1" t="s">
        <v>38</v>
      </c>
      <c r="B5" t="str">
        <f>_xlfn.XLOOKUP(A5,N3:N11,I3:I11,,,-1)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/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/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C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SUM(_xlfn.XLOOKUP(B1,H1:S1,H2:S2):_xlfn.XLOOKUP(C1,H1:S1,H2:S2))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32"/>
  <sheetViews>
    <sheetView tabSelected="1" workbookViewId="0"/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6" x14ac:dyDescent="0.2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6" x14ac:dyDescent="0.2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6" x14ac:dyDescent="0.2">
      <c r="E12" t="s">
        <v>0</v>
      </c>
      <c r="F12" t="s">
        <v>1</v>
      </c>
      <c r="G12" t="s">
        <v>2</v>
      </c>
      <c r="H12" t="s">
        <v>60</v>
      </c>
      <c r="I12" t="s">
        <v>3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  <c r="O12" s="2" t="s">
        <v>91</v>
      </c>
      <c r="P12" t="s">
        <v>9</v>
      </c>
    </row>
    <row r="13" spans="1:16" x14ac:dyDescent="0.2">
      <c r="A13" t="s">
        <v>60</v>
      </c>
      <c r="B13" t="s">
        <v>9</v>
      </c>
      <c r="E13">
        <v>1001</v>
      </c>
      <c r="F13" t="s">
        <v>10</v>
      </c>
      <c r="G13" t="s">
        <v>11</v>
      </c>
      <c r="H13" t="s">
        <v>61</v>
      </c>
      <c r="I13">
        <v>30</v>
      </c>
      <c r="J13" t="s">
        <v>12</v>
      </c>
      <c r="K13" t="s">
        <v>13</v>
      </c>
      <c r="L13">
        <v>45000</v>
      </c>
      <c r="M13" s="1" t="s">
        <v>14</v>
      </c>
      <c r="N13" s="1" t="s">
        <v>15</v>
      </c>
      <c r="O13" s="1"/>
      <c r="P13" s="2" t="s">
        <v>16</v>
      </c>
    </row>
    <row r="14" spans="1:16" x14ac:dyDescent="0.2">
      <c r="A14" t="s">
        <v>63</v>
      </c>
      <c r="B14">
        <f>VLOOKUP(A14,H13:P21,8,FALSE)</f>
        <v>0</v>
      </c>
      <c r="E14">
        <v>1002</v>
      </c>
      <c r="F14" t="s">
        <v>17</v>
      </c>
      <c r="G14" t="s">
        <v>18</v>
      </c>
      <c r="H14" t="s">
        <v>62</v>
      </c>
      <c r="I14">
        <v>30</v>
      </c>
      <c r="J14" t="s">
        <v>19</v>
      </c>
      <c r="K14" t="s">
        <v>20</v>
      </c>
      <c r="L14">
        <v>36000</v>
      </c>
      <c r="M14" s="1" t="s">
        <v>21</v>
      </c>
      <c r="N14" s="1" t="s">
        <v>22</v>
      </c>
      <c r="O14" s="1"/>
      <c r="P14" s="2" t="s">
        <v>23</v>
      </c>
    </row>
    <row r="15" spans="1:16" x14ac:dyDescent="0.2">
      <c r="A15" t="s">
        <v>66</v>
      </c>
      <c r="B15">
        <f t="shared" ref="B15:B16" si="1">VLOOKUP(A15,H14:O22,8,FALSE)</f>
        <v>0</v>
      </c>
      <c r="E15">
        <v>1003</v>
      </c>
      <c r="F15" t="s">
        <v>24</v>
      </c>
      <c r="G15" t="s">
        <v>25</v>
      </c>
      <c r="H15" t="s">
        <v>63</v>
      </c>
      <c r="I15">
        <v>29</v>
      </c>
      <c r="J15" t="s">
        <v>12</v>
      </c>
      <c r="K15" t="s">
        <v>13</v>
      </c>
      <c r="L15">
        <v>63000</v>
      </c>
      <c r="M15" s="1" t="s">
        <v>26</v>
      </c>
      <c r="N15" s="1" t="s">
        <v>27</v>
      </c>
      <c r="O15" s="1"/>
      <c r="P15" s="2" t="s">
        <v>28</v>
      </c>
    </row>
    <row r="16" spans="1:16" x14ac:dyDescent="0.2">
      <c r="A16" t="s">
        <v>68</v>
      </c>
      <c r="B16">
        <f t="shared" si="1"/>
        <v>0</v>
      </c>
      <c r="E16">
        <v>1004</v>
      </c>
      <c r="F16" t="s">
        <v>29</v>
      </c>
      <c r="G16" t="s">
        <v>30</v>
      </c>
      <c r="H16" t="s">
        <v>64</v>
      </c>
      <c r="I16">
        <v>31</v>
      </c>
      <c r="J16" t="s">
        <v>19</v>
      </c>
      <c r="K16" t="s">
        <v>31</v>
      </c>
      <c r="L16">
        <v>47000</v>
      </c>
      <c r="M16" s="1" t="s">
        <v>32</v>
      </c>
      <c r="N16" s="1" t="s">
        <v>33</v>
      </c>
      <c r="O16" s="1"/>
      <c r="P16" s="2" t="s">
        <v>34</v>
      </c>
    </row>
    <row r="17" spans="1:16" x14ac:dyDescent="0.2">
      <c r="E17">
        <v>1005</v>
      </c>
      <c r="F17" t="s">
        <v>35</v>
      </c>
      <c r="G17" t="s">
        <v>36</v>
      </c>
      <c r="H17" t="s">
        <v>65</v>
      </c>
      <c r="I17">
        <v>32</v>
      </c>
      <c r="J17" t="s">
        <v>12</v>
      </c>
      <c r="K17" t="s">
        <v>37</v>
      </c>
      <c r="L17">
        <v>50000</v>
      </c>
      <c r="M17" s="1" t="s">
        <v>38</v>
      </c>
      <c r="N17" s="1" t="s">
        <v>39</v>
      </c>
      <c r="O17" s="1"/>
      <c r="P17" s="2" t="s">
        <v>40</v>
      </c>
    </row>
    <row r="18" spans="1:16" x14ac:dyDescent="0.2">
      <c r="E18">
        <v>1006</v>
      </c>
      <c r="F18" t="s">
        <v>41</v>
      </c>
      <c r="G18" t="s">
        <v>42</v>
      </c>
      <c r="H18" t="s">
        <v>66</v>
      </c>
      <c r="I18">
        <v>35</v>
      </c>
      <c r="J18" t="s">
        <v>12</v>
      </c>
      <c r="K18" t="s">
        <v>43</v>
      </c>
      <c r="L18">
        <v>65000</v>
      </c>
      <c r="M18" s="1" t="s">
        <v>38</v>
      </c>
      <c r="N18" s="1" t="s">
        <v>44</v>
      </c>
      <c r="O18" s="1"/>
      <c r="P18" s="2" t="s">
        <v>45</v>
      </c>
    </row>
    <row r="19" spans="1:16" x14ac:dyDescent="0.2">
      <c r="E19">
        <v>1007</v>
      </c>
      <c r="F19" t="s">
        <v>46</v>
      </c>
      <c r="G19" t="s">
        <v>47</v>
      </c>
      <c r="H19" t="s">
        <v>67</v>
      </c>
      <c r="I19">
        <v>32</v>
      </c>
      <c r="J19" t="s">
        <v>19</v>
      </c>
      <c r="K19" t="s">
        <v>48</v>
      </c>
      <c r="L19">
        <v>41000</v>
      </c>
      <c r="M19" s="1" t="s">
        <v>49</v>
      </c>
      <c r="N19" s="1" t="s">
        <v>44</v>
      </c>
      <c r="O19" s="1"/>
      <c r="P19" s="2" t="s">
        <v>50</v>
      </c>
    </row>
    <row r="20" spans="1:16" x14ac:dyDescent="0.2">
      <c r="E20">
        <v>1008</v>
      </c>
      <c r="F20" t="s">
        <v>51</v>
      </c>
      <c r="G20" t="s">
        <v>52</v>
      </c>
      <c r="H20" t="s">
        <v>68</v>
      </c>
      <c r="I20">
        <v>38</v>
      </c>
      <c r="J20" t="s">
        <v>12</v>
      </c>
      <c r="K20" t="s">
        <v>13</v>
      </c>
      <c r="L20">
        <v>48000</v>
      </c>
      <c r="M20" s="1" t="s">
        <v>53</v>
      </c>
      <c r="N20" s="1" t="s">
        <v>54</v>
      </c>
      <c r="O20" s="1"/>
      <c r="P20" s="2" t="s">
        <v>55</v>
      </c>
    </row>
    <row r="21" spans="1:16" x14ac:dyDescent="0.2">
      <c r="E21">
        <v>1009</v>
      </c>
      <c r="F21" t="s">
        <v>56</v>
      </c>
      <c r="G21" t="s">
        <v>57</v>
      </c>
      <c r="H21" t="s">
        <v>69</v>
      </c>
      <c r="I21">
        <v>31</v>
      </c>
      <c r="J21" t="s">
        <v>12</v>
      </c>
      <c r="K21" t="s">
        <v>31</v>
      </c>
      <c r="L21">
        <v>42000</v>
      </c>
      <c r="M21" s="1" t="s">
        <v>58</v>
      </c>
      <c r="N21" s="1" t="s">
        <v>54</v>
      </c>
      <c r="O21" s="1"/>
      <c r="P21" s="2" t="s">
        <v>59</v>
      </c>
    </row>
    <row r="23" spans="1:16" x14ac:dyDescent="0.2">
      <c r="E23" t="s">
        <v>0</v>
      </c>
      <c r="F23" t="s">
        <v>1</v>
      </c>
      <c r="G23" t="s">
        <v>2</v>
      </c>
      <c r="H23" t="s">
        <v>60</v>
      </c>
      <c r="I23" t="s">
        <v>3</v>
      </c>
      <c r="J23" t="s">
        <v>4</v>
      </c>
      <c r="K23" t="s">
        <v>5</v>
      </c>
      <c r="L23" t="s">
        <v>6</v>
      </c>
      <c r="M23" t="s">
        <v>7</v>
      </c>
      <c r="N23" t="s">
        <v>8</v>
      </c>
      <c r="O23" t="s">
        <v>91</v>
      </c>
      <c r="P23" t="s">
        <v>9</v>
      </c>
    </row>
    <row r="24" spans="1:16" x14ac:dyDescent="0.2">
      <c r="A24" t="s">
        <v>60</v>
      </c>
      <c r="B24" t="s">
        <v>9</v>
      </c>
      <c r="E24">
        <v>1001</v>
      </c>
      <c r="F24" t="s">
        <v>10</v>
      </c>
      <c r="G24" t="s">
        <v>11</v>
      </c>
      <c r="H24" t="s">
        <v>61</v>
      </c>
      <c r="I24">
        <v>30</v>
      </c>
      <c r="J24" t="s">
        <v>12</v>
      </c>
      <c r="K24" t="s">
        <v>13</v>
      </c>
      <c r="L24">
        <v>45000</v>
      </c>
      <c r="M24" s="1" t="s">
        <v>14</v>
      </c>
      <c r="N24" s="1" t="s">
        <v>15</v>
      </c>
      <c r="O24" s="1"/>
      <c r="P24" s="2" t="s">
        <v>16</v>
      </c>
    </row>
    <row r="25" spans="1:16" x14ac:dyDescent="0.2">
      <c r="A25" t="s">
        <v>63</v>
      </c>
      <c r="B25" t="str">
        <f>VLOOKUP(A25,H24:P32,9,FALSE)</f>
        <v>Dwight.Schrute@AOL.com</v>
      </c>
      <c r="E25">
        <v>1002</v>
      </c>
      <c r="F25" t="s">
        <v>17</v>
      </c>
      <c r="G25" t="s">
        <v>18</v>
      </c>
      <c r="H25" t="s">
        <v>62</v>
      </c>
      <c r="I25">
        <v>30</v>
      </c>
      <c r="J25" t="s">
        <v>19</v>
      </c>
      <c r="K25" t="s">
        <v>20</v>
      </c>
      <c r="L25">
        <v>36000</v>
      </c>
      <c r="M25" s="1" t="s">
        <v>21</v>
      </c>
      <c r="N25" s="1" t="s">
        <v>22</v>
      </c>
      <c r="O25" s="1"/>
      <c r="P25" s="2" t="s">
        <v>23</v>
      </c>
    </row>
    <row r="26" spans="1:16" x14ac:dyDescent="0.2">
      <c r="A26" t="s">
        <v>66</v>
      </c>
      <c r="B26" t="str">
        <f t="shared" ref="B26:B27" si="2">VLOOKUP(A26,H25:P33,9,FALSE)</f>
        <v>Michael.Scott@DunderMifflin.com</v>
      </c>
      <c r="E26">
        <v>1003</v>
      </c>
      <c r="F26" t="s">
        <v>24</v>
      </c>
      <c r="G26" t="s">
        <v>25</v>
      </c>
      <c r="H26" t="s">
        <v>63</v>
      </c>
      <c r="I26">
        <v>29</v>
      </c>
      <c r="J26" t="s">
        <v>12</v>
      </c>
      <c r="K26" t="s">
        <v>13</v>
      </c>
      <c r="L26">
        <v>63000</v>
      </c>
      <c r="M26" s="1" t="s">
        <v>26</v>
      </c>
      <c r="N26" s="1" t="s">
        <v>27</v>
      </c>
      <c r="O26" s="1"/>
      <c r="P26" s="2" t="s">
        <v>28</v>
      </c>
    </row>
    <row r="27" spans="1:16" x14ac:dyDescent="0.2">
      <c r="A27" t="s">
        <v>68</v>
      </c>
      <c r="B27" t="str">
        <f t="shared" si="2"/>
        <v>Stanley.Hudson@gmail.com</v>
      </c>
      <c r="E27">
        <v>1004</v>
      </c>
      <c r="F27" t="s">
        <v>29</v>
      </c>
      <c r="G27" t="s">
        <v>30</v>
      </c>
      <c r="H27" t="s">
        <v>64</v>
      </c>
      <c r="I27">
        <v>31</v>
      </c>
      <c r="J27" t="s">
        <v>19</v>
      </c>
      <c r="K27" t="s">
        <v>31</v>
      </c>
      <c r="L27">
        <v>47000</v>
      </c>
      <c r="M27" s="1" t="s">
        <v>32</v>
      </c>
      <c r="N27" s="1" t="s">
        <v>33</v>
      </c>
      <c r="O27" s="1"/>
      <c r="P27" s="2" t="s">
        <v>34</v>
      </c>
    </row>
    <row r="28" spans="1:16" x14ac:dyDescent="0.2">
      <c r="E28">
        <v>1005</v>
      </c>
      <c r="F28" t="s">
        <v>35</v>
      </c>
      <c r="G28" t="s">
        <v>36</v>
      </c>
      <c r="H28" t="s">
        <v>65</v>
      </c>
      <c r="I28">
        <v>32</v>
      </c>
      <c r="J28" t="s">
        <v>12</v>
      </c>
      <c r="K28" t="s">
        <v>37</v>
      </c>
      <c r="L28">
        <v>50000</v>
      </c>
      <c r="M28" s="1" t="s">
        <v>38</v>
      </c>
      <c r="N28" s="1" t="s">
        <v>39</v>
      </c>
      <c r="O28" s="1"/>
      <c r="P28" s="2" t="s">
        <v>40</v>
      </c>
    </row>
    <row r="29" spans="1:16" x14ac:dyDescent="0.2">
      <c r="E29">
        <v>1006</v>
      </c>
      <c r="F29" t="s">
        <v>41</v>
      </c>
      <c r="G29" t="s">
        <v>42</v>
      </c>
      <c r="H29" t="s">
        <v>66</v>
      </c>
      <c r="I29">
        <v>35</v>
      </c>
      <c r="J29" t="s">
        <v>12</v>
      </c>
      <c r="K29" t="s">
        <v>43</v>
      </c>
      <c r="L29">
        <v>65000</v>
      </c>
      <c r="M29" s="1" t="s">
        <v>38</v>
      </c>
      <c r="N29" s="1" t="s">
        <v>44</v>
      </c>
      <c r="O29" s="1"/>
      <c r="P29" s="2" t="s">
        <v>45</v>
      </c>
    </row>
    <row r="30" spans="1:16" x14ac:dyDescent="0.2">
      <c r="E30">
        <v>1007</v>
      </c>
      <c r="F30" t="s">
        <v>46</v>
      </c>
      <c r="G30" t="s">
        <v>47</v>
      </c>
      <c r="H30" t="s">
        <v>67</v>
      </c>
      <c r="I30">
        <v>32</v>
      </c>
      <c r="J30" t="s">
        <v>19</v>
      </c>
      <c r="K30" t="s">
        <v>48</v>
      </c>
      <c r="L30">
        <v>41000</v>
      </c>
      <c r="M30" s="1" t="s">
        <v>49</v>
      </c>
      <c r="N30" s="1" t="s">
        <v>44</v>
      </c>
      <c r="O30" s="1"/>
      <c r="P30" s="2" t="s">
        <v>50</v>
      </c>
    </row>
    <row r="31" spans="1:16" x14ac:dyDescent="0.2">
      <c r="E31">
        <v>1008</v>
      </c>
      <c r="F31" t="s">
        <v>51</v>
      </c>
      <c r="G31" t="s">
        <v>52</v>
      </c>
      <c r="H31" t="s">
        <v>68</v>
      </c>
      <c r="I31">
        <v>38</v>
      </c>
      <c r="J31" t="s">
        <v>12</v>
      </c>
      <c r="K31" t="s">
        <v>13</v>
      </c>
      <c r="L31">
        <v>48000</v>
      </c>
      <c r="M31" s="1" t="s">
        <v>53</v>
      </c>
      <c r="N31" s="1" t="s">
        <v>54</v>
      </c>
      <c r="O31" s="1"/>
      <c r="P31" s="2" t="s">
        <v>55</v>
      </c>
    </row>
    <row r="32" spans="1:16" x14ac:dyDescent="0.2">
      <c r="E32">
        <v>1009</v>
      </c>
      <c r="F32" t="s">
        <v>56</v>
      </c>
      <c r="G32" t="s">
        <v>57</v>
      </c>
      <c r="H32" t="s">
        <v>69</v>
      </c>
      <c r="I32">
        <v>31</v>
      </c>
      <c r="J32" t="s">
        <v>12</v>
      </c>
      <c r="K32" t="s">
        <v>31</v>
      </c>
      <c r="L32">
        <v>42000</v>
      </c>
      <c r="M32" s="1" t="s">
        <v>58</v>
      </c>
      <c r="N32" s="1" t="s">
        <v>54</v>
      </c>
      <c r="O32" s="1"/>
      <c r="P3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Dharshini Chellappa Chetty Rajan</cp:lastModifiedBy>
  <dcterms:created xsi:type="dcterms:W3CDTF">2021-12-20T02:45:32Z</dcterms:created>
  <dcterms:modified xsi:type="dcterms:W3CDTF">2024-12-19T10:37:39Z</dcterms:modified>
</cp:coreProperties>
</file>