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3-30" sheetId="2" r:id="rId2"/>
  </sheets>
  <calcPr calcId="162913"/>
</workbook>
</file>

<file path=xl/calcChain.xml><?xml version="1.0" encoding="utf-8"?>
<calcChain xmlns="http://schemas.openxmlformats.org/spreadsheetml/2006/main">
  <c r="Y52" i="2" l="1"/>
</calcChain>
</file>

<file path=xl/sharedStrings.xml><?xml version="1.0" encoding="utf-8"?>
<sst xmlns="http://schemas.openxmlformats.org/spreadsheetml/2006/main" count="2374" uniqueCount="430">
  <si>
    <t>Exportdate: 02.04.2018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</si>
  <si>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</si>
  <si>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</si>
  <si>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</si>
  <si>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</si>
  <si>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</si>
  <si>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</si>
  <si>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</si>
  <si>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</si>
  <si>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</si>
  <si>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</si>
  <si>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</si>
  <si>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</si>
  <si>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</si>
  <si>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</si>
  <si>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</si>
  <si>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</si>
  <si>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</si>
  <si>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</si>
  <si>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</si>
  <si>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</si>
  <si>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</si>
  <si>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</si>
  <si>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</si>
  <si>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</si>
  <si>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</si>
  <si>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</si>
  <si>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</si>
  <si>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0252-A</t>
  </si>
  <si>
    <t>Speedo PVH</t>
  </si>
  <si>
    <t>PRINT THICK STRAP 1 PC</t>
  </si>
  <si>
    <t>F7235008001SBUS000</t>
  </si>
  <si>
    <t>STRPY BLSN TANKINI</t>
  </si>
  <si>
    <t>F7734186001SPEEDO BL</t>
  </si>
  <si>
    <t>F7734186343CARIBBEAN</t>
  </si>
  <si>
    <t>(IHS)MESH TANKINI</t>
  </si>
  <si>
    <t>F7734193343CSUS000</t>
  </si>
  <si>
    <t>F7734193001SBUS000</t>
  </si>
  <si>
    <t>SECTION 1</t>
  </si>
  <si>
    <t>KASUN</t>
  </si>
  <si>
    <t>0005-A</t>
  </si>
  <si>
    <t>Lands'End</t>
  </si>
  <si>
    <t>WL AS VNK 1PC CB</t>
  </si>
  <si>
    <t>F4268876HLF5005</t>
  </si>
  <si>
    <t>WRD TUG SFTCP 1PC CNTL SLD</t>
  </si>
  <si>
    <t>F497524GD4F5006</t>
  </si>
  <si>
    <t>0034-A</t>
  </si>
  <si>
    <t>Aerie</t>
  </si>
  <si>
    <t>KARIMA-ONE PIECE CUT OUT</t>
  </si>
  <si>
    <t>D000071984</t>
  </si>
  <si>
    <t>F1069RYLNY-L-WB-B</t>
  </si>
  <si>
    <t>F1069RYLNY-R-WB-B</t>
  </si>
  <si>
    <t>0041-A</t>
  </si>
  <si>
    <t>DEEP SEA MYSTIC STRIPE MIX</t>
  </si>
  <si>
    <t>F4981877COF5003</t>
  </si>
  <si>
    <t>0068-A</t>
  </si>
  <si>
    <t>D000071928</t>
  </si>
  <si>
    <t>WP AS HGNK 1PC CB</t>
  </si>
  <si>
    <t>F492862BWHF5006</t>
  </si>
  <si>
    <t>0070-A</t>
  </si>
  <si>
    <t>WR AS HGNK 1PC CB</t>
  </si>
  <si>
    <t>F492861BWHF5006</t>
  </si>
  <si>
    <t>WXR AS SCP TNKI SLD</t>
  </si>
  <si>
    <t>F494772BWHF5007</t>
  </si>
  <si>
    <t>0079-A</t>
  </si>
  <si>
    <t>0090-A</t>
  </si>
  <si>
    <t>PRASAD</t>
  </si>
  <si>
    <t>0014-A</t>
  </si>
  <si>
    <t>WR TUG SFTCP 1PC CNTL SLD</t>
  </si>
  <si>
    <t>F397877HMEF5006</t>
  </si>
  <si>
    <t>WP TUG SFTCP 1PC CNTL SLD</t>
  </si>
  <si>
    <t>F397879HMEF5006</t>
  </si>
  <si>
    <t>WL TUG SFTCP 1PC CNTL SLD</t>
  </si>
  <si>
    <t>F399013BLAF5006</t>
  </si>
  <si>
    <t>F399013GD4F5006</t>
  </si>
  <si>
    <t>F399013HMEF5006</t>
  </si>
  <si>
    <t>0023-A</t>
  </si>
  <si>
    <t>D000071983</t>
  </si>
  <si>
    <t>F1069BNTRS-R-WB-B</t>
  </si>
  <si>
    <t>0033-A</t>
  </si>
  <si>
    <t>WR AS VNK 1PC CB</t>
  </si>
  <si>
    <t>F4250706HLF5005</t>
  </si>
  <si>
    <t>FASHION V-NECK TANKINI TOP-BOTANICAL FLO</t>
  </si>
  <si>
    <t>D000071631</t>
  </si>
  <si>
    <t>F5004758CE-B</t>
  </si>
  <si>
    <t>0050-A</t>
  </si>
  <si>
    <t>Pink</t>
  </si>
  <si>
    <t>17727_LACEUP BIKINI</t>
  </si>
  <si>
    <t>F101537963WD8</t>
  </si>
  <si>
    <t>0066-A</t>
  </si>
  <si>
    <t>177010 RIB LACE UP SIDE CHEEKSTER</t>
  </si>
  <si>
    <t>F101770103WD8</t>
  </si>
  <si>
    <t>0091-A</t>
  </si>
  <si>
    <t>SEA SCALLOPED 1 PIECE-GP</t>
  </si>
  <si>
    <t>F4937287IOF6005</t>
  </si>
  <si>
    <t>0092-A</t>
  </si>
  <si>
    <t>WR TUG SHLF 1PC SLD</t>
  </si>
  <si>
    <t>F368220HMEF5005</t>
  </si>
  <si>
    <t>WL TUG SHLF 1PC SLD</t>
  </si>
  <si>
    <t>F438475GD4F5005</t>
  </si>
  <si>
    <t>VENURA</t>
  </si>
  <si>
    <t>0006-A</t>
  </si>
  <si>
    <t>SS GRAPHIC RASHGUARD - LB</t>
  </si>
  <si>
    <t>F478763XAFF6007</t>
  </si>
  <si>
    <t>SS GRAPHIC RASH GUARD-BH</t>
  </si>
  <si>
    <t>F478765XAFF6007</t>
  </si>
  <si>
    <t>SPRINT SPLICE KNEESKIN-Y</t>
  </si>
  <si>
    <t>F8191440996BTUS225</t>
  </si>
  <si>
    <t>0013-A</t>
  </si>
  <si>
    <t>SS WRAP AROUND RG-B</t>
  </si>
  <si>
    <t>F494590APQF6007</t>
  </si>
  <si>
    <t>0040-A</t>
  </si>
  <si>
    <t>183038 STUDDED SIMPLE BANDEAU</t>
  </si>
  <si>
    <t>F101830383WI0</t>
  </si>
  <si>
    <t>0043-A</t>
  </si>
  <si>
    <t>WR AS LS HALF ZIP 1PC MST</t>
  </si>
  <si>
    <t>F4947397COF5005</t>
  </si>
  <si>
    <t>0061-A</t>
  </si>
  <si>
    <t>SS RAGLAN COLOR BLOCK GRAPHIC RASHGUARD</t>
  </si>
  <si>
    <t>F4787664FLF6004</t>
  </si>
  <si>
    <t>SS RAGLAN CB GRPHIC RG-BH</t>
  </si>
  <si>
    <t>F4787694FLF6004</t>
  </si>
  <si>
    <t>0063-A</t>
  </si>
  <si>
    <t>175467 SKST HLEG ONEP</t>
  </si>
  <si>
    <t>F374484 4UE</t>
  </si>
  <si>
    <t>0082-A</t>
  </si>
  <si>
    <t>172754 RUFFLE EDGE MINI BIKINI</t>
  </si>
  <si>
    <t>F101727543ZNN</t>
  </si>
  <si>
    <t>F374476 093</t>
  </si>
  <si>
    <t>0101-A</t>
  </si>
  <si>
    <t>BP-ONE PC CUT OUT</t>
  </si>
  <si>
    <t>D000071975</t>
  </si>
  <si>
    <t>F9959134AR-R-WB-B</t>
  </si>
  <si>
    <t>F9959V2AWW-R-WB-B</t>
  </si>
  <si>
    <t>SECTION 2</t>
  </si>
  <si>
    <t>NALIN</t>
  </si>
  <si>
    <t>0045-A</t>
  </si>
  <si>
    <t>1087 EMBROIDERY SMOCKED ONE PIECE</t>
  </si>
  <si>
    <t>D000071996</t>
  </si>
  <si>
    <t>F1087SMPRL-R-WB-B</t>
  </si>
  <si>
    <t>F1087TRBLK-R-WB-B</t>
  </si>
  <si>
    <t>0081-A</t>
  </si>
  <si>
    <t>180631 RUFLE EDGE OFF SHLDR TP</t>
  </si>
  <si>
    <t>F1018063143CN</t>
  </si>
  <si>
    <t>0083-A</t>
  </si>
  <si>
    <t>BP-PRINTS-ONE PIECE CRISS CROSS</t>
  </si>
  <si>
    <t>F9922-135V8BLI-R-B</t>
  </si>
  <si>
    <t>Shade &amp; Shore</t>
  </si>
  <si>
    <t>SHO0031</t>
  </si>
  <si>
    <t>CROSSING PATH ONE PIECE</t>
  </si>
  <si>
    <t>FSHO0031-BS-ZS</t>
  </si>
  <si>
    <t>SANATH</t>
  </si>
  <si>
    <t>0009-A</t>
  </si>
  <si>
    <t>163108 CRISS-CROSS HIGH WAIST BIKINI</t>
  </si>
  <si>
    <t>F374478 7A4</t>
  </si>
  <si>
    <t>STUDDED GRAPHIC CRISS CROSS HW BIKI</t>
  </si>
  <si>
    <t>F380634 3WI0</t>
  </si>
  <si>
    <t>0017-A</t>
  </si>
  <si>
    <t>0025-A</t>
  </si>
  <si>
    <t>184953 FG FL RIB LCUP RBK TR</t>
  </si>
  <si>
    <t>F379855J8042YM</t>
  </si>
  <si>
    <t>0060-A</t>
  </si>
  <si>
    <t>0075-A</t>
  </si>
  <si>
    <t>Tori Praver</t>
  </si>
  <si>
    <t>1R18STDE</t>
  </si>
  <si>
    <t>DEJA TOP</t>
  </si>
  <si>
    <t>F1R18STDE-BLFRQ6</t>
  </si>
  <si>
    <t>F1R18STDE-FRIVQ6</t>
  </si>
  <si>
    <t>SUDHEERA</t>
  </si>
  <si>
    <t>0052-A</t>
  </si>
  <si>
    <t>Spiritual Gangster</t>
  </si>
  <si>
    <t>SU8343B005</t>
  </si>
  <si>
    <t>COZUMEL BOTTOM</t>
  </si>
  <si>
    <t>FSU8343B005-BSH-ES</t>
  </si>
  <si>
    <t>1R18SBMC</t>
  </si>
  <si>
    <t>F1R18SBMC-FRIV</t>
  </si>
  <si>
    <t>0071-A</t>
  </si>
  <si>
    <t>180413 SHN RCHD BK MNBKN</t>
  </si>
  <si>
    <t>F1018041341FW</t>
  </si>
  <si>
    <t>0095-A</t>
  </si>
  <si>
    <t>175273 RUCHED FRONT ITSY</t>
  </si>
  <si>
    <t>F101752732ZUO</t>
  </si>
  <si>
    <t>UDAYA</t>
  </si>
  <si>
    <t>0074-A</t>
  </si>
  <si>
    <t>175599 PLUNGE RUFFLE TRIANGLE FS</t>
  </si>
  <si>
    <t>F374494BW23ZNN</t>
  </si>
  <si>
    <t>0107-A</t>
  </si>
  <si>
    <t>1086 TRUE SMOCKED BANDEAU</t>
  </si>
  <si>
    <t>D000071947</t>
  </si>
  <si>
    <t>F1086-SMKPRL-WB-B</t>
  </si>
  <si>
    <t>F1086-TRUBLK-WB-B</t>
  </si>
  <si>
    <t>SECTION 3</t>
  </si>
  <si>
    <t>CHARUKA</t>
  </si>
  <si>
    <t>0026-A</t>
  </si>
  <si>
    <t>176800 RIB LACE UP RACERBACK TRIANGLE</t>
  </si>
  <si>
    <t>F376647 2F2</t>
  </si>
  <si>
    <t>F376647 G05</t>
  </si>
  <si>
    <t>0036-A</t>
  </si>
  <si>
    <t>Speedo - UK</t>
  </si>
  <si>
    <t>8-113423268</t>
  </si>
  <si>
    <t>GALA LOGO PNL JAM JM BLACK/RED</t>
  </si>
  <si>
    <t>FS288-113423268CL002</t>
  </si>
  <si>
    <t>FS288-113423268IT002</t>
  </si>
  <si>
    <t>0053-A</t>
  </si>
  <si>
    <t>SHO0003</t>
  </si>
  <si>
    <t>SECRET GARDEN 1PC</t>
  </si>
  <si>
    <t>FSHO0003-503-ZR</t>
  </si>
  <si>
    <t>0062-A</t>
  </si>
  <si>
    <t>FSHO0003-503-ZS</t>
  </si>
  <si>
    <t>0097-A</t>
  </si>
  <si>
    <t>175216 VELVET SCOOP</t>
  </si>
  <si>
    <t>F374471 3YB5</t>
  </si>
  <si>
    <t>DASITHA</t>
  </si>
  <si>
    <t>0010-A</t>
  </si>
  <si>
    <t>F101537963ZRN</t>
  </si>
  <si>
    <t>0099-A</t>
  </si>
  <si>
    <t>175578 KEYHOLE FRONT-TIE ONE PIECE</t>
  </si>
  <si>
    <t>F374501 3ZRN</t>
  </si>
  <si>
    <t>F374501 94D1</t>
  </si>
  <si>
    <t>0110-A</t>
  </si>
  <si>
    <t>176063 PU TRIANGLE WBINDING &amp; SEAMS</t>
  </si>
  <si>
    <t>F101760633VSJ</t>
  </si>
  <si>
    <t>0126-A</t>
  </si>
  <si>
    <t>184996 VLVT M BIKINI W BNDNG</t>
  </si>
  <si>
    <t>F379873 9EY</t>
  </si>
  <si>
    <t>F379873 P20</t>
  </si>
  <si>
    <t>KUMARA</t>
  </si>
  <si>
    <t>0003-A</t>
  </si>
  <si>
    <t>8-07386C278</t>
  </si>
  <si>
    <t>DIGI SPBK V1 JF NAVY/BLUE</t>
  </si>
  <si>
    <t>FS288-07386C278IT002</t>
  </si>
  <si>
    <t>FS288-07386C278MX002</t>
  </si>
  <si>
    <t>0007-A</t>
  </si>
  <si>
    <t>8-11343B344</t>
  </si>
  <si>
    <t>GALA LOGO TSRP MSBK JF BLACK/PINK</t>
  </si>
  <si>
    <t>FS288-11343B344GB002</t>
  </si>
  <si>
    <t>0024-A</t>
  </si>
  <si>
    <t>179060 SIMPLE BANDEAU</t>
  </si>
  <si>
    <t>F38066771341FV</t>
  </si>
  <si>
    <t>0039-A</t>
  </si>
  <si>
    <t>8-09689C577</t>
  </si>
  <si>
    <t>SPORTS LOGO MDLT AF NAVY/BLUE</t>
  </si>
  <si>
    <t>FS288-09689C577GB002</t>
  </si>
  <si>
    <t>0051-A</t>
  </si>
  <si>
    <t>8-11799C861</t>
  </si>
  <si>
    <t>REFLECT WAVE RASH TOP</t>
  </si>
  <si>
    <t>FS198-11799C861001</t>
  </si>
  <si>
    <t>0065-A</t>
  </si>
  <si>
    <t>8-11353C147</t>
  </si>
  <si>
    <t>REFLECTWAVE JAMMER</t>
  </si>
  <si>
    <t>FS288-11353C147GB002</t>
  </si>
  <si>
    <t>0076-A</t>
  </si>
  <si>
    <t>8-04510C515</t>
  </si>
  <si>
    <t>PLMT PNL ASHT V2 AM BLACK/GREY</t>
  </si>
  <si>
    <t>FS288-04510C515GB002</t>
  </si>
  <si>
    <t>0077-A</t>
  </si>
  <si>
    <t>8-108379690</t>
  </si>
  <si>
    <t>SPL TRSP RBCK AF BLACK/GREEN</t>
  </si>
  <si>
    <t>FS288-108379690GB002</t>
  </si>
  <si>
    <t>FS288-108379690AE002</t>
  </si>
  <si>
    <t>NUWAN</t>
  </si>
  <si>
    <t>0001-A</t>
  </si>
  <si>
    <t>8-042760001</t>
  </si>
  <si>
    <t>ESS END+ LSUT AF BLACK</t>
  </si>
  <si>
    <t>FS288-042760001IT002</t>
  </si>
  <si>
    <t>FS288-042760001PA002</t>
  </si>
  <si>
    <t>0008-A</t>
  </si>
  <si>
    <t>176792 RIB HIGHLEG OP W/ LACE UP DE</t>
  </si>
  <si>
    <t>F101767923XOO</t>
  </si>
  <si>
    <t>F376652G053XOO</t>
  </si>
  <si>
    <t>0016-A</t>
  </si>
  <si>
    <t>175222 VELVET CUT-OUT ONE PIECE</t>
  </si>
  <si>
    <t>F374486 3YB5</t>
  </si>
  <si>
    <t>F374486 3DT</t>
  </si>
  <si>
    <t>0019-A</t>
  </si>
  <si>
    <t>180416 PU SCOOP TOP</t>
  </si>
  <si>
    <t>F3793113CK3ZO7</t>
  </si>
  <si>
    <t>0022-A</t>
  </si>
  <si>
    <t>179977 SHN RFLE VNK 1PC</t>
  </si>
  <si>
    <t>F1017997741FW</t>
  </si>
  <si>
    <t>179977 RUFFLE VNECK HIGH LEG OP</t>
  </si>
  <si>
    <t>F379866HH441FW</t>
  </si>
  <si>
    <t>0029-A</t>
  </si>
  <si>
    <t>169172 BODY WRAP ONE PIECE</t>
  </si>
  <si>
    <t>F374502 76N</t>
  </si>
  <si>
    <t>F374502 BW2</t>
  </si>
  <si>
    <t>0309-A</t>
  </si>
  <si>
    <t>8-113413268</t>
  </si>
  <si>
    <t>GALA LOGO PNL ASHT JM BLACK/RED</t>
  </si>
  <si>
    <t>FS288-113413268GB002</t>
  </si>
  <si>
    <t>8-113419690</t>
  </si>
  <si>
    <t>GALA LOGO PNL ASHT JM BLACK/GREEN</t>
  </si>
  <si>
    <t>FS288-113419690GB002</t>
  </si>
  <si>
    <t>SAHAN</t>
  </si>
  <si>
    <t>0004-A</t>
  </si>
  <si>
    <t>182129 MESH TRIANGLE TOP</t>
  </si>
  <si>
    <t>F101821293WDT</t>
  </si>
  <si>
    <t>F3743827ZV3VSJ</t>
  </si>
  <si>
    <t>0028-A</t>
  </si>
  <si>
    <t>176800 RIB LACE UP RACERBACK TRIANG</t>
  </si>
  <si>
    <t>F101768003XOO</t>
  </si>
  <si>
    <t>0037-A</t>
  </si>
  <si>
    <t>8-11441C138</t>
  </si>
  <si>
    <t>SPDFIT PFORM PRO JAM AM</t>
  </si>
  <si>
    <t>FS288-11441C138CN002</t>
  </si>
  <si>
    <t>0055-A</t>
  </si>
  <si>
    <t>F101804163WD8</t>
  </si>
  <si>
    <t>0086-A</t>
  </si>
  <si>
    <t>8-042850001</t>
  </si>
  <si>
    <t>END+ 6.5CM BRF JM BLACK</t>
  </si>
  <si>
    <t>FS288-042850001CN002</t>
  </si>
  <si>
    <t>8-042857780</t>
  </si>
  <si>
    <t>ESSENTIAL ENDURANCE+ 6.5CM BRIEF</t>
  </si>
  <si>
    <t>FS288-042857780GB002</t>
  </si>
  <si>
    <t>8-083547780</t>
  </si>
  <si>
    <t>END+ 7CM SBRF AM NAVY</t>
  </si>
  <si>
    <t>FS288-083547780CN002</t>
  </si>
  <si>
    <t>SECTION 4</t>
  </si>
  <si>
    <t>DHAMMIKA</t>
  </si>
  <si>
    <t>0058-A</t>
  </si>
  <si>
    <t>Calvin Klein</t>
  </si>
  <si>
    <t>KWKW00532</t>
  </si>
  <si>
    <t>TIE BACK BANDEAU-RP</t>
  </si>
  <si>
    <t>FKWKW00532422BB</t>
  </si>
  <si>
    <t>FKWKW00532743BB</t>
  </si>
  <si>
    <t>0084-A</t>
  </si>
  <si>
    <t>ONE PIECE SMOCKED - DBL LINED</t>
  </si>
  <si>
    <t>D000071915</t>
  </si>
  <si>
    <t>F1059PISTL-R-WB-B</t>
  </si>
  <si>
    <t>D000071967</t>
  </si>
  <si>
    <t>F1059TRWHT-R-WB-B</t>
  </si>
  <si>
    <t>0103-A</t>
  </si>
  <si>
    <t>KWKW00531</t>
  </si>
  <si>
    <t>TRIANGLE RP</t>
  </si>
  <si>
    <t>FKWKW00531001BB</t>
  </si>
  <si>
    <t>180414 SHINE BANDEAU</t>
  </si>
  <si>
    <t>F3798632KU3XOU</t>
  </si>
  <si>
    <t>F379863P203WJH</t>
  </si>
  <si>
    <t>0109-A</t>
  </si>
  <si>
    <t>F3798633QW3XOX</t>
  </si>
  <si>
    <t>Zalando</t>
  </si>
  <si>
    <t>SHD180028</t>
  </si>
  <si>
    <t>SOLID ONE PIECE</t>
  </si>
  <si>
    <t>FSHD180028BlackT3000</t>
  </si>
  <si>
    <t>0112-A</t>
  </si>
  <si>
    <t>KWKW00535</t>
  </si>
  <si>
    <t>BATHING SUIT</t>
  </si>
  <si>
    <t>FKWKW00535001BB</t>
  </si>
  <si>
    <t>0124-A</t>
  </si>
  <si>
    <t>UW0UW01002</t>
  </si>
  <si>
    <t>BIKINI</t>
  </si>
  <si>
    <t>FUW0UW01002504BB</t>
  </si>
  <si>
    <t>DILAN</t>
  </si>
  <si>
    <t>0015-A</t>
  </si>
  <si>
    <t>D000071958</t>
  </si>
  <si>
    <t>F1087TRBLK-R-ME-B</t>
  </si>
  <si>
    <t>0021-A</t>
  </si>
  <si>
    <t>Athleta</t>
  </si>
  <si>
    <t>IRIS GARDEN PLUNGE BIKINI</t>
  </si>
  <si>
    <t>D000071721</t>
  </si>
  <si>
    <t>F293507IRG-009</t>
  </si>
  <si>
    <t>0056-A</t>
  </si>
  <si>
    <t>MODERN GEO SCOOP TANKINI</t>
  </si>
  <si>
    <t>D000071710</t>
  </si>
  <si>
    <t>F293543MDG-008</t>
  </si>
  <si>
    <t>0059-A</t>
  </si>
  <si>
    <t>SHD180019</t>
  </si>
  <si>
    <t>SOLID BIKINI SET</t>
  </si>
  <si>
    <t>FSHD180019AngoraT300</t>
  </si>
  <si>
    <t>0093-A</t>
  </si>
  <si>
    <t>0100-A</t>
  </si>
  <si>
    <t>180414 SHNE RFLE FRNT BNDU</t>
  </si>
  <si>
    <t>F101804143WIP</t>
  </si>
  <si>
    <t>F3798630783WIP</t>
  </si>
  <si>
    <t>0104-A</t>
  </si>
  <si>
    <t>178320 SMOCKED PU TRIANGLE</t>
  </si>
  <si>
    <t>F379312 3ZNN</t>
  </si>
  <si>
    <t>0106-A</t>
  </si>
  <si>
    <t>KW0KW00496</t>
  </si>
  <si>
    <t>BANDEAU-RP</t>
  </si>
  <si>
    <t>FKW0KW00496095</t>
  </si>
  <si>
    <t>UW0UW01001</t>
  </si>
  <si>
    <t>BANDEAU RP</t>
  </si>
  <si>
    <t>FUW0UW01001504BB</t>
  </si>
  <si>
    <t>LAHIRU</t>
  </si>
  <si>
    <t>0011-A</t>
  </si>
  <si>
    <t>182517 STRPY BKOP</t>
  </si>
  <si>
    <t>F101825173ZRN</t>
  </si>
  <si>
    <t>0030-A</t>
  </si>
  <si>
    <t>KW0KW00527</t>
  </si>
  <si>
    <t>SHAPE CLASSIC FOLDOVER</t>
  </si>
  <si>
    <t>FKW0KW00527094BB</t>
  </si>
  <si>
    <t>SHD180047</t>
  </si>
  <si>
    <t>FSHD180047zaffiroT30</t>
  </si>
  <si>
    <t>0049-A</t>
  </si>
  <si>
    <t>UW0UW01000</t>
  </si>
  <si>
    <t>FUW0UW01000504</t>
  </si>
  <si>
    <t>0054-A</t>
  </si>
  <si>
    <t>KWKW00467</t>
  </si>
  <si>
    <t>CLASSIC BIKINI</t>
  </si>
  <si>
    <t>FKWKW00467100BB</t>
  </si>
  <si>
    <t>0120-A</t>
  </si>
  <si>
    <t>SHD180027</t>
  </si>
  <si>
    <t>FSHD180027FiabaT3000</t>
  </si>
  <si>
    <t>0121-A</t>
  </si>
  <si>
    <t>0123-A</t>
  </si>
  <si>
    <t>KW0KW00498</t>
  </si>
  <si>
    <t>FKW0KW00498095</t>
  </si>
  <si>
    <t>0128-A</t>
  </si>
  <si>
    <t>UNION APPAREL</t>
  </si>
  <si>
    <t>DILANTHI</t>
  </si>
  <si>
    <t>0201-A</t>
  </si>
  <si>
    <t>ONE PIECE SMOCKED</t>
  </si>
  <si>
    <t>D000072000</t>
  </si>
  <si>
    <t>F9971TRUBK-R-ST-R</t>
  </si>
  <si>
    <t>0202-A</t>
  </si>
  <si>
    <t>D000072006</t>
  </si>
  <si>
    <t>F9971BRNRS-R-WB-B</t>
  </si>
  <si>
    <t>F9971DEPTL-R-WB-B</t>
  </si>
  <si>
    <t>F9971PSNBL-R-WB-B</t>
  </si>
  <si>
    <t>0205-A</t>
  </si>
  <si>
    <t>Yamamay</t>
  </si>
  <si>
    <t>CSLD112064</t>
  </si>
  <si>
    <t>LOW-SIDE BOTTOM</t>
  </si>
  <si>
    <t>FCSLD112064127G5</t>
  </si>
  <si>
    <t>0206-A</t>
  </si>
  <si>
    <t>D000071998</t>
  </si>
  <si>
    <t>F9971PONBE-R-ST-R</t>
  </si>
  <si>
    <t>F9971BRNRS-L-WB-B</t>
  </si>
  <si>
    <t>0208-A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</si>
</sst>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14" fontId="1" fillId="3" borderId="2" xfId="0" applyNumberFormat="1" applyFont="1" applyFill="1" applyBorder="1" applyAlignment="1">
      <alignment wrapText="1"/>
    </xf>
    <xf numFmtId="14" fontId="1" fillId="4" borderId="2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Y157" totalsRowShown="0" headerRowDxfId="0" dataDxfId="1" headerRowBorderDxfId="28" tableBorderDxfId="29" totalsRowBorderDxfId="27">
  <autoFilter ref="A2:Y157"/>
  <tableColumns count="25">
    <tableColumn id="1" name="Date" dataDxfId="26"/>
    <tableColumn id="2" name="Section" dataDxfId="25"/>
    <tableColumn id="3" name="PE" dataDxfId="24"/>
    <tableColumn id="4" name="Work Center" dataDxfId="23"/>
    <tableColumn id="5" name="Module" dataDxfId="22"/>
    <tableColumn id="6" name="Planned/Projected Efficiency" dataDxfId="21"/>
    <tableColumn id="7" name="Present Employees" dataDxfId="20"/>
    <tableColumn id="8" name="Absent Employees" dataDxfId="19"/>
    <tableColumn id="9" name="No Of Hours Per Day" dataDxfId="18"/>
    <tableColumn id="10" name="Worked Hours" dataDxfId="17"/>
    <tableColumn id="11" name="Daily Down Time Hours" dataDxfId="16"/>
    <tableColumn id="12" name="Impacted DownTime Hours" dataDxfId="15"/>
    <tableColumn id="13" name="Daily Performance" dataDxfId="14"/>
    <tableColumn id="14" name="Customer" dataDxfId="13"/>
    <tableColumn id="15" name="Style Code" dataDxfId="12"/>
    <tableColumn id="16" name="Style Description" dataDxfId="11"/>
    <tableColumn id="17" name="SO" dataDxfId="10"/>
    <tableColumn id="18" name="LI" dataDxfId="9"/>
    <tableColumn id="19" name="FG Reference" dataDxfId="8"/>
    <tableColumn id="20" name="SO/LI Worked Hours" dataDxfId="7"/>
    <tableColumn id="21" name="Efficiency" dataDxfId="6"/>
    <tableColumn id="22" name="Time Slot" dataDxfId="5"/>
    <tableColumn id="23" name="Total" dataDxfId="4"/>
    <tableColumn id="24" name="SMV" dataDxfId="3"/>
    <tableColumn id="25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4" width="15.42578125" bestFit="1" customWidth="1"/>
    <col min="15" max="15" width="12.7109375" bestFit="1" customWidth="1"/>
    <col min="16" max="16" width="36.5703125" bestFit="1" customWidth="1"/>
    <col min="17" max="17" width="11.140625" bestFit="1" customWidth="1"/>
    <col min="18" max="18" width="4" customWidth="1"/>
    <col min="19" max="19" width="21.1406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8" t="s">
        <v>0</v>
      </c>
      <c r="B1" s="8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43189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21.737037037036998</v>
      </c>
      <c r="N3" s="3" t="s">
        <v>29</v>
      </c>
      <c r="O3" s="3">
        <v>7235008</v>
      </c>
      <c r="P3" s="3" t="s">
        <v>30</v>
      </c>
      <c r="Q3" s="3">
        <v>1000122170</v>
      </c>
      <c r="R3" s="3">
        <v>30</v>
      </c>
      <c r="S3" s="3" t="s">
        <v>31</v>
      </c>
      <c r="T3" s="3">
        <v>12.260166666666599</v>
      </c>
      <c r="U3" s="3">
        <v>21.737061758268599</v>
      </c>
      <c r="V3" s="3"/>
      <c r="W3" s="3">
        <v>13</v>
      </c>
      <c r="X3" s="3">
        <v>12.3</v>
      </c>
      <c r="Y3" s="3">
        <v>2.665</v>
      </c>
    </row>
    <row r="4" spans="1:25" x14ac:dyDescent="0.25">
      <c r="A4" s="2">
        <v>43189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10</v>
      </c>
      <c r="H4" s="3">
        <v>8</v>
      </c>
      <c r="I4" s="3">
        <v>9</v>
      </c>
      <c r="J4" s="3">
        <v>90</v>
      </c>
      <c r="K4" s="3">
        <v>0</v>
      </c>
      <c r="L4" s="3">
        <v>0</v>
      </c>
      <c r="M4" s="3">
        <v>21.737037037036998</v>
      </c>
      <c r="N4" s="3" t="s">
        <v>29</v>
      </c>
      <c r="O4" s="3">
        <v>7734186</v>
      </c>
      <c r="P4" s="3" t="s">
        <v>32</v>
      </c>
      <c r="Q4" s="3">
        <v>1000119287</v>
      </c>
      <c r="R4" s="3">
        <v>520</v>
      </c>
      <c r="S4" s="3" t="s">
        <v>33</v>
      </c>
      <c r="T4" s="3">
        <v>18.140999999999998</v>
      </c>
      <c r="U4" s="3">
        <v>21.737133197361398</v>
      </c>
      <c r="V4" s="3"/>
      <c r="W4" s="3">
        <v>14</v>
      </c>
      <c r="X4" s="3">
        <v>16.899999999999999</v>
      </c>
      <c r="Y4" s="3">
        <v>3.9433333333333298</v>
      </c>
    </row>
    <row r="5" spans="1:25" x14ac:dyDescent="0.25">
      <c r="A5" s="2">
        <v>43189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21.737037037036998</v>
      </c>
      <c r="N5" s="3" t="s">
        <v>29</v>
      </c>
      <c r="O5" s="3">
        <v>7734186</v>
      </c>
      <c r="P5" s="3" t="s">
        <v>32</v>
      </c>
      <c r="Q5" s="3">
        <v>1000119287</v>
      </c>
      <c r="R5" s="3">
        <v>530</v>
      </c>
      <c r="S5" s="3" t="s">
        <v>34</v>
      </c>
      <c r="T5" s="3">
        <v>16.845333333333301</v>
      </c>
      <c r="U5" s="3">
        <v>21.736979578913999</v>
      </c>
      <c r="V5" s="3"/>
      <c r="W5" s="3">
        <v>13</v>
      </c>
      <c r="X5" s="3">
        <v>16.899999999999999</v>
      </c>
      <c r="Y5" s="3">
        <v>3.66166666666666</v>
      </c>
    </row>
    <row r="6" spans="1:25" x14ac:dyDescent="0.25">
      <c r="A6" s="2">
        <v>43189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21.737037037036998</v>
      </c>
      <c r="N6" s="3" t="s">
        <v>29</v>
      </c>
      <c r="O6" s="3">
        <v>7734193</v>
      </c>
      <c r="P6" s="3" t="s">
        <v>35</v>
      </c>
      <c r="Q6" s="3">
        <v>2000018873</v>
      </c>
      <c r="R6" s="3">
        <v>130</v>
      </c>
      <c r="S6" s="3" t="s">
        <v>36</v>
      </c>
      <c r="T6" s="3">
        <v>15.641500000000001</v>
      </c>
      <c r="U6" s="3">
        <v>21.737045679762101</v>
      </c>
      <c r="V6" s="3"/>
      <c r="W6" s="3">
        <v>15</v>
      </c>
      <c r="X6" s="3">
        <v>13.6</v>
      </c>
      <c r="Y6" s="3">
        <v>3.4</v>
      </c>
    </row>
    <row r="7" spans="1:25" x14ac:dyDescent="0.25">
      <c r="A7" s="2">
        <v>43189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21.737037037036998</v>
      </c>
      <c r="N7" s="3" t="s">
        <v>29</v>
      </c>
      <c r="O7" s="3">
        <v>7734193</v>
      </c>
      <c r="P7" s="3" t="s">
        <v>35</v>
      </c>
      <c r="Q7" s="3">
        <v>2000018873</v>
      </c>
      <c r="R7" s="3">
        <v>140</v>
      </c>
      <c r="S7" s="3" t="s">
        <v>37</v>
      </c>
      <c r="T7" s="3">
        <v>16.684333333333299</v>
      </c>
      <c r="U7" s="3">
        <v>21.736958823646901</v>
      </c>
      <c r="V7" s="3"/>
      <c r="W7" s="3">
        <v>16</v>
      </c>
      <c r="X7" s="3">
        <v>13.6</v>
      </c>
      <c r="Y7" s="3">
        <v>3.6266666666666598</v>
      </c>
    </row>
    <row r="8" spans="1:25" x14ac:dyDescent="0.25">
      <c r="A8" s="2">
        <v>43189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21.737037037036998</v>
      </c>
      <c r="N8" s="3" t="s">
        <v>29</v>
      </c>
      <c r="O8" s="3">
        <v>7734193</v>
      </c>
      <c r="P8" s="3" t="s">
        <v>35</v>
      </c>
      <c r="Q8" s="3">
        <v>2000018873</v>
      </c>
      <c r="R8" s="3">
        <v>400</v>
      </c>
      <c r="S8" s="3" t="s">
        <v>36</v>
      </c>
      <c r="T8" s="3">
        <v>5.21383333333333</v>
      </c>
      <c r="U8" s="3">
        <v>21.737045679762101</v>
      </c>
      <c r="V8" s="3"/>
      <c r="W8" s="3">
        <v>5</v>
      </c>
      <c r="X8" s="3">
        <v>13.6</v>
      </c>
      <c r="Y8" s="3">
        <v>1.13333333333333</v>
      </c>
    </row>
    <row r="9" spans="1:25" x14ac:dyDescent="0.25">
      <c r="A9" s="2">
        <v>43189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21.737037037036998</v>
      </c>
      <c r="N9" s="3" t="s">
        <v>29</v>
      </c>
      <c r="O9" s="3">
        <v>7734193</v>
      </c>
      <c r="P9" s="3" t="s">
        <v>35</v>
      </c>
      <c r="Q9" s="3">
        <v>2000018873</v>
      </c>
      <c r="R9" s="3">
        <v>410</v>
      </c>
      <c r="S9" s="3" t="s">
        <v>37</v>
      </c>
      <c r="T9" s="3">
        <v>5.21383333333333</v>
      </c>
      <c r="U9" s="3">
        <v>21.737045679762101</v>
      </c>
      <c r="V9" s="3"/>
      <c r="W9" s="3">
        <v>5</v>
      </c>
      <c r="X9" s="3">
        <v>13.6</v>
      </c>
      <c r="Y9" s="3">
        <v>1.13333333333333</v>
      </c>
    </row>
    <row r="10" spans="1:25" x14ac:dyDescent="0.25">
      <c r="A10" s="2">
        <v>43189</v>
      </c>
      <c r="B10" s="3" t="s">
        <v>38</v>
      </c>
      <c r="C10" s="3" t="s">
        <v>39</v>
      </c>
      <c r="D10" s="3" t="s">
        <v>40</v>
      </c>
      <c r="E10" s="3" t="s">
        <v>40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35.0636927668263</v>
      </c>
      <c r="N10" s="3" t="s">
        <v>41</v>
      </c>
      <c r="O10" s="3">
        <v>426887</v>
      </c>
      <c r="P10" s="3" t="s">
        <v>42</v>
      </c>
      <c r="Q10" s="3">
        <v>1000113143</v>
      </c>
      <c r="R10" s="3">
        <v>20</v>
      </c>
      <c r="S10" s="3" t="s">
        <v>43</v>
      </c>
      <c r="T10" s="3">
        <v>52.207833333333298</v>
      </c>
      <c r="U10" s="3">
        <v>35.063703722621398</v>
      </c>
      <c r="V10" s="3"/>
      <c r="W10" s="3">
        <v>81</v>
      </c>
      <c r="X10" s="3">
        <v>13.56</v>
      </c>
      <c r="Y10" s="3">
        <v>18.306000000000001</v>
      </c>
    </row>
    <row r="11" spans="1:25" x14ac:dyDescent="0.25">
      <c r="A11" s="2">
        <v>43189</v>
      </c>
      <c r="B11" s="3" t="s">
        <v>38</v>
      </c>
      <c r="C11" s="3" t="s">
        <v>39</v>
      </c>
      <c r="D11" s="3" t="s">
        <v>40</v>
      </c>
      <c r="E11" s="3" t="s">
        <v>40</v>
      </c>
      <c r="F11" s="3">
        <v>0</v>
      </c>
      <c r="G11" s="3">
        <v>20</v>
      </c>
      <c r="H11" s="3">
        <v>3</v>
      </c>
      <c r="I11" s="3">
        <v>11</v>
      </c>
      <c r="J11" s="3">
        <v>212.21666666666599</v>
      </c>
      <c r="K11" s="3">
        <v>0</v>
      </c>
      <c r="L11" s="3">
        <v>0</v>
      </c>
      <c r="M11" s="3">
        <v>35.0636927668263</v>
      </c>
      <c r="N11" s="3" t="s">
        <v>41</v>
      </c>
      <c r="O11" s="3">
        <v>497524</v>
      </c>
      <c r="P11" s="3" t="s">
        <v>44</v>
      </c>
      <c r="Q11" s="3">
        <v>1000116678</v>
      </c>
      <c r="R11" s="3">
        <v>10</v>
      </c>
      <c r="S11" s="3" t="s">
        <v>45</v>
      </c>
      <c r="T11" s="3">
        <v>160.008833333333</v>
      </c>
      <c r="U11" s="3">
        <v>35.063689192159103</v>
      </c>
      <c r="V11" s="3"/>
      <c r="W11" s="3">
        <v>294</v>
      </c>
      <c r="X11" s="3">
        <v>11.45</v>
      </c>
      <c r="Y11" s="3">
        <v>56.104999999999997</v>
      </c>
    </row>
    <row r="12" spans="1:25" x14ac:dyDescent="0.25">
      <c r="A12" s="2">
        <v>43189</v>
      </c>
      <c r="B12" s="3" t="s">
        <v>38</v>
      </c>
      <c r="C12" s="3" t="s">
        <v>39</v>
      </c>
      <c r="D12" s="3" t="s">
        <v>46</v>
      </c>
      <c r="E12" s="3" t="s">
        <v>46</v>
      </c>
      <c r="F12" s="3">
        <v>0</v>
      </c>
      <c r="G12" s="3">
        <v>31</v>
      </c>
      <c r="H12" s="3">
        <v>2</v>
      </c>
      <c r="I12" s="3">
        <v>9</v>
      </c>
      <c r="J12" s="3">
        <v>279</v>
      </c>
      <c r="K12" s="3">
        <v>0</v>
      </c>
      <c r="L12" s="3">
        <v>0</v>
      </c>
      <c r="M12" s="3">
        <v>61.209677419354797</v>
      </c>
      <c r="N12" s="3" t="s">
        <v>47</v>
      </c>
      <c r="O12" s="3">
        <v>1069</v>
      </c>
      <c r="P12" s="3" t="s">
        <v>48</v>
      </c>
      <c r="Q12" s="3" t="s">
        <v>49</v>
      </c>
      <c r="R12" s="3">
        <v>30</v>
      </c>
      <c r="S12" s="3" t="s">
        <v>50</v>
      </c>
      <c r="T12" s="3">
        <v>71.434833333333302</v>
      </c>
      <c r="U12" s="3">
        <v>61.2096339554232</v>
      </c>
      <c r="V12" s="3"/>
      <c r="W12" s="3">
        <v>159</v>
      </c>
      <c r="X12" s="3">
        <v>16.5</v>
      </c>
      <c r="Y12" s="3">
        <v>43.725000000000001</v>
      </c>
    </row>
    <row r="13" spans="1:25" x14ac:dyDescent="0.25">
      <c r="A13" s="2">
        <v>43189</v>
      </c>
      <c r="B13" s="3" t="s">
        <v>38</v>
      </c>
      <c r="C13" s="3" t="s">
        <v>39</v>
      </c>
      <c r="D13" s="3" t="s">
        <v>46</v>
      </c>
      <c r="E13" s="3" t="s">
        <v>46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61.209677419354797</v>
      </c>
      <c r="N13" s="3" t="s">
        <v>47</v>
      </c>
      <c r="O13" s="3">
        <v>1069</v>
      </c>
      <c r="P13" s="3" t="s">
        <v>48</v>
      </c>
      <c r="Q13" s="3" t="s">
        <v>49</v>
      </c>
      <c r="R13" s="3">
        <v>40</v>
      </c>
      <c r="S13" s="3" t="s">
        <v>51</v>
      </c>
      <c r="T13" s="3">
        <v>207.56516666666599</v>
      </c>
      <c r="U13" s="3">
        <v>61.209692377735102</v>
      </c>
      <c r="V13" s="3"/>
      <c r="W13" s="3">
        <v>462</v>
      </c>
      <c r="X13" s="3">
        <v>16.5</v>
      </c>
      <c r="Y13" s="3">
        <v>127.05</v>
      </c>
    </row>
    <row r="14" spans="1:25" x14ac:dyDescent="0.25">
      <c r="A14" s="2">
        <v>43189</v>
      </c>
      <c r="B14" s="3" t="s">
        <v>38</v>
      </c>
      <c r="C14" s="3" t="s">
        <v>39</v>
      </c>
      <c r="D14" s="3" t="s">
        <v>52</v>
      </c>
      <c r="E14" s="3" t="s">
        <v>52</v>
      </c>
      <c r="F14" s="3">
        <v>0</v>
      </c>
      <c r="G14" s="3">
        <v>25</v>
      </c>
      <c r="H14" s="3">
        <v>0</v>
      </c>
      <c r="I14" s="3">
        <v>11</v>
      </c>
      <c r="J14" s="3">
        <v>272.45</v>
      </c>
      <c r="K14" s="3">
        <v>0</v>
      </c>
      <c r="L14" s="3">
        <v>0</v>
      </c>
      <c r="M14" s="3">
        <v>22.241634550682001</v>
      </c>
      <c r="N14" s="3" t="s">
        <v>41</v>
      </c>
      <c r="O14" s="3">
        <v>498187</v>
      </c>
      <c r="P14" s="3" t="s">
        <v>53</v>
      </c>
      <c r="Q14" s="3">
        <v>1000113160</v>
      </c>
      <c r="R14" s="3">
        <v>10</v>
      </c>
      <c r="S14" s="3" t="s">
        <v>54</v>
      </c>
      <c r="T14" s="3">
        <v>272.45</v>
      </c>
      <c r="U14" s="3">
        <v>22.241634550682001</v>
      </c>
      <c r="V14" s="3"/>
      <c r="W14" s="3">
        <v>247</v>
      </c>
      <c r="X14" s="3">
        <v>14.72</v>
      </c>
      <c r="Y14" s="3">
        <v>60.597333333333303</v>
      </c>
    </row>
    <row r="15" spans="1:25" x14ac:dyDescent="0.25">
      <c r="A15" s="2">
        <v>43189</v>
      </c>
      <c r="B15" s="3" t="s">
        <v>38</v>
      </c>
      <c r="C15" s="3" t="s">
        <v>39</v>
      </c>
      <c r="D15" s="3" t="s">
        <v>55</v>
      </c>
      <c r="E15" s="3" t="s">
        <v>55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16.277188552188498</v>
      </c>
      <c r="N15" s="3" t="s">
        <v>47</v>
      </c>
      <c r="O15" s="3">
        <v>1069</v>
      </c>
      <c r="P15" s="3" t="s">
        <v>48</v>
      </c>
      <c r="Q15" s="3" t="s">
        <v>56</v>
      </c>
      <c r="R15" s="3">
        <v>50</v>
      </c>
      <c r="S15" s="3" t="s">
        <v>51</v>
      </c>
      <c r="T15" s="3">
        <v>89.542500000000004</v>
      </c>
      <c r="U15" s="3">
        <v>16.277186810732299</v>
      </c>
      <c r="V15" s="3"/>
      <c r="W15" s="3">
        <v>53</v>
      </c>
      <c r="X15" s="3">
        <v>16.5</v>
      </c>
      <c r="Y15" s="3">
        <v>14.574999999999999</v>
      </c>
    </row>
    <row r="16" spans="1:25" x14ac:dyDescent="0.25">
      <c r="A16" s="2">
        <v>43189</v>
      </c>
      <c r="B16" s="3" t="s">
        <v>38</v>
      </c>
      <c r="C16" s="3" t="s">
        <v>39</v>
      </c>
      <c r="D16" s="3" t="s">
        <v>55</v>
      </c>
      <c r="E16" s="3" t="s">
        <v>55</v>
      </c>
      <c r="F16" s="3">
        <v>0</v>
      </c>
      <c r="G16" s="3">
        <v>22</v>
      </c>
      <c r="H16" s="3">
        <v>1</v>
      </c>
      <c r="I16" s="3">
        <v>9</v>
      </c>
      <c r="J16" s="3">
        <v>198</v>
      </c>
      <c r="K16" s="3">
        <v>0</v>
      </c>
      <c r="L16" s="3">
        <v>0</v>
      </c>
      <c r="M16" s="3">
        <v>16.277188552188498</v>
      </c>
      <c r="N16" s="3" t="s">
        <v>41</v>
      </c>
      <c r="O16" s="3">
        <v>492862</v>
      </c>
      <c r="P16" s="3" t="s">
        <v>57</v>
      </c>
      <c r="Q16" s="3">
        <v>1000113493</v>
      </c>
      <c r="R16" s="3">
        <v>10</v>
      </c>
      <c r="S16" s="3" t="s">
        <v>58</v>
      </c>
      <c r="T16" s="3">
        <v>108.4575</v>
      </c>
      <c r="U16" s="3">
        <v>16.277189989934602</v>
      </c>
      <c r="V16" s="3"/>
      <c r="W16" s="3">
        <v>73</v>
      </c>
      <c r="X16" s="3">
        <v>14.51</v>
      </c>
      <c r="Y16" s="3">
        <v>17.653833333333299</v>
      </c>
    </row>
    <row r="17" spans="1:25" x14ac:dyDescent="0.25">
      <c r="A17" s="2">
        <v>43189</v>
      </c>
      <c r="B17" s="3" t="s">
        <v>38</v>
      </c>
      <c r="C17" s="3" t="s">
        <v>39</v>
      </c>
      <c r="D17" s="3" t="s">
        <v>59</v>
      </c>
      <c r="E17" s="3" t="s">
        <v>59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27.388776746063701</v>
      </c>
      <c r="N17" s="3" t="s">
        <v>41</v>
      </c>
      <c r="O17" s="3">
        <v>492861</v>
      </c>
      <c r="P17" s="3" t="s">
        <v>60</v>
      </c>
      <c r="Q17" s="3">
        <v>1000113491</v>
      </c>
      <c r="R17" s="3">
        <v>10</v>
      </c>
      <c r="S17" s="3" t="s">
        <v>61</v>
      </c>
      <c r="T17" s="3">
        <v>37.084499999999998</v>
      </c>
      <c r="U17" s="3">
        <v>27.388801251196501</v>
      </c>
      <c r="V17" s="3"/>
      <c r="W17" s="3">
        <v>42</v>
      </c>
      <c r="X17" s="3">
        <v>14.51</v>
      </c>
      <c r="Y17" s="3">
        <v>10.157</v>
      </c>
    </row>
    <row r="18" spans="1:25" x14ac:dyDescent="0.25">
      <c r="A18" s="2">
        <v>43189</v>
      </c>
      <c r="B18" s="3" t="s">
        <v>38</v>
      </c>
      <c r="C18" s="3" t="s">
        <v>39</v>
      </c>
      <c r="D18" s="3" t="s">
        <v>59</v>
      </c>
      <c r="E18" s="3" t="s">
        <v>59</v>
      </c>
      <c r="F18" s="3">
        <v>0</v>
      </c>
      <c r="G18" s="3">
        <v>22</v>
      </c>
      <c r="H18" s="3">
        <v>1</v>
      </c>
      <c r="I18" s="3">
        <v>11</v>
      </c>
      <c r="J18" s="3">
        <v>206.416666666666</v>
      </c>
      <c r="K18" s="3">
        <v>0</v>
      </c>
      <c r="L18" s="3">
        <v>0</v>
      </c>
      <c r="M18" s="3">
        <v>27.388776746063701</v>
      </c>
      <c r="N18" s="3" t="s">
        <v>41</v>
      </c>
      <c r="O18" s="3">
        <v>492862</v>
      </c>
      <c r="P18" s="3" t="s">
        <v>57</v>
      </c>
      <c r="Q18" s="3">
        <v>1000113493</v>
      </c>
      <c r="R18" s="3">
        <v>10</v>
      </c>
      <c r="S18" s="3" t="s">
        <v>58</v>
      </c>
      <c r="T18" s="3">
        <v>105.955833333333</v>
      </c>
      <c r="U18" s="3">
        <v>27.3887704782653</v>
      </c>
      <c r="V18" s="3"/>
      <c r="W18" s="3">
        <v>120</v>
      </c>
      <c r="X18" s="3">
        <v>14.51</v>
      </c>
      <c r="Y18" s="3">
        <v>29.02</v>
      </c>
    </row>
    <row r="19" spans="1:25" x14ac:dyDescent="0.25">
      <c r="A19" s="2">
        <v>43189</v>
      </c>
      <c r="B19" s="3" t="s">
        <v>38</v>
      </c>
      <c r="C19" s="3" t="s">
        <v>39</v>
      </c>
      <c r="D19" s="3" t="s">
        <v>59</v>
      </c>
      <c r="E19" s="3" t="s">
        <v>59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27.388776746063701</v>
      </c>
      <c r="N19" s="3" t="s">
        <v>41</v>
      </c>
      <c r="O19" s="3">
        <v>494772</v>
      </c>
      <c r="P19" s="3" t="s">
        <v>62</v>
      </c>
      <c r="Q19" s="3">
        <v>1000113178</v>
      </c>
      <c r="R19" s="3">
        <v>10</v>
      </c>
      <c r="S19" s="3" t="s">
        <v>63</v>
      </c>
      <c r="T19" s="3">
        <v>63.376333333333299</v>
      </c>
      <c r="U19" s="3">
        <v>27.388772885777499</v>
      </c>
      <c r="V19" s="3"/>
      <c r="W19" s="3">
        <v>66</v>
      </c>
      <c r="X19" s="3">
        <v>15.78</v>
      </c>
      <c r="Y19" s="3">
        <v>17.358000000000001</v>
      </c>
    </row>
    <row r="20" spans="1:25" x14ac:dyDescent="0.25">
      <c r="A20" s="2">
        <v>43189</v>
      </c>
      <c r="B20" s="3" t="s">
        <v>38</v>
      </c>
      <c r="C20" s="3" t="s">
        <v>39</v>
      </c>
      <c r="D20" s="3" t="s">
        <v>64</v>
      </c>
      <c r="E20" s="3" t="s">
        <v>64</v>
      </c>
      <c r="F20" s="3">
        <v>0</v>
      </c>
      <c r="G20" s="3">
        <v>23</v>
      </c>
      <c r="H20" s="3">
        <v>1</v>
      </c>
      <c r="I20" s="3">
        <v>9</v>
      </c>
      <c r="J20" s="3">
        <v>198</v>
      </c>
      <c r="K20" s="3">
        <v>0</v>
      </c>
      <c r="L20" s="3">
        <v>0</v>
      </c>
      <c r="M20" s="3">
        <v>45.923905723905698</v>
      </c>
      <c r="N20" s="3" t="s">
        <v>41</v>
      </c>
      <c r="O20" s="3">
        <v>492861</v>
      </c>
      <c r="P20" s="3" t="s">
        <v>60</v>
      </c>
      <c r="Q20" s="3">
        <v>1000113491</v>
      </c>
      <c r="R20" s="3">
        <v>10</v>
      </c>
      <c r="S20" s="3" t="s">
        <v>61</v>
      </c>
      <c r="T20" s="3">
        <v>39.494666666666603</v>
      </c>
      <c r="U20" s="3">
        <v>45.923922217345797</v>
      </c>
      <c r="V20" s="3"/>
      <c r="W20" s="3">
        <v>75</v>
      </c>
      <c r="X20" s="3">
        <v>14.51</v>
      </c>
      <c r="Y20" s="3">
        <v>18.137499999999999</v>
      </c>
    </row>
    <row r="21" spans="1:25" x14ac:dyDescent="0.25">
      <c r="A21" s="2">
        <v>43189</v>
      </c>
      <c r="B21" s="3" t="s">
        <v>38</v>
      </c>
      <c r="C21" s="3" t="s">
        <v>39</v>
      </c>
      <c r="D21" s="3" t="s">
        <v>64</v>
      </c>
      <c r="E21" s="3" t="s">
        <v>64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45.923905723905698</v>
      </c>
      <c r="N21" s="3" t="s">
        <v>41</v>
      </c>
      <c r="O21" s="3">
        <v>492862</v>
      </c>
      <c r="P21" s="3" t="s">
        <v>57</v>
      </c>
      <c r="Q21" s="3">
        <v>1000113493</v>
      </c>
      <c r="R21" s="3">
        <v>10</v>
      </c>
      <c r="S21" s="3" t="s">
        <v>58</v>
      </c>
      <c r="T21" s="3">
        <v>158.505333333333</v>
      </c>
      <c r="U21" s="3">
        <v>45.923901614246397</v>
      </c>
      <c r="V21" s="3"/>
      <c r="W21" s="3">
        <v>301</v>
      </c>
      <c r="X21" s="3">
        <v>14.51</v>
      </c>
      <c r="Y21" s="3">
        <v>72.791833333333301</v>
      </c>
    </row>
    <row r="22" spans="1:25" x14ac:dyDescent="0.25">
      <c r="A22" s="2">
        <v>43189</v>
      </c>
      <c r="B22" s="3" t="s">
        <v>38</v>
      </c>
      <c r="C22" s="3" t="s">
        <v>39</v>
      </c>
      <c r="D22" s="3" t="s">
        <v>65</v>
      </c>
      <c r="E22" s="3" t="s">
        <v>65</v>
      </c>
      <c r="F22" s="3">
        <v>0</v>
      </c>
      <c r="G22" s="3">
        <v>23</v>
      </c>
      <c r="H22" s="3">
        <v>3</v>
      </c>
      <c r="I22" s="3">
        <v>9</v>
      </c>
      <c r="J22" s="3">
        <v>199.53333333333299</v>
      </c>
      <c r="K22" s="3">
        <v>0</v>
      </c>
      <c r="L22" s="3">
        <v>0</v>
      </c>
      <c r="M22" s="3">
        <v>14.4978282659538</v>
      </c>
      <c r="N22" s="3" t="s">
        <v>41</v>
      </c>
      <c r="O22" s="3">
        <v>426887</v>
      </c>
      <c r="P22" s="3" t="s">
        <v>42</v>
      </c>
      <c r="Q22" s="3">
        <v>1000113143</v>
      </c>
      <c r="R22" s="3">
        <v>20</v>
      </c>
      <c r="S22" s="3" t="s">
        <v>43</v>
      </c>
      <c r="T22" s="3">
        <v>199.53333333333299</v>
      </c>
      <c r="U22" s="3">
        <v>14.4978282659538</v>
      </c>
      <c r="V22" s="3"/>
      <c r="W22" s="3">
        <v>128</v>
      </c>
      <c r="X22" s="3">
        <v>13.56</v>
      </c>
      <c r="Y22" s="3">
        <v>28.928000000000001</v>
      </c>
    </row>
    <row r="23" spans="1:25" x14ac:dyDescent="0.25">
      <c r="A23" s="2">
        <v>43189</v>
      </c>
      <c r="B23" s="3" t="s">
        <v>38</v>
      </c>
      <c r="C23" s="3" t="s">
        <v>66</v>
      </c>
      <c r="D23" s="3" t="s">
        <v>67</v>
      </c>
      <c r="E23" s="3" t="s">
        <v>67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43.589321080567203</v>
      </c>
      <c r="N23" s="3" t="s">
        <v>41</v>
      </c>
      <c r="O23" s="3">
        <v>397877</v>
      </c>
      <c r="P23" s="3" t="s">
        <v>68</v>
      </c>
      <c r="Q23" s="3">
        <v>1000116677</v>
      </c>
      <c r="R23" s="3">
        <v>30</v>
      </c>
      <c r="S23" s="3" t="s">
        <v>69</v>
      </c>
      <c r="T23" s="3">
        <v>3.1453333333333302</v>
      </c>
      <c r="U23" s="3">
        <v>43.588384908859602</v>
      </c>
      <c r="V23" s="3"/>
      <c r="W23" s="3">
        <v>9</v>
      </c>
      <c r="X23" s="3">
        <v>9.14</v>
      </c>
      <c r="Y23" s="3">
        <v>1.371</v>
      </c>
    </row>
    <row r="24" spans="1:25" x14ac:dyDescent="0.25">
      <c r="A24" s="2">
        <v>43189</v>
      </c>
      <c r="B24" s="3" t="s">
        <v>38</v>
      </c>
      <c r="C24" s="3" t="s">
        <v>66</v>
      </c>
      <c r="D24" s="3" t="s">
        <v>67</v>
      </c>
      <c r="E24" s="3" t="s">
        <v>67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43.589321080567203</v>
      </c>
      <c r="N24" s="3" t="s">
        <v>41</v>
      </c>
      <c r="O24" s="3">
        <v>397879</v>
      </c>
      <c r="P24" s="3" t="s">
        <v>70</v>
      </c>
      <c r="Q24" s="3">
        <v>1000116682</v>
      </c>
      <c r="R24" s="3">
        <v>20</v>
      </c>
      <c r="S24" s="3" t="s">
        <v>71</v>
      </c>
      <c r="T24" s="3">
        <v>13.28</v>
      </c>
      <c r="U24" s="3">
        <v>43.589357429718802</v>
      </c>
      <c r="V24" s="3"/>
      <c r="W24" s="3">
        <v>38</v>
      </c>
      <c r="X24" s="3">
        <v>9.14</v>
      </c>
      <c r="Y24" s="3">
        <v>5.7886666666666597</v>
      </c>
    </row>
    <row r="25" spans="1:25" x14ac:dyDescent="0.25">
      <c r="A25" s="2">
        <v>43189</v>
      </c>
      <c r="B25" s="3" t="s">
        <v>38</v>
      </c>
      <c r="C25" s="3" t="s">
        <v>66</v>
      </c>
      <c r="D25" s="3" t="s">
        <v>67</v>
      </c>
      <c r="E25" s="3" t="s">
        <v>67</v>
      </c>
      <c r="F25" s="3">
        <v>0</v>
      </c>
      <c r="G25" s="3">
        <v>20</v>
      </c>
      <c r="H25" s="3">
        <v>3</v>
      </c>
      <c r="I25" s="3">
        <v>11</v>
      </c>
      <c r="J25" s="3">
        <v>210.38333333333301</v>
      </c>
      <c r="K25" s="3">
        <v>0</v>
      </c>
      <c r="L25" s="3">
        <v>0</v>
      </c>
      <c r="M25" s="3">
        <v>43.589321080567203</v>
      </c>
      <c r="N25" s="3" t="s">
        <v>41</v>
      </c>
      <c r="O25" s="3">
        <v>399013</v>
      </c>
      <c r="P25" s="3" t="s">
        <v>72</v>
      </c>
      <c r="Q25" s="3">
        <v>1000116681</v>
      </c>
      <c r="R25" s="3">
        <v>10</v>
      </c>
      <c r="S25" s="3" t="s">
        <v>73</v>
      </c>
      <c r="T25" s="3">
        <v>18.172666666666601</v>
      </c>
      <c r="U25" s="3">
        <v>43.589273267544598</v>
      </c>
      <c r="V25" s="3"/>
      <c r="W25" s="3">
        <v>52</v>
      </c>
      <c r="X25" s="3">
        <v>9.14</v>
      </c>
      <c r="Y25" s="3">
        <v>7.9213333333333296</v>
      </c>
    </row>
    <row r="26" spans="1:25" x14ac:dyDescent="0.25">
      <c r="A26" s="2">
        <v>43189</v>
      </c>
      <c r="B26" s="3" t="s">
        <v>38</v>
      </c>
      <c r="C26" s="3" t="s">
        <v>66</v>
      </c>
      <c r="D26" s="3" t="s">
        <v>67</v>
      </c>
      <c r="E26" s="3" t="s">
        <v>67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43.589321080567203</v>
      </c>
      <c r="N26" s="3" t="s">
        <v>41</v>
      </c>
      <c r="O26" s="3">
        <v>399013</v>
      </c>
      <c r="P26" s="3" t="s">
        <v>72</v>
      </c>
      <c r="Q26" s="3">
        <v>1000116681</v>
      </c>
      <c r="R26" s="3">
        <v>20</v>
      </c>
      <c r="S26" s="3" t="s">
        <v>74</v>
      </c>
      <c r="T26" s="3">
        <v>113.57899999999999</v>
      </c>
      <c r="U26" s="3">
        <v>43.589337230767399</v>
      </c>
      <c r="V26" s="3"/>
      <c r="W26" s="3">
        <v>325</v>
      </c>
      <c r="X26" s="3">
        <v>9.14</v>
      </c>
      <c r="Y26" s="3">
        <v>49.508333333333297</v>
      </c>
    </row>
    <row r="27" spans="1:25" x14ac:dyDescent="0.25">
      <c r="A27" s="2">
        <v>43189</v>
      </c>
      <c r="B27" s="3" t="s">
        <v>38</v>
      </c>
      <c r="C27" s="3" t="s">
        <v>66</v>
      </c>
      <c r="D27" s="3" t="s">
        <v>67</v>
      </c>
      <c r="E27" s="3" t="s">
        <v>67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43.589321080567203</v>
      </c>
      <c r="N27" s="3" t="s">
        <v>41</v>
      </c>
      <c r="O27" s="3">
        <v>399013</v>
      </c>
      <c r="P27" s="3" t="s">
        <v>72</v>
      </c>
      <c r="Q27" s="3">
        <v>1000116681</v>
      </c>
      <c r="R27" s="3">
        <v>30</v>
      </c>
      <c r="S27" s="3" t="s">
        <v>75</v>
      </c>
      <c r="T27" s="3">
        <v>62.206333333333298</v>
      </c>
      <c r="U27" s="3">
        <v>43.589345136347298</v>
      </c>
      <c r="V27" s="3"/>
      <c r="W27" s="3">
        <v>178</v>
      </c>
      <c r="X27" s="3">
        <v>9.14</v>
      </c>
      <c r="Y27" s="3">
        <v>27.1153333333333</v>
      </c>
    </row>
    <row r="28" spans="1:25" x14ac:dyDescent="0.25">
      <c r="A28" s="2">
        <v>43189</v>
      </c>
      <c r="B28" s="3" t="s">
        <v>38</v>
      </c>
      <c r="C28" s="3" t="s">
        <v>66</v>
      </c>
      <c r="D28" s="3" t="s">
        <v>76</v>
      </c>
      <c r="E28" s="3" t="s">
        <v>76</v>
      </c>
      <c r="F28" s="3">
        <v>0</v>
      </c>
      <c r="G28" s="3">
        <v>32</v>
      </c>
      <c r="H28" s="3">
        <v>2</v>
      </c>
      <c r="I28" s="3">
        <v>11</v>
      </c>
      <c r="J28" s="3">
        <v>312.14999999999998</v>
      </c>
      <c r="K28" s="3">
        <v>0</v>
      </c>
      <c r="L28" s="3">
        <v>0</v>
      </c>
      <c r="M28" s="3">
        <v>52.066314271984602</v>
      </c>
      <c r="N28" s="3" t="s">
        <v>47</v>
      </c>
      <c r="O28" s="3">
        <v>1069</v>
      </c>
      <c r="P28" s="3" t="s">
        <v>48</v>
      </c>
      <c r="Q28" s="3" t="s">
        <v>77</v>
      </c>
      <c r="R28" s="3">
        <v>20</v>
      </c>
      <c r="S28" s="3" t="s">
        <v>78</v>
      </c>
      <c r="T28" s="3">
        <v>312.14999999999998</v>
      </c>
      <c r="U28" s="3">
        <v>52.066314271984602</v>
      </c>
      <c r="V28" s="3"/>
      <c r="W28" s="3">
        <v>591</v>
      </c>
      <c r="X28" s="3">
        <v>16.5</v>
      </c>
      <c r="Y28" s="3">
        <v>162.52500000000001</v>
      </c>
    </row>
    <row r="29" spans="1:25" x14ac:dyDescent="0.25">
      <c r="A29" s="2">
        <v>43189</v>
      </c>
      <c r="B29" s="3" t="s">
        <v>38</v>
      </c>
      <c r="C29" s="3" t="s">
        <v>66</v>
      </c>
      <c r="D29" s="3" t="s">
        <v>79</v>
      </c>
      <c r="E29" s="3" t="s">
        <v>79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41</v>
      </c>
      <c r="O29" s="3">
        <v>425070</v>
      </c>
      <c r="P29" s="3" t="s">
        <v>80</v>
      </c>
      <c r="Q29" s="3">
        <v>1000113297</v>
      </c>
      <c r="R29" s="3">
        <v>20</v>
      </c>
      <c r="S29" s="3" t="s">
        <v>81</v>
      </c>
      <c r="T29" s="3">
        <v>99.8</v>
      </c>
      <c r="U29" s="3">
        <v>0</v>
      </c>
      <c r="V29" s="3"/>
      <c r="W29" s="3">
        <v>0</v>
      </c>
      <c r="X29" s="3">
        <v>13.56</v>
      </c>
      <c r="Y29" s="3">
        <v>0</v>
      </c>
    </row>
    <row r="30" spans="1:25" ht="26.25" x14ac:dyDescent="0.25">
      <c r="A30" s="2">
        <v>43189</v>
      </c>
      <c r="B30" s="3" t="s">
        <v>38</v>
      </c>
      <c r="C30" s="3" t="s">
        <v>66</v>
      </c>
      <c r="D30" s="3" t="s">
        <v>79</v>
      </c>
      <c r="E30" s="3" t="s">
        <v>79</v>
      </c>
      <c r="F30" s="3">
        <v>0</v>
      </c>
      <c r="G30" s="3">
        <v>23</v>
      </c>
      <c r="H30" s="3">
        <v>1</v>
      </c>
      <c r="I30" s="3">
        <v>11</v>
      </c>
      <c r="J30" s="3">
        <v>199.6</v>
      </c>
      <c r="K30" s="3">
        <v>0</v>
      </c>
      <c r="L30" s="3">
        <v>0</v>
      </c>
      <c r="M30" s="3">
        <v>0</v>
      </c>
      <c r="N30" s="3" t="s">
        <v>41</v>
      </c>
      <c r="O30" s="3">
        <v>500475</v>
      </c>
      <c r="P30" s="3" t="s">
        <v>82</v>
      </c>
      <c r="Q30" s="3" t="s">
        <v>83</v>
      </c>
      <c r="R30" s="3">
        <v>30</v>
      </c>
      <c r="S30" s="3" t="s">
        <v>84</v>
      </c>
      <c r="T30" s="3">
        <v>99.8</v>
      </c>
      <c r="U30" s="3">
        <v>0</v>
      </c>
      <c r="V30" s="3"/>
      <c r="W30" s="3">
        <v>0</v>
      </c>
      <c r="X30" s="3">
        <v>0</v>
      </c>
      <c r="Y30" s="3">
        <v>0</v>
      </c>
    </row>
    <row r="31" spans="1:25" x14ac:dyDescent="0.25">
      <c r="A31" s="2">
        <v>43189</v>
      </c>
      <c r="B31" s="3" t="s">
        <v>38</v>
      </c>
      <c r="C31" s="3" t="s">
        <v>66</v>
      </c>
      <c r="D31" s="3" t="s">
        <v>85</v>
      </c>
      <c r="E31" s="3" t="s">
        <v>85</v>
      </c>
      <c r="F31" s="3">
        <v>0</v>
      </c>
      <c r="G31" s="3">
        <v>17</v>
      </c>
      <c r="H31" s="3">
        <v>1</v>
      </c>
      <c r="I31" s="3">
        <v>9</v>
      </c>
      <c r="J31" s="3">
        <v>151.5</v>
      </c>
      <c r="K31" s="3">
        <v>0</v>
      </c>
      <c r="L31" s="3">
        <v>0</v>
      </c>
      <c r="M31" s="3">
        <v>65.261716171617095</v>
      </c>
      <c r="N31" s="3" t="s">
        <v>86</v>
      </c>
      <c r="O31" s="3">
        <v>10153796</v>
      </c>
      <c r="P31" s="3" t="s">
        <v>87</v>
      </c>
      <c r="Q31" s="3">
        <v>1000142405</v>
      </c>
      <c r="R31" s="3">
        <v>20</v>
      </c>
      <c r="S31" s="3" t="s">
        <v>88</v>
      </c>
      <c r="T31" s="3">
        <v>151.5</v>
      </c>
      <c r="U31" s="3">
        <v>65.261716171617095</v>
      </c>
      <c r="V31" s="3"/>
      <c r="W31" s="3">
        <v>861</v>
      </c>
      <c r="X31" s="3">
        <v>6.89</v>
      </c>
      <c r="Y31" s="3">
        <v>98.871499999999997</v>
      </c>
    </row>
    <row r="32" spans="1:25" x14ac:dyDescent="0.25">
      <c r="A32" s="2">
        <v>43189</v>
      </c>
      <c r="B32" s="3" t="s">
        <v>38</v>
      </c>
      <c r="C32" s="3" t="s">
        <v>66</v>
      </c>
      <c r="D32" s="3" t="s">
        <v>89</v>
      </c>
      <c r="E32" s="3" t="s">
        <v>89</v>
      </c>
      <c r="F32" s="3">
        <v>0</v>
      </c>
      <c r="G32" s="3">
        <v>23</v>
      </c>
      <c r="H32" s="3">
        <v>0</v>
      </c>
      <c r="I32" s="3">
        <v>9</v>
      </c>
      <c r="J32" s="3">
        <v>165.85</v>
      </c>
      <c r="K32" s="3">
        <v>0</v>
      </c>
      <c r="L32" s="3">
        <v>0</v>
      </c>
      <c r="M32" s="3">
        <v>0</v>
      </c>
      <c r="N32" s="3" t="s">
        <v>86</v>
      </c>
      <c r="O32" s="3">
        <v>10177010</v>
      </c>
      <c r="P32" s="3" t="s">
        <v>90</v>
      </c>
      <c r="Q32" s="3">
        <v>1000124930</v>
      </c>
      <c r="R32" s="3">
        <v>30</v>
      </c>
      <c r="S32" s="3" t="s">
        <v>91</v>
      </c>
      <c r="T32" s="3">
        <v>165.85</v>
      </c>
      <c r="U32" s="3">
        <v>0</v>
      </c>
      <c r="V32" s="3"/>
      <c r="W32" s="3">
        <v>0</v>
      </c>
      <c r="X32" s="3">
        <v>0</v>
      </c>
      <c r="Y32" s="3">
        <v>0</v>
      </c>
    </row>
    <row r="33" spans="1:25" x14ac:dyDescent="0.25">
      <c r="A33" s="2">
        <v>43189</v>
      </c>
      <c r="B33" s="3" t="s">
        <v>38</v>
      </c>
      <c r="C33" s="3" t="s">
        <v>66</v>
      </c>
      <c r="D33" s="3" t="s">
        <v>92</v>
      </c>
      <c r="E33" s="3" t="s">
        <v>92</v>
      </c>
      <c r="F33" s="3">
        <v>0</v>
      </c>
      <c r="G33" s="3">
        <v>15</v>
      </c>
      <c r="H33" s="3">
        <v>3</v>
      </c>
      <c r="I33" s="3">
        <v>9</v>
      </c>
      <c r="J33" s="3">
        <v>108</v>
      </c>
      <c r="K33" s="3">
        <v>0</v>
      </c>
      <c r="L33" s="3">
        <v>0</v>
      </c>
      <c r="M33" s="3">
        <v>24.744444444444401</v>
      </c>
      <c r="N33" s="3" t="s">
        <v>41</v>
      </c>
      <c r="O33" s="3">
        <v>493728</v>
      </c>
      <c r="P33" s="3" t="s">
        <v>93</v>
      </c>
      <c r="Q33" s="3">
        <v>1000112863</v>
      </c>
      <c r="R33" s="3">
        <v>10</v>
      </c>
      <c r="S33" s="3" t="s">
        <v>94</v>
      </c>
      <c r="T33" s="3">
        <v>108</v>
      </c>
      <c r="U33" s="3">
        <v>24.744444444444401</v>
      </c>
      <c r="V33" s="3"/>
      <c r="W33" s="3">
        <v>204</v>
      </c>
      <c r="X33" s="3">
        <v>7.86</v>
      </c>
      <c r="Y33" s="3">
        <v>26.724</v>
      </c>
    </row>
    <row r="34" spans="1:25" x14ac:dyDescent="0.25">
      <c r="A34" s="2">
        <v>43189</v>
      </c>
      <c r="B34" s="3" t="s">
        <v>38</v>
      </c>
      <c r="C34" s="3" t="s">
        <v>66</v>
      </c>
      <c r="D34" s="3" t="s">
        <v>95</v>
      </c>
      <c r="E34" s="3" t="s">
        <v>95</v>
      </c>
      <c r="F34" s="3">
        <v>0</v>
      </c>
      <c r="G34" s="3">
        <v>20</v>
      </c>
      <c r="H34" s="3">
        <v>5</v>
      </c>
      <c r="I34" s="3">
        <v>11</v>
      </c>
      <c r="J34" s="3">
        <v>195.516666666666</v>
      </c>
      <c r="K34" s="3">
        <v>0</v>
      </c>
      <c r="L34" s="3">
        <v>0</v>
      </c>
      <c r="M34" s="3">
        <v>44.827039468076002</v>
      </c>
      <c r="N34" s="3" t="s">
        <v>41</v>
      </c>
      <c r="O34" s="3">
        <v>368220</v>
      </c>
      <c r="P34" s="3" t="s">
        <v>96</v>
      </c>
      <c r="Q34" s="3">
        <v>1000116582</v>
      </c>
      <c r="R34" s="3">
        <v>40</v>
      </c>
      <c r="S34" s="3" t="s">
        <v>97</v>
      </c>
      <c r="T34" s="3">
        <v>94.572333333333304</v>
      </c>
      <c r="U34" s="3">
        <v>44.827063588011903</v>
      </c>
      <c r="V34" s="3"/>
      <c r="W34" s="3">
        <v>282</v>
      </c>
      <c r="X34" s="3">
        <v>9.02</v>
      </c>
      <c r="Y34" s="3">
        <v>42.393999999999998</v>
      </c>
    </row>
    <row r="35" spans="1:25" x14ac:dyDescent="0.25">
      <c r="A35" s="2">
        <v>43189</v>
      </c>
      <c r="B35" s="3" t="s">
        <v>38</v>
      </c>
      <c r="C35" s="3" t="s">
        <v>66</v>
      </c>
      <c r="D35" s="3" t="s">
        <v>95</v>
      </c>
      <c r="E35" s="3" t="s">
        <v>95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44.827039468076002</v>
      </c>
      <c r="N35" s="3" t="s">
        <v>41</v>
      </c>
      <c r="O35" s="3">
        <v>438475</v>
      </c>
      <c r="P35" s="3" t="s">
        <v>98</v>
      </c>
      <c r="Q35" s="3">
        <v>1000116588</v>
      </c>
      <c r="R35" s="3">
        <v>30</v>
      </c>
      <c r="S35" s="3" t="s">
        <v>99</v>
      </c>
      <c r="T35" s="3">
        <v>100.94433333333301</v>
      </c>
      <c r="U35" s="3">
        <v>44.827016870684503</v>
      </c>
      <c r="V35" s="3"/>
      <c r="W35" s="3">
        <v>301</v>
      </c>
      <c r="X35" s="3">
        <v>9.02</v>
      </c>
      <c r="Y35" s="3">
        <v>45.250333333333302</v>
      </c>
    </row>
    <row r="36" spans="1:25" x14ac:dyDescent="0.25">
      <c r="A36" s="2">
        <v>43189</v>
      </c>
      <c r="B36" s="3" t="s">
        <v>38</v>
      </c>
      <c r="C36" s="3" t="s">
        <v>100</v>
      </c>
      <c r="D36" s="3" t="s">
        <v>101</v>
      </c>
      <c r="E36" s="3" t="s">
        <v>101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s">
        <v>41</v>
      </c>
      <c r="O36" s="3">
        <v>478763</v>
      </c>
      <c r="P36" s="3" t="s">
        <v>102</v>
      </c>
      <c r="Q36" s="3">
        <v>1000113749</v>
      </c>
      <c r="R36" s="3">
        <v>40</v>
      </c>
      <c r="S36" s="3" t="s">
        <v>103</v>
      </c>
      <c r="T36" s="3">
        <v>69.155500000000004</v>
      </c>
      <c r="U36" s="3">
        <v>0</v>
      </c>
      <c r="V36" s="3"/>
      <c r="W36" s="3">
        <v>0</v>
      </c>
      <c r="X36" s="3">
        <v>0</v>
      </c>
      <c r="Y36" s="3">
        <v>0</v>
      </c>
    </row>
    <row r="37" spans="1:25" x14ac:dyDescent="0.25">
      <c r="A37" s="2">
        <v>43189</v>
      </c>
      <c r="B37" s="3" t="s">
        <v>38</v>
      </c>
      <c r="C37" s="3" t="s">
        <v>100</v>
      </c>
      <c r="D37" s="3" t="s">
        <v>101</v>
      </c>
      <c r="E37" s="3" t="s">
        <v>101</v>
      </c>
      <c r="F37" s="3">
        <v>0</v>
      </c>
      <c r="G37" s="3">
        <v>22</v>
      </c>
      <c r="H37" s="3">
        <v>1</v>
      </c>
      <c r="I37" s="3">
        <v>11</v>
      </c>
      <c r="J37" s="3">
        <v>207.46666666666599</v>
      </c>
      <c r="K37" s="3">
        <v>0</v>
      </c>
      <c r="L37" s="3">
        <v>0</v>
      </c>
      <c r="M37" s="3">
        <v>0</v>
      </c>
      <c r="N37" s="3" t="s">
        <v>41</v>
      </c>
      <c r="O37" s="3">
        <v>478765</v>
      </c>
      <c r="P37" s="3" t="s">
        <v>104</v>
      </c>
      <c r="Q37" s="3">
        <v>1000113751</v>
      </c>
      <c r="R37" s="3">
        <v>40</v>
      </c>
      <c r="S37" s="3" t="s">
        <v>105</v>
      </c>
      <c r="T37" s="3">
        <v>69.155500000000004</v>
      </c>
      <c r="U37" s="3">
        <v>0</v>
      </c>
      <c r="V37" s="3"/>
      <c r="W37" s="3">
        <v>0</v>
      </c>
      <c r="X37" s="3">
        <v>7.46</v>
      </c>
      <c r="Y37" s="3">
        <v>0</v>
      </c>
    </row>
    <row r="38" spans="1:25" x14ac:dyDescent="0.25">
      <c r="A38" s="2">
        <v>43189</v>
      </c>
      <c r="B38" s="3" t="s">
        <v>38</v>
      </c>
      <c r="C38" s="3" t="s">
        <v>100</v>
      </c>
      <c r="D38" s="3" t="s">
        <v>101</v>
      </c>
      <c r="E38" s="3" t="s">
        <v>101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s">
        <v>29</v>
      </c>
      <c r="O38" s="3">
        <v>8191440</v>
      </c>
      <c r="P38" s="3" t="s">
        <v>106</v>
      </c>
      <c r="Q38" s="3">
        <v>1000114850</v>
      </c>
      <c r="R38" s="3">
        <v>10</v>
      </c>
      <c r="S38" s="3" t="s">
        <v>107</v>
      </c>
      <c r="T38" s="3">
        <v>69.155500000000004</v>
      </c>
      <c r="U38" s="3">
        <v>0</v>
      </c>
      <c r="V38" s="3"/>
      <c r="W38" s="3">
        <v>0</v>
      </c>
      <c r="X38" s="3">
        <v>0</v>
      </c>
      <c r="Y38" s="3">
        <v>0</v>
      </c>
    </row>
    <row r="39" spans="1:25" x14ac:dyDescent="0.25">
      <c r="A39" s="2">
        <v>43189</v>
      </c>
      <c r="B39" s="3" t="s">
        <v>38</v>
      </c>
      <c r="C39" s="3" t="s">
        <v>100</v>
      </c>
      <c r="D39" s="3" t="s">
        <v>108</v>
      </c>
      <c r="E39" s="3" t="s">
        <v>108</v>
      </c>
      <c r="F39" s="3">
        <v>0</v>
      </c>
      <c r="G39" s="3">
        <v>16</v>
      </c>
      <c r="H39" s="3">
        <v>1</v>
      </c>
      <c r="I39" s="3">
        <v>11</v>
      </c>
      <c r="J39" s="3">
        <v>175.2</v>
      </c>
      <c r="K39" s="3">
        <v>0</v>
      </c>
      <c r="L39" s="3">
        <v>0</v>
      </c>
      <c r="M39" s="3">
        <v>42.511415525114103</v>
      </c>
      <c r="N39" s="3" t="s">
        <v>41</v>
      </c>
      <c r="O39" s="3">
        <v>494590</v>
      </c>
      <c r="P39" s="3" t="s">
        <v>109</v>
      </c>
      <c r="Q39" s="3">
        <v>1000113757</v>
      </c>
      <c r="R39" s="3">
        <v>10</v>
      </c>
      <c r="S39" s="3" t="s">
        <v>110</v>
      </c>
      <c r="T39" s="3">
        <v>175.2</v>
      </c>
      <c r="U39" s="3">
        <v>42.511415525114103</v>
      </c>
      <c r="V39" s="3"/>
      <c r="W39" s="3">
        <v>588</v>
      </c>
      <c r="X39" s="3">
        <v>7.6</v>
      </c>
      <c r="Y39" s="3">
        <v>74.48</v>
      </c>
    </row>
    <row r="40" spans="1:25" x14ac:dyDescent="0.25">
      <c r="A40" s="2">
        <v>43189</v>
      </c>
      <c r="B40" s="3" t="s">
        <v>38</v>
      </c>
      <c r="C40" s="3" t="s">
        <v>100</v>
      </c>
      <c r="D40" s="3" t="s">
        <v>111</v>
      </c>
      <c r="E40" s="3" t="s">
        <v>111</v>
      </c>
      <c r="F40" s="3">
        <v>0</v>
      </c>
      <c r="G40" s="3">
        <v>20</v>
      </c>
      <c r="H40" s="3">
        <v>0</v>
      </c>
      <c r="I40" s="3">
        <v>11</v>
      </c>
      <c r="J40" s="3">
        <v>198.85</v>
      </c>
      <c r="K40" s="3">
        <v>0</v>
      </c>
      <c r="L40" s="3">
        <v>0</v>
      </c>
      <c r="M40" s="3">
        <v>0</v>
      </c>
      <c r="N40" s="3" t="s">
        <v>86</v>
      </c>
      <c r="O40" s="3">
        <v>10183038</v>
      </c>
      <c r="P40" s="3" t="s">
        <v>112</v>
      </c>
      <c r="Q40" s="3">
        <v>1000131976</v>
      </c>
      <c r="R40" s="3">
        <v>10</v>
      </c>
      <c r="S40" s="3" t="s">
        <v>113</v>
      </c>
      <c r="T40" s="3">
        <v>198.85</v>
      </c>
      <c r="U40" s="3">
        <v>0</v>
      </c>
      <c r="V40" s="3"/>
      <c r="W40" s="3">
        <v>0</v>
      </c>
      <c r="X40" s="3">
        <v>0</v>
      </c>
      <c r="Y40" s="3">
        <v>0</v>
      </c>
    </row>
    <row r="41" spans="1:25" x14ac:dyDescent="0.25">
      <c r="A41" s="2">
        <v>43189</v>
      </c>
      <c r="B41" s="3" t="s">
        <v>38</v>
      </c>
      <c r="C41" s="3" t="s">
        <v>100</v>
      </c>
      <c r="D41" s="3" t="s">
        <v>114</v>
      </c>
      <c r="E41" s="3" t="s">
        <v>114</v>
      </c>
      <c r="F41" s="3">
        <v>0</v>
      </c>
      <c r="G41" s="3">
        <v>29</v>
      </c>
      <c r="H41" s="3">
        <v>1</v>
      </c>
      <c r="I41" s="3">
        <v>11</v>
      </c>
      <c r="J41" s="3">
        <v>299.81666666666598</v>
      </c>
      <c r="K41" s="3">
        <v>0</v>
      </c>
      <c r="L41" s="3">
        <v>0</v>
      </c>
      <c r="M41" s="3">
        <v>29.227639112791099</v>
      </c>
      <c r="N41" s="3" t="s">
        <v>41</v>
      </c>
      <c r="O41" s="3">
        <v>494739</v>
      </c>
      <c r="P41" s="3" t="s">
        <v>115</v>
      </c>
      <c r="Q41" s="3">
        <v>1000113176</v>
      </c>
      <c r="R41" s="3">
        <v>10</v>
      </c>
      <c r="S41" s="3" t="s">
        <v>116</v>
      </c>
      <c r="T41" s="3">
        <v>299.81666666666598</v>
      </c>
      <c r="U41" s="3">
        <v>29.227639112791099</v>
      </c>
      <c r="V41" s="3"/>
      <c r="W41" s="3">
        <v>272</v>
      </c>
      <c r="X41" s="3">
        <v>19.329999999999998</v>
      </c>
      <c r="Y41" s="3">
        <v>87.629333333333307</v>
      </c>
    </row>
    <row r="42" spans="1:25" ht="26.25" x14ac:dyDescent="0.25">
      <c r="A42" s="2">
        <v>43189</v>
      </c>
      <c r="B42" s="3" t="s">
        <v>38</v>
      </c>
      <c r="C42" s="3" t="s">
        <v>100</v>
      </c>
      <c r="D42" s="3" t="s">
        <v>117</v>
      </c>
      <c r="E42" s="3" t="s">
        <v>117</v>
      </c>
      <c r="F42" s="3">
        <v>0</v>
      </c>
      <c r="G42" s="3">
        <v>13</v>
      </c>
      <c r="H42" s="3">
        <v>0</v>
      </c>
      <c r="I42" s="3">
        <v>9</v>
      </c>
      <c r="J42" s="3">
        <v>105.083333333333</v>
      </c>
      <c r="K42" s="3">
        <v>0</v>
      </c>
      <c r="L42" s="3">
        <v>0</v>
      </c>
      <c r="M42" s="3">
        <v>51.0309278350515</v>
      </c>
      <c r="N42" s="3" t="s">
        <v>41</v>
      </c>
      <c r="O42" s="3">
        <v>478766</v>
      </c>
      <c r="P42" s="3" t="s">
        <v>118</v>
      </c>
      <c r="Q42" s="3">
        <v>1000113767</v>
      </c>
      <c r="R42" s="3">
        <v>10</v>
      </c>
      <c r="S42" s="3" t="s">
        <v>119</v>
      </c>
      <c r="T42" s="3">
        <v>43.307000000000002</v>
      </c>
      <c r="U42" s="3">
        <v>51.031011152931299</v>
      </c>
      <c r="V42" s="3"/>
      <c r="W42" s="3">
        <v>204</v>
      </c>
      <c r="X42" s="3">
        <v>6.5</v>
      </c>
      <c r="Y42" s="3">
        <v>22.1</v>
      </c>
    </row>
    <row r="43" spans="1:25" x14ac:dyDescent="0.25">
      <c r="A43" s="2">
        <v>43189</v>
      </c>
      <c r="B43" s="3" t="s">
        <v>38</v>
      </c>
      <c r="C43" s="3" t="s">
        <v>100</v>
      </c>
      <c r="D43" s="3" t="s">
        <v>117</v>
      </c>
      <c r="E43" s="3" t="s">
        <v>117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51.0309278350515</v>
      </c>
      <c r="N43" s="3" t="s">
        <v>41</v>
      </c>
      <c r="O43" s="3">
        <v>478769</v>
      </c>
      <c r="P43" s="3" t="s">
        <v>120</v>
      </c>
      <c r="Q43" s="3">
        <v>1000113770</v>
      </c>
      <c r="R43" s="3">
        <v>10</v>
      </c>
      <c r="S43" s="3" t="s">
        <v>121</v>
      </c>
      <c r="T43" s="3">
        <v>61.776333333333298</v>
      </c>
      <c r="U43" s="3">
        <v>51.0308694268031</v>
      </c>
      <c r="V43" s="3"/>
      <c r="W43" s="3">
        <v>291</v>
      </c>
      <c r="X43" s="3">
        <v>6.5</v>
      </c>
      <c r="Y43" s="3">
        <v>31.524999999999999</v>
      </c>
    </row>
    <row r="44" spans="1:25" x14ac:dyDescent="0.25">
      <c r="A44" s="2">
        <v>43189</v>
      </c>
      <c r="B44" s="3" t="s">
        <v>38</v>
      </c>
      <c r="C44" s="3" t="s">
        <v>100</v>
      </c>
      <c r="D44" s="3" t="s">
        <v>122</v>
      </c>
      <c r="E44" s="3" t="s">
        <v>122</v>
      </c>
      <c r="F44" s="3">
        <v>0</v>
      </c>
      <c r="G44" s="3">
        <v>20</v>
      </c>
      <c r="H44" s="3">
        <v>0</v>
      </c>
      <c r="I44" s="3">
        <v>9</v>
      </c>
      <c r="J44" s="3">
        <v>169.25</v>
      </c>
      <c r="K44" s="3">
        <v>0</v>
      </c>
      <c r="L44" s="3">
        <v>0</v>
      </c>
      <c r="M44" s="3">
        <v>35.942885278188001</v>
      </c>
      <c r="N44" s="3" t="s">
        <v>86</v>
      </c>
      <c r="O44" s="3">
        <v>374484</v>
      </c>
      <c r="P44" s="3" t="s">
        <v>123</v>
      </c>
      <c r="Q44" s="3">
        <v>1000142507</v>
      </c>
      <c r="R44" s="3">
        <v>10</v>
      </c>
      <c r="S44" s="3" t="s">
        <v>124</v>
      </c>
      <c r="T44" s="3">
        <v>169.25</v>
      </c>
      <c r="U44" s="3">
        <v>35.942885278188001</v>
      </c>
      <c r="V44" s="3"/>
      <c r="W44" s="3">
        <v>365</v>
      </c>
      <c r="X44" s="3">
        <v>10</v>
      </c>
      <c r="Y44" s="3">
        <v>60.8333333333333</v>
      </c>
    </row>
    <row r="45" spans="1:25" x14ac:dyDescent="0.25">
      <c r="A45" s="2">
        <v>43189</v>
      </c>
      <c r="B45" s="3" t="s">
        <v>38</v>
      </c>
      <c r="C45" s="3" t="s">
        <v>100</v>
      </c>
      <c r="D45" s="3" t="s">
        <v>125</v>
      </c>
      <c r="E45" s="3" t="s">
        <v>125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49.605555555555497</v>
      </c>
      <c r="N45" s="3" t="s">
        <v>86</v>
      </c>
      <c r="O45" s="3">
        <v>10172754</v>
      </c>
      <c r="P45" s="3" t="s">
        <v>126</v>
      </c>
      <c r="Q45" s="3">
        <v>1000142410</v>
      </c>
      <c r="R45" s="3">
        <v>10</v>
      </c>
      <c r="S45" s="3" t="s">
        <v>127</v>
      </c>
      <c r="T45" s="3">
        <v>73.612666666666598</v>
      </c>
      <c r="U45" s="3">
        <v>49.6055932402937</v>
      </c>
      <c r="V45" s="3"/>
      <c r="W45" s="3">
        <v>358</v>
      </c>
      <c r="X45" s="3">
        <v>6.12</v>
      </c>
      <c r="Y45" s="3">
        <v>36.515999999999998</v>
      </c>
    </row>
    <row r="46" spans="1:25" x14ac:dyDescent="0.25">
      <c r="A46" s="2">
        <v>43189</v>
      </c>
      <c r="B46" s="3" t="s">
        <v>38</v>
      </c>
      <c r="C46" s="3" t="s">
        <v>100</v>
      </c>
      <c r="D46" s="3" t="s">
        <v>125</v>
      </c>
      <c r="E46" s="3" t="s">
        <v>125</v>
      </c>
      <c r="F46" s="3">
        <v>0</v>
      </c>
      <c r="G46" s="3">
        <v>16</v>
      </c>
      <c r="H46" s="3">
        <v>3</v>
      </c>
      <c r="I46" s="3">
        <v>9</v>
      </c>
      <c r="J46" s="3">
        <v>144</v>
      </c>
      <c r="K46" s="3">
        <v>0</v>
      </c>
      <c r="L46" s="3">
        <v>0</v>
      </c>
      <c r="M46" s="3">
        <v>49.605555555555497</v>
      </c>
      <c r="N46" s="3" t="s">
        <v>86</v>
      </c>
      <c r="O46" s="3">
        <v>374476</v>
      </c>
      <c r="P46" s="3" t="s">
        <v>126</v>
      </c>
      <c r="Q46" s="3">
        <v>1000142523</v>
      </c>
      <c r="R46" s="3">
        <v>10</v>
      </c>
      <c r="S46" s="3" t="s">
        <v>128</v>
      </c>
      <c r="T46" s="3">
        <v>70.387333333333302</v>
      </c>
      <c r="U46" s="3">
        <v>49.605516144003097</v>
      </c>
      <c r="V46" s="3"/>
      <c r="W46" s="3">
        <v>348</v>
      </c>
      <c r="X46" s="3">
        <v>6.02</v>
      </c>
      <c r="Y46" s="3">
        <v>34.915999999999997</v>
      </c>
    </row>
    <row r="47" spans="1:25" x14ac:dyDescent="0.25">
      <c r="A47" s="2">
        <v>43189</v>
      </c>
      <c r="B47" s="3" t="s">
        <v>38</v>
      </c>
      <c r="C47" s="3" t="s">
        <v>100</v>
      </c>
      <c r="D47" s="3" t="s">
        <v>129</v>
      </c>
      <c r="E47" s="3" t="s">
        <v>129</v>
      </c>
      <c r="F47" s="3">
        <v>0</v>
      </c>
      <c r="G47" s="3">
        <v>31</v>
      </c>
      <c r="H47" s="3">
        <v>3</v>
      </c>
      <c r="I47" s="3">
        <v>11</v>
      </c>
      <c r="J47" s="3">
        <v>311</v>
      </c>
      <c r="K47" s="3">
        <v>0</v>
      </c>
      <c r="L47" s="3">
        <v>0</v>
      </c>
      <c r="M47" s="3">
        <v>34.8392282958199</v>
      </c>
      <c r="N47" s="3" t="s">
        <v>47</v>
      </c>
      <c r="O47" s="3">
        <v>9959</v>
      </c>
      <c r="P47" s="3" t="s">
        <v>130</v>
      </c>
      <c r="Q47" s="3" t="s">
        <v>131</v>
      </c>
      <c r="R47" s="3">
        <v>40</v>
      </c>
      <c r="S47" s="3" t="s">
        <v>132</v>
      </c>
      <c r="T47" s="3">
        <v>307.84266666666599</v>
      </c>
      <c r="U47" s="3">
        <v>34.839225231936602</v>
      </c>
      <c r="V47" s="3"/>
      <c r="W47" s="3">
        <v>390</v>
      </c>
      <c r="X47" s="3">
        <v>16.5</v>
      </c>
      <c r="Y47" s="3">
        <v>107.25</v>
      </c>
    </row>
    <row r="48" spans="1:25" x14ac:dyDescent="0.25">
      <c r="A48" s="2">
        <v>43189</v>
      </c>
      <c r="B48" s="3" t="s">
        <v>38</v>
      </c>
      <c r="C48" s="3" t="s">
        <v>100</v>
      </c>
      <c r="D48" s="3" t="s">
        <v>129</v>
      </c>
      <c r="E48" s="3" t="s">
        <v>129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34.8392282958199</v>
      </c>
      <c r="N48" s="3" t="s">
        <v>47</v>
      </c>
      <c r="O48" s="3">
        <v>9959</v>
      </c>
      <c r="P48" s="3" t="s">
        <v>130</v>
      </c>
      <c r="Q48" s="3" t="s">
        <v>131</v>
      </c>
      <c r="R48" s="3">
        <v>60</v>
      </c>
      <c r="S48" s="3" t="s">
        <v>133</v>
      </c>
      <c r="T48" s="3">
        <v>3.1573333333333302</v>
      </c>
      <c r="U48" s="3">
        <v>34.839527027027003</v>
      </c>
      <c r="V48" s="3"/>
      <c r="W48" s="3">
        <v>4</v>
      </c>
      <c r="X48" s="3">
        <v>16.5</v>
      </c>
      <c r="Y48" s="3">
        <v>1.1000000000000001</v>
      </c>
    </row>
    <row r="49" spans="1:25" x14ac:dyDescent="0.25">
      <c r="A49" s="2">
        <v>43189</v>
      </c>
      <c r="B49" s="3" t="s">
        <v>134</v>
      </c>
      <c r="C49" s="3" t="s">
        <v>135</v>
      </c>
      <c r="D49" s="3" t="s">
        <v>136</v>
      </c>
      <c r="E49" s="3" t="s">
        <v>136</v>
      </c>
      <c r="F49" s="3">
        <v>0</v>
      </c>
      <c r="G49" s="3">
        <v>26</v>
      </c>
      <c r="H49" s="3">
        <v>1</v>
      </c>
      <c r="I49" s="3">
        <v>9</v>
      </c>
      <c r="J49" s="3">
        <v>234</v>
      </c>
      <c r="K49" s="3">
        <v>0</v>
      </c>
      <c r="L49" s="3">
        <v>0</v>
      </c>
      <c r="M49" s="3">
        <v>51.851851851851798</v>
      </c>
      <c r="N49" s="3" t="s">
        <v>47</v>
      </c>
      <c r="O49" s="3">
        <v>1087</v>
      </c>
      <c r="P49" s="3" t="s">
        <v>137</v>
      </c>
      <c r="Q49" s="3" t="s">
        <v>138</v>
      </c>
      <c r="R49" s="3">
        <v>20</v>
      </c>
      <c r="S49" s="3" t="s">
        <v>139</v>
      </c>
      <c r="T49" s="3">
        <v>175.5</v>
      </c>
      <c r="U49" s="3">
        <v>51.851851851851798</v>
      </c>
      <c r="V49" s="3"/>
      <c r="W49" s="3">
        <v>420</v>
      </c>
      <c r="X49" s="3">
        <v>13</v>
      </c>
      <c r="Y49" s="3">
        <v>91</v>
      </c>
    </row>
    <row r="50" spans="1:25" x14ac:dyDescent="0.25">
      <c r="A50" s="2">
        <v>43189</v>
      </c>
      <c r="B50" s="3" t="s">
        <v>134</v>
      </c>
      <c r="C50" s="3" t="s">
        <v>135</v>
      </c>
      <c r="D50" s="3" t="s">
        <v>136</v>
      </c>
      <c r="E50" s="3" t="s">
        <v>136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51.851851851851798</v>
      </c>
      <c r="N50" s="3" t="s">
        <v>47</v>
      </c>
      <c r="O50" s="3">
        <v>1087</v>
      </c>
      <c r="P50" s="3" t="s">
        <v>137</v>
      </c>
      <c r="Q50" s="3" t="s">
        <v>138</v>
      </c>
      <c r="R50" s="3">
        <v>40</v>
      </c>
      <c r="S50" s="3" t="s">
        <v>140</v>
      </c>
      <c r="T50" s="3">
        <v>58.5</v>
      </c>
      <c r="U50" s="3">
        <v>51.851851851851798</v>
      </c>
      <c r="V50" s="3"/>
      <c r="W50" s="3">
        <v>140</v>
      </c>
      <c r="X50" s="3">
        <v>13</v>
      </c>
      <c r="Y50" s="3">
        <v>30.3333333333333</v>
      </c>
    </row>
    <row r="51" spans="1:25" x14ac:dyDescent="0.25">
      <c r="A51" s="2">
        <v>43189</v>
      </c>
      <c r="B51" s="3" t="s">
        <v>134</v>
      </c>
      <c r="C51" s="3" t="s">
        <v>135</v>
      </c>
      <c r="D51" s="3" t="s">
        <v>141</v>
      </c>
      <c r="E51" s="3" t="s">
        <v>141</v>
      </c>
      <c r="F51" s="3">
        <v>0</v>
      </c>
      <c r="G51" s="3">
        <v>20</v>
      </c>
      <c r="H51" s="3">
        <v>3</v>
      </c>
      <c r="I51" s="3">
        <v>11</v>
      </c>
      <c r="J51" s="3">
        <v>188.05</v>
      </c>
      <c r="K51" s="3">
        <v>0</v>
      </c>
      <c r="L51" s="3">
        <v>0</v>
      </c>
      <c r="M51" s="3">
        <v>44.243552246742802</v>
      </c>
      <c r="N51" s="3" t="s">
        <v>86</v>
      </c>
      <c r="O51" s="3">
        <v>10180631</v>
      </c>
      <c r="P51" s="3" t="s">
        <v>142</v>
      </c>
      <c r="Q51" s="3">
        <v>1000126428</v>
      </c>
      <c r="R51" s="3">
        <v>10</v>
      </c>
      <c r="S51" s="3" t="s">
        <v>143</v>
      </c>
      <c r="T51" s="3">
        <v>188.05</v>
      </c>
      <c r="U51" s="3">
        <v>44.243552246742802</v>
      </c>
      <c r="V51" s="3"/>
      <c r="W51" s="3">
        <v>480</v>
      </c>
      <c r="X51" s="3">
        <v>10.4</v>
      </c>
      <c r="Y51" s="3">
        <v>83.2</v>
      </c>
    </row>
    <row r="52" spans="1:25" x14ac:dyDescent="0.25">
      <c r="A52" s="2">
        <v>43189</v>
      </c>
      <c r="B52" s="3" t="s">
        <v>134</v>
      </c>
      <c r="C52" s="3" t="s">
        <v>135</v>
      </c>
      <c r="D52" s="3" t="s">
        <v>144</v>
      </c>
      <c r="E52" s="3" t="s">
        <v>144</v>
      </c>
      <c r="F52" s="3">
        <v>0</v>
      </c>
      <c r="G52" s="3">
        <v>27</v>
      </c>
      <c r="H52" s="3">
        <v>7</v>
      </c>
      <c r="I52" s="3">
        <v>11</v>
      </c>
      <c r="J52" s="3">
        <v>274.98333333333301</v>
      </c>
      <c r="K52" s="3">
        <v>0</v>
      </c>
      <c r="L52" s="3">
        <v>0</v>
      </c>
      <c r="M52" s="3">
        <v>60.173101400084803</v>
      </c>
      <c r="N52" s="3" t="s">
        <v>47</v>
      </c>
      <c r="O52" s="3">
        <v>9922</v>
      </c>
      <c r="P52" s="3" t="s">
        <v>145</v>
      </c>
      <c r="Q52" s="3">
        <v>1000130586</v>
      </c>
      <c r="R52" s="3">
        <v>30</v>
      </c>
      <c r="S52" s="3" t="s">
        <v>146</v>
      </c>
      <c r="T52" s="3">
        <v>0</v>
      </c>
      <c r="U52" s="3">
        <v>0</v>
      </c>
      <c r="V52" s="3"/>
      <c r="W52" s="3">
        <v>240</v>
      </c>
      <c r="X52" s="3">
        <v>0</v>
      </c>
      <c r="Y52" s="3">
        <v>0</v>
      </c>
    </row>
    <row r="53" spans="1:25" x14ac:dyDescent="0.25">
      <c r="A53" s="2">
        <v>43189</v>
      </c>
      <c r="B53" s="3" t="s">
        <v>134</v>
      </c>
      <c r="C53" s="3" t="s">
        <v>135</v>
      </c>
      <c r="D53" s="3" t="s">
        <v>144</v>
      </c>
      <c r="E53" s="3" t="s">
        <v>144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60.173101400084803</v>
      </c>
      <c r="N53" s="3" t="s">
        <v>147</v>
      </c>
      <c r="O53" s="3" t="s">
        <v>148</v>
      </c>
      <c r="P53" s="3" t="s">
        <v>149</v>
      </c>
      <c r="Q53" s="3">
        <v>1000111471</v>
      </c>
      <c r="R53" s="3">
        <v>90</v>
      </c>
      <c r="S53" s="3" t="s">
        <v>150</v>
      </c>
      <c r="T53" s="3">
        <v>274.98333333333301</v>
      </c>
      <c r="U53" s="3">
        <v>60.173101400084803</v>
      </c>
      <c r="V53" s="3"/>
      <c r="W53" s="3">
        <v>371</v>
      </c>
      <c r="X53" s="3">
        <v>26.76</v>
      </c>
      <c r="Y53" s="3">
        <v>165.46600000000001</v>
      </c>
    </row>
    <row r="54" spans="1:25" x14ac:dyDescent="0.25">
      <c r="A54" s="2">
        <v>43189</v>
      </c>
      <c r="B54" s="3" t="s">
        <v>134</v>
      </c>
      <c r="C54" s="3" t="s">
        <v>151</v>
      </c>
      <c r="D54" s="3" t="s">
        <v>152</v>
      </c>
      <c r="E54" s="3" t="s">
        <v>152</v>
      </c>
      <c r="F54" s="3">
        <v>0</v>
      </c>
      <c r="G54" s="3">
        <v>19</v>
      </c>
      <c r="H54" s="3">
        <v>2</v>
      </c>
      <c r="I54" s="3">
        <v>9</v>
      </c>
      <c r="J54" s="3">
        <v>171</v>
      </c>
      <c r="K54" s="3">
        <v>0</v>
      </c>
      <c r="L54" s="3">
        <v>0</v>
      </c>
      <c r="M54" s="3">
        <v>67.450292397660803</v>
      </c>
      <c r="N54" s="3" t="s">
        <v>86</v>
      </c>
      <c r="O54" s="3">
        <v>374478</v>
      </c>
      <c r="P54" s="3" t="s">
        <v>153</v>
      </c>
      <c r="Q54" s="3">
        <v>1000142520</v>
      </c>
      <c r="R54" s="3">
        <v>10</v>
      </c>
      <c r="S54" s="3" t="s">
        <v>154</v>
      </c>
      <c r="T54" s="3">
        <v>61.645333333333298</v>
      </c>
      <c r="U54" s="3">
        <v>67.450361206038806</v>
      </c>
      <c r="V54" s="3"/>
      <c r="W54" s="3">
        <v>264</v>
      </c>
      <c r="X54" s="3">
        <v>9.4499999999999993</v>
      </c>
      <c r="Y54" s="3">
        <v>41.58</v>
      </c>
    </row>
    <row r="55" spans="1:25" x14ac:dyDescent="0.25">
      <c r="A55" s="2">
        <v>43189</v>
      </c>
      <c r="B55" s="3" t="s">
        <v>134</v>
      </c>
      <c r="C55" s="3" t="s">
        <v>151</v>
      </c>
      <c r="D55" s="3" t="s">
        <v>152</v>
      </c>
      <c r="E55" s="3" t="s">
        <v>152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67.450292397660803</v>
      </c>
      <c r="N55" s="3" t="s">
        <v>86</v>
      </c>
      <c r="O55" s="3">
        <v>380634</v>
      </c>
      <c r="P55" s="3" t="s">
        <v>155</v>
      </c>
      <c r="Q55" s="3">
        <v>1000132132</v>
      </c>
      <c r="R55" s="3">
        <v>10</v>
      </c>
      <c r="S55" s="3" t="s">
        <v>156</v>
      </c>
      <c r="T55" s="3">
        <v>109.35466666666601</v>
      </c>
      <c r="U55" s="3">
        <v>67.450253609051799</v>
      </c>
      <c r="V55" s="3"/>
      <c r="W55" s="3">
        <v>480</v>
      </c>
      <c r="X55" s="3">
        <v>9.2200000000000006</v>
      </c>
      <c r="Y55" s="3">
        <v>73.760000000000005</v>
      </c>
    </row>
    <row r="56" spans="1:25" x14ac:dyDescent="0.25">
      <c r="A56" s="2">
        <v>43189</v>
      </c>
      <c r="B56" s="3" t="s">
        <v>134</v>
      </c>
      <c r="C56" s="3" t="s">
        <v>151</v>
      </c>
      <c r="D56" s="3" t="s">
        <v>157</v>
      </c>
      <c r="E56" s="3" t="s">
        <v>157</v>
      </c>
      <c r="F56" s="3">
        <v>0</v>
      </c>
      <c r="G56" s="3">
        <v>46</v>
      </c>
      <c r="H56" s="3">
        <v>3</v>
      </c>
      <c r="I56" s="3">
        <v>11</v>
      </c>
      <c r="J56" s="3">
        <v>463.73333333333301</v>
      </c>
      <c r="K56" s="3">
        <v>0</v>
      </c>
      <c r="L56" s="3">
        <v>0</v>
      </c>
      <c r="M56" s="3">
        <v>57.2246981023576</v>
      </c>
      <c r="N56" s="3" t="s">
        <v>147</v>
      </c>
      <c r="O56" s="3" t="s">
        <v>148</v>
      </c>
      <c r="P56" s="3" t="s">
        <v>149</v>
      </c>
      <c r="Q56" s="3">
        <v>1000111471</v>
      </c>
      <c r="R56" s="3">
        <v>90</v>
      </c>
      <c r="S56" s="3" t="s">
        <v>150</v>
      </c>
      <c r="T56" s="3">
        <v>463.73333333333301</v>
      </c>
      <c r="U56" s="3">
        <v>57.2246981023576</v>
      </c>
      <c r="V56" s="3"/>
      <c r="W56" s="3">
        <v>595</v>
      </c>
      <c r="X56" s="3">
        <v>26.76</v>
      </c>
      <c r="Y56" s="3">
        <v>265.37</v>
      </c>
    </row>
    <row r="57" spans="1:25" x14ac:dyDescent="0.25">
      <c r="A57" s="2">
        <v>43189</v>
      </c>
      <c r="B57" s="3" t="s">
        <v>134</v>
      </c>
      <c r="C57" s="3" t="s">
        <v>151</v>
      </c>
      <c r="D57" s="3" t="s">
        <v>158</v>
      </c>
      <c r="E57" s="3" t="s">
        <v>158</v>
      </c>
      <c r="F57" s="3">
        <v>0</v>
      </c>
      <c r="G57" s="3">
        <v>17</v>
      </c>
      <c r="H57" s="3">
        <v>2</v>
      </c>
      <c r="I57" s="3">
        <v>11</v>
      </c>
      <c r="J57" s="3">
        <v>187</v>
      </c>
      <c r="K57" s="3">
        <v>0</v>
      </c>
      <c r="L57" s="3">
        <v>0</v>
      </c>
      <c r="M57" s="3">
        <v>0</v>
      </c>
      <c r="N57" s="3" t="s">
        <v>86</v>
      </c>
      <c r="O57" s="3">
        <v>379855</v>
      </c>
      <c r="P57" s="3" t="s">
        <v>159</v>
      </c>
      <c r="Q57" s="3">
        <v>1000125923</v>
      </c>
      <c r="R57" s="3">
        <v>10</v>
      </c>
      <c r="S57" s="3" t="s">
        <v>160</v>
      </c>
      <c r="T57" s="3">
        <v>187</v>
      </c>
      <c r="U57" s="3">
        <v>0</v>
      </c>
      <c r="V57" s="3"/>
      <c r="W57" s="3">
        <v>0</v>
      </c>
      <c r="X57" s="3">
        <v>0</v>
      </c>
      <c r="Y57" s="3">
        <v>0</v>
      </c>
    </row>
    <row r="58" spans="1:25" x14ac:dyDescent="0.25">
      <c r="A58" s="2">
        <v>43189</v>
      </c>
      <c r="B58" s="3" t="s">
        <v>134</v>
      </c>
      <c r="C58" s="3" t="s">
        <v>151</v>
      </c>
      <c r="D58" s="3" t="s">
        <v>161</v>
      </c>
      <c r="E58" s="3" t="s">
        <v>161</v>
      </c>
      <c r="F58" s="3">
        <v>0</v>
      </c>
      <c r="G58" s="3">
        <v>45</v>
      </c>
      <c r="H58" s="3">
        <v>2</v>
      </c>
      <c r="I58" s="3">
        <v>11</v>
      </c>
      <c r="J58" s="3">
        <v>468.65</v>
      </c>
      <c r="K58" s="3">
        <v>0</v>
      </c>
      <c r="L58" s="3">
        <v>0</v>
      </c>
      <c r="M58" s="3">
        <v>20.556065293929301</v>
      </c>
      <c r="N58" s="3" t="s">
        <v>147</v>
      </c>
      <c r="O58" s="3" t="s">
        <v>148</v>
      </c>
      <c r="P58" s="3" t="s">
        <v>149</v>
      </c>
      <c r="Q58" s="3">
        <v>1000111471</v>
      </c>
      <c r="R58" s="3">
        <v>90</v>
      </c>
      <c r="S58" s="3" t="s">
        <v>150</v>
      </c>
      <c r="T58" s="3">
        <v>468.65</v>
      </c>
      <c r="U58" s="3">
        <v>20.556065293929301</v>
      </c>
      <c r="V58" s="3"/>
      <c r="W58" s="3">
        <v>216</v>
      </c>
      <c r="X58" s="3">
        <v>26.76</v>
      </c>
      <c r="Y58" s="3">
        <v>96.335999999999999</v>
      </c>
    </row>
    <row r="59" spans="1:25" x14ac:dyDescent="0.25">
      <c r="A59" s="2">
        <v>43189</v>
      </c>
      <c r="B59" s="3" t="s">
        <v>134</v>
      </c>
      <c r="C59" s="3" t="s">
        <v>151</v>
      </c>
      <c r="D59" s="3" t="s">
        <v>162</v>
      </c>
      <c r="E59" s="3" t="s">
        <v>162</v>
      </c>
      <c r="F59" s="3">
        <v>0</v>
      </c>
      <c r="G59" s="3">
        <v>24</v>
      </c>
      <c r="H59" s="3">
        <v>3</v>
      </c>
      <c r="I59" s="3">
        <v>9</v>
      </c>
      <c r="J59" s="3">
        <v>215.13333333333301</v>
      </c>
      <c r="K59" s="3">
        <v>0</v>
      </c>
      <c r="L59" s="3">
        <v>0</v>
      </c>
      <c r="M59" s="3">
        <v>19.604586303067801</v>
      </c>
      <c r="N59" s="3" t="s">
        <v>163</v>
      </c>
      <c r="O59" s="3" t="s">
        <v>164</v>
      </c>
      <c r="P59" s="3" t="s">
        <v>165</v>
      </c>
      <c r="Q59" s="3">
        <v>1000130777</v>
      </c>
      <c r="R59" s="3">
        <v>10</v>
      </c>
      <c r="S59" s="3" t="s">
        <v>166</v>
      </c>
      <c r="T59" s="3">
        <v>170.31383333333301</v>
      </c>
      <c r="U59" s="3">
        <v>19.604592697989801</v>
      </c>
      <c r="V59" s="3"/>
      <c r="W59" s="3">
        <v>152</v>
      </c>
      <c r="X59" s="3">
        <v>13.18</v>
      </c>
      <c r="Y59" s="3">
        <v>33.389333333333298</v>
      </c>
    </row>
    <row r="60" spans="1:25" x14ac:dyDescent="0.25">
      <c r="A60" s="2">
        <v>43189</v>
      </c>
      <c r="B60" s="3" t="s">
        <v>134</v>
      </c>
      <c r="C60" s="3" t="s">
        <v>151</v>
      </c>
      <c r="D60" s="3" t="s">
        <v>162</v>
      </c>
      <c r="E60" s="3" t="s">
        <v>162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19.604586303067801</v>
      </c>
      <c r="N60" s="3" t="s">
        <v>163</v>
      </c>
      <c r="O60" s="3" t="s">
        <v>164</v>
      </c>
      <c r="P60" s="3" t="s">
        <v>165</v>
      </c>
      <c r="Q60" s="3">
        <v>1000130777</v>
      </c>
      <c r="R60" s="3">
        <v>20</v>
      </c>
      <c r="S60" s="3" t="s">
        <v>167</v>
      </c>
      <c r="T60" s="3">
        <v>44.819499999999998</v>
      </c>
      <c r="U60" s="3">
        <v>19.604562002402201</v>
      </c>
      <c r="V60" s="3"/>
      <c r="W60" s="3">
        <v>40</v>
      </c>
      <c r="X60" s="3">
        <v>13.18</v>
      </c>
      <c r="Y60" s="3">
        <v>8.78666666666666</v>
      </c>
    </row>
    <row r="61" spans="1:25" x14ac:dyDescent="0.25">
      <c r="A61" s="2">
        <v>43189</v>
      </c>
      <c r="B61" s="3" t="s">
        <v>134</v>
      </c>
      <c r="C61" s="3" t="s">
        <v>168</v>
      </c>
      <c r="D61" s="3" t="s">
        <v>169</v>
      </c>
      <c r="E61" s="3" t="s">
        <v>169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 t="s">
        <v>170</v>
      </c>
      <c r="O61" s="3" t="s">
        <v>171</v>
      </c>
      <c r="P61" s="3" t="s">
        <v>172</v>
      </c>
      <c r="Q61" s="3">
        <v>1000118336</v>
      </c>
      <c r="R61" s="3">
        <v>10</v>
      </c>
      <c r="S61" s="3" t="s">
        <v>173</v>
      </c>
      <c r="T61" s="3">
        <v>45.433333333333302</v>
      </c>
      <c r="U61" s="3">
        <v>0</v>
      </c>
      <c r="V61" s="3"/>
      <c r="W61" s="3">
        <v>0</v>
      </c>
      <c r="X61" s="3">
        <v>0</v>
      </c>
      <c r="Y61" s="3">
        <v>0</v>
      </c>
    </row>
    <row r="62" spans="1:25" x14ac:dyDescent="0.25">
      <c r="A62" s="2">
        <v>43189</v>
      </c>
      <c r="B62" s="3" t="s">
        <v>134</v>
      </c>
      <c r="C62" s="3" t="s">
        <v>168</v>
      </c>
      <c r="D62" s="3" t="s">
        <v>169</v>
      </c>
      <c r="E62" s="3" t="s">
        <v>169</v>
      </c>
      <c r="F62" s="3">
        <v>0</v>
      </c>
      <c r="G62" s="3">
        <v>11</v>
      </c>
      <c r="H62" s="3">
        <v>4</v>
      </c>
      <c r="I62" s="3">
        <v>9</v>
      </c>
      <c r="J62" s="3">
        <v>90.866666666666603</v>
      </c>
      <c r="K62" s="3">
        <v>0</v>
      </c>
      <c r="L62" s="3">
        <v>0</v>
      </c>
      <c r="M62" s="3">
        <v>0</v>
      </c>
      <c r="N62" s="3" t="s">
        <v>163</v>
      </c>
      <c r="O62" s="3" t="s">
        <v>174</v>
      </c>
      <c r="P62" s="3" t="s">
        <v>174</v>
      </c>
      <c r="Q62" s="3">
        <v>1000130778</v>
      </c>
      <c r="R62" s="3">
        <v>20</v>
      </c>
      <c r="S62" s="3" t="s">
        <v>175</v>
      </c>
      <c r="T62" s="3">
        <v>45.433333333333302</v>
      </c>
      <c r="U62" s="3">
        <v>0</v>
      </c>
      <c r="V62" s="3"/>
      <c r="W62" s="3">
        <v>0</v>
      </c>
      <c r="X62" s="3">
        <v>0</v>
      </c>
      <c r="Y62" s="3">
        <v>0</v>
      </c>
    </row>
    <row r="63" spans="1:25" x14ac:dyDescent="0.25">
      <c r="A63" s="2">
        <v>43189</v>
      </c>
      <c r="B63" s="3" t="s">
        <v>134</v>
      </c>
      <c r="C63" s="3" t="s">
        <v>168</v>
      </c>
      <c r="D63" s="3" t="s">
        <v>176</v>
      </c>
      <c r="E63" s="3" t="s">
        <v>176</v>
      </c>
      <c r="F63" s="3">
        <v>0</v>
      </c>
      <c r="G63" s="3">
        <v>15</v>
      </c>
      <c r="H63" s="3">
        <v>5</v>
      </c>
      <c r="I63" s="3">
        <v>9</v>
      </c>
      <c r="J63" s="3">
        <v>109.35</v>
      </c>
      <c r="K63" s="3">
        <v>0</v>
      </c>
      <c r="L63" s="3">
        <v>0</v>
      </c>
      <c r="M63" s="3">
        <v>57.50830666057</v>
      </c>
      <c r="N63" s="3" t="s">
        <v>86</v>
      </c>
      <c r="O63" s="3">
        <v>10180413</v>
      </c>
      <c r="P63" s="3" t="s">
        <v>177</v>
      </c>
      <c r="Q63" s="3">
        <v>1000142412</v>
      </c>
      <c r="R63" s="3">
        <v>20</v>
      </c>
      <c r="S63" s="3" t="s">
        <v>178</v>
      </c>
      <c r="T63" s="3">
        <v>109.35</v>
      </c>
      <c r="U63" s="3">
        <v>57.50830666057</v>
      </c>
      <c r="V63" s="3"/>
      <c r="W63" s="3">
        <v>907</v>
      </c>
      <c r="X63" s="3">
        <v>4.16</v>
      </c>
      <c r="Y63" s="3">
        <v>62.8853333333333</v>
      </c>
    </row>
    <row r="64" spans="1:25" x14ac:dyDescent="0.25">
      <c r="A64" s="2">
        <v>43189</v>
      </c>
      <c r="B64" s="3" t="s">
        <v>134</v>
      </c>
      <c r="C64" s="3" t="s">
        <v>168</v>
      </c>
      <c r="D64" s="3" t="s">
        <v>179</v>
      </c>
      <c r="E64" s="3" t="s">
        <v>179</v>
      </c>
      <c r="F64" s="3">
        <v>0</v>
      </c>
      <c r="G64" s="3">
        <v>10</v>
      </c>
      <c r="H64" s="3">
        <v>4</v>
      </c>
      <c r="I64" s="3">
        <v>9</v>
      </c>
      <c r="J64" s="3">
        <v>79.900000000000006</v>
      </c>
      <c r="K64" s="3">
        <v>0</v>
      </c>
      <c r="L64" s="3">
        <v>0</v>
      </c>
      <c r="M64" s="3">
        <v>0</v>
      </c>
      <c r="N64" s="3" t="s">
        <v>86</v>
      </c>
      <c r="O64" s="3">
        <v>10175273</v>
      </c>
      <c r="P64" s="3" t="s">
        <v>180</v>
      </c>
      <c r="Q64" s="3">
        <v>1000142415</v>
      </c>
      <c r="R64" s="3">
        <v>10</v>
      </c>
      <c r="S64" s="3" t="s">
        <v>181</v>
      </c>
      <c r="T64" s="3">
        <v>79.900000000000006</v>
      </c>
      <c r="U64" s="3">
        <v>0</v>
      </c>
      <c r="V64" s="3"/>
      <c r="W64" s="3">
        <v>0</v>
      </c>
      <c r="X64" s="3">
        <v>4.6900000000000004</v>
      </c>
      <c r="Y64" s="3">
        <v>0</v>
      </c>
    </row>
    <row r="65" spans="1:25" x14ac:dyDescent="0.25">
      <c r="A65" s="2">
        <v>43189</v>
      </c>
      <c r="B65" s="3" t="s">
        <v>134</v>
      </c>
      <c r="C65" s="3" t="s">
        <v>182</v>
      </c>
      <c r="D65" s="3" t="s">
        <v>183</v>
      </c>
      <c r="E65" s="3" t="s">
        <v>183</v>
      </c>
      <c r="F65" s="3">
        <v>0</v>
      </c>
      <c r="G65" s="3">
        <v>20</v>
      </c>
      <c r="H65" s="3">
        <v>0</v>
      </c>
      <c r="I65" s="3">
        <v>9</v>
      </c>
      <c r="J65" s="3">
        <v>180</v>
      </c>
      <c r="K65" s="3">
        <v>0</v>
      </c>
      <c r="L65" s="3">
        <v>0</v>
      </c>
      <c r="M65" s="3">
        <v>34.295277777777699</v>
      </c>
      <c r="N65" s="3" t="s">
        <v>86</v>
      </c>
      <c r="O65" s="3">
        <v>374494</v>
      </c>
      <c r="P65" s="3" t="s">
        <v>184</v>
      </c>
      <c r="Q65" s="3">
        <v>1000125899</v>
      </c>
      <c r="R65" s="3">
        <v>10</v>
      </c>
      <c r="S65" s="3" t="s">
        <v>185</v>
      </c>
      <c r="T65" s="3">
        <v>180</v>
      </c>
      <c r="U65" s="3">
        <v>34.295277777777699</v>
      </c>
      <c r="V65" s="3"/>
      <c r="W65" s="3">
        <v>331</v>
      </c>
      <c r="X65" s="3">
        <v>11.19</v>
      </c>
      <c r="Y65" s="3">
        <v>61.731499999999997</v>
      </c>
    </row>
    <row r="66" spans="1:25" x14ac:dyDescent="0.25">
      <c r="A66" s="2">
        <v>43189</v>
      </c>
      <c r="B66" s="3" t="s">
        <v>134</v>
      </c>
      <c r="C66" s="3" t="s">
        <v>182</v>
      </c>
      <c r="D66" s="3" t="s">
        <v>186</v>
      </c>
      <c r="E66" s="3" t="s">
        <v>186</v>
      </c>
      <c r="F66" s="3">
        <v>0</v>
      </c>
      <c r="G66" s="3">
        <v>18</v>
      </c>
      <c r="H66" s="3">
        <v>0</v>
      </c>
      <c r="I66" s="3">
        <v>9</v>
      </c>
      <c r="J66" s="3">
        <v>139.35</v>
      </c>
      <c r="K66" s="3">
        <v>0</v>
      </c>
      <c r="L66" s="3">
        <v>0</v>
      </c>
      <c r="M66" s="3">
        <v>72.867599569429402</v>
      </c>
      <c r="N66" s="3" t="s">
        <v>47</v>
      </c>
      <c r="O66" s="3">
        <v>1086</v>
      </c>
      <c r="P66" s="3" t="s">
        <v>187</v>
      </c>
      <c r="Q66" s="3" t="s">
        <v>188</v>
      </c>
      <c r="R66" s="3">
        <v>30</v>
      </c>
      <c r="S66" s="3" t="s">
        <v>189</v>
      </c>
      <c r="T66" s="3">
        <v>7.7003333333333304</v>
      </c>
      <c r="U66" s="3">
        <v>72.8669754556079</v>
      </c>
      <c r="V66" s="3"/>
      <c r="W66" s="3">
        <v>31</v>
      </c>
      <c r="X66" s="3">
        <v>10.86</v>
      </c>
      <c r="Y66" s="3">
        <v>5.6109999999999998</v>
      </c>
    </row>
    <row r="67" spans="1:25" x14ac:dyDescent="0.25">
      <c r="A67" s="2">
        <v>43189</v>
      </c>
      <c r="B67" s="3" t="s">
        <v>134</v>
      </c>
      <c r="C67" s="3" t="s">
        <v>182</v>
      </c>
      <c r="D67" s="3" t="s">
        <v>186</v>
      </c>
      <c r="E67" s="3" t="s">
        <v>186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72.867599569429402</v>
      </c>
      <c r="N67" s="3" t="s">
        <v>47</v>
      </c>
      <c r="O67" s="3">
        <v>1086</v>
      </c>
      <c r="P67" s="3" t="s">
        <v>187</v>
      </c>
      <c r="Q67" s="3" t="s">
        <v>188</v>
      </c>
      <c r="R67" s="3">
        <v>50</v>
      </c>
      <c r="S67" s="3" t="s">
        <v>190</v>
      </c>
      <c r="T67" s="3">
        <v>131.64966666666601</v>
      </c>
      <c r="U67" s="3">
        <v>72.867636074531106</v>
      </c>
      <c r="V67" s="3"/>
      <c r="W67" s="3">
        <v>530</v>
      </c>
      <c r="X67" s="3">
        <v>10.86</v>
      </c>
      <c r="Y67" s="3">
        <v>95.93</v>
      </c>
    </row>
    <row r="68" spans="1:25" x14ac:dyDescent="0.25">
      <c r="A68" s="2">
        <v>43189</v>
      </c>
      <c r="B68" s="3" t="s">
        <v>191</v>
      </c>
      <c r="C68" s="3" t="s">
        <v>192</v>
      </c>
      <c r="D68" s="3" t="s">
        <v>193</v>
      </c>
      <c r="E68" s="3" t="s">
        <v>193</v>
      </c>
      <c r="F68" s="3">
        <v>0</v>
      </c>
      <c r="G68" s="3">
        <v>20</v>
      </c>
      <c r="H68" s="3">
        <v>6</v>
      </c>
      <c r="I68" s="3">
        <v>9</v>
      </c>
      <c r="J68" s="3">
        <v>180</v>
      </c>
      <c r="K68" s="3">
        <v>0</v>
      </c>
      <c r="L68" s="3">
        <v>0</v>
      </c>
      <c r="M68" s="3">
        <v>70.093055555555495</v>
      </c>
      <c r="N68" s="3" t="s">
        <v>86</v>
      </c>
      <c r="O68" s="3">
        <v>376647</v>
      </c>
      <c r="P68" s="3" t="s">
        <v>194</v>
      </c>
      <c r="Q68" s="3">
        <v>1000142515</v>
      </c>
      <c r="R68" s="3">
        <v>10</v>
      </c>
      <c r="S68" s="3" t="s">
        <v>195</v>
      </c>
      <c r="T68" s="3">
        <v>28.073333333333299</v>
      </c>
      <c r="U68" s="3">
        <v>70.093208264070199</v>
      </c>
      <c r="V68" s="3"/>
      <c r="W68" s="3">
        <v>85</v>
      </c>
      <c r="X68" s="3">
        <v>13.89</v>
      </c>
      <c r="Y68" s="3">
        <v>19.677499999999998</v>
      </c>
    </row>
    <row r="69" spans="1:25" x14ac:dyDescent="0.25">
      <c r="A69" s="2">
        <v>43189</v>
      </c>
      <c r="B69" s="3" t="s">
        <v>191</v>
      </c>
      <c r="C69" s="3" t="s">
        <v>192</v>
      </c>
      <c r="D69" s="3" t="s">
        <v>193</v>
      </c>
      <c r="E69" s="3" t="s">
        <v>193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70.093055555555495</v>
      </c>
      <c r="N69" s="3" t="s">
        <v>86</v>
      </c>
      <c r="O69" s="3">
        <v>376647</v>
      </c>
      <c r="P69" s="3" t="s">
        <v>194</v>
      </c>
      <c r="Q69" s="3">
        <v>1000142515</v>
      </c>
      <c r="R69" s="3">
        <v>20</v>
      </c>
      <c r="S69" s="3" t="s">
        <v>196</v>
      </c>
      <c r="T69" s="3">
        <v>151.92666666666599</v>
      </c>
      <c r="U69" s="3">
        <v>70.093027337750598</v>
      </c>
      <c r="V69" s="3"/>
      <c r="W69" s="3">
        <v>460</v>
      </c>
      <c r="X69" s="3">
        <v>13.89</v>
      </c>
      <c r="Y69" s="3">
        <v>106.49</v>
      </c>
    </row>
    <row r="70" spans="1:25" x14ac:dyDescent="0.25">
      <c r="A70" s="2">
        <v>43189</v>
      </c>
      <c r="B70" s="3" t="s">
        <v>191</v>
      </c>
      <c r="C70" s="3" t="s">
        <v>192</v>
      </c>
      <c r="D70" s="3" t="s">
        <v>197</v>
      </c>
      <c r="E70" s="3" t="s">
        <v>197</v>
      </c>
      <c r="F70" s="3">
        <v>0</v>
      </c>
      <c r="G70" s="3">
        <v>16</v>
      </c>
      <c r="H70" s="3">
        <v>5</v>
      </c>
      <c r="I70" s="3">
        <v>11</v>
      </c>
      <c r="J70" s="3">
        <v>162.75</v>
      </c>
      <c r="K70" s="3">
        <v>0</v>
      </c>
      <c r="L70" s="3">
        <v>0</v>
      </c>
      <c r="M70" s="3">
        <v>32.481720430107501</v>
      </c>
      <c r="N70" s="3" t="s">
        <v>198</v>
      </c>
      <c r="O70" s="3" t="s">
        <v>199</v>
      </c>
      <c r="P70" s="3" t="s">
        <v>200</v>
      </c>
      <c r="Q70" s="3">
        <v>1000130835</v>
      </c>
      <c r="R70" s="3">
        <v>30</v>
      </c>
      <c r="S70" s="3" t="s">
        <v>201</v>
      </c>
      <c r="T70" s="3">
        <v>86.2023333333333</v>
      </c>
      <c r="U70" s="3">
        <v>32.481719365678401</v>
      </c>
      <c r="V70" s="3"/>
      <c r="W70" s="3">
        <v>250</v>
      </c>
      <c r="X70" s="3">
        <v>6.72</v>
      </c>
      <c r="Y70" s="3">
        <v>28</v>
      </c>
    </row>
    <row r="71" spans="1:25" x14ac:dyDescent="0.25">
      <c r="A71" s="2">
        <v>43189</v>
      </c>
      <c r="B71" s="3" t="s">
        <v>191</v>
      </c>
      <c r="C71" s="3" t="s">
        <v>192</v>
      </c>
      <c r="D71" s="3" t="s">
        <v>197</v>
      </c>
      <c r="E71" s="3" t="s">
        <v>197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32.481720430107501</v>
      </c>
      <c r="N71" s="3" t="s">
        <v>198</v>
      </c>
      <c r="O71" s="3" t="s">
        <v>199</v>
      </c>
      <c r="P71" s="3" t="s">
        <v>200</v>
      </c>
      <c r="Q71" s="3">
        <v>1000130839</v>
      </c>
      <c r="R71" s="3">
        <v>110</v>
      </c>
      <c r="S71" s="3" t="s">
        <v>202</v>
      </c>
      <c r="T71" s="3">
        <v>76.547666666666601</v>
      </c>
      <c r="U71" s="3">
        <v>32.481721628789003</v>
      </c>
      <c r="V71" s="3"/>
      <c r="W71" s="3">
        <v>222</v>
      </c>
      <c r="X71" s="3">
        <v>6.72</v>
      </c>
      <c r="Y71" s="3">
        <v>24.864000000000001</v>
      </c>
    </row>
    <row r="72" spans="1:25" x14ac:dyDescent="0.25">
      <c r="A72" s="2">
        <v>43189</v>
      </c>
      <c r="B72" s="3" t="s">
        <v>191</v>
      </c>
      <c r="C72" s="3" t="s">
        <v>192</v>
      </c>
      <c r="D72" s="3" t="s">
        <v>203</v>
      </c>
      <c r="E72" s="3" t="s">
        <v>203</v>
      </c>
      <c r="F72" s="3">
        <v>0</v>
      </c>
      <c r="G72" s="3">
        <v>34</v>
      </c>
      <c r="H72" s="3">
        <v>2</v>
      </c>
      <c r="I72" s="3">
        <v>11</v>
      </c>
      <c r="J72" s="3">
        <v>344.53333333333302</v>
      </c>
      <c r="K72" s="3">
        <v>0</v>
      </c>
      <c r="L72" s="3">
        <v>0</v>
      </c>
      <c r="M72" s="3">
        <v>53.914086687306501</v>
      </c>
      <c r="N72" s="3" t="s">
        <v>147</v>
      </c>
      <c r="O72" s="3" t="s">
        <v>204</v>
      </c>
      <c r="P72" s="3" t="s">
        <v>205</v>
      </c>
      <c r="Q72" s="3">
        <v>1000112721</v>
      </c>
      <c r="R72" s="3">
        <v>10</v>
      </c>
      <c r="S72" s="3" t="s">
        <v>206</v>
      </c>
      <c r="T72" s="3">
        <v>27.785</v>
      </c>
      <c r="U72" s="3">
        <v>53.913982364585202</v>
      </c>
      <c r="V72" s="3"/>
      <c r="W72" s="3">
        <v>40</v>
      </c>
      <c r="X72" s="3">
        <v>22.47</v>
      </c>
      <c r="Y72" s="3">
        <v>14.98</v>
      </c>
    </row>
    <row r="73" spans="1:25" x14ac:dyDescent="0.25">
      <c r="A73" s="2">
        <v>43189</v>
      </c>
      <c r="B73" s="3" t="s">
        <v>191</v>
      </c>
      <c r="C73" s="3" t="s">
        <v>192</v>
      </c>
      <c r="D73" s="3" t="s">
        <v>203</v>
      </c>
      <c r="E73" s="3" t="s">
        <v>203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53.914086687306501</v>
      </c>
      <c r="N73" s="3" t="s">
        <v>147</v>
      </c>
      <c r="O73" s="3" t="s">
        <v>204</v>
      </c>
      <c r="P73" s="3" t="s">
        <v>205</v>
      </c>
      <c r="Q73" s="3">
        <v>1000112721</v>
      </c>
      <c r="R73" s="3">
        <v>30</v>
      </c>
      <c r="S73" s="3" t="s">
        <v>206</v>
      </c>
      <c r="T73" s="3">
        <v>316.74833333333299</v>
      </c>
      <c r="U73" s="3">
        <v>53.914095838441597</v>
      </c>
      <c r="V73" s="3"/>
      <c r="W73" s="3">
        <v>456</v>
      </c>
      <c r="X73" s="3">
        <v>22.47</v>
      </c>
      <c r="Y73" s="3">
        <v>170.77199999999999</v>
      </c>
    </row>
    <row r="74" spans="1:25" x14ac:dyDescent="0.25">
      <c r="A74" s="2">
        <v>43189</v>
      </c>
      <c r="B74" s="3" t="s">
        <v>191</v>
      </c>
      <c r="C74" s="3" t="s">
        <v>192</v>
      </c>
      <c r="D74" s="3" t="s">
        <v>207</v>
      </c>
      <c r="E74" s="3" t="s">
        <v>207</v>
      </c>
      <c r="F74" s="3">
        <v>0</v>
      </c>
      <c r="G74" s="3">
        <v>39</v>
      </c>
      <c r="H74" s="3">
        <v>4</v>
      </c>
      <c r="I74" s="3">
        <v>11</v>
      </c>
      <c r="J74" s="3">
        <v>401.35</v>
      </c>
      <c r="K74" s="3">
        <v>0</v>
      </c>
      <c r="L74" s="3">
        <v>0</v>
      </c>
      <c r="M74" s="3">
        <v>44.228977201943401</v>
      </c>
      <c r="N74" s="3" t="s">
        <v>147</v>
      </c>
      <c r="O74" s="3" t="s">
        <v>204</v>
      </c>
      <c r="P74" s="3" t="s">
        <v>205</v>
      </c>
      <c r="Q74" s="3">
        <v>1000112721</v>
      </c>
      <c r="R74" s="3">
        <v>60</v>
      </c>
      <c r="S74" s="3" t="s">
        <v>208</v>
      </c>
      <c r="T74" s="3">
        <v>401.35</v>
      </c>
      <c r="U74" s="3">
        <v>44.228977201943401</v>
      </c>
      <c r="V74" s="3"/>
      <c r="W74" s="3">
        <v>474</v>
      </c>
      <c r="X74" s="3">
        <v>22.47</v>
      </c>
      <c r="Y74" s="3">
        <v>177.51300000000001</v>
      </c>
    </row>
    <row r="75" spans="1:25" x14ac:dyDescent="0.25">
      <c r="A75" s="2">
        <v>43189</v>
      </c>
      <c r="B75" s="3" t="s">
        <v>191</v>
      </c>
      <c r="C75" s="3" t="s">
        <v>192</v>
      </c>
      <c r="D75" s="3" t="s">
        <v>209</v>
      </c>
      <c r="E75" s="3" t="s">
        <v>209</v>
      </c>
      <c r="F75" s="3">
        <v>0</v>
      </c>
      <c r="G75" s="3">
        <v>18</v>
      </c>
      <c r="H75" s="3">
        <v>3</v>
      </c>
      <c r="I75" s="3">
        <v>9</v>
      </c>
      <c r="J75" s="3">
        <v>162</v>
      </c>
      <c r="K75" s="3">
        <v>0</v>
      </c>
      <c r="L75" s="3">
        <v>0</v>
      </c>
      <c r="M75" s="3">
        <v>21.234567901234499</v>
      </c>
      <c r="N75" s="3" t="s">
        <v>86</v>
      </c>
      <c r="O75" s="3">
        <v>374471</v>
      </c>
      <c r="P75" s="3" t="s">
        <v>210</v>
      </c>
      <c r="Q75" s="3">
        <v>1000125690</v>
      </c>
      <c r="R75" s="3">
        <v>40</v>
      </c>
      <c r="S75" s="3" t="s">
        <v>211</v>
      </c>
      <c r="T75" s="3">
        <v>162</v>
      </c>
      <c r="U75" s="3">
        <v>21.234567901234499</v>
      </c>
      <c r="V75" s="3"/>
      <c r="W75" s="3">
        <v>200</v>
      </c>
      <c r="X75" s="3">
        <v>10.32</v>
      </c>
      <c r="Y75" s="3">
        <v>34.4</v>
      </c>
    </row>
    <row r="76" spans="1:25" x14ac:dyDescent="0.25">
      <c r="A76" s="2">
        <v>43189</v>
      </c>
      <c r="B76" s="3" t="s">
        <v>191</v>
      </c>
      <c r="C76" s="3" t="s">
        <v>212</v>
      </c>
      <c r="D76" s="3" t="s">
        <v>213</v>
      </c>
      <c r="E76" s="3" t="s">
        <v>213</v>
      </c>
      <c r="F76" s="3">
        <v>0</v>
      </c>
      <c r="G76" s="3">
        <v>11</v>
      </c>
      <c r="H76" s="3">
        <v>0</v>
      </c>
      <c r="I76" s="3">
        <v>9</v>
      </c>
      <c r="J76" s="3">
        <v>94.5833333333333</v>
      </c>
      <c r="K76" s="3">
        <v>0</v>
      </c>
      <c r="L76" s="3">
        <v>0</v>
      </c>
      <c r="M76" s="3">
        <v>59.122466960352398</v>
      </c>
      <c r="N76" s="3" t="s">
        <v>86</v>
      </c>
      <c r="O76" s="3">
        <v>10153796</v>
      </c>
      <c r="P76" s="3" t="s">
        <v>87</v>
      </c>
      <c r="Q76" s="3">
        <v>1000142405</v>
      </c>
      <c r="R76" s="3">
        <v>10</v>
      </c>
      <c r="S76" s="3" t="s">
        <v>214</v>
      </c>
      <c r="T76" s="3">
        <v>94.5833333333333</v>
      </c>
      <c r="U76" s="3">
        <v>59.122466960352398</v>
      </c>
      <c r="V76" s="3"/>
      <c r="W76" s="3">
        <v>480</v>
      </c>
      <c r="X76" s="3">
        <v>6.99</v>
      </c>
      <c r="Y76" s="3">
        <v>55.92</v>
      </c>
    </row>
    <row r="77" spans="1:25" x14ac:dyDescent="0.25">
      <c r="A77" s="2">
        <v>43189</v>
      </c>
      <c r="B77" s="3" t="s">
        <v>191</v>
      </c>
      <c r="C77" s="3" t="s">
        <v>212</v>
      </c>
      <c r="D77" s="3" t="s">
        <v>215</v>
      </c>
      <c r="E77" s="3" t="s">
        <v>215</v>
      </c>
      <c r="F77" s="3">
        <v>0</v>
      </c>
      <c r="G77" s="3">
        <v>18</v>
      </c>
      <c r="H77" s="3">
        <v>0</v>
      </c>
      <c r="I77" s="3">
        <v>9</v>
      </c>
      <c r="J77" s="3">
        <v>143.98333333333301</v>
      </c>
      <c r="K77" s="3">
        <v>0</v>
      </c>
      <c r="L77" s="3">
        <v>0</v>
      </c>
      <c r="M77" s="3">
        <v>51.177798356291198</v>
      </c>
      <c r="N77" s="3" t="s">
        <v>86</v>
      </c>
      <c r="O77" s="3">
        <v>374501</v>
      </c>
      <c r="P77" s="3" t="s">
        <v>216</v>
      </c>
      <c r="Q77" s="3">
        <v>1000125901</v>
      </c>
      <c r="R77" s="3">
        <v>20</v>
      </c>
      <c r="S77" s="3" t="s">
        <v>217</v>
      </c>
      <c r="T77" s="3">
        <v>74.871333333333297</v>
      </c>
      <c r="U77" s="3">
        <v>51.177798356291198</v>
      </c>
      <c r="V77" s="3"/>
      <c r="W77" s="3">
        <v>195</v>
      </c>
      <c r="X77" s="3">
        <v>11.79</v>
      </c>
      <c r="Y77" s="3">
        <v>38.317500000000003</v>
      </c>
    </row>
    <row r="78" spans="1:25" x14ac:dyDescent="0.25">
      <c r="A78" s="2">
        <v>43189</v>
      </c>
      <c r="B78" s="3" t="s">
        <v>191</v>
      </c>
      <c r="C78" s="3" t="s">
        <v>212</v>
      </c>
      <c r="D78" s="3" t="s">
        <v>215</v>
      </c>
      <c r="E78" s="3" t="s">
        <v>215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51.177798356291198</v>
      </c>
      <c r="N78" s="3" t="s">
        <v>86</v>
      </c>
      <c r="O78" s="3">
        <v>374501</v>
      </c>
      <c r="P78" s="3" t="s">
        <v>216</v>
      </c>
      <c r="Q78" s="3">
        <v>1000125901</v>
      </c>
      <c r="R78" s="3">
        <v>30</v>
      </c>
      <c r="S78" s="3" t="s">
        <v>218</v>
      </c>
      <c r="T78" s="3">
        <v>69.111999999999995</v>
      </c>
      <c r="U78" s="3">
        <v>51.177798356291198</v>
      </c>
      <c r="V78" s="3"/>
      <c r="W78" s="3">
        <v>180</v>
      </c>
      <c r="X78" s="3">
        <v>11.79</v>
      </c>
      <c r="Y78" s="3">
        <v>35.369999999999997</v>
      </c>
    </row>
    <row r="79" spans="1:25" x14ac:dyDescent="0.25">
      <c r="A79" s="2">
        <v>43189</v>
      </c>
      <c r="B79" s="3" t="s">
        <v>191</v>
      </c>
      <c r="C79" s="3" t="s">
        <v>212</v>
      </c>
      <c r="D79" s="3" t="s">
        <v>219</v>
      </c>
      <c r="E79" s="3" t="s">
        <v>219</v>
      </c>
      <c r="F79" s="3">
        <v>0</v>
      </c>
      <c r="G79" s="3">
        <v>15</v>
      </c>
      <c r="H79" s="3">
        <v>1</v>
      </c>
      <c r="I79" s="3">
        <v>9</v>
      </c>
      <c r="J79" s="3">
        <v>130.81666666666601</v>
      </c>
      <c r="K79" s="3">
        <v>0</v>
      </c>
      <c r="L79" s="3">
        <v>0</v>
      </c>
      <c r="M79" s="3">
        <v>80.975920499426607</v>
      </c>
      <c r="N79" s="3" t="s">
        <v>86</v>
      </c>
      <c r="O79" s="3">
        <v>10176063</v>
      </c>
      <c r="P79" s="3" t="s">
        <v>220</v>
      </c>
      <c r="Q79" s="3">
        <v>1000131969</v>
      </c>
      <c r="R79" s="3">
        <v>10</v>
      </c>
      <c r="S79" s="3" t="s">
        <v>221</v>
      </c>
      <c r="T79" s="3">
        <v>130.81666666666601</v>
      </c>
      <c r="U79" s="3">
        <v>80.975920499426607</v>
      </c>
      <c r="V79" s="3"/>
      <c r="W79" s="3">
        <v>660</v>
      </c>
      <c r="X79" s="3">
        <v>9.6300000000000008</v>
      </c>
      <c r="Y79" s="3">
        <v>105.93</v>
      </c>
    </row>
    <row r="80" spans="1:25" x14ac:dyDescent="0.25">
      <c r="A80" s="2">
        <v>43189</v>
      </c>
      <c r="B80" s="3" t="s">
        <v>191</v>
      </c>
      <c r="C80" s="3" t="s">
        <v>212</v>
      </c>
      <c r="D80" s="3" t="s">
        <v>222</v>
      </c>
      <c r="E80" s="3" t="s">
        <v>222</v>
      </c>
      <c r="F80" s="3">
        <v>0</v>
      </c>
      <c r="G80" s="3">
        <v>12</v>
      </c>
      <c r="H80" s="3">
        <v>2</v>
      </c>
      <c r="I80" s="3">
        <v>11</v>
      </c>
      <c r="J80" s="3">
        <v>121</v>
      </c>
      <c r="K80" s="3">
        <v>0</v>
      </c>
      <c r="L80" s="3">
        <v>0</v>
      </c>
      <c r="M80" s="3">
        <v>57.286225895316797</v>
      </c>
      <c r="N80" s="3" t="s">
        <v>86</v>
      </c>
      <c r="O80" s="3">
        <v>379873</v>
      </c>
      <c r="P80" s="3" t="s">
        <v>223</v>
      </c>
      <c r="Q80" s="3">
        <v>1000142525</v>
      </c>
      <c r="R80" s="3">
        <v>10</v>
      </c>
      <c r="S80" s="3" t="s">
        <v>224</v>
      </c>
      <c r="T80" s="3">
        <v>24.846</v>
      </c>
      <c r="U80" s="3">
        <v>57.286216426520703</v>
      </c>
      <c r="V80" s="3"/>
      <c r="W80" s="3">
        <v>200</v>
      </c>
      <c r="X80" s="3">
        <v>4.2699999999999996</v>
      </c>
      <c r="Y80" s="3">
        <v>14.233333333333301</v>
      </c>
    </row>
    <row r="81" spans="1:25" x14ac:dyDescent="0.25">
      <c r="A81" s="2">
        <v>43189</v>
      </c>
      <c r="B81" s="3" t="s">
        <v>191</v>
      </c>
      <c r="C81" s="3" t="s">
        <v>212</v>
      </c>
      <c r="D81" s="3" t="s">
        <v>222</v>
      </c>
      <c r="E81" s="3" t="s">
        <v>222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57.286225895316797</v>
      </c>
      <c r="N81" s="3" t="s">
        <v>86</v>
      </c>
      <c r="O81" s="3">
        <v>379873</v>
      </c>
      <c r="P81" s="3" t="s">
        <v>223</v>
      </c>
      <c r="Q81" s="3">
        <v>1000142525</v>
      </c>
      <c r="R81" s="3">
        <v>20</v>
      </c>
      <c r="S81" s="3" t="s">
        <v>225</v>
      </c>
      <c r="T81" s="3">
        <v>96.153999999999996</v>
      </c>
      <c r="U81" s="3">
        <v>57.286228342034597</v>
      </c>
      <c r="V81" s="3"/>
      <c r="W81" s="3">
        <v>774</v>
      </c>
      <c r="X81" s="3">
        <v>4.2699999999999996</v>
      </c>
      <c r="Y81" s="3">
        <v>55.082999999999998</v>
      </c>
    </row>
    <row r="82" spans="1:25" x14ac:dyDescent="0.25">
      <c r="A82" s="2">
        <v>43189</v>
      </c>
      <c r="B82" s="3" t="s">
        <v>191</v>
      </c>
      <c r="C82" s="3" t="s">
        <v>226</v>
      </c>
      <c r="D82" s="3" t="s">
        <v>227</v>
      </c>
      <c r="E82" s="3" t="s">
        <v>227</v>
      </c>
      <c r="F82" s="3">
        <v>0</v>
      </c>
      <c r="G82" s="3">
        <v>13</v>
      </c>
      <c r="H82" s="3">
        <v>3</v>
      </c>
      <c r="I82" s="3">
        <v>11</v>
      </c>
      <c r="J82" s="3">
        <v>128.35</v>
      </c>
      <c r="K82" s="3">
        <v>0</v>
      </c>
      <c r="L82" s="3">
        <v>0</v>
      </c>
      <c r="M82" s="3">
        <v>63.003506038176802</v>
      </c>
      <c r="N82" s="3" t="s">
        <v>198</v>
      </c>
      <c r="O82" s="3" t="s">
        <v>228</v>
      </c>
      <c r="P82" s="3" t="s">
        <v>229</v>
      </c>
      <c r="Q82" s="3">
        <v>1000130838</v>
      </c>
      <c r="R82" s="3">
        <v>240</v>
      </c>
      <c r="S82" s="3" t="s">
        <v>230</v>
      </c>
      <c r="T82" s="3">
        <v>38.354999999999997</v>
      </c>
      <c r="U82" s="3">
        <v>63.003519749706598</v>
      </c>
      <c r="V82" s="3"/>
      <c r="W82" s="3">
        <v>179</v>
      </c>
      <c r="X82" s="3">
        <v>8.1</v>
      </c>
      <c r="Y82" s="3">
        <v>24.164999999999999</v>
      </c>
    </row>
    <row r="83" spans="1:25" x14ac:dyDescent="0.25">
      <c r="A83" s="2">
        <v>43189</v>
      </c>
      <c r="B83" s="3" t="s">
        <v>191</v>
      </c>
      <c r="C83" s="3" t="s">
        <v>226</v>
      </c>
      <c r="D83" s="3" t="s">
        <v>227</v>
      </c>
      <c r="E83" s="3" t="s">
        <v>227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63.003506038176802</v>
      </c>
      <c r="N83" s="3" t="s">
        <v>198</v>
      </c>
      <c r="O83" s="3" t="s">
        <v>228</v>
      </c>
      <c r="P83" s="3" t="s">
        <v>229</v>
      </c>
      <c r="Q83" s="3">
        <v>1000130840</v>
      </c>
      <c r="R83" s="3">
        <v>70</v>
      </c>
      <c r="S83" s="3" t="s">
        <v>231</v>
      </c>
      <c r="T83" s="3">
        <v>89.995000000000005</v>
      </c>
      <c r="U83" s="3">
        <v>63.003500194455199</v>
      </c>
      <c r="V83" s="3"/>
      <c r="W83" s="3">
        <v>420</v>
      </c>
      <c r="X83" s="3">
        <v>8.1</v>
      </c>
      <c r="Y83" s="3">
        <v>56.7</v>
      </c>
    </row>
    <row r="84" spans="1:25" x14ac:dyDescent="0.25">
      <c r="A84" s="2">
        <v>43189</v>
      </c>
      <c r="B84" s="3" t="s">
        <v>191</v>
      </c>
      <c r="C84" s="3" t="s">
        <v>226</v>
      </c>
      <c r="D84" s="3" t="s">
        <v>232</v>
      </c>
      <c r="E84" s="3" t="s">
        <v>232</v>
      </c>
      <c r="F84" s="3">
        <v>0</v>
      </c>
      <c r="G84" s="3">
        <v>13</v>
      </c>
      <c r="H84" s="3">
        <v>3</v>
      </c>
      <c r="I84" s="3">
        <v>9</v>
      </c>
      <c r="J84" s="3">
        <v>115.31666666666599</v>
      </c>
      <c r="K84" s="3">
        <v>0</v>
      </c>
      <c r="L84" s="3">
        <v>0</v>
      </c>
      <c r="M84" s="3">
        <v>79.398757045815799</v>
      </c>
      <c r="N84" s="3" t="s">
        <v>198</v>
      </c>
      <c r="O84" s="3" t="s">
        <v>233</v>
      </c>
      <c r="P84" s="3" t="s">
        <v>234</v>
      </c>
      <c r="Q84" s="3">
        <v>1000130752</v>
      </c>
      <c r="R84" s="3">
        <v>330</v>
      </c>
      <c r="S84" s="3" t="s">
        <v>235</v>
      </c>
      <c r="T84" s="3">
        <v>115.31666666666599</v>
      </c>
      <c r="U84" s="3">
        <v>79.398757045815799</v>
      </c>
      <c r="V84" s="3"/>
      <c r="W84" s="3">
        <v>720</v>
      </c>
      <c r="X84" s="3">
        <v>7.63</v>
      </c>
      <c r="Y84" s="3">
        <v>91.56</v>
      </c>
    </row>
    <row r="85" spans="1:25" x14ac:dyDescent="0.25">
      <c r="A85" s="2">
        <v>43189</v>
      </c>
      <c r="B85" s="3" t="s">
        <v>191</v>
      </c>
      <c r="C85" s="3" t="s">
        <v>226</v>
      </c>
      <c r="D85" s="3" t="s">
        <v>236</v>
      </c>
      <c r="E85" s="3" t="s">
        <v>236</v>
      </c>
      <c r="F85" s="3">
        <v>0</v>
      </c>
      <c r="G85" s="3">
        <v>19</v>
      </c>
      <c r="H85" s="3">
        <v>1</v>
      </c>
      <c r="I85" s="3">
        <v>9</v>
      </c>
      <c r="J85" s="3">
        <v>171</v>
      </c>
      <c r="K85" s="3">
        <v>0</v>
      </c>
      <c r="L85" s="3">
        <v>0</v>
      </c>
      <c r="M85" s="3">
        <v>32.992592592592501</v>
      </c>
      <c r="N85" s="3" t="s">
        <v>86</v>
      </c>
      <c r="O85" s="3">
        <v>380667</v>
      </c>
      <c r="P85" s="3" t="s">
        <v>237</v>
      </c>
      <c r="Q85" s="3">
        <v>1000132131</v>
      </c>
      <c r="R85" s="3">
        <v>10</v>
      </c>
      <c r="S85" s="3" t="s">
        <v>238</v>
      </c>
      <c r="T85" s="3">
        <v>171</v>
      </c>
      <c r="U85" s="3">
        <v>32.992592592592501</v>
      </c>
      <c r="V85" s="3"/>
      <c r="W85" s="3">
        <v>323</v>
      </c>
      <c r="X85" s="3">
        <v>10.48</v>
      </c>
      <c r="Y85" s="3">
        <v>56.417333333333303</v>
      </c>
    </row>
    <row r="86" spans="1:25" x14ac:dyDescent="0.25">
      <c r="A86" s="2">
        <v>43189</v>
      </c>
      <c r="B86" s="3" t="s">
        <v>191</v>
      </c>
      <c r="C86" s="3" t="s">
        <v>226</v>
      </c>
      <c r="D86" s="3" t="s">
        <v>239</v>
      </c>
      <c r="E86" s="3" t="s">
        <v>239</v>
      </c>
      <c r="F86" s="3">
        <v>0</v>
      </c>
      <c r="G86" s="3">
        <v>13</v>
      </c>
      <c r="H86" s="3">
        <v>0</v>
      </c>
      <c r="I86" s="3">
        <v>9</v>
      </c>
      <c r="J86" s="3">
        <v>117</v>
      </c>
      <c r="K86" s="3">
        <v>0</v>
      </c>
      <c r="L86" s="3">
        <v>0</v>
      </c>
      <c r="M86" s="3">
        <v>109.808974358974</v>
      </c>
      <c r="N86" s="3" t="s">
        <v>198</v>
      </c>
      <c r="O86" s="3" t="s">
        <v>240</v>
      </c>
      <c r="P86" s="3" t="s">
        <v>241</v>
      </c>
      <c r="Q86" s="3">
        <v>1000130752</v>
      </c>
      <c r="R86" s="3">
        <v>210</v>
      </c>
      <c r="S86" s="3" t="s">
        <v>242</v>
      </c>
      <c r="T86" s="3">
        <v>117</v>
      </c>
      <c r="U86" s="3">
        <v>109.808974358974</v>
      </c>
      <c r="V86" s="3"/>
      <c r="W86" s="3">
        <v>883</v>
      </c>
      <c r="X86" s="3">
        <v>8.73</v>
      </c>
      <c r="Y86" s="3">
        <v>128.47649999999999</v>
      </c>
    </row>
    <row r="87" spans="1:25" x14ac:dyDescent="0.25">
      <c r="A87" s="2">
        <v>43189</v>
      </c>
      <c r="B87" s="3" t="s">
        <v>191</v>
      </c>
      <c r="C87" s="3" t="s">
        <v>226</v>
      </c>
      <c r="D87" s="3" t="s">
        <v>243</v>
      </c>
      <c r="E87" s="3" t="s">
        <v>243</v>
      </c>
      <c r="F87" s="3">
        <v>0</v>
      </c>
      <c r="G87" s="3">
        <v>11</v>
      </c>
      <c r="H87" s="3">
        <v>8</v>
      </c>
      <c r="I87" s="3">
        <v>11</v>
      </c>
      <c r="J87" s="3">
        <v>110</v>
      </c>
      <c r="K87" s="3">
        <v>0</v>
      </c>
      <c r="L87" s="3">
        <v>0</v>
      </c>
      <c r="M87" s="3">
        <v>3.8327272727272699</v>
      </c>
      <c r="N87" s="3" t="s">
        <v>198</v>
      </c>
      <c r="O87" s="3" t="s">
        <v>244</v>
      </c>
      <c r="P87" s="3" t="s">
        <v>245</v>
      </c>
      <c r="Q87" s="3">
        <v>1000116235</v>
      </c>
      <c r="R87" s="3">
        <v>250</v>
      </c>
      <c r="S87" s="3" t="s">
        <v>246</v>
      </c>
      <c r="T87" s="3">
        <v>110</v>
      </c>
      <c r="U87" s="3">
        <v>3.8327272727272699</v>
      </c>
      <c r="V87" s="3"/>
      <c r="W87" s="3">
        <v>16</v>
      </c>
      <c r="X87" s="3">
        <v>15.81</v>
      </c>
      <c r="Y87" s="3">
        <v>4.2160000000000002</v>
      </c>
    </row>
    <row r="88" spans="1:25" x14ac:dyDescent="0.25">
      <c r="A88" s="2">
        <v>43189</v>
      </c>
      <c r="B88" s="3" t="s">
        <v>191</v>
      </c>
      <c r="C88" s="3" t="s">
        <v>226</v>
      </c>
      <c r="D88" s="3" t="s">
        <v>247</v>
      </c>
      <c r="E88" s="3" t="s">
        <v>247</v>
      </c>
      <c r="F88" s="3">
        <v>0</v>
      </c>
      <c r="G88" s="3">
        <v>18</v>
      </c>
      <c r="H88" s="3">
        <v>1</v>
      </c>
      <c r="I88" s="3">
        <v>11</v>
      </c>
      <c r="J88" s="3">
        <v>198</v>
      </c>
      <c r="K88" s="3">
        <v>0</v>
      </c>
      <c r="L88" s="3">
        <v>0</v>
      </c>
      <c r="M88" s="3">
        <v>34.545454545454497</v>
      </c>
      <c r="N88" s="3" t="s">
        <v>198</v>
      </c>
      <c r="O88" s="3" t="s">
        <v>248</v>
      </c>
      <c r="P88" s="3" t="s">
        <v>249</v>
      </c>
      <c r="Q88" s="3">
        <v>1000130752</v>
      </c>
      <c r="R88" s="3">
        <v>440</v>
      </c>
      <c r="S88" s="3" t="s">
        <v>250</v>
      </c>
      <c r="T88" s="3">
        <v>198</v>
      </c>
      <c r="U88" s="3">
        <v>34.545454545454497</v>
      </c>
      <c r="V88" s="3"/>
      <c r="W88" s="3">
        <v>240</v>
      </c>
      <c r="X88" s="3">
        <v>17.100000000000001</v>
      </c>
      <c r="Y88" s="3">
        <v>68.400000000000006</v>
      </c>
    </row>
    <row r="89" spans="1:25" x14ac:dyDescent="0.25">
      <c r="A89" s="2">
        <v>43189</v>
      </c>
      <c r="B89" s="3" t="s">
        <v>191</v>
      </c>
      <c r="C89" s="3" t="s">
        <v>226</v>
      </c>
      <c r="D89" s="3" t="s">
        <v>251</v>
      </c>
      <c r="E89" s="3" t="s">
        <v>251</v>
      </c>
      <c r="F89" s="3">
        <v>0</v>
      </c>
      <c r="G89" s="3">
        <v>12</v>
      </c>
      <c r="H89" s="3">
        <v>2</v>
      </c>
      <c r="I89" s="3">
        <v>11</v>
      </c>
      <c r="J89" s="3">
        <v>132</v>
      </c>
      <c r="K89" s="3">
        <v>0</v>
      </c>
      <c r="L89" s="3">
        <v>0</v>
      </c>
      <c r="M89" s="3">
        <v>66.901893939393901</v>
      </c>
      <c r="N89" s="3" t="s">
        <v>198</v>
      </c>
      <c r="O89" s="3" t="s">
        <v>252</v>
      </c>
      <c r="P89" s="3" t="s">
        <v>253</v>
      </c>
      <c r="Q89" s="3">
        <v>1000130752</v>
      </c>
      <c r="R89" s="3">
        <v>10</v>
      </c>
      <c r="S89" s="3" t="s">
        <v>254</v>
      </c>
      <c r="T89" s="3">
        <v>132</v>
      </c>
      <c r="U89" s="3">
        <v>66.901893939393901</v>
      </c>
      <c r="V89" s="3"/>
      <c r="W89" s="3">
        <v>717</v>
      </c>
      <c r="X89" s="3">
        <v>7.39</v>
      </c>
      <c r="Y89" s="3">
        <v>88.310500000000005</v>
      </c>
    </row>
    <row r="90" spans="1:25" x14ac:dyDescent="0.25">
      <c r="A90" s="2">
        <v>43189</v>
      </c>
      <c r="B90" s="3" t="s">
        <v>191</v>
      </c>
      <c r="C90" s="3" t="s">
        <v>226</v>
      </c>
      <c r="D90" s="3" t="s">
        <v>255</v>
      </c>
      <c r="E90" s="3" t="s">
        <v>255</v>
      </c>
      <c r="F90" s="3">
        <v>0</v>
      </c>
      <c r="G90" s="3">
        <v>13</v>
      </c>
      <c r="H90" s="3">
        <v>1</v>
      </c>
      <c r="I90" s="3">
        <v>11</v>
      </c>
      <c r="J90" s="3">
        <v>143</v>
      </c>
      <c r="K90" s="3">
        <v>0</v>
      </c>
      <c r="L90" s="3">
        <v>0</v>
      </c>
      <c r="M90" s="3">
        <v>63.1305361305361</v>
      </c>
      <c r="N90" s="3" t="s">
        <v>198</v>
      </c>
      <c r="O90" s="3" t="s">
        <v>256</v>
      </c>
      <c r="P90" s="3" t="s">
        <v>257</v>
      </c>
      <c r="Q90" s="3">
        <v>1000130752</v>
      </c>
      <c r="R90" s="3">
        <v>60</v>
      </c>
      <c r="S90" s="3" t="s">
        <v>258</v>
      </c>
      <c r="T90" s="3">
        <v>134.96850000000001</v>
      </c>
      <c r="U90" s="3">
        <v>63.130532926818702</v>
      </c>
      <c r="V90" s="3"/>
      <c r="W90" s="3">
        <v>689</v>
      </c>
      <c r="X90" s="3">
        <v>7.42</v>
      </c>
      <c r="Y90" s="3">
        <v>85.206333333333305</v>
      </c>
    </row>
    <row r="91" spans="1:25" x14ac:dyDescent="0.25">
      <c r="A91" s="2">
        <v>43189</v>
      </c>
      <c r="B91" s="3" t="s">
        <v>191</v>
      </c>
      <c r="C91" s="3" t="s">
        <v>226</v>
      </c>
      <c r="D91" s="3" t="s">
        <v>255</v>
      </c>
      <c r="E91" s="3" t="s">
        <v>255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63.1305361305361</v>
      </c>
      <c r="N91" s="3" t="s">
        <v>198</v>
      </c>
      <c r="O91" s="3" t="s">
        <v>256</v>
      </c>
      <c r="P91" s="3" t="s">
        <v>257</v>
      </c>
      <c r="Q91" s="3">
        <v>1000130763</v>
      </c>
      <c r="R91" s="3">
        <v>150</v>
      </c>
      <c r="S91" s="3" t="s">
        <v>259</v>
      </c>
      <c r="T91" s="3">
        <v>8.0314999999999994</v>
      </c>
      <c r="U91" s="3">
        <v>63.130589968664999</v>
      </c>
      <c r="V91" s="3"/>
      <c r="W91" s="3">
        <v>41</v>
      </c>
      <c r="X91" s="3">
        <v>7.42</v>
      </c>
      <c r="Y91" s="3">
        <v>5.0703333333333296</v>
      </c>
    </row>
    <row r="92" spans="1:25" x14ac:dyDescent="0.25">
      <c r="A92" s="2">
        <v>43189</v>
      </c>
      <c r="B92" s="3" t="s">
        <v>191</v>
      </c>
      <c r="C92" s="3" t="s">
        <v>260</v>
      </c>
      <c r="D92" s="3" t="s">
        <v>261</v>
      </c>
      <c r="E92" s="3" t="s">
        <v>261</v>
      </c>
      <c r="F92" s="3">
        <v>0</v>
      </c>
      <c r="G92" s="3">
        <v>19</v>
      </c>
      <c r="H92" s="3">
        <v>5</v>
      </c>
      <c r="I92" s="3">
        <v>9</v>
      </c>
      <c r="J92" s="3">
        <v>171</v>
      </c>
      <c r="K92" s="3">
        <v>0</v>
      </c>
      <c r="L92" s="3">
        <v>0</v>
      </c>
      <c r="M92" s="3">
        <v>56.441520467836199</v>
      </c>
      <c r="N92" s="3" t="s">
        <v>198</v>
      </c>
      <c r="O92" s="3" t="s">
        <v>262</v>
      </c>
      <c r="P92" s="3" t="s">
        <v>263</v>
      </c>
      <c r="Q92" s="3">
        <v>1000130838</v>
      </c>
      <c r="R92" s="3">
        <v>290</v>
      </c>
      <c r="S92" s="3" t="s">
        <v>264</v>
      </c>
      <c r="T92" s="3">
        <v>91.376333333333307</v>
      </c>
      <c r="U92" s="3">
        <v>56.441492873792903</v>
      </c>
      <c r="V92" s="3"/>
      <c r="W92" s="3">
        <v>311</v>
      </c>
      <c r="X92" s="3">
        <v>9.9499999999999993</v>
      </c>
      <c r="Y92" s="3">
        <v>51.574166666666599</v>
      </c>
    </row>
    <row r="93" spans="1:25" x14ac:dyDescent="0.25">
      <c r="A93" s="2">
        <v>43189</v>
      </c>
      <c r="B93" s="3" t="s">
        <v>191</v>
      </c>
      <c r="C93" s="3" t="s">
        <v>260</v>
      </c>
      <c r="D93" s="3" t="s">
        <v>261</v>
      </c>
      <c r="E93" s="3" t="s">
        <v>261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56.441520467836199</v>
      </c>
      <c r="N93" s="3" t="s">
        <v>198</v>
      </c>
      <c r="O93" s="3" t="s">
        <v>262</v>
      </c>
      <c r="P93" s="3" t="s">
        <v>263</v>
      </c>
      <c r="Q93" s="3">
        <v>1000130841</v>
      </c>
      <c r="R93" s="3">
        <v>180</v>
      </c>
      <c r="S93" s="3" t="s">
        <v>265</v>
      </c>
      <c r="T93" s="3">
        <v>79.623666666666594</v>
      </c>
      <c r="U93" s="3">
        <v>56.441552134834197</v>
      </c>
      <c r="V93" s="3"/>
      <c r="W93" s="3">
        <v>271</v>
      </c>
      <c r="X93" s="3">
        <v>9.9499999999999993</v>
      </c>
      <c r="Y93" s="3">
        <v>44.940833333333302</v>
      </c>
    </row>
    <row r="94" spans="1:25" x14ac:dyDescent="0.25">
      <c r="A94" s="2">
        <v>43189</v>
      </c>
      <c r="B94" s="3" t="s">
        <v>191</v>
      </c>
      <c r="C94" s="3" t="s">
        <v>260</v>
      </c>
      <c r="D94" s="3" t="s">
        <v>266</v>
      </c>
      <c r="E94" s="3" t="s">
        <v>266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61.863622865627299</v>
      </c>
      <c r="N94" s="3" t="s">
        <v>86</v>
      </c>
      <c r="O94" s="3">
        <v>10176792</v>
      </c>
      <c r="P94" s="3" t="s">
        <v>267</v>
      </c>
      <c r="Q94" s="3">
        <v>1000124924</v>
      </c>
      <c r="R94" s="3">
        <v>10</v>
      </c>
      <c r="S94" s="3" t="s">
        <v>268</v>
      </c>
      <c r="T94" s="3">
        <v>162.44866666666601</v>
      </c>
      <c r="U94" s="3">
        <v>61.863645130974703</v>
      </c>
      <c r="V94" s="3"/>
      <c r="W94" s="3">
        <v>365</v>
      </c>
      <c r="X94" s="3">
        <v>16.52</v>
      </c>
      <c r="Y94" s="3">
        <v>100.496666666666</v>
      </c>
    </row>
    <row r="95" spans="1:25" x14ac:dyDescent="0.25">
      <c r="A95" s="2">
        <v>43189</v>
      </c>
      <c r="B95" s="3" t="s">
        <v>191</v>
      </c>
      <c r="C95" s="3" t="s">
        <v>260</v>
      </c>
      <c r="D95" s="3" t="s">
        <v>266</v>
      </c>
      <c r="E95" s="3" t="s">
        <v>266</v>
      </c>
      <c r="F95" s="3">
        <v>0</v>
      </c>
      <c r="G95" s="3">
        <v>27</v>
      </c>
      <c r="H95" s="3">
        <v>1</v>
      </c>
      <c r="I95" s="3">
        <v>11</v>
      </c>
      <c r="J95" s="3">
        <v>224.5</v>
      </c>
      <c r="K95" s="3">
        <v>0</v>
      </c>
      <c r="L95" s="3">
        <v>0</v>
      </c>
      <c r="M95" s="3">
        <v>61.863622865627299</v>
      </c>
      <c r="N95" s="3" t="s">
        <v>86</v>
      </c>
      <c r="O95" s="3">
        <v>376652</v>
      </c>
      <c r="P95" s="3" t="s">
        <v>267</v>
      </c>
      <c r="Q95" s="3">
        <v>1000125903</v>
      </c>
      <c r="R95" s="3">
        <v>20</v>
      </c>
      <c r="S95" s="3" t="s">
        <v>269</v>
      </c>
      <c r="T95" s="3">
        <v>62.051333333333297</v>
      </c>
      <c r="U95" s="3">
        <v>61.8635645755664</v>
      </c>
      <c r="V95" s="3"/>
      <c r="W95" s="3">
        <v>139</v>
      </c>
      <c r="X95" s="3">
        <v>16.57</v>
      </c>
      <c r="Y95" s="3">
        <v>38.387166666666602</v>
      </c>
    </row>
    <row r="96" spans="1:25" x14ac:dyDescent="0.25">
      <c r="A96" s="2">
        <v>43189</v>
      </c>
      <c r="B96" s="3" t="s">
        <v>191</v>
      </c>
      <c r="C96" s="3" t="s">
        <v>260</v>
      </c>
      <c r="D96" s="3" t="s">
        <v>270</v>
      </c>
      <c r="E96" s="3" t="s">
        <v>270</v>
      </c>
      <c r="F96" s="3">
        <v>0</v>
      </c>
      <c r="G96" s="3">
        <v>21</v>
      </c>
      <c r="H96" s="3">
        <v>0</v>
      </c>
      <c r="I96" s="3">
        <v>9</v>
      </c>
      <c r="J96" s="3">
        <v>189</v>
      </c>
      <c r="K96" s="3">
        <v>0</v>
      </c>
      <c r="L96" s="3">
        <v>0</v>
      </c>
      <c r="M96" s="3">
        <v>49.029982363315597</v>
      </c>
      <c r="N96" s="3" t="s">
        <v>86</v>
      </c>
      <c r="O96" s="3">
        <v>374486</v>
      </c>
      <c r="P96" s="3" t="s">
        <v>271</v>
      </c>
      <c r="Q96" s="3">
        <v>1000125687</v>
      </c>
      <c r="R96" s="3">
        <v>20</v>
      </c>
      <c r="S96" s="3" t="s">
        <v>272</v>
      </c>
      <c r="T96" s="3">
        <v>47.25</v>
      </c>
      <c r="U96" s="3">
        <v>49.029982363315597</v>
      </c>
      <c r="V96" s="3"/>
      <c r="W96" s="3">
        <v>100</v>
      </c>
      <c r="X96" s="3">
        <v>13.9</v>
      </c>
      <c r="Y96" s="3">
        <v>23.1666666666666</v>
      </c>
    </row>
    <row r="97" spans="1:25" x14ac:dyDescent="0.25">
      <c r="A97" s="2">
        <v>43189</v>
      </c>
      <c r="B97" s="3" t="s">
        <v>191</v>
      </c>
      <c r="C97" s="3" t="s">
        <v>260</v>
      </c>
      <c r="D97" s="3" t="s">
        <v>270</v>
      </c>
      <c r="E97" s="3" t="s">
        <v>270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49.029982363315597</v>
      </c>
      <c r="N97" s="3" t="s">
        <v>86</v>
      </c>
      <c r="O97" s="3">
        <v>374486</v>
      </c>
      <c r="P97" s="3" t="s">
        <v>271</v>
      </c>
      <c r="Q97" s="3">
        <v>1000142521</v>
      </c>
      <c r="R97" s="3">
        <v>10</v>
      </c>
      <c r="S97" s="3" t="s">
        <v>273</v>
      </c>
      <c r="T97" s="3">
        <v>141.75</v>
      </c>
      <c r="U97" s="3">
        <v>49.029982363315597</v>
      </c>
      <c r="V97" s="3"/>
      <c r="W97" s="3">
        <v>300</v>
      </c>
      <c r="X97" s="3">
        <v>13.9</v>
      </c>
      <c r="Y97" s="3">
        <v>69.5</v>
      </c>
    </row>
    <row r="98" spans="1:25" x14ac:dyDescent="0.25">
      <c r="A98" s="2">
        <v>43189</v>
      </c>
      <c r="B98" s="3" t="s">
        <v>191</v>
      </c>
      <c r="C98" s="3" t="s">
        <v>260</v>
      </c>
      <c r="D98" s="3" t="s">
        <v>274</v>
      </c>
      <c r="E98" s="3" t="s">
        <v>274</v>
      </c>
      <c r="F98" s="3">
        <v>0</v>
      </c>
      <c r="G98" s="3">
        <v>24</v>
      </c>
      <c r="H98" s="3">
        <v>1</v>
      </c>
      <c r="I98" s="3">
        <v>9</v>
      </c>
      <c r="J98" s="3">
        <v>216</v>
      </c>
      <c r="K98" s="3">
        <v>0</v>
      </c>
      <c r="L98" s="3">
        <v>0</v>
      </c>
      <c r="M98" s="3">
        <v>59.569135802469098</v>
      </c>
      <c r="N98" s="3" t="s">
        <v>86</v>
      </c>
      <c r="O98" s="3">
        <v>379311</v>
      </c>
      <c r="P98" s="3" t="s">
        <v>275</v>
      </c>
      <c r="Q98" s="3">
        <v>1000125921</v>
      </c>
      <c r="R98" s="3">
        <v>40</v>
      </c>
      <c r="S98" s="3" t="s">
        <v>276</v>
      </c>
      <c r="T98" s="3">
        <v>216</v>
      </c>
      <c r="U98" s="3">
        <v>59.569135802469098</v>
      </c>
      <c r="V98" s="3"/>
      <c r="W98" s="3">
        <v>488</v>
      </c>
      <c r="X98" s="3">
        <v>15.82</v>
      </c>
      <c r="Y98" s="3">
        <v>128.66933333333299</v>
      </c>
    </row>
    <row r="99" spans="1:25" x14ac:dyDescent="0.25">
      <c r="A99" s="2">
        <v>43189</v>
      </c>
      <c r="B99" s="3" t="s">
        <v>191</v>
      </c>
      <c r="C99" s="3" t="s">
        <v>260</v>
      </c>
      <c r="D99" s="3" t="s">
        <v>277</v>
      </c>
      <c r="E99" s="3" t="s">
        <v>277</v>
      </c>
      <c r="F99" s="3">
        <v>0</v>
      </c>
      <c r="G99" s="3">
        <v>25</v>
      </c>
      <c r="H99" s="3">
        <v>4</v>
      </c>
      <c r="I99" s="3">
        <v>11</v>
      </c>
      <c r="J99" s="3">
        <v>254.416666666666</v>
      </c>
      <c r="K99" s="3">
        <v>0</v>
      </c>
      <c r="L99" s="3">
        <v>0</v>
      </c>
      <c r="M99" s="3">
        <v>32.185391418277099</v>
      </c>
      <c r="N99" s="3" t="s">
        <v>86</v>
      </c>
      <c r="O99" s="3">
        <v>10179977</v>
      </c>
      <c r="P99" s="3" t="s">
        <v>278</v>
      </c>
      <c r="Q99" s="3">
        <v>1000124926</v>
      </c>
      <c r="R99" s="3">
        <v>30</v>
      </c>
      <c r="S99" s="3" t="s">
        <v>279</v>
      </c>
      <c r="T99" s="3">
        <v>151.978833333333</v>
      </c>
      <c r="U99" s="3">
        <v>32.185403011164901</v>
      </c>
      <c r="V99" s="3"/>
      <c r="W99" s="3">
        <v>270</v>
      </c>
      <c r="X99" s="3">
        <v>10.87</v>
      </c>
      <c r="Y99" s="3">
        <v>48.914999999999999</v>
      </c>
    </row>
    <row r="100" spans="1:25" x14ac:dyDescent="0.25">
      <c r="A100" s="2">
        <v>43189</v>
      </c>
      <c r="B100" s="3" t="s">
        <v>191</v>
      </c>
      <c r="C100" s="3" t="s">
        <v>260</v>
      </c>
      <c r="D100" s="3" t="s">
        <v>277</v>
      </c>
      <c r="E100" s="3" t="s">
        <v>277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32.185391418277099</v>
      </c>
      <c r="N100" s="3" t="s">
        <v>86</v>
      </c>
      <c r="O100" s="3">
        <v>379866</v>
      </c>
      <c r="P100" s="3" t="s">
        <v>280</v>
      </c>
      <c r="Q100" s="3">
        <v>1000125918</v>
      </c>
      <c r="R100" s="3">
        <v>10</v>
      </c>
      <c r="S100" s="3" t="s">
        <v>281</v>
      </c>
      <c r="T100" s="3">
        <v>102.437833333333</v>
      </c>
      <c r="U100" s="3">
        <v>32.185374218835101</v>
      </c>
      <c r="V100" s="3"/>
      <c r="W100" s="3">
        <v>180</v>
      </c>
      <c r="X100" s="3">
        <v>10.99</v>
      </c>
      <c r="Y100" s="3">
        <v>32.97</v>
      </c>
    </row>
    <row r="101" spans="1:25" x14ac:dyDescent="0.25">
      <c r="A101" s="2">
        <v>43189</v>
      </c>
      <c r="B101" s="3" t="s">
        <v>191</v>
      </c>
      <c r="C101" s="3" t="s">
        <v>260</v>
      </c>
      <c r="D101" s="3" t="s">
        <v>282</v>
      </c>
      <c r="E101" s="3" t="s">
        <v>282</v>
      </c>
      <c r="F101" s="3">
        <v>0</v>
      </c>
      <c r="G101" s="3">
        <v>29</v>
      </c>
      <c r="H101" s="3">
        <v>2</v>
      </c>
      <c r="I101" s="3">
        <v>9</v>
      </c>
      <c r="J101" s="3">
        <v>250.1</v>
      </c>
      <c r="K101" s="3">
        <v>0</v>
      </c>
      <c r="L101" s="3">
        <v>0</v>
      </c>
      <c r="M101" s="3">
        <v>46.7650273224043</v>
      </c>
      <c r="N101" s="3" t="s">
        <v>86</v>
      </c>
      <c r="O101" s="3">
        <v>374502</v>
      </c>
      <c r="P101" s="3" t="s">
        <v>283</v>
      </c>
      <c r="Q101" s="3">
        <v>1000142509</v>
      </c>
      <c r="R101" s="3">
        <v>30</v>
      </c>
      <c r="S101" s="3" t="s">
        <v>284</v>
      </c>
      <c r="T101" s="3">
        <v>142.51816666666599</v>
      </c>
      <c r="U101" s="3">
        <v>46.765032294128503</v>
      </c>
      <c r="V101" s="3"/>
      <c r="W101" s="3">
        <v>257</v>
      </c>
      <c r="X101" s="3">
        <v>15.56</v>
      </c>
      <c r="Y101" s="3">
        <v>66.6486666666666</v>
      </c>
    </row>
    <row r="102" spans="1:25" x14ac:dyDescent="0.25">
      <c r="A102" s="2">
        <v>43189</v>
      </c>
      <c r="B102" s="3" t="s">
        <v>191</v>
      </c>
      <c r="C102" s="3" t="s">
        <v>260</v>
      </c>
      <c r="D102" s="3" t="s">
        <v>282</v>
      </c>
      <c r="E102" s="3" t="s">
        <v>282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46.7650273224043</v>
      </c>
      <c r="N102" s="3" t="s">
        <v>86</v>
      </c>
      <c r="O102" s="3">
        <v>374502</v>
      </c>
      <c r="P102" s="3" t="s">
        <v>283</v>
      </c>
      <c r="Q102" s="3">
        <v>1000142522</v>
      </c>
      <c r="R102" s="3">
        <v>10</v>
      </c>
      <c r="S102" s="3" t="s">
        <v>285</v>
      </c>
      <c r="T102" s="3">
        <v>107.58183333333299</v>
      </c>
      <c r="U102" s="3">
        <v>46.765020736152699</v>
      </c>
      <c r="V102" s="3"/>
      <c r="W102" s="3">
        <v>194</v>
      </c>
      <c r="X102" s="3">
        <v>15.56</v>
      </c>
      <c r="Y102" s="3">
        <v>50.310666666666599</v>
      </c>
    </row>
    <row r="103" spans="1:25" x14ac:dyDescent="0.25">
      <c r="A103" s="2">
        <v>43189</v>
      </c>
      <c r="B103" s="3" t="s">
        <v>191</v>
      </c>
      <c r="C103" s="3" t="s">
        <v>260</v>
      </c>
      <c r="D103" s="3" t="s">
        <v>286</v>
      </c>
      <c r="E103" s="3" t="s">
        <v>286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68.919047619047603</v>
      </c>
      <c r="N103" s="3" t="s">
        <v>198</v>
      </c>
      <c r="O103" s="3" t="s">
        <v>287</v>
      </c>
      <c r="P103" s="3" t="s">
        <v>288</v>
      </c>
      <c r="Q103" s="3">
        <v>1000130752</v>
      </c>
      <c r="R103" s="3">
        <v>320</v>
      </c>
      <c r="S103" s="3" t="s">
        <v>289</v>
      </c>
      <c r="T103" s="3">
        <v>112.512166666666</v>
      </c>
      <c r="U103" s="3">
        <v>68.919065049261306</v>
      </c>
      <c r="V103" s="3"/>
      <c r="W103" s="3">
        <v>659</v>
      </c>
      <c r="X103" s="3">
        <v>7.06</v>
      </c>
      <c r="Y103" s="3">
        <v>77.542333333333303</v>
      </c>
    </row>
    <row r="104" spans="1:25" x14ac:dyDescent="0.25">
      <c r="A104" s="2">
        <v>43189</v>
      </c>
      <c r="B104" s="3" t="s">
        <v>191</v>
      </c>
      <c r="C104" s="3" t="s">
        <v>260</v>
      </c>
      <c r="D104" s="3" t="s">
        <v>286</v>
      </c>
      <c r="E104" s="3" t="s">
        <v>286</v>
      </c>
      <c r="F104" s="3">
        <v>0</v>
      </c>
      <c r="G104" s="3">
        <v>14</v>
      </c>
      <c r="H104" s="3">
        <v>0</v>
      </c>
      <c r="I104" s="3">
        <v>9</v>
      </c>
      <c r="J104" s="3">
        <v>126</v>
      </c>
      <c r="K104" s="3">
        <v>0</v>
      </c>
      <c r="L104" s="3">
        <v>0</v>
      </c>
      <c r="M104" s="3">
        <v>68.919047619047603</v>
      </c>
      <c r="N104" s="3" t="s">
        <v>198</v>
      </c>
      <c r="O104" s="3" t="s">
        <v>290</v>
      </c>
      <c r="P104" s="3" t="s">
        <v>291</v>
      </c>
      <c r="Q104" s="3">
        <v>1000130752</v>
      </c>
      <c r="R104" s="3">
        <v>20</v>
      </c>
      <c r="S104" s="3" t="s">
        <v>292</v>
      </c>
      <c r="T104" s="3">
        <v>13.487833333333301</v>
      </c>
      <c r="U104" s="3">
        <v>68.918902220519698</v>
      </c>
      <c r="V104" s="3"/>
      <c r="W104" s="3">
        <v>79</v>
      </c>
      <c r="X104" s="3">
        <v>7.06</v>
      </c>
      <c r="Y104" s="3">
        <v>9.2956666666666603</v>
      </c>
    </row>
    <row r="105" spans="1:25" x14ac:dyDescent="0.25">
      <c r="A105" s="2">
        <v>43189</v>
      </c>
      <c r="B105" s="3" t="s">
        <v>191</v>
      </c>
      <c r="C105" s="3" t="s">
        <v>293</v>
      </c>
      <c r="D105" s="3" t="s">
        <v>294</v>
      </c>
      <c r="E105" s="3" t="s">
        <v>294</v>
      </c>
      <c r="F105" s="3">
        <v>0</v>
      </c>
      <c r="G105" s="3">
        <v>15</v>
      </c>
      <c r="H105" s="3">
        <v>2</v>
      </c>
      <c r="I105" s="3">
        <v>9</v>
      </c>
      <c r="J105" s="3">
        <v>135</v>
      </c>
      <c r="K105" s="3">
        <v>0</v>
      </c>
      <c r="L105" s="3">
        <v>0</v>
      </c>
      <c r="M105" s="3">
        <v>0</v>
      </c>
      <c r="N105" s="3" t="s">
        <v>86</v>
      </c>
      <c r="O105" s="3">
        <v>10182129</v>
      </c>
      <c r="P105" s="3" t="s">
        <v>295</v>
      </c>
      <c r="Q105" s="3">
        <v>1000131977</v>
      </c>
      <c r="R105" s="3">
        <v>20</v>
      </c>
      <c r="S105" s="3" t="s">
        <v>296</v>
      </c>
      <c r="T105" s="3">
        <v>67.5</v>
      </c>
      <c r="U105" s="3">
        <v>0</v>
      </c>
      <c r="V105" s="3"/>
      <c r="W105" s="3">
        <v>0</v>
      </c>
      <c r="X105" s="3">
        <v>0</v>
      </c>
      <c r="Y105" s="3">
        <v>0</v>
      </c>
    </row>
    <row r="106" spans="1:25" x14ac:dyDescent="0.25">
      <c r="A106" s="2">
        <v>43189</v>
      </c>
      <c r="B106" s="3" t="s">
        <v>191</v>
      </c>
      <c r="C106" s="3" t="s">
        <v>293</v>
      </c>
      <c r="D106" s="3" t="s">
        <v>294</v>
      </c>
      <c r="E106" s="3" t="s">
        <v>294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 t="s">
        <v>86</v>
      </c>
      <c r="O106" s="3">
        <v>374382</v>
      </c>
      <c r="P106" s="3" t="s">
        <v>220</v>
      </c>
      <c r="Q106" s="3">
        <v>1000132014</v>
      </c>
      <c r="R106" s="3">
        <v>10</v>
      </c>
      <c r="S106" s="3" t="s">
        <v>297</v>
      </c>
      <c r="T106" s="3">
        <v>67.5</v>
      </c>
      <c r="U106" s="3">
        <v>0</v>
      </c>
      <c r="V106" s="3"/>
      <c r="W106" s="3">
        <v>0</v>
      </c>
      <c r="X106" s="3">
        <v>0</v>
      </c>
      <c r="Y106" s="3">
        <v>0</v>
      </c>
    </row>
    <row r="107" spans="1:25" x14ac:dyDescent="0.25">
      <c r="A107" s="2">
        <v>43189</v>
      </c>
      <c r="B107" s="3" t="s">
        <v>191</v>
      </c>
      <c r="C107" s="3" t="s">
        <v>293</v>
      </c>
      <c r="D107" s="3" t="s">
        <v>298</v>
      </c>
      <c r="E107" s="3" t="s">
        <v>298</v>
      </c>
      <c r="F107" s="3">
        <v>0</v>
      </c>
      <c r="G107" s="3">
        <v>17</v>
      </c>
      <c r="H107" s="3">
        <v>3</v>
      </c>
      <c r="I107" s="3">
        <v>9</v>
      </c>
      <c r="J107" s="3">
        <v>144</v>
      </c>
      <c r="K107" s="3">
        <v>0</v>
      </c>
      <c r="L107" s="3">
        <v>0</v>
      </c>
      <c r="M107" s="3">
        <v>77.1666666666666</v>
      </c>
      <c r="N107" s="3" t="s">
        <v>86</v>
      </c>
      <c r="O107" s="3">
        <v>10176800</v>
      </c>
      <c r="P107" s="3" t="s">
        <v>299</v>
      </c>
      <c r="Q107" s="3">
        <v>1000124922</v>
      </c>
      <c r="R107" s="3">
        <v>10</v>
      </c>
      <c r="S107" s="3" t="s">
        <v>300</v>
      </c>
      <c r="T107" s="3">
        <v>144</v>
      </c>
      <c r="U107" s="3">
        <v>77.1666666666666</v>
      </c>
      <c r="V107" s="3"/>
      <c r="W107" s="3">
        <v>480</v>
      </c>
      <c r="X107" s="3">
        <v>13.89</v>
      </c>
      <c r="Y107" s="3">
        <v>111.12</v>
      </c>
    </row>
    <row r="108" spans="1:25" x14ac:dyDescent="0.25">
      <c r="A108" s="2">
        <v>43189</v>
      </c>
      <c r="B108" s="3" t="s">
        <v>191</v>
      </c>
      <c r="C108" s="3" t="s">
        <v>293</v>
      </c>
      <c r="D108" s="3" t="s">
        <v>301</v>
      </c>
      <c r="E108" s="3" t="s">
        <v>301</v>
      </c>
      <c r="F108" s="3">
        <v>0</v>
      </c>
      <c r="G108" s="3">
        <v>15</v>
      </c>
      <c r="H108" s="3">
        <v>1</v>
      </c>
      <c r="I108" s="3">
        <v>9</v>
      </c>
      <c r="J108" s="3">
        <v>135</v>
      </c>
      <c r="K108" s="3">
        <v>0</v>
      </c>
      <c r="L108" s="3">
        <v>0</v>
      </c>
      <c r="M108" s="3">
        <v>18.632098765432001</v>
      </c>
      <c r="N108" s="3" t="s">
        <v>198</v>
      </c>
      <c r="O108" s="3" t="s">
        <v>302</v>
      </c>
      <c r="P108" s="3" t="s">
        <v>303</v>
      </c>
      <c r="Q108" s="3">
        <v>1000131508</v>
      </c>
      <c r="R108" s="3">
        <v>250</v>
      </c>
      <c r="S108" s="3" t="s">
        <v>304</v>
      </c>
      <c r="T108" s="3">
        <v>135</v>
      </c>
      <c r="U108" s="3">
        <v>18.632098765432001</v>
      </c>
      <c r="V108" s="3"/>
      <c r="W108" s="3">
        <v>154</v>
      </c>
      <c r="X108" s="3">
        <v>9.8000000000000007</v>
      </c>
      <c r="Y108" s="3">
        <v>25.1533333333333</v>
      </c>
    </row>
    <row r="109" spans="1:25" x14ac:dyDescent="0.25">
      <c r="A109" s="2">
        <v>43189</v>
      </c>
      <c r="B109" s="3" t="s">
        <v>191</v>
      </c>
      <c r="C109" s="3" t="s">
        <v>293</v>
      </c>
      <c r="D109" s="3" t="s">
        <v>305</v>
      </c>
      <c r="E109" s="3" t="s">
        <v>305</v>
      </c>
      <c r="F109" s="3">
        <v>0</v>
      </c>
      <c r="G109" s="3">
        <v>21</v>
      </c>
      <c r="H109" s="3">
        <v>4</v>
      </c>
      <c r="I109" s="3">
        <v>9</v>
      </c>
      <c r="J109" s="3">
        <v>189</v>
      </c>
      <c r="K109" s="3">
        <v>0</v>
      </c>
      <c r="L109" s="3">
        <v>0</v>
      </c>
      <c r="M109" s="3">
        <v>37.124603174603102</v>
      </c>
      <c r="N109" s="3" t="s">
        <v>86</v>
      </c>
      <c r="O109" s="3">
        <v>10180416</v>
      </c>
      <c r="P109" s="3" t="s">
        <v>275</v>
      </c>
      <c r="Q109" s="3">
        <v>1000124910</v>
      </c>
      <c r="R109" s="3">
        <v>20</v>
      </c>
      <c r="S109" s="3" t="s">
        <v>306</v>
      </c>
      <c r="T109" s="3">
        <v>189</v>
      </c>
      <c r="U109" s="3">
        <v>37.124603174603102</v>
      </c>
      <c r="V109" s="3"/>
      <c r="W109" s="3">
        <v>261</v>
      </c>
      <c r="X109" s="3">
        <v>16.13</v>
      </c>
      <c r="Y109" s="3">
        <v>70.165499999999895</v>
      </c>
    </row>
    <row r="110" spans="1:25" x14ac:dyDescent="0.25">
      <c r="A110" s="2">
        <v>43189</v>
      </c>
      <c r="B110" s="3" t="s">
        <v>191</v>
      </c>
      <c r="C110" s="3" t="s">
        <v>293</v>
      </c>
      <c r="D110" s="3" t="s">
        <v>307</v>
      </c>
      <c r="E110" s="3" t="s">
        <v>307</v>
      </c>
      <c r="F110" s="3">
        <v>0</v>
      </c>
      <c r="G110" s="3">
        <v>13</v>
      </c>
      <c r="H110" s="3">
        <v>1</v>
      </c>
      <c r="I110" s="3">
        <v>9</v>
      </c>
      <c r="J110" s="3">
        <v>108</v>
      </c>
      <c r="K110" s="3">
        <v>0</v>
      </c>
      <c r="L110" s="3">
        <v>0</v>
      </c>
      <c r="M110" s="3">
        <v>63.293055555555497</v>
      </c>
      <c r="N110" s="3" t="s">
        <v>198</v>
      </c>
      <c r="O110" s="3" t="s">
        <v>308</v>
      </c>
      <c r="P110" s="3" t="s">
        <v>309</v>
      </c>
      <c r="Q110" s="3">
        <v>1000131506</v>
      </c>
      <c r="R110" s="3">
        <v>90</v>
      </c>
      <c r="S110" s="3" t="s">
        <v>310</v>
      </c>
      <c r="T110" s="3">
        <v>18.769833333333299</v>
      </c>
      <c r="U110" s="3">
        <v>63.293050018202898</v>
      </c>
      <c r="V110" s="3"/>
      <c r="W110" s="3">
        <v>132</v>
      </c>
      <c r="X110" s="3">
        <v>5.4</v>
      </c>
      <c r="Y110" s="3">
        <v>11.88</v>
      </c>
    </row>
    <row r="111" spans="1:25" x14ac:dyDescent="0.25">
      <c r="A111" s="2">
        <v>43189</v>
      </c>
      <c r="B111" s="3" t="s">
        <v>191</v>
      </c>
      <c r="C111" s="3" t="s">
        <v>293</v>
      </c>
      <c r="D111" s="3" t="s">
        <v>307</v>
      </c>
      <c r="E111" s="3" t="s">
        <v>307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63.293055555555497</v>
      </c>
      <c r="N111" s="3" t="s">
        <v>198</v>
      </c>
      <c r="O111" s="3" t="s">
        <v>308</v>
      </c>
      <c r="P111" s="3" t="s">
        <v>309</v>
      </c>
      <c r="Q111" s="3">
        <v>1000131508</v>
      </c>
      <c r="R111" s="3">
        <v>30</v>
      </c>
      <c r="S111" s="3" t="s">
        <v>310</v>
      </c>
      <c r="T111" s="3">
        <v>26.7328333333333</v>
      </c>
      <c r="U111" s="3">
        <v>63.292954357001598</v>
      </c>
      <c r="V111" s="3"/>
      <c r="W111" s="3">
        <v>188</v>
      </c>
      <c r="X111" s="3">
        <v>5.4</v>
      </c>
      <c r="Y111" s="3">
        <v>16.920000000000002</v>
      </c>
    </row>
    <row r="112" spans="1:25" x14ac:dyDescent="0.25">
      <c r="A112" s="2">
        <v>43189</v>
      </c>
      <c r="B112" s="3" t="s">
        <v>191</v>
      </c>
      <c r="C112" s="3" t="s">
        <v>293</v>
      </c>
      <c r="D112" s="3" t="s">
        <v>307</v>
      </c>
      <c r="E112" s="3" t="s">
        <v>307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63.293055555555497</v>
      </c>
      <c r="N112" s="3" t="s">
        <v>198</v>
      </c>
      <c r="O112" s="3" t="s">
        <v>311</v>
      </c>
      <c r="P112" s="3" t="s">
        <v>312</v>
      </c>
      <c r="Q112" s="3">
        <v>1000130752</v>
      </c>
      <c r="R112" s="3">
        <v>380</v>
      </c>
      <c r="S112" s="3" t="s">
        <v>313</v>
      </c>
      <c r="T112" s="3">
        <v>49.341833333333298</v>
      </c>
      <c r="U112" s="3">
        <v>63.293148815575599</v>
      </c>
      <c r="V112" s="3"/>
      <c r="W112" s="3">
        <v>347</v>
      </c>
      <c r="X112" s="3">
        <v>5.4</v>
      </c>
      <c r="Y112" s="3">
        <v>31.23</v>
      </c>
    </row>
    <row r="113" spans="1:25" x14ac:dyDescent="0.25">
      <c r="A113" s="2">
        <v>43189</v>
      </c>
      <c r="B113" s="3" t="s">
        <v>191</v>
      </c>
      <c r="C113" s="3" t="s">
        <v>293</v>
      </c>
      <c r="D113" s="3" t="s">
        <v>307</v>
      </c>
      <c r="E113" s="3" t="s">
        <v>307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63.293055555555497</v>
      </c>
      <c r="N113" s="3" t="s">
        <v>198</v>
      </c>
      <c r="O113" s="3" t="s">
        <v>314</v>
      </c>
      <c r="P113" s="3" t="s">
        <v>315</v>
      </c>
      <c r="Q113" s="3">
        <v>1000131506</v>
      </c>
      <c r="R113" s="3">
        <v>120</v>
      </c>
      <c r="S113" s="3" t="s">
        <v>316</v>
      </c>
      <c r="T113" s="3">
        <v>5.4935</v>
      </c>
      <c r="U113" s="3">
        <v>63.292982615818602</v>
      </c>
      <c r="V113" s="3"/>
      <c r="W113" s="3">
        <v>38</v>
      </c>
      <c r="X113" s="3">
        <v>5.49</v>
      </c>
      <c r="Y113" s="3">
        <v>3.4769999999999999</v>
      </c>
    </row>
    <row r="114" spans="1:25" x14ac:dyDescent="0.25">
      <c r="A114" s="2">
        <v>43189</v>
      </c>
      <c r="B114" s="3" t="s">
        <v>191</v>
      </c>
      <c r="C114" s="3" t="s">
        <v>293</v>
      </c>
      <c r="D114" s="3" t="s">
        <v>307</v>
      </c>
      <c r="E114" s="3" t="s">
        <v>307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63.293055555555497</v>
      </c>
      <c r="N114" s="3" t="s">
        <v>198</v>
      </c>
      <c r="O114" s="3" t="s">
        <v>314</v>
      </c>
      <c r="P114" s="3" t="s">
        <v>315</v>
      </c>
      <c r="Q114" s="3">
        <v>1000131508</v>
      </c>
      <c r="R114" s="3">
        <v>140</v>
      </c>
      <c r="S114" s="3" t="s">
        <v>316</v>
      </c>
      <c r="T114" s="3">
        <v>7.6619999999999999</v>
      </c>
      <c r="U114" s="3">
        <v>63.292873923257602</v>
      </c>
      <c r="V114" s="3"/>
      <c r="W114" s="3">
        <v>53</v>
      </c>
      <c r="X114" s="3">
        <v>5.49</v>
      </c>
      <c r="Y114" s="3">
        <v>4.8494999999999999</v>
      </c>
    </row>
    <row r="115" spans="1:25" x14ac:dyDescent="0.25">
      <c r="A115" s="2">
        <v>43189</v>
      </c>
      <c r="B115" s="3" t="s">
        <v>317</v>
      </c>
      <c r="C115" s="3" t="s">
        <v>318</v>
      </c>
      <c r="D115" s="3" t="s">
        <v>319</v>
      </c>
      <c r="E115" s="3" t="s">
        <v>319</v>
      </c>
      <c r="F115" s="3">
        <v>0</v>
      </c>
      <c r="G115" s="3">
        <v>22</v>
      </c>
      <c r="H115" s="3">
        <v>2</v>
      </c>
      <c r="I115" s="3">
        <v>9</v>
      </c>
      <c r="J115" s="3">
        <v>195.15</v>
      </c>
      <c r="K115" s="3">
        <v>0</v>
      </c>
      <c r="L115" s="3">
        <v>0</v>
      </c>
      <c r="M115" s="3">
        <v>24.396617986164401</v>
      </c>
      <c r="N115" s="3" t="s">
        <v>320</v>
      </c>
      <c r="O115" s="3" t="s">
        <v>321</v>
      </c>
      <c r="P115" s="3" t="s">
        <v>322</v>
      </c>
      <c r="Q115" s="3">
        <v>1000111007</v>
      </c>
      <c r="R115" s="3">
        <v>170</v>
      </c>
      <c r="S115" s="3" t="s">
        <v>323</v>
      </c>
      <c r="T115" s="3">
        <v>190.81333333333299</v>
      </c>
      <c r="U115" s="3">
        <v>24.396617986164401</v>
      </c>
      <c r="V115" s="3"/>
      <c r="W115" s="3">
        <v>264</v>
      </c>
      <c r="X115" s="3">
        <v>10.58</v>
      </c>
      <c r="Y115" s="3">
        <v>46.552</v>
      </c>
    </row>
    <row r="116" spans="1:25" x14ac:dyDescent="0.25">
      <c r="A116" s="2">
        <v>43189</v>
      </c>
      <c r="B116" s="3" t="s">
        <v>317</v>
      </c>
      <c r="C116" s="3" t="s">
        <v>318</v>
      </c>
      <c r="D116" s="3" t="s">
        <v>319</v>
      </c>
      <c r="E116" s="3" t="s">
        <v>319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24.396617986164401</v>
      </c>
      <c r="N116" s="3" t="s">
        <v>320</v>
      </c>
      <c r="O116" s="3" t="s">
        <v>321</v>
      </c>
      <c r="P116" s="3" t="s">
        <v>322</v>
      </c>
      <c r="Q116" s="3">
        <v>1000111007</v>
      </c>
      <c r="R116" s="3">
        <v>180</v>
      </c>
      <c r="S116" s="3" t="s">
        <v>324</v>
      </c>
      <c r="T116" s="3">
        <v>4.3366666666666598</v>
      </c>
      <c r="U116" s="3">
        <v>24.396617986164401</v>
      </c>
      <c r="V116" s="3"/>
      <c r="W116" s="3">
        <v>6</v>
      </c>
      <c r="X116" s="3">
        <v>10.58</v>
      </c>
      <c r="Y116" s="3">
        <v>1.0580000000000001</v>
      </c>
    </row>
    <row r="117" spans="1:25" x14ac:dyDescent="0.25">
      <c r="A117" s="2">
        <v>43189</v>
      </c>
      <c r="B117" s="3" t="s">
        <v>317</v>
      </c>
      <c r="C117" s="3" t="s">
        <v>318</v>
      </c>
      <c r="D117" s="3" t="s">
        <v>325</v>
      </c>
      <c r="E117" s="3" t="s">
        <v>325</v>
      </c>
      <c r="F117" s="3">
        <v>0</v>
      </c>
      <c r="G117" s="3">
        <v>30</v>
      </c>
      <c r="H117" s="3">
        <v>1</v>
      </c>
      <c r="I117" s="3">
        <v>11</v>
      </c>
      <c r="J117" s="3">
        <v>330</v>
      </c>
      <c r="K117" s="3">
        <v>0</v>
      </c>
      <c r="L117" s="3">
        <v>0</v>
      </c>
      <c r="M117" s="3">
        <v>41.686565656565598</v>
      </c>
      <c r="N117" s="3" t="s">
        <v>47</v>
      </c>
      <c r="O117" s="3">
        <v>1059</v>
      </c>
      <c r="P117" s="3" t="s">
        <v>326</v>
      </c>
      <c r="Q117" s="3" t="s">
        <v>327</v>
      </c>
      <c r="R117" s="3">
        <v>20</v>
      </c>
      <c r="S117" s="3" t="s">
        <v>328</v>
      </c>
      <c r="T117" s="3">
        <v>283.84249999999997</v>
      </c>
      <c r="U117" s="3">
        <v>41.686557392450602</v>
      </c>
      <c r="V117" s="3"/>
      <c r="W117" s="3">
        <v>535</v>
      </c>
      <c r="X117" s="3">
        <v>13.27</v>
      </c>
      <c r="Y117" s="3">
        <v>118.324166666666</v>
      </c>
    </row>
    <row r="118" spans="1:25" x14ac:dyDescent="0.25">
      <c r="A118" s="2">
        <v>43189</v>
      </c>
      <c r="B118" s="3" t="s">
        <v>317</v>
      </c>
      <c r="C118" s="3" t="s">
        <v>318</v>
      </c>
      <c r="D118" s="3" t="s">
        <v>325</v>
      </c>
      <c r="E118" s="3" t="s">
        <v>325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41.686565656565598</v>
      </c>
      <c r="N118" s="3" t="s">
        <v>47</v>
      </c>
      <c r="O118" s="3">
        <v>1059</v>
      </c>
      <c r="P118" s="3" t="s">
        <v>326</v>
      </c>
      <c r="Q118" s="3" t="s">
        <v>329</v>
      </c>
      <c r="R118" s="3">
        <v>20</v>
      </c>
      <c r="S118" s="3" t="s">
        <v>330</v>
      </c>
      <c r="T118" s="3">
        <v>46.157499999999999</v>
      </c>
      <c r="U118" s="3">
        <v>41.686616476195603</v>
      </c>
      <c r="V118" s="3"/>
      <c r="W118" s="3">
        <v>87</v>
      </c>
      <c r="X118" s="3">
        <v>13.27</v>
      </c>
      <c r="Y118" s="3">
        <v>19.241499999999998</v>
      </c>
    </row>
    <row r="119" spans="1:25" x14ac:dyDescent="0.25">
      <c r="A119" s="2">
        <v>43189</v>
      </c>
      <c r="B119" s="3" t="s">
        <v>317</v>
      </c>
      <c r="C119" s="3" t="s">
        <v>318</v>
      </c>
      <c r="D119" s="3" t="s">
        <v>331</v>
      </c>
      <c r="E119" s="3" t="s">
        <v>331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 t="s">
        <v>320</v>
      </c>
      <c r="O119" s="3" t="s">
        <v>332</v>
      </c>
      <c r="P119" s="3" t="s">
        <v>333</v>
      </c>
      <c r="Q119" s="3">
        <v>1000111007</v>
      </c>
      <c r="R119" s="3">
        <v>160</v>
      </c>
      <c r="S119" s="3" t="s">
        <v>334</v>
      </c>
      <c r="T119" s="3">
        <v>81.627833333333299</v>
      </c>
      <c r="U119" s="3">
        <v>0</v>
      </c>
      <c r="V119" s="3"/>
      <c r="W119" s="3">
        <v>0</v>
      </c>
      <c r="X119" s="3">
        <v>0</v>
      </c>
      <c r="Y119" s="3">
        <v>0</v>
      </c>
    </row>
    <row r="120" spans="1:25" x14ac:dyDescent="0.25">
      <c r="A120" s="2">
        <v>43189</v>
      </c>
      <c r="B120" s="3" t="s">
        <v>317</v>
      </c>
      <c r="C120" s="3" t="s">
        <v>318</v>
      </c>
      <c r="D120" s="3" t="s">
        <v>331</v>
      </c>
      <c r="E120" s="3" t="s">
        <v>331</v>
      </c>
      <c r="F120" s="3">
        <v>0</v>
      </c>
      <c r="G120" s="3">
        <v>23</v>
      </c>
      <c r="H120" s="3">
        <v>2</v>
      </c>
      <c r="I120" s="3">
        <v>11</v>
      </c>
      <c r="J120" s="3">
        <v>244.88333333333301</v>
      </c>
      <c r="K120" s="3">
        <v>0</v>
      </c>
      <c r="L120" s="3">
        <v>0</v>
      </c>
      <c r="M120" s="3">
        <v>0</v>
      </c>
      <c r="N120" s="3" t="s">
        <v>86</v>
      </c>
      <c r="O120" s="3">
        <v>379863</v>
      </c>
      <c r="P120" s="3" t="s">
        <v>335</v>
      </c>
      <c r="Q120" s="3">
        <v>1000125922</v>
      </c>
      <c r="R120" s="3">
        <v>30</v>
      </c>
      <c r="S120" s="3" t="s">
        <v>336</v>
      </c>
      <c r="T120" s="3">
        <v>81.627833333333299</v>
      </c>
      <c r="U120" s="3">
        <v>0</v>
      </c>
      <c r="V120" s="3"/>
      <c r="W120" s="3">
        <v>0</v>
      </c>
      <c r="X120" s="3">
        <v>0</v>
      </c>
      <c r="Y120" s="3">
        <v>0</v>
      </c>
    </row>
    <row r="121" spans="1:25" x14ac:dyDescent="0.25">
      <c r="A121" s="2">
        <v>43189</v>
      </c>
      <c r="B121" s="3" t="s">
        <v>317</v>
      </c>
      <c r="C121" s="3" t="s">
        <v>318</v>
      </c>
      <c r="D121" s="3" t="s">
        <v>331</v>
      </c>
      <c r="E121" s="3" t="s">
        <v>331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 t="s">
        <v>86</v>
      </c>
      <c r="O121" s="3">
        <v>379863</v>
      </c>
      <c r="P121" s="3" t="s">
        <v>335</v>
      </c>
      <c r="Q121" s="3">
        <v>1000125922</v>
      </c>
      <c r="R121" s="3">
        <v>40</v>
      </c>
      <c r="S121" s="3" t="s">
        <v>337</v>
      </c>
      <c r="T121" s="3">
        <v>81.627833333333299</v>
      </c>
      <c r="U121" s="3">
        <v>0</v>
      </c>
      <c r="V121" s="3"/>
      <c r="W121" s="3">
        <v>0</v>
      </c>
      <c r="X121" s="3">
        <v>0</v>
      </c>
      <c r="Y121" s="3">
        <v>0</v>
      </c>
    </row>
    <row r="122" spans="1:25" x14ac:dyDescent="0.25">
      <c r="A122" s="2">
        <v>43189</v>
      </c>
      <c r="B122" s="3" t="s">
        <v>317</v>
      </c>
      <c r="C122" s="3" t="s">
        <v>318</v>
      </c>
      <c r="D122" s="3" t="s">
        <v>338</v>
      </c>
      <c r="E122" s="3" t="s">
        <v>338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15.660826210826199</v>
      </c>
      <c r="N122" s="3" t="s">
        <v>86</v>
      </c>
      <c r="O122" s="3">
        <v>379863</v>
      </c>
      <c r="P122" s="3" t="s">
        <v>335</v>
      </c>
      <c r="Q122" s="3">
        <v>1000125922</v>
      </c>
      <c r="R122" s="3">
        <v>20</v>
      </c>
      <c r="S122" s="3" t="s">
        <v>339</v>
      </c>
      <c r="T122" s="3">
        <v>133.66683333333299</v>
      </c>
      <c r="U122" s="3">
        <v>15.660828353081801</v>
      </c>
      <c r="V122" s="3"/>
      <c r="W122" s="3">
        <v>100</v>
      </c>
      <c r="X122" s="3">
        <v>12.56</v>
      </c>
      <c r="Y122" s="3">
        <v>20.933333333333302</v>
      </c>
    </row>
    <row r="123" spans="1:25" x14ac:dyDescent="0.25">
      <c r="A123" s="2">
        <v>43189</v>
      </c>
      <c r="B123" s="3" t="s">
        <v>317</v>
      </c>
      <c r="C123" s="3" t="s">
        <v>318</v>
      </c>
      <c r="D123" s="3" t="s">
        <v>338</v>
      </c>
      <c r="E123" s="3" t="s">
        <v>338</v>
      </c>
      <c r="F123" s="3">
        <v>0</v>
      </c>
      <c r="G123" s="3">
        <v>26</v>
      </c>
      <c r="H123" s="3">
        <v>4</v>
      </c>
      <c r="I123" s="3">
        <v>9</v>
      </c>
      <c r="J123" s="3">
        <v>234</v>
      </c>
      <c r="K123" s="3">
        <v>0</v>
      </c>
      <c r="L123" s="3">
        <v>0</v>
      </c>
      <c r="M123" s="3">
        <v>15.660826210826199</v>
      </c>
      <c r="N123" s="3" t="s">
        <v>340</v>
      </c>
      <c r="O123" s="3" t="s">
        <v>341</v>
      </c>
      <c r="P123" s="3" t="s">
        <v>342</v>
      </c>
      <c r="Q123" s="3">
        <v>1000141089</v>
      </c>
      <c r="R123" s="3">
        <v>20</v>
      </c>
      <c r="S123" s="3" t="s">
        <v>343</v>
      </c>
      <c r="T123" s="3">
        <v>100.333166666666</v>
      </c>
      <c r="U123" s="3">
        <v>15.6608233568494</v>
      </c>
      <c r="V123" s="3"/>
      <c r="W123" s="3">
        <v>114</v>
      </c>
      <c r="X123" s="3">
        <v>8.27</v>
      </c>
      <c r="Y123" s="3">
        <v>15.712999999999999</v>
      </c>
    </row>
    <row r="124" spans="1:25" x14ac:dyDescent="0.25">
      <c r="A124" s="2">
        <v>43189</v>
      </c>
      <c r="B124" s="3" t="s">
        <v>317</v>
      </c>
      <c r="C124" s="3" t="s">
        <v>318</v>
      </c>
      <c r="D124" s="3" t="s">
        <v>344</v>
      </c>
      <c r="E124" s="3" t="s">
        <v>344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58.730276412281398</v>
      </c>
      <c r="N124" s="3" t="s">
        <v>320</v>
      </c>
      <c r="O124" s="3" t="s">
        <v>345</v>
      </c>
      <c r="P124" s="3" t="s">
        <v>346</v>
      </c>
      <c r="Q124" s="3">
        <v>1000111007</v>
      </c>
      <c r="R124" s="3">
        <v>100</v>
      </c>
      <c r="S124" s="3" t="s">
        <v>347</v>
      </c>
      <c r="T124" s="3">
        <v>139.45099999999999</v>
      </c>
      <c r="U124" s="3">
        <v>58.730306702712703</v>
      </c>
      <c r="V124" s="3"/>
      <c r="W124" s="3">
        <v>600</v>
      </c>
      <c r="X124" s="3">
        <v>8.19</v>
      </c>
      <c r="Y124" s="3">
        <v>81.900000000000006</v>
      </c>
    </row>
    <row r="125" spans="1:25" x14ac:dyDescent="0.25">
      <c r="A125" s="2">
        <v>43189</v>
      </c>
      <c r="B125" s="3" t="s">
        <v>317</v>
      </c>
      <c r="C125" s="3" t="s">
        <v>318</v>
      </c>
      <c r="D125" s="3" t="s">
        <v>344</v>
      </c>
      <c r="E125" s="3" t="s">
        <v>344</v>
      </c>
      <c r="F125" s="3">
        <v>0</v>
      </c>
      <c r="G125" s="3">
        <v>25</v>
      </c>
      <c r="H125" s="3">
        <v>4</v>
      </c>
      <c r="I125" s="3">
        <v>9</v>
      </c>
      <c r="J125" s="3">
        <v>206.81666666666601</v>
      </c>
      <c r="K125" s="3">
        <v>0</v>
      </c>
      <c r="L125" s="3">
        <v>0</v>
      </c>
      <c r="M125" s="3">
        <v>58.730276412281398</v>
      </c>
      <c r="N125" s="3" t="s">
        <v>86</v>
      </c>
      <c r="O125" s="3">
        <v>379863</v>
      </c>
      <c r="P125" s="3" t="s">
        <v>335</v>
      </c>
      <c r="Q125" s="3">
        <v>1000125922</v>
      </c>
      <c r="R125" s="3">
        <v>20</v>
      </c>
      <c r="S125" s="3" t="s">
        <v>339</v>
      </c>
      <c r="T125" s="3">
        <v>67.365666666666598</v>
      </c>
      <c r="U125" s="3">
        <v>58.7302137092584</v>
      </c>
      <c r="V125" s="3"/>
      <c r="W125" s="3">
        <v>189</v>
      </c>
      <c r="X125" s="3">
        <v>12.56</v>
      </c>
      <c r="Y125" s="3">
        <v>39.564</v>
      </c>
    </row>
    <row r="126" spans="1:25" x14ac:dyDescent="0.25">
      <c r="A126" s="2">
        <v>43189</v>
      </c>
      <c r="B126" s="3" t="s">
        <v>317</v>
      </c>
      <c r="C126" s="3" t="s">
        <v>318</v>
      </c>
      <c r="D126" s="3" t="s">
        <v>348</v>
      </c>
      <c r="E126" s="3" t="s">
        <v>348</v>
      </c>
      <c r="F126" s="3">
        <v>0</v>
      </c>
      <c r="G126" s="3">
        <v>12</v>
      </c>
      <c r="H126" s="3">
        <v>1</v>
      </c>
      <c r="I126" s="3">
        <v>9</v>
      </c>
      <c r="J126" s="3">
        <v>99</v>
      </c>
      <c r="K126" s="3">
        <v>0</v>
      </c>
      <c r="L126" s="3">
        <v>0</v>
      </c>
      <c r="M126" s="3">
        <v>18.825589225589201</v>
      </c>
      <c r="N126" s="3" t="s">
        <v>320</v>
      </c>
      <c r="O126" s="3" t="s">
        <v>349</v>
      </c>
      <c r="P126" s="3" t="s">
        <v>350</v>
      </c>
      <c r="Q126" s="3">
        <v>1000119093</v>
      </c>
      <c r="R126" s="3">
        <v>30</v>
      </c>
      <c r="S126" s="3" t="s">
        <v>351</v>
      </c>
      <c r="T126" s="3">
        <v>40.667999999999999</v>
      </c>
      <c r="U126" s="3">
        <v>18.825612275007298</v>
      </c>
      <c r="V126" s="3"/>
      <c r="W126" s="3">
        <v>99</v>
      </c>
      <c r="X126" s="3">
        <v>4.6399999999999997</v>
      </c>
      <c r="Y126" s="3">
        <v>7.6559999999999997</v>
      </c>
    </row>
    <row r="127" spans="1:25" x14ac:dyDescent="0.25">
      <c r="A127" s="2">
        <v>43189</v>
      </c>
      <c r="B127" s="3" t="s">
        <v>317</v>
      </c>
      <c r="C127" s="3" t="s">
        <v>318</v>
      </c>
      <c r="D127" s="3" t="s">
        <v>348</v>
      </c>
      <c r="E127" s="3" t="s">
        <v>348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18.825589225589201</v>
      </c>
      <c r="N127" s="3" t="s">
        <v>320</v>
      </c>
      <c r="O127" s="3" t="s">
        <v>349</v>
      </c>
      <c r="P127" s="3" t="s">
        <v>350</v>
      </c>
      <c r="Q127" s="3">
        <v>1000138510</v>
      </c>
      <c r="R127" s="3">
        <v>20</v>
      </c>
      <c r="S127" s="3" t="s">
        <v>351</v>
      </c>
      <c r="T127" s="3">
        <v>29.576833333333301</v>
      </c>
      <c r="U127" s="3">
        <v>18.825544767582699</v>
      </c>
      <c r="V127" s="3"/>
      <c r="W127" s="3">
        <v>72</v>
      </c>
      <c r="X127" s="3">
        <v>4.6399999999999997</v>
      </c>
      <c r="Y127" s="3">
        <v>5.5679999999999996</v>
      </c>
    </row>
    <row r="128" spans="1:25" x14ac:dyDescent="0.25">
      <c r="A128" s="2">
        <v>43189</v>
      </c>
      <c r="B128" s="3" t="s">
        <v>317</v>
      </c>
      <c r="C128" s="3" t="s">
        <v>318</v>
      </c>
      <c r="D128" s="3" t="s">
        <v>348</v>
      </c>
      <c r="E128" s="3" t="s">
        <v>348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18.825589225589201</v>
      </c>
      <c r="N128" s="3" t="s">
        <v>320</v>
      </c>
      <c r="O128" s="3" t="s">
        <v>349</v>
      </c>
      <c r="P128" s="3" t="s">
        <v>350</v>
      </c>
      <c r="Q128" s="3">
        <v>1000138511</v>
      </c>
      <c r="R128" s="3">
        <v>30</v>
      </c>
      <c r="S128" s="3" t="s">
        <v>351</v>
      </c>
      <c r="T128" s="3">
        <v>28.7551666666666</v>
      </c>
      <c r="U128" s="3">
        <v>18.825602355518701</v>
      </c>
      <c r="V128" s="3"/>
      <c r="W128" s="3">
        <v>70</v>
      </c>
      <c r="X128" s="3">
        <v>4.6399999999999997</v>
      </c>
      <c r="Y128" s="3">
        <v>5.4133333333333304</v>
      </c>
    </row>
    <row r="129" spans="1:25" x14ac:dyDescent="0.25">
      <c r="A129" s="2">
        <v>43189</v>
      </c>
      <c r="B129" s="3" t="s">
        <v>317</v>
      </c>
      <c r="C129" s="3" t="s">
        <v>352</v>
      </c>
      <c r="D129" s="3" t="s">
        <v>353</v>
      </c>
      <c r="E129" s="3" t="s">
        <v>353</v>
      </c>
      <c r="F129" s="3">
        <v>0</v>
      </c>
      <c r="G129" s="3">
        <v>29</v>
      </c>
      <c r="H129" s="3">
        <v>0</v>
      </c>
      <c r="I129" s="3">
        <v>11</v>
      </c>
      <c r="J129" s="3">
        <v>285.933333333333</v>
      </c>
      <c r="K129" s="3">
        <v>0</v>
      </c>
      <c r="L129" s="3">
        <v>0</v>
      </c>
      <c r="M129" s="3">
        <v>37.1298671018885</v>
      </c>
      <c r="N129" s="3" t="s">
        <v>47</v>
      </c>
      <c r="O129" s="3">
        <v>1087</v>
      </c>
      <c r="P129" s="3" t="s">
        <v>137</v>
      </c>
      <c r="Q129" s="3" t="s">
        <v>354</v>
      </c>
      <c r="R129" s="3">
        <v>20</v>
      </c>
      <c r="S129" s="3" t="s">
        <v>355</v>
      </c>
      <c r="T129" s="3">
        <v>40.847666666666598</v>
      </c>
      <c r="U129" s="3">
        <v>37.129823816945802</v>
      </c>
      <c r="V129" s="3"/>
      <c r="W129" s="3">
        <v>70</v>
      </c>
      <c r="X129" s="3">
        <v>13</v>
      </c>
      <c r="Y129" s="3">
        <v>15.1666666666666</v>
      </c>
    </row>
    <row r="130" spans="1:25" x14ac:dyDescent="0.25">
      <c r="A130" s="2">
        <v>43189</v>
      </c>
      <c r="B130" s="3" t="s">
        <v>317</v>
      </c>
      <c r="C130" s="3" t="s">
        <v>352</v>
      </c>
      <c r="D130" s="3" t="s">
        <v>353</v>
      </c>
      <c r="E130" s="3" t="s">
        <v>353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37.1298671018885</v>
      </c>
      <c r="N130" s="3" t="s">
        <v>47</v>
      </c>
      <c r="O130" s="3">
        <v>1087</v>
      </c>
      <c r="P130" s="3" t="s">
        <v>137</v>
      </c>
      <c r="Q130" s="3" t="s">
        <v>138</v>
      </c>
      <c r="R130" s="3">
        <v>20</v>
      </c>
      <c r="S130" s="3" t="s">
        <v>139</v>
      </c>
      <c r="T130" s="3">
        <v>245.08566666666599</v>
      </c>
      <c r="U130" s="3">
        <v>37.1298743160554</v>
      </c>
      <c r="V130" s="3"/>
      <c r="W130" s="3">
        <v>420</v>
      </c>
      <c r="X130" s="3">
        <v>13</v>
      </c>
      <c r="Y130" s="3">
        <v>91</v>
      </c>
    </row>
    <row r="131" spans="1:25" x14ac:dyDescent="0.25">
      <c r="A131" s="2">
        <v>43189</v>
      </c>
      <c r="B131" s="3" t="s">
        <v>317</v>
      </c>
      <c r="C131" s="3" t="s">
        <v>352</v>
      </c>
      <c r="D131" s="3" t="s">
        <v>356</v>
      </c>
      <c r="E131" s="3" t="s">
        <v>356</v>
      </c>
      <c r="F131" s="3">
        <v>0</v>
      </c>
      <c r="G131" s="3">
        <v>6</v>
      </c>
      <c r="H131" s="3">
        <v>2</v>
      </c>
      <c r="I131" s="3">
        <v>9</v>
      </c>
      <c r="J131" s="3">
        <v>54</v>
      </c>
      <c r="K131" s="3">
        <v>0</v>
      </c>
      <c r="L131" s="3">
        <v>0</v>
      </c>
      <c r="M131" s="3">
        <v>0</v>
      </c>
      <c r="N131" s="3" t="s">
        <v>357</v>
      </c>
      <c r="O131" s="3">
        <v>293507</v>
      </c>
      <c r="P131" s="3" t="s">
        <v>358</v>
      </c>
      <c r="Q131" s="3" t="s">
        <v>359</v>
      </c>
      <c r="R131" s="3">
        <v>10</v>
      </c>
      <c r="S131" s="3" t="s">
        <v>360</v>
      </c>
      <c r="T131" s="3">
        <v>54</v>
      </c>
      <c r="U131" s="3">
        <v>0</v>
      </c>
      <c r="V131" s="3"/>
      <c r="W131" s="3">
        <v>0</v>
      </c>
      <c r="X131" s="3">
        <v>0</v>
      </c>
      <c r="Y131" s="3">
        <v>0</v>
      </c>
    </row>
    <row r="132" spans="1:25" x14ac:dyDescent="0.25">
      <c r="A132" s="2">
        <v>43189</v>
      </c>
      <c r="B132" s="3" t="s">
        <v>317</v>
      </c>
      <c r="C132" s="3" t="s">
        <v>352</v>
      </c>
      <c r="D132" s="3" t="s">
        <v>361</v>
      </c>
      <c r="E132" s="3" t="s">
        <v>361</v>
      </c>
      <c r="F132" s="3">
        <v>0</v>
      </c>
      <c r="G132" s="3">
        <v>24</v>
      </c>
      <c r="H132" s="3">
        <v>2</v>
      </c>
      <c r="I132" s="3">
        <v>11</v>
      </c>
      <c r="J132" s="3">
        <v>264</v>
      </c>
      <c r="K132" s="3">
        <v>0</v>
      </c>
      <c r="L132" s="3">
        <v>0</v>
      </c>
      <c r="M132" s="3">
        <v>18.109848484848399</v>
      </c>
      <c r="N132" s="3" t="s">
        <v>357</v>
      </c>
      <c r="O132" s="3">
        <v>293543</v>
      </c>
      <c r="P132" s="3" t="s">
        <v>362</v>
      </c>
      <c r="Q132" s="3" t="s">
        <v>363</v>
      </c>
      <c r="R132" s="3">
        <v>10</v>
      </c>
      <c r="S132" s="3" t="s">
        <v>364</v>
      </c>
      <c r="T132" s="3">
        <v>264</v>
      </c>
      <c r="U132" s="3">
        <v>18.109848484848399</v>
      </c>
      <c r="V132" s="3"/>
      <c r="W132" s="3">
        <v>210</v>
      </c>
      <c r="X132" s="3">
        <v>13.66</v>
      </c>
      <c r="Y132" s="3">
        <v>47.81</v>
      </c>
    </row>
    <row r="133" spans="1:25" x14ac:dyDescent="0.25">
      <c r="A133" s="2">
        <v>43189</v>
      </c>
      <c r="B133" s="3" t="s">
        <v>317</v>
      </c>
      <c r="C133" s="3" t="s">
        <v>352</v>
      </c>
      <c r="D133" s="3" t="s">
        <v>365</v>
      </c>
      <c r="E133" s="3" t="s">
        <v>365</v>
      </c>
      <c r="F133" s="3">
        <v>0</v>
      </c>
      <c r="G133" s="3">
        <v>27</v>
      </c>
      <c r="H133" s="3">
        <v>1</v>
      </c>
      <c r="I133" s="3">
        <v>9</v>
      </c>
      <c r="J133" s="3">
        <v>243</v>
      </c>
      <c r="K133" s="3">
        <v>0</v>
      </c>
      <c r="L133" s="3">
        <v>0</v>
      </c>
      <c r="M133" s="3">
        <v>16.335596707818901</v>
      </c>
      <c r="N133" s="3" t="s">
        <v>340</v>
      </c>
      <c r="O133" s="3" t="s">
        <v>366</v>
      </c>
      <c r="P133" s="3" t="s">
        <v>367</v>
      </c>
      <c r="Q133" s="3">
        <v>1000141098</v>
      </c>
      <c r="R133" s="3">
        <v>20</v>
      </c>
      <c r="S133" s="3" t="s">
        <v>368</v>
      </c>
      <c r="T133" s="3">
        <v>243</v>
      </c>
      <c r="U133" s="3">
        <v>16.335596707818901</v>
      </c>
      <c r="V133" s="3"/>
      <c r="W133" s="3">
        <v>197</v>
      </c>
      <c r="X133" s="3">
        <v>12.09</v>
      </c>
      <c r="Y133" s="3">
        <v>39.695500000000003</v>
      </c>
    </row>
    <row r="134" spans="1:25" x14ac:dyDescent="0.25">
      <c r="A134" s="2">
        <v>43189</v>
      </c>
      <c r="B134" s="3" t="s">
        <v>317</v>
      </c>
      <c r="C134" s="3" t="s">
        <v>352</v>
      </c>
      <c r="D134" s="3" t="s">
        <v>369</v>
      </c>
      <c r="E134" s="3" t="s">
        <v>369</v>
      </c>
      <c r="F134" s="3">
        <v>0</v>
      </c>
      <c r="G134" s="3">
        <v>17</v>
      </c>
      <c r="H134" s="3">
        <v>2</v>
      </c>
      <c r="I134" s="3">
        <v>9</v>
      </c>
      <c r="J134" s="3">
        <v>153</v>
      </c>
      <c r="K134" s="3">
        <v>0</v>
      </c>
      <c r="L134" s="3">
        <v>0</v>
      </c>
      <c r="M134" s="3">
        <v>18.013071895424801</v>
      </c>
      <c r="N134" s="3" t="s">
        <v>86</v>
      </c>
      <c r="O134" s="3">
        <v>10153796</v>
      </c>
      <c r="P134" s="3" t="s">
        <v>87</v>
      </c>
      <c r="Q134" s="3">
        <v>1000142405</v>
      </c>
      <c r="R134" s="3">
        <v>20</v>
      </c>
      <c r="S134" s="3" t="s">
        <v>88</v>
      </c>
      <c r="T134" s="3">
        <v>153</v>
      </c>
      <c r="U134" s="3">
        <v>18.013071895424801</v>
      </c>
      <c r="V134" s="3"/>
      <c r="W134" s="3">
        <v>240</v>
      </c>
      <c r="X134" s="3">
        <v>6.89</v>
      </c>
      <c r="Y134" s="3">
        <v>27.56</v>
      </c>
    </row>
    <row r="135" spans="1:25" x14ac:dyDescent="0.25">
      <c r="A135" s="2">
        <v>43189</v>
      </c>
      <c r="B135" s="3" t="s">
        <v>317</v>
      </c>
      <c r="C135" s="3" t="s">
        <v>352</v>
      </c>
      <c r="D135" s="3" t="s">
        <v>370</v>
      </c>
      <c r="E135" s="3" t="s">
        <v>370</v>
      </c>
      <c r="F135" s="3">
        <v>0</v>
      </c>
      <c r="G135" s="3">
        <v>23</v>
      </c>
      <c r="H135" s="3">
        <v>1</v>
      </c>
      <c r="I135" s="3">
        <v>9</v>
      </c>
      <c r="J135" s="3">
        <v>195.98333333333301</v>
      </c>
      <c r="K135" s="3">
        <v>0</v>
      </c>
      <c r="L135" s="3">
        <v>0</v>
      </c>
      <c r="M135" s="3">
        <v>83.740454120248302</v>
      </c>
      <c r="N135" s="3" t="s">
        <v>86</v>
      </c>
      <c r="O135" s="3">
        <v>10180414</v>
      </c>
      <c r="P135" s="3" t="s">
        <v>371</v>
      </c>
      <c r="Q135" s="3">
        <v>1000124913</v>
      </c>
      <c r="R135" s="3">
        <v>40</v>
      </c>
      <c r="S135" s="3" t="s">
        <v>372</v>
      </c>
      <c r="T135" s="3">
        <v>26.9976666666666</v>
      </c>
      <c r="U135" s="3">
        <v>83.740570172730898</v>
      </c>
      <c r="V135" s="3"/>
      <c r="W135" s="3">
        <v>108</v>
      </c>
      <c r="X135" s="3">
        <v>12.56</v>
      </c>
      <c r="Y135" s="3">
        <v>22.608000000000001</v>
      </c>
    </row>
    <row r="136" spans="1:25" x14ac:dyDescent="0.25">
      <c r="A136" s="2">
        <v>43189</v>
      </c>
      <c r="B136" s="3" t="s">
        <v>317</v>
      </c>
      <c r="C136" s="3" t="s">
        <v>352</v>
      </c>
      <c r="D136" s="3" t="s">
        <v>370</v>
      </c>
      <c r="E136" s="3" t="s">
        <v>370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83.740454120248302</v>
      </c>
      <c r="N136" s="3" t="s">
        <v>86</v>
      </c>
      <c r="O136" s="3">
        <v>379863</v>
      </c>
      <c r="P136" s="3" t="s">
        <v>335</v>
      </c>
      <c r="Q136" s="3">
        <v>1000125922</v>
      </c>
      <c r="R136" s="3">
        <v>50</v>
      </c>
      <c r="S136" s="3" t="s">
        <v>373</v>
      </c>
      <c r="T136" s="3">
        <v>168.98566666666599</v>
      </c>
      <c r="U136" s="3">
        <v>83.740435579348897</v>
      </c>
      <c r="V136" s="3"/>
      <c r="W136" s="3">
        <v>676</v>
      </c>
      <c r="X136" s="3">
        <v>12.56</v>
      </c>
      <c r="Y136" s="3">
        <v>141.50933333333299</v>
      </c>
    </row>
    <row r="137" spans="1:25" x14ac:dyDescent="0.25">
      <c r="A137" s="2">
        <v>43189</v>
      </c>
      <c r="B137" s="3" t="s">
        <v>317</v>
      </c>
      <c r="C137" s="3" t="s">
        <v>352</v>
      </c>
      <c r="D137" s="3" t="s">
        <v>374</v>
      </c>
      <c r="E137" s="3" t="s">
        <v>374</v>
      </c>
      <c r="F137" s="3">
        <v>0</v>
      </c>
      <c r="G137" s="3">
        <v>19</v>
      </c>
      <c r="H137" s="3">
        <v>3</v>
      </c>
      <c r="I137" s="3">
        <v>9</v>
      </c>
      <c r="J137" s="3">
        <v>160.25</v>
      </c>
      <c r="K137" s="3">
        <v>0</v>
      </c>
      <c r="L137" s="3">
        <v>0</v>
      </c>
      <c r="M137" s="3">
        <v>6.2999479979199098</v>
      </c>
      <c r="N137" s="3" t="s">
        <v>86</v>
      </c>
      <c r="O137" s="3">
        <v>379312</v>
      </c>
      <c r="P137" s="3" t="s">
        <v>375</v>
      </c>
      <c r="Q137" s="3">
        <v>1000125914</v>
      </c>
      <c r="R137" s="3">
        <v>10</v>
      </c>
      <c r="S137" s="3" t="s">
        <v>376</v>
      </c>
      <c r="T137" s="3">
        <v>160.25</v>
      </c>
      <c r="U137" s="3">
        <v>6.2999479979199098</v>
      </c>
      <c r="V137" s="3"/>
      <c r="W137" s="3">
        <v>62</v>
      </c>
      <c r="X137" s="3">
        <v>9.77</v>
      </c>
      <c r="Y137" s="3">
        <v>10.095666666666601</v>
      </c>
    </row>
    <row r="138" spans="1:25" x14ac:dyDescent="0.25">
      <c r="A138" s="2">
        <v>43189</v>
      </c>
      <c r="B138" s="3" t="s">
        <v>317</v>
      </c>
      <c r="C138" s="3" t="s">
        <v>352</v>
      </c>
      <c r="D138" s="3" t="s">
        <v>377</v>
      </c>
      <c r="E138" s="3" t="s">
        <v>377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11.6953282828282</v>
      </c>
      <c r="N138" s="3" t="s">
        <v>320</v>
      </c>
      <c r="O138" s="3" t="s">
        <v>378</v>
      </c>
      <c r="P138" s="3" t="s">
        <v>379</v>
      </c>
      <c r="Q138" s="3">
        <v>1000138282</v>
      </c>
      <c r="R138" s="3">
        <v>10</v>
      </c>
      <c r="S138" s="3" t="s">
        <v>380</v>
      </c>
      <c r="T138" s="3">
        <v>113.37866666666601</v>
      </c>
      <c r="U138" s="3">
        <v>11.6953218712514</v>
      </c>
      <c r="V138" s="3"/>
      <c r="W138" s="3">
        <v>65</v>
      </c>
      <c r="X138" s="3">
        <v>12.24</v>
      </c>
      <c r="Y138" s="3">
        <v>13.26</v>
      </c>
    </row>
    <row r="139" spans="1:25" x14ac:dyDescent="0.25">
      <c r="A139" s="2">
        <v>43189</v>
      </c>
      <c r="B139" s="3" t="s">
        <v>317</v>
      </c>
      <c r="C139" s="3" t="s">
        <v>352</v>
      </c>
      <c r="D139" s="3" t="s">
        <v>377</v>
      </c>
      <c r="E139" s="3" t="s">
        <v>377</v>
      </c>
      <c r="F139" s="3">
        <v>0</v>
      </c>
      <c r="G139" s="3">
        <v>24</v>
      </c>
      <c r="H139" s="3">
        <v>1</v>
      </c>
      <c r="I139" s="3">
        <v>11</v>
      </c>
      <c r="J139" s="3">
        <v>264</v>
      </c>
      <c r="K139" s="3">
        <v>0</v>
      </c>
      <c r="L139" s="3">
        <v>0</v>
      </c>
      <c r="M139" s="3">
        <v>11.6953282828282</v>
      </c>
      <c r="N139" s="3" t="s">
        <v>320</v>
      </c>
      <c r="O139" s="3" t="s">
        <v>381</v>
      </c>
      <c r="P139" s="3" t="s">
        <v>382</v>
      </c>
      <c r="Q139" s="3">
        <v>1000138511</v>
      </c>
      <c r="R139" s="3">
        <v>20</v>
      </c>
      <c r="S139" s="3" t="s">
        <v>383</v>
      </c>
      <c r="T139" s="3">
        <v>150.62133333333301</v>
      </c>
      <c r="U139" s="3">
        <v>11.695333109077</v>
      </c>
      <c r="V139" s="3"/>
      <c r="W139" s="3">
        <v>86</v>
      </c>
      <c r="X139" s="3">
        <v>12.29</v>
      </c>
      <c r="Y139" s="3">
        <v>17.615666666666598</v>
      </c>
    </row>
    <row r="140" spans="1:25" x14ac:dyDescent="0.25">
      <c r="A140" s="2">
        <v>43189</v>
      </c>
      <c r="B140" s="3" t="s">
        <v>317</v>
      </c>
      <c r="C140" s="3" t="s">
        <v>384</v>
      </c>
      <c r="D140" s="3" t="s">
        <v>385</v>
      </c>
      <c r="E140" s="3" t="s">
        <v>385</v>
      </c>
      <c r="F140" s="3">
        <v>0</v>
      </c>
      <c r="G140" s="3">
        <v>27</v>
      </c>
      <c r="H140" s="3">
        <v>1</v>
      </c>
      <c r="I140" s="3">
        <v>9</v>
      </c>
      <c r="J140" s="3">
        <v>240.88333333333301</v>
      </c>
      <c r="K140" s="3">
        <v>0</v>
      </c>
      <c r="L140" s="3">
        <v>0</v>
      </c>
      <c r="M140" s="3">
        <v>44.182661039230602</v>
      </c>
      <c r="N140" s="3" t="s">
        <v>86</v>
      </c>
      <c r="O140" s="3">
        <v>10182517</v>
      </c>
      <c r="P140" s="3" t="s">
        <v>386</v>
      </c>
      <c r="Q140" s="3">
        <v>1000124916</v>
      </c>
      <c r="R140" s="3">
        <v>10</v>
      </c>
      <c r="S140" s="3" t="s">
        <v>387</v>
      </c>
      <c r="T140" s="3">
        <v>240.88333333333301</v>
      </c>
      <c r="U140" s="3">
        <v>44.182661039230602</v>
      </c>
      <c r="V140" s="3"/>
      <c r="W140" s="3">
        <v>506</v>
      </c>
      <c r="X140" s="3">
        <v>12.62</v>
      </c>
      <c r="Y140" s="3">
        <v>106.428666666666</v>
      </c>
    </row>
    <row r="141" spans="1:25" x14ac:dyDescent="0.25">
      <c r="A141" s="2">
        <v>43189</v>
      </c>
      <c r="B141" s="3" t="s">
        <v>317</v>
      </c>
      <c r="C141" s="3" t="s">
        <v>384</v>
      </c>
      <c r="D141" s="3" t="s">
        <v>388</v>
      </c>
      <c r="E141" s="3" t="s">
        <v>388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19.133421516754801</v>
      </c>
      <c r="N141" s="3" t="s">
        <v>320</v>
      </c>
      <c r="O141" s="3" t="s">
        <v>389</v>
      </c>
      <c r="P141" s="3" t="s">
        <v>390</v>
      </c>
      <c r="Q141" s="3">
        <v>1000119081</v>
      </c>
      <c r="R141" s="3">
        <v>80</v>
      </c>
      <c r="S141" s="3" t="s">
        <v>391</v>
      </c>
      <c r="T141" s="3">
        <v>65.330666666666602</v>
      </c>
      <c r="U141" s="3">
        <v>19.133434017715</v>
      </c>
      <c r="V141" s="3"/>
      <c r="W141" s="3">
        <v>100</v>
      </c>
      <c r="X141" s="3">
        <v>7.5</v>
      </c>
      <c r="Y141" s="3">
        <v>12.5</v>
      </c>
    </row>
    <row r="142" spans="1:25" x14ac:dyDescent="0.25">
      <c r="A142" s="2">
        <v>43189</v>
      </c>
      <c r="B142" s="3" t="s">
        <v>317</v>
      </c>
      <c r="C142" s="3" t="s">
        <v>384</v>
      </c>
      <c r="D142" s="3" t="s">
        <v>388</v>
      </c>
      <c r="E142" s="3" t="s">
        <v>388</v>
      </c>
      <c r="F142" s="3">
        <v>0</v>
      </c>
      <c r="G142" s="3">
        <v>21</v>
      </c>
      <c r="H142" s="3">
        <v>0</v>
      </c>
      <c r="I142" s="3">
        <v>9</v>
      </c>
      <c r="J142" s="3">
        <v>189</v>
      </c>
      <c r="K142" s="3">
        <v>0</v>
      </c>
      <c r="L142" s="3">
        <v>0</v>
      </c>
      <c r="M142" s="3">
        <v>19.133421516754801</v>
      </c>
      <c r="N142" s="3" t="s">
        <v>340</v>
      </c>
      <c r="O142" s="3" t="s">
        <v>392</v>
      </c>
      <c r="P142" s="3" t="s">
        <v>367</v>
      </c>
      <c r="Q142" s="3">
        <v>1000141095</v>
      </c>
      <c r="R142" s="3">
        <v>20</v>
      </c>
      <c r="S142" s="3" t="s">
        <v>393</v>
      </c>
      <c r="T142" s="3">
        <v>123.669333333333</v>
      </c>
      <c r="U142" s="3">
        <v>19.1334149128859</v>
      </c>
      <c r="V142" s="3"/>
      <c r="W142" s="3">
        <v>163</v>
      </c>
      <c r="X142" s="3">
        <v>8.7100000000000009</v>
      </c>
      <c r="Y142" s="3">
        <v>23.6621666666666</v>
      </c>
    </row>
    <row r="143" spans="1:25" x14ac:dyDescent="0.25">
      <c r="A143" s="2">
        <v>43189</v>
      </c>
      <c r="B143" s="3" t="s">
        <v>317</v>
      </c>
      <c r="C143" s="3" t="s">
        <v>384</v>
      </c>
      <c r="D143" s="3" t="s">
        <v>394</v>
      </c>
      <c r="E143" s="3" t="s">
        <v>394</v>
      </c>
      <c r="F143" s="3">
        <v>0</v>
      </c>
      <c r="G143" s="3">
        <v>15</v>
      </c>
      <c r="H143" s="3">
        <v>1</v>
      </c>
      <c r="I143" s="3">
        <v>9</v>
      </c>
      <c r="J143" s="3">
        <v>135</v>
      </c>
      <c r="K143" s="3">
        <v>0</v>
      </c>
      <c r="L143" s="3">
        <v>0</v>
      </c>
      <c r="M143" s="3">
        <v>25.8888888888888</v>
      </c>
      <c r="N143" s="3" t="s">
        <v>320</v>
      </c>
      <c r="O143" s="3" t="s">
        <v>395</v>
      </c>
      <c r="P143" s="3" t="s">
        <v>333</v>
      </c>
      <c r="Q143" s="3">
        <v>1000119093</v>
      </c>
      <c r="R143" s="3">
        <v>10</v>
      </c>
      <c r="S143" s="3" t="s">
        <v>396</v>
      </c>
      <c r="T143" s="3">
        <v>135</v>
      </c>
      <c r="U143" s="3">
        <v>25.8888888888888</v>
      </c>
      <c r="V143" s="3"/>
      <c r="W143" s="3">
        <v>300</v>
      </c>
      <c r="X143" s="3">
        <v>6.99</v>
      </c>
      <c r="Y143" s="3">
        <v>34.950000000000003</v>
      </c>
    </row>
    <row r="144" spans="1:25" x14ac:dyDescent="0.25">
      <c r="A144" s="2">
        <v>43189</v>
      </c>
      <c r="B144" s="3" t="s">
        <v>317</v>
      </c>
      <c r="C144" s="3" t="s">
        <v>384</v>
      </c>
      <c r="D144" s="3" t="s">
        <v>397</v>
      </c>
      <c r="E144" s="3" t="s">
        <v>397</v>
      </c>
      <c r="F144" s="3">
        <v>0</v>
      </c>
      <c r="G144" s="3">
        <v>15</v>
      </c>
      <c r="H144" s="3">
        <v>2</v>
      </c>
      <c r="I144" s="3">
        <v>9</v>
      </c>
      <c r="J144" s="3">
        <v>135</v>
      </c>
      <c r="K144" s="3">
        <v>0</v>
      </c>
      <c r="L144" s="3">
        <v>0</v>
      </c>
      <c r="M144" s="3">
        <v>24.284814814814801</v>
      </c>
      <c r="N144" s="3" t="s">
        <v>320</v>
      </c>
      <c r="O144" s="3" t="s">
        <v>398</v>
      </c>
      <c r="P144" s="3" t="s">
        <v>399</v>
      </c>
      <c r="Q144" s="3">
        <v>1000111007</v>
      </c>
      <c r="R144" s="3">
        <v>130</v>
      </c>
      <c r="S144" s="3" t="s">
        <v>400</v>
      </c>
      <c r="T144" s="3">
        <v>135</v>
      </c>
      <c r="U144" s="3">
        <v>24.284814814814801</v>
      </c>
      <c r="V144" s="3"/>
      <c r="W144" s="3">
        <v>493</v>
      </c>
      <c r="X144" s="3">
        <v>3.99</v>
      </c>
      <c r="Y144" s="3">
        <v>32.784500000000001</v>
      </c>
    </row>
    <row r="145" spans="1:25" x14ac:dyDescent="0.25">
      <c r="A145" s="2">
        <v>43189</v>
      </c>
      <c r="B145" s="3" t="s">
        <v>317</v>
      </c>
      <c r="C145" s="3" t="s">
        <v>384</v>
      </c>
      <c r="D145" s="3" t="s">
        <v>401</v>
      </c>
      <c r="E145" s="3" t="s">
        <v>401</v>
      </c>
      <c r="F145" s="3">
        <v>0</v>
      </c>
      <c r="G145" s="3">
        <v>8</v>
      </c>
      <c r="H145" s="3">
        <v>0</v>
      </c>
      <c r="I145" s="3">
        <v>9</v>
      </c>
      <c r="J145" s="3">
        <v>72</v>
      </c>
      <c r="K145" s="3">
        <v>0</v>
      </c>
      <c r="L145" s="3">
        <v>0</v>
      </c>
      <c r="M145" s="3">
        <v>15.7986111111111</v>
      </c>
      <c r="N145" s="3" t="s">
        <v>340</v>
      </c>
      <c r="O145" s="3" t="s">
        <v>402</v>
      </c>
      <c r="P145" s="3" t="s">
        <v>367</v>
      </c>
      <c r="Q145" s="3">
        <v>1000141102</v>
      </c>
      <c r="R145" s="3">
        <v>10</v>
      </c>
      <c r="S145" s="3" t="s">
        <v>403</v>
      </c>
      <c r="T145" s="3">
        <v>72</v>
      </c>
      <c r="U145" s="3">
        <v>15.7986111111111</v>
      </c>
      <c r="V145" s="3"/>
      <c r="W145" s="3">
        <v>182</v>
      </c>
      <c r="X145" s="3">
        <v>3.75</v>
      </c>
      <c r="Y145" s="3">
        <v>11.375</v>
      </c>
    </row>
    <row r="146" spans="1:25" x14ac:dyDescent="0.25">
      <c r="A146" s="2">
        <v>43189</v>
      </c>
      <c r="B146" s="3" t="s">
        <v>317</v>
      </c>
      <c r="C146" s="3" t="s">
        <v>384</v>
      </c>
      <c r="D146" s="3" t="s">
        <v>404</v>
      </c>
      <c r="E146" s="3" t="s">
        <v>404</v>
      </c>
      <c r="F146" s="3">
        <v>0</v>
      </c>
      <c r="G146" s="3">
        <v>13</v>
      </c>
      <c r="H146" s="3">
        <v>2</v>
      </c>
      <c r="I146" s="3">
        <v>9</v>
      </c>
      <c r="J146" s="3">
        <v>112.95</v>
      </c>
      <c r="K146" s="3">
        <v>0</v>
      </c>
      <c r="L146" s="3">
        <v>0</v>
      </c>
      <c r="M146" s="3">
        <v>24.733953076582502</v>
      </c>
      <c r="N146" s="3" t="s">
        <v>340</v>
      </c>
      <c r="O146" s="3" t="s">
        <v>402</v>
      </c>
      <c r="P146" s="3" t="s">
        <v>367</v>
      </c>
      <c r="Q146" s="3">
        <v>1000141102</v>
      </c>
      <c r="R146" s="3">
        <v>10</v>
      </c>
      <c r="S146" s="3" t="s">
        <v>403</v>
      </c>
      <c r="T146" s="3">
        <v>112.95</v>
      </c>
      <c r="U146" s="3">
        <v>24.733953076582502</v>
      </c>
      <c r="V146" s="3"/>
      <c r="W146" s="3">
        <v>182</v>
      </c>
      <c r="X146" s="3">
        <v>9.2100000000000009</v>
      </c>
      <c r="Y146" s="3">
        <v>27.937000000000001</v>
      </c>
    </row>
    <row r="147" spans="1:25" x14ac:dyDescent="0.25">
      <c r="A147" s="2">
        <v>43189</v>
      </c>
      <c r="B147" s="3" t="s">
        <v>317</v>
      </c>
      <c r="C147" s="3" t="s">
        <v>384</v>
      </c>
      <c r="D147" s="3" t="s">
        <v>405</v>
      </c>
      <c r="E147" s="3" t="s">
        <v>405</v>
      </c>
      <c r="F147" s="3">
        <v>0</v>
      </c>
      <c r="G147" s="3">
        <v>12</v>
      </c>
      <c r="H147" s="3">
        <v>0</v>
      </c>
      <c r="I147" s="3">
        <v>9</v>
      </c>
      <c r="J147" s="3">
        <v>102.216666666666</v>
      </c>
      <c r="K147" s="3">
        <v>0</v>
      </c>
      <c r="L147" s="3">
        <v>0</v>
      </c>
      <c r="M147" s="3">
        <v>22.993640958747701</v>
      </c>
      <c r="N147" s="3" t="s">
        <v>320</v>
      </c>
      <c r="O147" s="3" t="s">
        <v>406</v>
      </c>
      <c r="P147" s="3" t="s">
        <v>399</v>
      </c>
      <c r="Q147" s="3">
        <v>1000138284</v>
      </c>
      <c r="R147" s="3">
        <v>10</v>
      </c>
      <c r="S147" s="3" t="s">
        <v>407</v>
      </c>
      <c r="T147" s="3">
        <v>102.216666666666</v>
      </c>
      <c r="U147" s="3">
        <v>22.993640958747701</v>
      </c>
      <c r="V147" s="3"/>
      <c r="W147" s="3">
        <v>220</v>
      </c>
      <c r="X147" s="3">
        <v>6.41</v>
      </c>
      <c r="Y147" s="3">
        <v>23.503333333333298</v>
      </c>
    </row>
    <row r="148" spans="1:25" x14ac:dyDescent="0.25">
      <c r="A148" s="2">
        <v>43189</v>
      </c>
      <c r="B148" s="3" t="s">
        <v>317</v>
      </c>
      <c r="C148" s="3" t="s">
        <v>384</v>
      </c>
      <c r="D148" s="3" t="s">
        <v>408</v>
      </c>
      <c r="E148" s="3" t="s">
        <v>408</v>
      </c>
      <c r="F148" s="3">
        <v>0</v>
      </c>
      <c r="G148" s="3">
        <v>10</v>
      </c>
      <c r="H148" s="3">
        <v>0</v>
      </c>
      <c r="I148" s="3">
        <v>9</v>
      </c>
      <c r="J148" s="3">
        <v>68.783333333333303</v>
      </c>
      <c r="K148" s="3">
        <v>0</v>
      </c>
      <c r="L148" s="3">
        <v>0</v>
      </c>
      <c r="M148" s="3">
        <v>41.899685001211502</v>
      </c>
      <c r="N148" s="3" t="s">
        <v>340</v>
      </c>
      <c r="O148" s="3" t="s">
        <v>366</v>
      </c>
      <c r="P148" s="3" t="s">
        <v>367</v>
      </c>
      <c r="Q148" s="3">
        <v>1000141098</v>
      </c>
      <c r="R148" s="3">
        <v>20</v>
      </c>
      <c r="S148" s="3" t="s">
        <v>368</v>
      </c>
      <c r="T148" s="3">
        <v>33.382166666666599</v>
      </c>
      <c r="U148" s="3">
        <v>41.8996170610056</v>
      </c>
      <c r="V148" s="3"/>
      <c r="W148" s="3">
        <v>197</v>
      </c>
      <c r="X148" s="3">
        <v>4.26</v>
      </c>
      <c r="Y148" s="3">
        <v>13.987</v>
      </c>
    </row>
    <row r="149" spans="1:25" x14ac:dyDescent="0.25">
      <c r="A149" s="2">
        <v>43189</v>
      </c>
      <c r="B149" s="3" t="s">
        <v>317</v>
      </c>
      <c r="C149" s="3" t="s">
        <v>384</v>
      </c>
      <c r="D149" s="3" t="s">
        <v>408</v>
      </c>
      <c r="E149" s="3" t="s">
        <v>408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41.899685001211502</v>
      </c>
      <c r="N149" s="3" t="s">
        <v>340</v>
      </c>
      <c r="O149" s="3" t="s">
        <v>392</v>
      </c>
      <c r="P149" s="3" t="s">
        <v>367</v>
      </c>
      <c r="Q149" s="3">
        <v>1000141095</v>
      </c>
      <c r="R149" s="3">
        <v>20</v>
      </c>
      <c r="S149" s="3" t="s">
        <v>393</v>
      </c>
      <c r="T149" s="3">
        <v>35.401166666666597</v>
      </c>
      <c r="U149" s="3">
        <v>41.899749066650301</v>
      </c>
      <c r="V149" s="3"/>
      <c r="W149" s="3">
        <v>163</v>
      </c>
      <c r="X149" s="3">
        <v>5.46</v>
      </c>
      <c r="Y149" s="3">
        <v>14.833</v>
      </c>
    </row>
    <row r="150" spans="1:25" x14ac:dyDescent="0.25">
      <c r="A150" s="2">
        <v>43189</v>
      </c>
      <c r="B150" s="3" t="s">
        <v>409</v>
      </c>
      <c r="C150" s="3" t="s">
        <v>410</v>
      </c>
      <c r="D150" s="3" t="s">
        <v>411</v>
      </c>
      <c r="E150" s="3" t="s">
        <v>411</v>
      </c>
      <c r="F150" s="3">
        <v>0</v>
      </c>
      <c r="G150" s="3">
        <v>0</v>
      </c>
      <c r="H150" s="3">
        <v>0</v>
      </c>
      <c r="I150" s="3">
        <v>9</v>
      </c>
      <c r="J150" s="3">
        <v>0</v>
      </c>
      <c r="K150" s="3">
        <v>0</v>
      </c>
      <c r="L150" s="3">
        <v>0</v>
      </c>
      <c r="M150" s="3">
        <v>0</v>
      </c>
      <c r="N150" s="3" t="s">
        <v>47</v>
      </c>
      <c r="O150" s="3">
        <v>9971</v>
      </c>
      <c r="P150" s="3" t="s">
        <v>412</v>
      </c>
      <c r="Q150" s="3" t="s">
        <v>413</v>
      </c>
      <c r="R150" s="3">
        <v>30</v>
      </c>
      <c r="S150" s="3" t="s">
        <v>414</v>
      </c>
      <c r="T150" s="3">
        <v>0</v>
      </c>
      <c r="U150" s="3">
        <v>0</v>
      </c>
      <c r="V150" s="3"/>
      <c r="W150" s="3">
        <v>490</v>
      </c>
      <c r="X150" s="3">
        <v>13.5</v>
      </c>
      <c r="Y150" s="3">
        <v>110.25</v>
      </c>
    </row>
    <row r="151" spans="1:25" x14ac:dyDescent="0.25">
      <c r="A151" s="2">
        <v>43189</v>
      </c>
      <c r="B151" s="3" t="s">
        <v>409</v>
      </c>
      <c r="C151" s="3" t="s">
        <v>410</v>
      </c>
      <c r="D151" s="3" t="s">
        <v>415</v>
      </c>
      <c r="E151" s="3" t="s">
        <v>415</v>
      </c>
      <c r="F151" s="3">
        <v>0</v>
      </c>
      <c r="G151" s="3">
        <v>0</v>
      </c>
      <c r="H151" s="3">
        <v>0</v>
      </c>
      <c r="I151" s="3">
        <v>9</v>
      </c>
      <c r="J151" s="3">
        <v>0</v>
      </c>
      <c r="K151" s="3">
        <v>0</v>
      </c>
      <c r="L151" s="3">
        <v>0</v>
      </c>
      <c r="M151" s="3">
        <v>0</v>
      </c>
      <c r="N151" s="3" t="s">
        <v>47</v>
      </c>
      <c r="O151" s="3">
        <v>9971</v>
      </c>
      <c r="P151" s="3" t="s">
        <v>412</v>
      </c>
      <c r="Q151" s="3" t="s">
        <v>416</v>
      </c>
      <c r="R151" s="3">
        <v>20</v>
      </c>
      <c r="S151" s="3" t="s">
        <v>417</v>
      </c>
      <c r="T151" s="3">
        <v>0</v>
      </c>
      <c r="U151" s="3">
        <v>0</v>
      </c>
      <c r="V151" s="3"/>
      <c r="W151" s="3">
        <v>350</v>
      </c>
      <c r="X151" s="3">
        <v>13</v>
      </c>
      <c r="Y151" s="3">
        <v>75.8333333333333</v>
      </c>
    </row>
    <row r="152" spans="1:25" x14ac:dyDescent="0.25">
      <c r="A152" s="2">
        <v>43189</v>
      </c>
      <c r="B152" s="3" t="s">
        <v>409</v>
      </c>
      <c r="C152" s="3" t="s">
        <v>410</v>
      </c>
      <c r="D152" s="3" t="s">
        <v>415</v>
      </c>
      <c r="E152" s="3" t="s">
        <v>415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 t="s">
        <v>47</v>
      </c>
      <c r="O152" s="3">
        <v>9971</v>
      </c>
      <c r="P152" s="3" t="s">
        <v>412</v>
      </c>
      <c r="Q152" s="3" t="s">
        <v>416</v>
      </c>
      <c r="R152" s="3">
        <v>40</v>
      </c>
      <c r="S152" s="3" t="s">
        <v>418</v>
      </c>
      <c r="T152" s="3">
        <v>0</v>
      </c>
      <c r="U152" s="3">
        <v>0</v>
      </c>
      <c r="V152" s="3"/>
      <c r="W152" s="3">
        <v>113</v>
      </c>
      <c r="X152" s="3">
        <v>13</v>
      </c>
      <c r="Y152" s="3">
        <v>24.483333333333299</v>
      </c>
    </row>
    <row r="153" spans="1:25" x14ac:dyDescent="0.25">
      <c r="A153" s="2">
        <v>43189</v>
      </c>
      <c r="B153" s="3" t="s">
        <v>409</v>
      </c>
      <c r="C153" s="3" t="s">
        <v>410</v>
      </c>
      <c r="D153" s="3" t="s">
        <v>415</v>
      </c>
      <c r="E153" s="3" t="s">
        <v>415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 t="s">
        <v>47</v>
      </c>
      <c r="O153" s="3">
        <v>9971</v>
      </c>
      <c r="P153" s="3" t="s">
        <v>412</v>
      </c>
      <c r="Q153" s="3" t="s">
        <v>416</v>
      </c>
      <c r="R153" s="3">
        <v>60</v>
      </c>
      <c r="S153" s="3" t="s">
        <v>419</v>
      </c>
      <c r="T153" s="3">
        <v>0</v>
      </c>
      <c r="U153" s="3">
        <v>0</v>
      </c>
      <c r="V153" s="3"/>
      <c r="W153" s="3">
        <v>44</v>
      </c>
      <c r="X153" s="3">
        <v>13</v>
      </c>
      <c r="Y153" s="3">
        <v>9.5333333333333297</v>
      </c>
    </row>
    <row r="154" spans="1:25" x14ac:dyDescent="0.25">
      <c r="A154" s="2">
        <v>43189</v>
      </c>
      <c r="B154" s="3" t="s">
        <v>409</v>
      </c>
      <c r="C154" s="3" t="s">
        <v>410</v>
      </c>
      <c r="D154" s="3" t="s">
        <v>420</v>
      </c>
      <c r="E154" s="3" t="s">
        <v>420</v>
      </c>
      <c r="F154" s="3">
        <v>0</v>
      </c>
      <c r="G154" s="3">
        <v>0</v>
      </c>
      <c r="H154" s="3">
        <v>0</v>
      </c>
      <c r="I154" s="3">
        <v>9</v>
      </c>
      <c r="J154" s="3">
        <v>0</v>
      </c>
      <c r="K154" s="3">
        <v>0</v>
      </c>
      <c r="L154" s="3">
        <v>0</v>
      </c>
      <c r="M154" s="3">
        <v>0</v>
      </c>
      <c r="N154" s="3" t="s">
        <v>421</v>
      </c>
      <c r="O154" s="3" t="s">
        <v>422</v>
      </c>
      <c r="P154" s="3" t="s">
        <v>423</v>
      </c>
      <c r="Q154" s="3">
        <v>1000109415</v>
      </c>
      <c r="R154" s="3">
        <v>20</v>
      </c>
      <c r="S154" s="3" t="s">
        <v>424</v>
      </c>
      <c r="T154" s="3">
        <v>0</v>
      </c>
      <c r="U154" s="3">
        <v>0</v>
      </c>
      <c r="V154" s="3"/>
      <c r="W154" s="3">
        <v>347</v>
      </c>
      <c r="X154" s="3">
        <v>7.17</v>
      </c>
      <c r="Y154" s="3">
        <v>41.466500000000003</v>
      </c>
    </row>
    <row r="155" spans="1:25" x14ac:dyDescent="0.25">
      <c r="A155" s="2">
        <v>43189</v>
      </c>
      <c r="B155" s="3" t="s">
        <v>409</v>
      </c>
      <c r="C155" s="3" t="s">
        <v>410</v>
      </c>
      <c r="D155" s="3" t="s">
        <v>425</v>
      </c>
      <c r="E155" s="3" t="s">
        <v>425</v>
      </c>
      <c r="F155" s="3">
        <v>0</v>
      </c>
      <c r="G155" s="3">
        <v>0</v>
      </c>
      <c r="H155" s="3">
        <v>0</v>
      </c>
      <c r="I155" s="3">
        <v>9</v>
      </c>
      <c r="J155" s="3">
        <v>0</v>
      </c>
      <c r="K155" s="3">
        <v>0</v>
      </c>
      <c r="L155" s="3">
        <v>0</v>
      </c>
      <c r="M155" s="3">
        <v>0</v>
      </c>
      <c r="N155" s="3" t="s">
        <v>47</v>
      </c>
      <c r="O155" s="3">
        <v>9971</v>
      </c>
      <c r="P155" s="3" t="s">
        <v>412</v>
      </c>
      <c r="Q155" s="3" t="s">
        <v>426</v>
      </c>
      <c r="R155" s="3">
        <v>60</v>
      </c>
      <c r="S155" s="3" t="s">
        <v>427</v>
      </c>
      <c r="T155" s="3">
        <v>0</v>
      </c>
      <c r="U155" s="3">
        <v>0</v>
      </c>
      <c r="V155" s="3"/>
      <c r="W155" s="3">
        <v>140</v>
      </c>
      <c r="X155" s="3">
        <v>13</v>
      </c>
      <c r="Y155" s="3">
        <v>30.3333333333333</v>
      </c>
    </row>
    <row r="156" spans="1:25" x14ac:dyDescent="0.25">
      <c r="A156" s="2">
        <v>43189</v>
      </c>
      <c r="B156" s="3" t="s">
        <v>409</v>
      </c>
      <c r="C156" s="3" t="s">
        <v>410</v>
      </c>
      <c r="D156" s="3" t="s">
        <v>425</v>
      </c>
      <c r="E156" s="3" t="s">
        <v>425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 t="s">
        <v>47</v>
      </c>
      <c r="O156" s="3">
        <v>9971</v>
      </c>
      <c r="P156" s="3" t="s">
        <v>412</v>
      </c>
      <c r="Q156" s="3" t="s">
        <v>416</v>
      </c>
      <c r="R156" s="3">
        <v>10</v>
      </c>
      <c r="S156" s="3" t="s">
        <v>428</v>
      </c>
      <c r="T156" s="3">
        <v>0</v>
      </c>
      <c r="U156" s="3">
        <v>0</v>
      </c>
      <c r="V156" s="3"/>
      <c r="W156" s="3">
        <v>234</v>
      </c>
      <c r="X156" s="3">
        <v>13</v>
      </c>
      <c r="Y156" s="3">
        <v>50.7</v>
      </c>
    </row>
    <row r="157" spans="1:25" x14ac:dyDescent="0.25">
      <c r="A157" s="2">
        <v>43189</v>
      </c>
      <c r="B157" s="3" t="s">
        <v>409</v>
      </c>
      <c r="C157" s="3" t="s">
        <v>410</v>
      </c>
      <c r="D157" s="3" t="s">
        <v>429</v>
      </c>
      <c r="E157" s="3" t="s">
        <v>429</v>
      </c>
      <c r="F157" s="3">
        <v>0</v>
      </c>
      <c r="G157" s="3">
        <v>0</v>
      </c>
      <c r="H157" s="3">
        <v>0</v>
      </c>
      <c r="I157" s="3">
        <v>9</v>
      </c>
      <c r="J157" s="3">
        <v>0</v>
      </c>
      <c r="K157" s="3">
        <v>0</v>
      </c>
      <c r="L157" s="3">
        <v>0</v>
      </c>
      <c r="M157" s="3">
        <v>0</v>
      </c>
      <c r="N157" s="3" t="s">
        <v>421</v>
      </c>
      <c r="O157" s="3" t="s">
        <v>422</v>
      </c>
      <c r="P157" s="3" t="s">
        <v>423</v>
      </c>
      <c r="Q157" s="3">
        <v>1000109415</v>
      </c>
      <c r="R157" s="3">
        <v>50</v>
      </c>
      <c r="S157" s="3" t="s">
        <v>424</v>
      </c>
      <c r="T157" s="3">
        <v>0</v>
      </c>
      <c r="U157" s="3">
        <v>0</v>
      </c>
      <c r="V157" s="3"/>
      <c r="W157" s="3">
        <v>100</v>
      </c>
      <c r="X157" s="3">
        <v>7.17</v>
      </c>
      <c r="Y157" s="3">
        <v>11.95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abSelected="1" topLeftCell="A2" workbookViewId="0">
      <selection activeCell="A2" sqref="A2:Y157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5.42578125" bestFit="1" customWidth="1"/>
    <col min="15" max="15" width="12.7109375" bestFit="1" customWidth="1"/>
    <col min="16" max="16" width="36.5703125" bestFit="1" customWidth="1"/>
    <col min="17" max="17" width="11.140625" bestFit="1" customWidth="1"/>
    <col min="18" max="18" width="4.42578125" customWidth="1"/>
    <col min="19" max="19" width="21.140625" bestFit="1" customWidth="1"/>
    <col min="20" max="20" width="19.140625" customWidth="1"/>
    <col min="21" max="21" width="12" bestFit="1" customWidth="1"/>
    <col min="22" max="22" width="10.42578125" customWidth="1"/>
    <col min="23" max="23" width="7" customWidth="1"/>
    <col min="24" max="24" width="6.7109375" customWidth="1"/>
    <col min="25" max="25" width="15.140625" customWidth="1"/>
  </cols>
  <sheetData>
    <row r="1" spans="1:25" x14ac:dyDescent="0.25">
      <c r="A1" s="8" t="s">
        <v>0</v>
      </c>
      <c r="B1" s="8"/>
    </row>
    <row r="2" spans="1:25" x14ac:dyDescent="0.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7" t="s">
        <v>25</v>
      </c>
    </row>
    <row r="3" spans="1:25" x14ac:dyDescent="0.25">
      <c r="A3" s="9">
        <v>43189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21.737037037036998</v>
      </c>
      <c r="N3" s="3" t="s">
        <v>29</v>
      </c>
      <c r="O3" s="3">
        <v>7235008</v>
      </c>
      <c r="P3" s="3" t="s">
        <v>30</v>
      </c>
      <c r="Q3" s="3">
        <v>1000122170</v>
      </c>
      <c r="R3" s="3">
        <v>30</v>
      </c>
      <c r="S3" s="3" t="s">
        <v>31</v>
      </c>
      <c r="T3" s="3">
        <v>12.260166666666599</v>
      </c>
      <c r="U3" s="3">
        <v>21.737061758268599</v>
      </c>
      <c r="V3" s="3"/>
      <c r="W3" s="3">
        <v>13</v>
      </c>
      <c r="X3" s="3">
        <v>12.3</v>
      </c>
      <c r="Y3" s="12">
        <v>2.665</v>
      </c>
    </row>
    <row r="4" spans="1:25" x14ac:dyDescent="0.25">
      <c r="A4" s="9">
        <v>43189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10</v>
      </c>
      <c r="H4" s="3">
        <v>8</v>
      </c>
      <c r="I4" s="3">
        <v>9</v>
      </c>
      <c r="J4" s="3">
        <v>90</v>
      </c>
      <c r="K4" s="3">
        <v>0</v>
      </c>
      <c r="L4" s="3">
        <v>0</v>
      </c>
      <c r="M4" s="3">
        <v>21.737037037036998</v>
      </c>
      <c r="N4" s="3" t="s">
        <v>29</v>
      </c>
      <c r="O4" s="3">
        <v>7734186</v>
      </c>
      <c r="P4" s="3" t="s">
        <v>32</v>
      </c>
      <c r="Q4" s="3">
        <v>1000119287</v>
      </c>
      <c r="R4" s="3">
        <v>520</v>
      </c>
      <c r="S4" s="3" t="s">
        <v>33</v>
      </c>
      <c r="T4" s="3">
        <v>18.140999999999998</v>
      </c>
      <c r="U4" s="3">
        <v>21.737133197361398</v>
      </c>
      <c r="V4" s="3"/>
      <c r="W4" s="3">
        <v>14</v>
      </c>
      <c r="X4" s="3">
        <v>16.899999999999999</v>
      </c>
      <c r="Y4" s="12">
        <v>3.9433333333333298</v>
      </c>
    </row>
    <row r="5" spans="1:25" x14ac:dyDescent="0.25">
      <c r="A5" s="9">
        <v>43189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21.737037037036998</v>
      </c>
      <c r="N5" s="3" t="s">
        <v>29</v>
      </c>
      <c r="O5" s="3">
        <v>7734186</v>
      </c>
      <c r="P5" s="3" t="s">
        <v>32</v>
      </c>
      <c r="Q5" s="3">
        <v>1000119287</v>
      </c>
      <c r="R5" s="3">
        <v>530</v>
      </c>
      <c r="S5" s="3" t="s">
        <v>34</v>
      </c>
      <c r="T5" s="3">
        <v>16.845333333333301</v>
      </c>
      <c r="U5" s="3">
        <v>21.736979578913999</v>
      </c>
      <c r="V5" s="3"/>
      <c r="W5" s="3">
        <v>13</v>
      </c>
      <c r="X5" s="3">
        <v>16.899999999999999</v>
      </c>
      <c r="Y5" s="12">
        <v>3.66166666666666</v>
      </c>
    </row>
    <row r="6" spans="1:25" x14ac:dyDescent="0.25">
      <c r="A6" s="9">
        <v>43189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21.737037037036998</v>
      </c>
      <c r="N6" s="3" t="s">
        <v>29</v>
      </c>
      <c r="O6" s="3">
        <v>7734193</v>
      </c>
      <c r="P6" s="3" t="s">
        <v>35</v>
      </c>
      <c r="Q6" s="3">
        <v>2000018873</v>
      </c>
      <c r="R6" s="3">
        <v>130</v>
      </c>
      <c r="S6" s="3" t="s">
        <v>36</v>
      </c>
      <c r="T6" s="3">
        <v>15.641500000000001</v>
      </c>
      <c r="U6" s="3">
        <v>21.737045679762101</v>
      </c>
      <c r="V6" s="3"/>
      <c r="W6" s="3">
        <v>15</v>
      </c>
      <c r="X6" s="3">
        <v>13.6</v>
      </c>
      <c r="Y6" s="12">
        <v>3.4</v>
      </c>
    </row>
    <row r="7" spans="1:25" x14ac:dyDescent="0.25">
      <c r="A7" s="9">
        <v>43189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21.737037037036998</v>
      </c>
      <c r="N7" s="3" t="s">
        <v>29</v>
      </c>
      <c r="O7" s="3">
        <v>7734193</v>
      </c>
      <c r="P7" s="3" t="s">
        <v>35</v>
      </c>
      <c r="Q7" s="3">
        <v>2000018873</v>
      </c>
      <c r="R7" s="3">
        <v>140</v>
      </c>
      <c r="S7" s="3" t="s">
        <v>37</v>
      </c>
      <c r="T7" s="3">
        <v>16.684333333333299</v>
      </c>
      <c r="U7" s="3">
        <v>21.736958823646901</v>
      </c>
      <c r="V7" s="3"/>
      <c r="W7" s="3">
        <v>16</v>
      </c>
      <c r="X7" s="3">
        <v>13.6</v>
      </c>
      <c r="Y7" s="12">
        <v>3.6266666666666598</v>
      </c>
    </row>
    <row r="8" spans="1:25" x14ac:dyDescent="0.25">
      <c r="A8" s="9">
        <v>43189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21.737037037036998</v>
      </c>
      <c r="N8" s="3" t="s">
        <v>29</v>
      </c>
      <c r="O8" s="3">
        <v>7734193</v>
      </c>
      <c r="P8" s="3" t="s">
        <v>35</v>
      </c>
      <c r="Q8" s="3">
        <v>2000018873</v>
      </c>
      <c r="R8" s="3">
        <v>400</v>
      </c>
      <c r="S8" s="3" t="s">
        <v>36</v>
      </c>
      <c r="T8" s="3">
        <v>5.21383333333333</v>
      </c>
      <c r="U8" s="3">
        <v>21.737045679762101</v>
      </c>
      <c r="V8" s="3"/>
      <c r="W8" s="3">
        <v>5</v>
      </c>
      <c r="X8" s="3">
        <v>13.6</v>
      </c>
      <c r="Y8" s="12">
        <v>1.13333333333333</v>
      </c>
    </row>
    <row r="9" spans="1:25" x14ac:dyDescent="0.25">
      <c r="A9" s="9">
        <v>43189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21.737037037036998</v>
      </c>
      <c r="N9" s="3" t="s">
        <v>29</v>
      </c>
      <c r="O9" s="3">
        <v>7734193</v>
      </c>
      <c r="P9" s="3" t="s">
        <v>35</v>
      </c>
      <c r="Q9" s="3">
        <v>2000018873</v>
      </c>
      <c r="R9" s="3">
        <v>410</v>
      </c>
      <c r="S9" s="3" t="s">
        <v>37</v>
      </c>
      <c r="T9" s="3">
        <v>5.21383333333333</v>
      </c>
      <c r="U9" s="3">
        <v>21.737045679762101</v>
      </c>
      <c r="V9" s="3"/>
      <c r="W9" s="3">
        <v>5</v>
      </c>
      <c r="X9" s="3">
        <v>13.6</v>
      </c>
      <c r="Y9" s="12">
        <v>1.13333333333333</v>
      </c>
    </row>
    <row r="10" spans="1:25" x14ac:dyDescent="0.25">
      <c r="A10" s="9">
        <v>43189</v>
      </c>
      <c r="B10" s="3" t="s">
        <v>38</v>
      </c>
      <c r="C10" s="3" t="s">
        <v>39</v>
      </c>
      <c r="D10" s="3" t="s">
        <v>40</v>
      </c>
      <c r="E10" s="3" t="s">
        <v>40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35.0636927668263</v>
      </c>
      <c r="N10" s="3" t="s">
        <v>41</v>
      </c>
      <c r="O10" s="3">
        <v>426887</v>
      </c>
      <c r="P10" s="3" t="s">
        <v>42</v>
      </c>
      <c r="Q10" s="3">
        <v>1000113143</v>
      </c>
      <c r="R10" s="3">
        <v>20</v>
      </c>
      <c r="S10" s="3" t="s">
        <v>43</v>
      </c>
      <c r="T10" s="3">
        <v>52.207833333333298</v>
      </c>
      <c r="U10" s="3">
        <v>35.063703722621398</v>
      </c>
      <c r="V10" s="3"/>
      <c r="W10" s="3">
        <v>81</v>
      </c>
      <c r="X10" s="3">
        <v>13.56</v>
      </c>
      <c r="Y10" s="12">
        <v>18.306000000000001</v>
      </c>
    </row>
    <row r="11" spans="1:25" x14ac:dyDescent="0.25">
      <c r="A11" s="9">
        <v>43189</v>
      </c>
      <c r="B11" s="3" t="s">
        <v>38</v>
      </c>
      <c r="C11" s="3" t="s">
        <v>39</v>
      </c>
      <c r="D11" s="3" t="s">
        <v>40</v>
      </c>
      <c r="E11" s="3" t="s">
        <v>40</v>
      </c>
      <c r="F11" s="3">
        <v>0</v>
      </c>
      <c r="G11" s="3">
        <v>20</v>
      </c>
      <c r="H11" s="3">
        <v>3</v>
      </c>
      <c r="I11" s="3">
        <v>11</v>
      </c>
      <c r="J11" s="3">
        <v>212.21666666666599</v>
      </c>
      <c r="K11" s="3">
        <v>0</v>
      </c>
      <c r="L11" s="3">
        <v>0</v>
      </c>
      <c r="M11" s="3">
        <v>35.0636927668263</v>
      </c>
      <c r="N11" s="3" t="s">
        <v>41</v>
      </c>
      <c r="O11" s="3">
        <v>497524</v>
      </c>
      <c r="P11" s="3" t="s">
        <v>44</v>
      </c>
      <c r="Q11" s="3">
        <v>1000116678</v>
      </c>
      <c r="R11" s="3">
        <v>10</v>
      </c>
      <c r="S11" s="3" t="s">
        <v>45</v>
      </c>
      <c r="T11" s="3">
        <v>160.008833333333</v>
      </c>
      <c r="U11" s="3">
        <v>35.063689192159103</v>
      </c>
      <c r="V11" s="3"/>
      <c r="W11" s="3">
        <v>294</v>
      </c>
      <c r="X11" s="3">
        <v>11.45</v>
      </c>
      <c r="Y11" s="12">
        <v>56.104999999999997</v>
      </c>
    </row>
    <row r="12" spans="1:25" x14ac:dyDescent="0.25">
      <c r="A12" s="9">
        <v>43189</v>
      </c>
      <c r="B12" s="3" t="s">
        <v>38</v>
      </c>
      <c r="C12" s="3" t="s">
        <v>39</v>
      </c>
      <c r="D12" s="3" t="s">
        <v>46</v>
      </c>
      <c r="E12" s="3" t="s">
        <v>46</v>
      </c>
      <c r="F12" s="3">
        <v>0</v>
      </c>
      <c r="G12" s="3">
        <v>31</v>
      </c>
      <c r="H12" s="3">
        <v>2</v>
      </c>
      <c r="I12" s="3">
        <v>9</v>
      </c>
      <c r="J12" s="3">
        <v>279</v>
      </c>
      <c r="K12" s="3">
        <v>0</v>
      </c>
      <c r="L12" s="3">
        <v>0</v>
      </c>
      <c r="M12" s="3">
        <v>61.209677419354797</v>
      </c>
      <c r="N12" s="3" t="s">
        <v>47</v>
      </c>
      <c r="O12" s="3">
        <v>1069</v>
      </c>
      <c r="P12" s="3" t="s">
        <v>48</v>
      </c>
      <c r="Q12" s="3" t="s">
        <v>49</v>
      </c>
      <c r="R12" s="3">
        <v>30</v>
      </c>
      <c r="S12" s="3" t="s">
        <v>50</v>
      </c>
      <c r="T12" s="3">
        <v>71.434833333333302</v>
      </c>
      <c r="U12" s="3">
        <v>61.2096339554232</v>
      </c>
      <c r="V12" s="3"/>
      <c r="W12" s="3">
        <v>159</v>
      </c>
      <c r="X12" s="3">
        <v>16.5</v>
      </c>
      <c r="Y12" s="12">
        <v>43.725000000000001</v>
      </c>
    </row>
    <row r="13" spans="1:25" x14ac:dyDescent="0.25">
      <c r="A13" s="9">
        <v>43189</v>
      </c>
      <c r="B13" s="3" t="s">
        <v>38</v>
      </c>
      <c r="C13" s="3" t="s">
        <v>39</v>
      </c>
      <c r="D13" s="3" t="s">
        <v>46</v>
      </c>
      <c r="E13" s="3" t="s">
        <v>46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61.209677419354797</v>
      </c>
      <c r="N13" s="3" t="s">
        <v>47</v>
      </c>
      <c r="O13" s="3">
        <v>1069</v>
      </c>
      <c r="P13" s="3" t="s">
        <v>48</v>
      </c>
      <c r="Q13" s="3" t="s">
        <v>49</v>
      </c>
      <c r="R13" s="3">
        <v>40</v>
      </c>
      <c r="S13" s="3" t="s">
        <v>51</v>
      </c>
      <c r="T13" s="3">
        <v>207.56516666666599</v>
      </c>
      <c r="U13" s="3">
        <v>61.209692377735102</v>
      </c>
      <c r="V13" s="3"/>
      <c r="W13" s="3">
        <v>462</v>
      </c>
      <c r="X13" s="3">
        <v>16.5</v>
      </c>
      <c r="Y13" s="12">
        <v>127.05</v>
      </c>
    </row>
    <row r="14" spans="1:25" x14ac:dyDescent="0.25">
      <c r="A14" s="9">
        <v>43189</v>
      </c>
      <c r="B14" s="3" t="s">
        <v>38</v>
      </c>
      <c r="C14" s="3" t="s">
        <v>39</v>
      </c>
      <c r="D14" s="3" t="s">
        <v>52</v>
      </c>
      <c r="E14" s="3" t="s">
        <v>52</v>
      </c>
      <c r="F14" s="3">
        <v>0</v>
      </c>
      <c r="G14" s="3">
        <v>25</v>
      </c>
      <c r="H14" s="3">
        <v>0</v>
      </c>
      <c r="I14" s="3">
        <v>11</v>
      </c>
      <c r="J14" s="3">
        <v>272.45</v>
      </c>
      <c r="K14" s="3">
        <v>0</v>
      </c>
      <c r="L14" s="3">
        <v>0</v>
      </c>
      <c r="M14" s="3">
        <v>22.241634550682001</v>
      </c>
      <c r="N14" s="3" t="s">
        <v>41</v>
      </c>
      <c r="O14" s="3">
        <v>498187</v>
      </c>
      <c r="P14" s="3" t="s">
        <v>53</v>
      </c>
      <c r="Q14" s="3">
        <v>1000113160</v>
      </c>
      <c r="R14" s="3">
        <v>10</v>
      </c>
      <c r="S14" s="3" t="s">
        <v>54</v>
      </c>
      <c r="T14" s="3">
        <v>272.45</v>
      </c>
      <c r="U14" s="3">
        <v>22.241634550682001</v>
      </c>
      <c r="V14" s="3"/>
      <c r="W14" s="3">
        <v>247</v>
      </c>
      <c r="X14" s="3">
        <v>14.72</v>
      </c>
      <c r="Y14" s="12">
        <v>60.597333333333303</v>
      </c>
    </row>
    <row r="15" spans="1:25" x14ac:dyDescent="0.25">
      <c r="A15" s="9">
        <v>43189</v>
      </c>
      <c r="B15" s="3" t="s">
        <v>38</v>
      </c>
      <c r="C15" s="3" t="s">
        <v>39</v>
      </c>
      <c r="D15" s="3" t="s">
        <v>55</v>
      </c>
      <c r="E15" s="3" t="s">
        <v>55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16.277188552188498</v>
      </c>
      <c r="N15" s="3" t="s">
        <v>47</v>
      </c>
      <c r="O15" s="3">
        <v>1069</v>
      </c>
      <c r="P15" s="3" t="s">
        <v>48</v>
      </c>
      <c r="Q15" s="3" t="s">
        <v>56</v>
      </c>
      <c r="R15" s="3">
        <v>50</v>
      </c>
      <c r="S15" s="3" t="s">
        <v>51</v>
      </c>
      <c r="T15" s="3">
        <v>89.542500000000004</v>
      </c>
      <c r="U15" s="3">
        <v>16.277186810732299</v>
      </c>
      <c r="V15" s="3"/>
      <c r="W15" s="3">
        <v>53</v>
      </c>
      <c r="X15" s="3">
        <v>16.5</v>
      </c>
      <c r="Y15" s="12">
        <v>14.574999999999999</v>
      </c>
    </row>
    <row r="16" spans="1:25" x14ac:dyDescent="0.25">
      <c r="A16" s="9">
        <v>43189</v>
      </c>
      <c r="B16" s="3" t="s">
        <v>38</v>
      </c>
      <c r="C16" s="3" t="s">
        <v>39</v>
      </c>
      <c r="D16" s="3" t="s">
        <v>55</v>
      </c>
      <c r="E16" s="3" t="s">
        <v>55</v>
      </c>
      <c r="F16" s="3">
        <v>0</v>
      </c>
      <c r="G16" s="3">
        <v>22</v>
      </c>
      <c r="H16" s="3">
        <v>1</v>
      </c>
      <c r="I16" s="3">
        <v>9</v>
      </c>
      <c r="J16" s="3">
        <v>198</v>
      </c>
      <c r="K16" s="3">
        <v>0</v>
      </c>
      <c r="L16" s="3">
        <v>0</v>
      </c>
      <c r="M16" s="3">
        <v>16.277188552188498</v>
      </c>
      <c r="N16" s="3" t="s">
        <v>41</v>
      </c>
      <c r="O16" s="3">
        <v>492862</v>
      </c>
      <c r="P16" s="3" t="s">
        <v>57</v>
      </c>
      <c r="Q16" s="3">
        <v>1000113493</v>
      </c>
      <c r="R16" s="3">
        <v>10</v>
      </c>
      <c r="S16" s="3" t="s">
        <v>58</v>
      </c>
      <c r="T16" s="3">
        <v>108.4575</v>
      </c>
      <c r="U16" s="3">
        <v>16.277189989934602</v>
      </c>
      <c r="V16" s="3"/>
      <c r="W16" s="3">
        <v>73</v>
      </c>
      <c r="X16" s="3">
        <v>14.51</v>
      </c>
      <c r="Y16" s="12">
        <v>17.653833333333299</v>
      </c>
    </row>
    <row r="17" spans="1:25" x14ac:dyDescent="0.25">
      <c r="A17" s="9">
        <v>43189</v>
      </c>
      <c r="B17" s="3" t="s">
        <v>38</v>
      </c>
      <c r="C17" s="3" t="s">
        <v>39</v>
      </c>
      <c r="D17" s="3" t="s">
        <v>59</v>
      </c>
      <c r="E17" s="3" t="s">
        <v>59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27.388776746063701</v>
      </c>
      <c r="N17" s="3" t="s">
        <v>41</v>
      </c>
      <c r="O17" s="3">
        <v>492861</v>
      </c>
      <c r="P17" s="3" t="s">
        <v>60</v>
      </c>
      <c r="Q17" s="3">
        <v>1000113491</v>
      </c>
      <c r="R17" s="3">
        <v>10</v>
      </c>
      <c r="S17" s="3" t="s">
        <v>61</v>
      </c>
      <c r="T17" s="3">
        <v>37.084499999999998</v>
      </c>
      <c r="U17" s="3">
        <v>27.388801251196501</v>
      </c>
      <c r="V17" s="3"/>
      <c r="W17" s="3">
        <v>42</v>
      </c>
      <c r="X17" s="3">
        <v>14.51</v>
      </c>
      <c r="Y17" s="12">
        <v>10.157</v>
      </c>
    </row>
    <row r="18" spans="1:25" x14ac:dyDescent="0.25">
      <c r="A18" s="9">
        <v>43189</v>
      </c>
      <c r="B18" s="3" t="s">
        <v>38</v>
      </c>
      <c r="C18" s="3" t="s">
        <v>39</v>
      </c>
      <c r="D18" s="3" t="s">
        <v>59</v>
      </c>
      <c r="E18" s="3" t="s">
        <v>59</v>
      </c>
      <c r="F18" s="3">
        <v>0</v>
      </c>
      <c r="G18" s="3">
        <v>22</v>
      </c>
      <c r="H18" s="3">
        <v>1</v>
      </c>
      <c r="I18" s="3">
        <v>11</v>
      </c>
      <c r="J18" s="3">
        <v>206.416666666666</v>
      </c>
      <c r="K18" s="3">
        <v>0</v>
      </c>
      <c r="L18" s="3">
        <v>0</v>
      </c>
      <c r="M18" s="3">
        <v>27.388776746063701</v>
      </c>
      <c r="N18" s="3" t="s">
        <v>41</v>
      </c>
      <c r="O18" s="3">
        <v>492862</v>
      </c>
      <c r="P18" s="3" t="s">
        <v>57</v>
      </c>
      <c r="Q18" s="3">
        <v>1000113493</v>
      </c>
      <c r="R18" s="3">
        <v>10</v>
      </c>
      <c r="S18" s="3" t="s">
        <v>58</v>
      </c>
      <c r="T18" s="3">
        <v>105.955833333333</v>
      </c>
      <c r="U18" s="3">
        <v>27.3887704782653</v>
      </c>
      <c r="V18" s="3"/>
      <c r="W18" s="3">
        <v>120</v>
      </c>
      <c r="X18" s="3">
        <v>14.51</v>
      </c>
      <c r="Y18" s="12">
        <v>29.02</v>
      </c>
    </row>
    <row r="19" spans="1:25" x14ac:dyDescent="0.25">
      <c r="A19" s="9">
        <v>43189</v>
      </c>
      <c r="B19" s="3" t="s">
        <v>38</v>
      </c>
      <c r="C19" s="3" t="s">
        <v>39</v>
      </c>
      <c r="D19" s="3" t="s">
        <v>59</v>
      </c>
      <c r="E19" s="3" t="s">
        <v>59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27.388776746063701</v>
      </c>
      <c r="N19" s="3" t="s">
        <v>41</v>
      </c>
      <c r="O19" s="3">
        <v>494772</v>
      </c>
      <c r="P19" s="3" t="s">
        <v>62</v>
      </c>
      <c r="Q19" s="3">
        <v>1000113178</v>
      </c>
      <c r="R19" s="3">
        <v>10</v>
      </c>
      <c r="S19" s="3" t="s">
        <v>63</v>
      </c>
      <c r="T19" s="3">
        <v>63.376333333333299</v>
      </c>
      <c r="U19" s="3">
        <v>27.388772885777499</v>
      </c>
      <c r="V19" s="3"/>
      <c r="W19" s="3">
        <v>66</v>
      </c>
      <c r="X19" s="3">
        <v>15.78</v>
      </c>
      <c r="Y19" s="12">
        <v>17.358000000000001</v>
      </c>
    </row>
    <row r="20" spans="1:25" x14ac:dyDescent="0.25">
      <c r="A20" s="9">
        <v>43189</v>
      </c>
      <c r="B20" s="3" t="s">
        <v>38</v>
      </c>
      <c r="C20" s="3" t="s">
        <v>39</v>
      </c>
      <c r="D20" s="3" t="s">
        <v>64</v>
      </c>
      <c r="E20" s="3" t="s">
        <v>64</v>
      </c>
      <c r="F20" s="3">
        <v>0</v>
      </c>
      <c r="G20" s="3">
        <v>23</v>
      </c>
      <c r="H20" s="3">
        <v>1</v>
      </c>
      <c r="I20" s="3">
        <v>9</v>
      </c>
      <c r="J20" s="3">
        <v>198</v>
      </c>
      <c r="K20" s="3">
        <v>0</v>
      </c>
      <c r="L20" s="3">
        <v>0</v>
      </c>
      <c r="M20" s="3">
        <v>45.923905723905698</v>
      </c>
      <c r="N20" s="3" t="s">
        <v>41</v>
      </c>
      <c r="O20" s="3">
        <v>492861</v>
      </c>
      <c r="P20" s="3" t="s">
        <v>60</v>
      </c>
      <c r="Q20" s="3">
        <v>1000113491</v>
      </c>
      <c r="R20" s="3">
        <v>10</v>
      </c>
      <c r="S20" s="3" t="s">
        <v>61</v>
      </c>
      <c r="T20" s="3">
        <v>39.494666666666603</v>
      </c>
      <c r="U20" s="3">
        <v>45.923922217345797</v>
      </c>
      <c r="V20" s="3"/>
      <c r="W20" s="3">
        <v>75</v>
      </c>
      <c r="X20" s="3">
        <v>14.51</v>
      </c>
      <c r="Y20" s="12">
        <v>18.137499999999999</v>
      </c>
    </row>
    <row r="21" spans="1:25" x14ac:dyDescent="0.25">
      <c r="A21" s="9">
        <v>43189</v>
      </c>
      <c r="B21" s="3" t="s">
        <v>38</v>
      </c>
      <c r="C21" s="3" t="s">
        <v>39</v>
      </c>
      <c r="D21" s="3" t="s">
        <v>64</v>
      </c>
      <c r="E21" s="3" t="s">
        <v>64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45.923905723905698</v>
      </c>
      <c r="N21" s="3" t="s">
        <v>41</v>
      </c>
      <c r="O21" s="3">
        <v>492862</v>
      </c>
      <c r="P21" s="3" t="s">
        <v>57</v>
      </c>
      <c r="Q21" s="3">
        <v>1000113493</v>
      </c>
      <c r="R21" s="3">
        <v>10</v>
      </c>
      <c r="S21" s="3" t="s">
        <v>58</v>
      </c>
      <c r="T21" s="3">
        <v>158.505333333333</v>
      </c>
      <c r="U21" s="3">
        <v>45.923901614246397</v>
      </c>
      <c r="V21" s="3"/>
      <c r="W21" s="3">
        <v>301</v>
      </c>
      <c r="X21" s="3">
        <v>14.51</v>
      </c>
      <c r="Y21" s="12">
        <v>72.791833333333301</v>
      </c>
    </row>
    <row r="22" spans="1:25" x14ac:dyDescent="0.25">
      <c r="A22" s="9">
        <v>43189</v>
      </c>
      <c r="B22" s="3" t="s">
        <v>38</v>
      </c>
      <c r="C22" s="3" t="s">
        <v>39</v>
      </c>
      <c r="D22" s="3" t="s">
        <v>65</v>
      </c>
      <c r="E22" s="3" t="s">
        <v>65</v>
      </c>
      <c r="F22" s="3">
        <v>0</v>
      </c>
      <c r="G22" s="3">
        <v>23</v>
      </c>
      <c r="H22" s="3">
        <v>3</v>
      </c>
      <c r="I22" s="3">
        <v>9</v>
      </c>
      <c r="J22" s="3">
        <v>199.53333333333299</v>
      </c>
      <c r="K22" s="3">
        <v>0</v>
      </c>
      <c r="L22" s="3">
        <v>0</v>
      </c>
      <c r="M22" s="3">
        <v>14.4978282659538</v>
      </c>
      <c r="N22" s="3" t="s">
        <v>41</v>
      </c>
      <c r="O22" s="3">
        <v>426887</v>
      </c>
      <c r="P22" s="3" t="s">
        <v>42</v>
      </c>
      <c r="Q22" s="3">
        <v>1000113143</v>
      </c>
      <c r="R22" s="3">
        <v>20</v>
      </c>
      <c r="S22" s="3" t="s">
        <v>43</v>
      </c>
      <c r="T22" s="3">
        <v>199.53333333333299</v>
      </c>
      <c r="U22" s="3">
        <v>14.4978282659538</v>
      </c>
      <c r="V22" s="3"/>
      <c r="W22" s="3">
        <v>128</v>
      </c>
      <c r="X22" s="3">
        <v>13.56</v>
      </c>
      <c r="Y22" s="12">
        <v>28.928000000000001</v>
      </c>
    </row>
    <row r="23" spans="1:25" x14ac:dyDescent="0.25">
      <c r="A23" s="9">
        <v>43189</v>
      </c>
      <c r="B23" s="3" t="s">
        <v>38</v>
      </c>
      <c r="C23" s="3" t="s">
        <v>66</v>
      </c>
      <c r="D23" s="3" t="s">
        <v>67</v>
      </c>
      <c r="E23" s="3" t="s">
        <v>67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43.589321080567203</v>
      </c>
      <c r="N23" s="3" t="s">
        <v>41</v>
      </c>
      <c r="O23" s="3">
        <v>397877</v>
      </c>
      <c r="P23" s="3" t="s">
        <v>68</v>
      </c>
      <c r="Q23" s="3">
        <v>1000116677</v>
      </c>
      <c r="R23" s="3">
        <v>30</v>
      </c>
      <c r="S23" s="3" t="s">
        <v>69</v>
      </c>
      <c r="T23" s="3">
        <v>3.1453333333333302</v>
      </c>
      <c r="U23" s="3">
        <v>43.588384908859602</v>
      </c>
      <c r="V23" s="3"/>
      <c r="W23" s="3">
        <v>9</v>
      </c>
      <c r="X23" s="3">
        <v>9.14</v>
      </c>
      <c r="Y23" s="12">
        <v>1.371</v>
      </c>
    </row>
    <row r="24" spans="1:25" x14ac:dyDescent="0.25">
      <c r="A24" s="9">
        <v>43189</v>
      </c>
      <c r="B24" s="3" t="s">
        <v>38</v>
      </c>
      <c r="C24" s="3" t="s">
        <v>66</v>
      </c>
      <c r="D24" s="3" t="s">
        <v>67</v>
      </c>
      <c r="E24" s="3" t="s">
        <v>67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43.589321080567203</v>
      </c>
      <c r="N24" s="3" t="s">
        <v>41</v>
      </c>
      <c r="O24" s="3">
        <v>397879</v>
      </c>
      <c r="P24" s="3" t="s">
        <v>70</v>
      </c>
      <c r="Q24" s="3">
        <v>1000116682</v>
      </c>
      <c r="R24" s="3">
        <v>20</v>
      </c>
      <c r="S24" s="3" t="s">
        <v>71</v>
      </c>
      <c r="T24" s="3">
        <v>13.28</v>
      </c>
      <c r="U24" s="3">
        <v>43.589357429718802</v>
      </c>
      <c r="V24" s="3"/>
      <c r="W24" s="3">
        <v>38</v>
      </c>
      <c r="X24" s="3">
        <v>9.14</v>
      </c>
      <c r="Y24" s="12">
        <v>5.7886666666666597</v>
      </c>
    </row>
    <row r="25" spans="1:25" x14ac:dyDescent="0.25">
      <c r="A25" s="9">
        <v>43189</v>
      </c>
      <c r="B25" s="3" t="s">
        <v>38</v>
      </c>
      <c r="C25" s="3" t="s">
        <v>66</v>
      </c>
      <c r="D25" s="3" t="s">
        <v>67</v>
      </c>
      <c r="E25" s="3" t="s">
        <v>67</v>
      </c>
      <c r="F25" s="3">
        <v>0</v>
      </c>
      <c r="G25" s="3">
        <v>20</v>
      </c>
      <c r="H25" s="3">
        <v>3</v>
      </c>
      <c r="I25" s="3">
        <v>11</v>
      </c>
      <c r="J25" s="3">
        <v>210.38333333333301</v>
      </c>
      <c r="K25" s="3">
        <v>0</v>
      </c>
      <c r="L25" s="3">
        <v>0</v>
      </c>
      <c r="M25" s="3">
        <v>43.589321080567203</v>
      </c>
      <c r="N25" s="3" t="s">
        <v>41</v>
      </c>
      <c r="O25" s="3">
        <v>399013</v>
      </c>
      <c r="P25" s="3" t="s">
        <v>72</v>
      </c>
      <c r="Q25" s="3">
        <v>1000116681</v>
      </c>
      <c r="R25" s="3">
        <v>10</v>
      </c>
      <c r="S25" s="3" t="s">
        <v>73</v>
      </c>
      <c r="T25" s="3">
        <v>18.172666666666601</v>
      </c>
      <c r="U25" s="3">
        <v>43.589273267544598</v>
      </c>
      <c r="V25" s="3"/>
      <c r="W25" s="3">
        <v>52</v>
      </c>
      <c r="X25" s="3">
        <v>9.14</v>
      </c>
      <c r="Y25" s="12">
        <v>7.9213333333333296</v>
      </c>
    </row>
    <row r="26" spans="1:25" x14ac:dyDescent="0.25">
      <c r="A26" s="9">
        <v>43189</v>
      </c>
      <c r="B26" s="3" t="s">
        <v>38</v>
      </c>
      <c r="C26" s="3" t="s">
        <v>66</v>
      </c>
      <c r="D26" s="3" t="s">
        <v>67</v>
      </c>
      <c r="E26" s="3" t="s">
        <v>67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43.589321080567203</v>
      </c>
      <c r="N26" s="3" t="s">
        <v>41</v>
      </c>
      <c r="O26" s="3">
        <v>399013</v>
      </c>
      <c r="P26" s="3" t="s">
        <v>72</v>
      </c>
      <c r="Q26" s="3">
        <v>1000116681</v>
      </c>
      <c r="R26" s="3">
        <v>20</v>
      </c>
      <c r="S26" s="3" t="s">
        <v>74</v>
      </c>
      <c r="T26" s="3">
        <v>113.57899999999999</v>
      </c>
      <c r="U26" s="3">
        <v>43.589337230767399</v>
      </c>
      <c r="V26" s="3"/>
      <c r="W26" s="3">
        <v>325</v>
      </c>
      <c r="X26" s="3">
        <v>9.14</v>
      </c>
      <c r="Y26" s="12">
        <v>49.508333333333297</v>
      </c>
    </row>
    <row r="27" spans="1:25" x14ac:dyDescent="0.25">
      <c r="A27" s="9">
        <v>43189</v>
      </c>
      <c r="B27" s="3" t="s">
        <v>38</v>
      </c>
      <c r="C27" s="3" t="s">
        <v>66</v>
      </c>
      <c r="D27" s="3" t="s">
        <v>67</v>
      </c>
      <c r="E27" s="3" t="s">
        <v>67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43.589321080567203</v>
      </c>
      <c r="N27" s="3" t="s">
        <v>41</v>
      </c>
      <c r="O27" s="3">
        <v>399013</v>
      </c>
      <c r="P27" s="3" t="s">
        <v>72</v>
      </c>
      <c r="Q27" s="3">
        <v>1000116681</v>
      </c>
      <c r="R27" s="3">
        <v>30</v>
      </c>
      <c r="S27" s="3" t="s">
        <v>75</v>
      </c>
      <c r="T27" s="3">
        <v>62.206333333333298</v>
      </c>
      <c r="U27" s="3">
        <v>43.589345136347298</v>
      </c>
      <c r="V27" s="3"/>
      <c r="W27" s="3">
        <v>178</v>
      </c>
      <c r="X27" s="3">
        <v>9.14</v>
      </c>
      <c r="Y27" s="12">
        <v>27.1153333333333</v>
      </c>
    </row>
    <row r="28" spans="1:25" x14ac:dyDescent="0.25">
      <c r="A28" s="9">
        <v>43189</v>
      </c>
      <c r="B28" s="3" t="s">
        <v>38</v>
      </c>
      <c r="C28" s="3" t="s">
        <v>66</v>
      </c>
      <c r="D28" s="3" t="s">
        <v>76</v>
      </c>
      <c r="E28" s="3" t="s">
        <v>76</v>
      </c>
      <c r="F28" s="3">
        <v>0</v>
      </c>
      <c r="G28" s="3">
        <v>32</v>
      </c>
      <c r="H28" s="3">
        <v>2</v>
      </c>
      <c r="I28" s="3">
        <v>11</v>
      </c>
      <c r="J28" s="3">
        <v>312.14999999999998</v>
      </c>
      <c r="K28" s="3">
        <v>0</v>
      </c>
      <c r="L28" s="3">
        <v>0</v>
      </c>
      <c r="M28" s="3">
        <v>52.066314271984602</v>
      </c>
      <c r="N28" s="3" t="s">
        <v>47</v>
      </c>
      <c r="O28" s="3">
        <v>1069</v>
      </c>
      <c r="P28" s="3" t="s">
        <v>48</v>
      </c>
      <c r="Q28" s="3" t="s">
        <v>77</v>
      </c>
      <c r="R28" s="3">
        <v>20</v>
      </c>
      <c r="S28" s="3" t="s">
        <v>78</v>
      </c>
      <c r="T28" s="3">
        <v>312.14999999999998</v>
      </c>
      <c r="U28" s="3">
        <v>52.066314271984602</v>
      </c>
      <c r="V28" s="3"/>
      <c r="W28" s="3">
        <v>591</v>
      </c>
      <c r="X28" s="3">
        <v>16.5</v>
      </c>
      <c r="Y28" s="12">
        <v>162.52500000000001</v>
      </c>
    </row>
    <row r="29" spans="1:25" x14ac:dyDescent="0.25">
      <c r="A29" s="9">
        <v>43189</v>
      </c>
      <c r="B29" s="3" t="s">
        <v>38</v>
      </c>
      <c r="C29" s="3" t="s">
        <v>66</v>
      </c>
      <c r="D29" s="3" t="s">
        <v>79</v>
      </c>
      <c r="E29" s="3" t="s">
        <v>79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41</v>
      </c>
      <c r="O29" s="3">
        <v>425070</v>
      </c>
      <c r="P29" s="3" t="s">
        <v>80</v>
      </c>
      <c r="Q29" s="3">
        <v>1000113297</v>
      </c>
      <c r="R29" s="3">
        <v>20</v>
      </c>
      <c r="S29" s="3" t="s">
        <v>81</v>
      </c>
      <c r="T29" s="3">
        <v>99.8</v>
      </c>
      <c r="U29" s="3">
        <v>0</v>
      </c>
      <c r="V29" s="3"/>
      <c r="W29" s="3">
        <v>0</v>
      </c>
      <c r="X29" s="3">
        <v>13.56</v>
      </c>
      <c r="Y29" s="12">
        <v>0</v>
      </c>
    </row>
    <row r="30" spans="1:25" ht="23.25" customHeight="1" x14ac:dyDescent="0.25">
      <c r="A30" s="9">
        <v>43189</v>
      </c>
      <c r="B30" s="3" t="s">
        <v>38</v>
      </c>
      <c r="C30" s="3" t="s">
        <v>66</v>
      </c>
      <c r="D30" s="3" t="s">
        <v>79</v>
      </c>
      <c r="E30" s="3" t="s">
        <v>79</v>
      </c>
      <c r="F30" s="3">
        <v>0</v>
      </c>
      <c r="G30" s="3">
        <v>23</v>
      </c>
      <c r="H30" s="3">
        <v>1</v>
      </c>
      <c r="I30" s="3">
        <v>11</v>
      </c>
      <c r="J30" s="3">
        <v>199.6</v>
      </c>
      <c r="K30" s="3">
        <v>0</v>
      </c>
      <c r="L30" s="3">
        <v>0</v>
      </c>
      <c r="M30" s="3">
        <v>0</v>
      </c>
      <c r="N30" s="3" t="s">
        <v>41</v>
      </c>
      <c r="O30" s="3">
        <v>500475</v>
      </c>
      <c r="P30" s="3" t="s">
        <v>82</v>
      </c>
      <c r="Q30" s="3" t="s">
        <v>83</v>
      </c>
      <c r="R30" s="3">
        <v>30</v>
      </c>
      <c r="S30" s="3" t="s">
        <v>84</v>
      </c>
      <c r="T30" s="3">
        <v>99.8</v>
      </c>
      <c r="U30" s="3">
        <v>0</v>
      </c>
      <c r="V30" s="3"/>
      <c r="W30" s="3">
        <v>0</v>
      </c>
      <c r="X30" s="3">
        <v>0</v>
      </c>
      <c r="Y30" s="12">
        <v>0</v>
      </c>
    </row>
    <row r="31" spans="1:25" x14ac:dyDescent="0.25">
      <c r="A31" s="9">
        <v>43189</v>
      </c>
      <c r="B31" s="3" t="s">
        <v>38</v>
      </c>
      <c r="C31" s="3" t="s">
        <v>66</v>
      </c>
      <c r="D31" s="3" t="s">
        <v>85</v>
      </c>
      <c r="E31" s="3" t="s">
        <v>85</v>
      </c>
      <c r="F31" s="3">
        <v>0</v>
      </c>
      <c r="G31" s="3">
        <v>17</v>
      </c>
      <c r="H31" s="3">
        <v>1</v>
      </c>
      <c r="I31" s="3">
        <v>9</v>
      </c>
      <c r="J31" s="3">
        <v>151.5</v>
      </c>
      <c r="K31" s="3">
        <v>0</v>
      </c>
      <c r="L31" s="3">
        <v>0</v>
      </c>
      <c r="M31" s="3">
        <v>65.261716171617095</v>
      </c>
      <c r="N31" s="3" t="s">
        <v>86</v>
      </c>
      <c r="O31" s="3">
        <v>10153796</v>
      </c>
      <c r="P31" s="3" t="s">
        <v>87</v>
      </c>
      <c r="Q31" s="3">
        <v>1000142405</v>
      </c>
      <c r="R31" s="3">
        <v>20</v>
      </c>
      <c r="S31" s="3" t="s">
        <v>88</v>
      </c>
      <c r="T31" s="3">
        <v>151.5</v>
      </c>
      <c r="U31" s="3">
        <v>65.261716171617095</v>
      </c>
      <c r="V31" s="3"/>
      <c r="W31" s="3">
        <v>861</v>
      </c>
      <c r="X31" s="3">
        <v>6.89</v>
      </c>
      <c r="Y31" s="12">
        <v>98.871499999999997</v>
      </c>
    </row>
    <row r="32" spans="1:25" x14ac:dyDescent="0.25">
      <c r="A32" s="9">
        <v>43189</v>
      </c>
      <c r="B32" s="3" t="s">
        <v>38</v>
      </c>
      <c r="C32" s="3" t="s">
        <v>66</v>
      </c>
      <c r="D32" s="3" t="s">
        <v>89</v>
      </c>
      <c r="E32" s="3" t="s">
        <v>89</v>
      </c>
      <c r="F32" s="3">
        <v>0</v>
      </c>
      <c r="G32" s="3">
        <v>23</v>
      </c>
      <c r="H32" s="3">
        <v>0</v>
      </c>
      <c r="I32" s="3">
        <v>9</v>
      </c>
      <c r="J32" s="3">
        <v>165.85</v>
      </c>
      <c r="K32" s="3">
        <v>0</v>
      </c>
      <c r="L32" s="3">
        <v>0</v>
      </c>
      <c r="M32" s="3">
        <v>0</v>
      </c>
      <c r="N32" s="3" t="s">
        <v>86</v>
      </c>
      <c r="O32" s="3">
        <v>10177010</v>
      </c>
      <c r="P32" s="3" t="s">
        <v>90</v>
      </c>
      <c r="Q32" s="3">
        <v>1000124930</v>
      </c>
      <c r="R32" s="3">
        <v>30</v>
      </c>
      <c r="S32" s="3" t="s">
        <v>91</v>
      </c>
      <c r="T32" s="3">
        <v>165.85</v>
      </c>
      <c r="U32" s="3">
        <v>0</v>
      </c>
      <c r="V32" s="3"/>
      <c r="W32" s="3">
        <v>0</v>
      </c>
      <c r="X32" s="3">
        <v>0</v>
      </c>
      <c r="Y32" s="12">
        <v>0</v>
      </c>
    </row>
    <row r="33" spans="1:25" x14ac:dyDescent="0.25">
      <c r="A33" s="9">
        <v>43189</v>
      </c>
      <c r="B33" s="3" t="s">
        <v>38</v>
      </c>
      <c r="C33" s="3" t="s">
        <v>66</v>
      </c>
      <c r="D33" s="3" t="s">
        <v>92</v>
      </c>
      <c r="E33" s="3" t="s">
        <v>92</v>
      </c>
      <c r="F33" s="3">
        <v>0</v>
      </c>
      <c r="G33" s="3">
        <v>15</v>
      </c>
      <c r="H33" s="3">
        <v>3</v>
      </c>
      <c r="I33" s="3">
        <v>9</v>
      </c>
      <c r="J33" s="3">
        <v>108</v>
      </c>
      <c r="K33" s="3">
        <v>0</v>
      </c>
      <c r="L33" s="3">
        <v>0</v>
      </c>
      <c r="M33" s="3">
        <v>24.744444444444401</v>
      </c>
      <c r="N33" s="3" t="s">
        <v>41</v>
      </c>
      <c r="O33" s="3">
        <v>493728</v>
      </c>
      <c r="P33" s="3" t="s">
        <v>93</v>
      </c>
      <c r="Q33" s="3">
        <v>1000112863</v>
      </c>
      <c r="R33" s="3">
        <v>10</v>
      </c>
      <c r="S33" s="3" t="s">
        <v>94</v>
      </c>
      <c r="T33" s="3">
        <v>108</v>
      </c>
      <c r="U33" s="3">
        <v>24.744444444444401</v>
      </c>
      <c r="V33" s="3"/>
      <c r="W33" s="3">
        <v>204</v>
      </c>
      <c r="X33" s="3">
        <v>7.86</v>
      </c>
      <c r="Y33" s="12">
        <v>26.724</v>
      </c>
    </row>
    <row r="34" spans="1:25" x14ac:dyDescent="0.25">
      <c r="A34" s="9">
        <v>43189</v>
      </c>
      <c r="B34" s="3" t="s">
        <v>38</v>
      </c>
      <c r="C34" s="3" t="s">
        <v>66</v>
      </c>
      <c r="D34" s="3" t="s">
        <v>95</v>
      </c>
      <c r="E34" s="3" t="s">
        <v>95</v>
      </c>
      <c r="F34" s="3">
        <v>0</v>
      </c>
      <c r="G34" s="3">
        <v>20</v>
      </c>
      <c r="H34" s="3">
        <v>5</v>
      </c>
      <c r="I34" s="3">
        <v>11</v>
      </c>
      <c r="J34" s="3">
        <v>195.516666666666</v>
      </c>
      <c r="K34" s="3">
        <v>0</v>
      </c>
      <c r="L34" s="3">
        <v>0</v>
      </c>
      <c r="M34" s="3">
        <v>44.827039468076002</v>
      </c>
      <c r="N34" s="3" t="s">
        <v>41</v>
      </c>
      <c r="O34" s="3">
        <v>368220</v>
      </c>
      <c r="P34" s="3" t="s">
        <v>96</v>
      </c>
      <c r="Q34" s="3">
        <v>1000116582</v>
      </c>
      <c r="R34" s="3">
        <v>40</v>
      </c>
      <c r="S34" s="3" t="s">
        <v>97</v>
      </c>
      <c r="T34" s="3">
        <v>94.572333333333304</v>
      </c>
      <c r="U34" s="3">
        <v>44.827063588011903</v>
      </c>
      <c r="V34" s="3"/>
      <c r="W34" s="3">
        <v>282</v>
      </c>
      <c r="X34" s="3">
        <v>9.02</v>
      </c>
      <c r="Y34" s="12">
        <v>42.393999999999998</v>
      </c>
    </row>
    <row r="35" spans="1:25" ht="28.5" customHeight="1" x14ac:dyDescent="0.25">
      <c r="A35" s="9">
        <v>43189</v>
      </c>
      <c r="B35" s="3" t="s">
        <v>38</v>
      </c>
      <c r="C35" s="3" t="s">
        <v>66</v>
      </c>
      <c r="D35" s="3" t="s">
        <v>95</v>
      </c>
      <c r="E35" s="3" t="s">
        <v>95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44.827039468076002</v>
      </c>
      <c r="N35" s="3" t="s">
        <v>41</v>
      </c>
      <c r="O35" s="3">
        <v>438475</v>
      </c>
      <c r="P35" s="3" t="s">
        <v>98</v>
      </c>
      <c r="Q35" s="3">
        <v>1000116588</v>
      </c>
      <c r="R35" s="3">
        <v>30</v>
      </c>
      <c r="S35" s="3" t="s">
        <v>99</v>
      </c>
      <c r="T35" s="3">
        <v>100.94433333333301</v>
      </c>
      <c r="U35" s="3">
        <v>44.827016870684503</v>
      </c>
      <c r="V35" s="3"/>
      <c r="W35" s="3">
        <v>301</v>
      </c>
      <c r="X35" s="3">
        <v>9.02</v>
      </c>
      <c r="Y35" s="12">
        <v>45.250333333333302</v>
      </c>
    </row>
    <row r="36" spans="1:25" x14ac:dyDescent="0.25">
      <c r="A36" s="9">
        <v>43189</v>
      </c>
      <c r="B36" s="3" t="s">
        <v>38</v>
      </c>
      <c r="C36" s="3" t="s">
        <v>100</v>
      </c>
      <c r="D36" s="3" t="s">
        <v>101</v>
      </c>
      <c r="E36" s="3" t="s">
        <v>101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s">
        <v>41</v>
      </c>
      <c r="O36" s="3">
        <v>478763</v>
      </c>
      <c r="P36" s="3" t="s">
        <v>102</v>
      </c>
      <c r="Q36" s="3">
        <v>1000113749</v>
      </c>
      <c r="R36" s="3">
        <v>40</v>
      </c>
      <c r="S36" s="3" t="s">
        <v>103</v>
      </c>
      <c r="T36" s="3">
        <v>69.155500000000004</v>
      </c>
      <c r="U36" s="3">
        <v>0</v>
      </c>
      <c r="V36" s="3"/>
      <c r="W36" s="3">
        <v>0</v>
      </c>
      <c r="X36" s="3">
        <v>0</v>
      </c>
      <c r="Y36" s="12">
        <v>0</v>
      </c>
    </row>
    <row r="37" spans="1:25" x14ac:dyDescent="0.25">
      <c r="A37" s="9">
        <v>43189</v>
      </c>
      <c r="B37" s="3" t="s">
        <v>38</v>
      </c>
      <c r="C37" s="3" t="s">
        <v>100</v>
      </c>
      <c r="D37" s="3" t="s">
        <v>101</v>
      </c>
      <c r="E37" s="3" t="s">
        <v>101</v>
      </c>
      <c r="F37" s="3">
        <v>0</v>
      </c>
      <c r="G37" s="3">
        <v>22</v>
      </c>
      <c r="H37" s="3">
        <v>1</v>
      </c>
      <c r="I37" s="3">
        <v>11</v>
      </c>
      <c r="J37" s="3">
        <v>207.46666666666599</v>
      </c>
      <c r="K37" s="3">
        <v>0</v>
      </c>
      <c r="L37" s="3">
        <v>0</v>
      </c>
      <c r="M37" s="3">
        <v>0</v>
      </c>
      <c r="N37" s="3" t="s">
        <v>41</v>
      </c>
      <c r="O37" s="3">
        <v>478765</v>
      </c>
      <c r="P37" s="3" t="s">
        <v>104</v>
      </c>
      <c r="Q37" s="3">
        <v>1000113751</v>
      </c>
      <c r="R37" s="3">
        <v>40</v>
      </c>
      <c r="S37" s="3" t="s">
        <v>105</v>
      </c>
      <c r="T37" s="3">
        <v>69.155500000000004</v>
      </c>
      <c r="U37" s="3">
        <v>0</v>
      </c>
      <c r="V37" s="3"/>
      <c r="W37" s="3">
        <v>0</v>
      </c>
      <c r="X37" s="3">
        <v>7.46</v>
      </c>
      <c r="Y37" s="12">
        <v>0</v>
      </c>
    </row>
    <row r="38" spans="1:25" x14ac:dyDescent="0.25">
      <c r="A38" s="9">
        <v>43189</v>
      </c>
      <c r="B38" s="3" t="s">
        <v>38</v>
      </c>
      <c r="C38" s="3" t="s">
        <v>100</v>
      </c>
      <c r="D38" s="3" t="s">
        <v>101</v>
      </c>
      <c r="E38" s="3" t="s">
        <v>101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s">
        <v>29</v>
      </c>
      <c r="O38" s="3">
        <v>8191440</v>
      </c>
      <c r="P38" s="3" t="s">
        <v>106</v>
      </c>
      <c r="Q38" s="3">
        <v>1000114850</v>
      </c>
      <c r="R38" s="3">
        <v>10</v>
      </c>
      <c r="S38" s="3" t="s">
        <v>107</v>
      </c>
      <c r="T38" s="3">
        <v>69.155500000000004</v>
      </c>
      <c r="U38" s="3">
        <v>0</v>
      </c>
      <c r="V38" s="3"/>
      <c r="W38" s="3">
        <v>0</v>
      </c>
      <c r="X38" s="3">
        <v>0</v>
      </c>
      <c r="Y38" s="12">
        <v>0</v>
      </c>
    </row>
    <row r="39" spans="1:25" x14ac:dyDescent="0.25">
      <c r="A39" s="9">
        <v>43189</v>
      </c>
      <c r="B39" s="3" t="s">
        <v>38</v>
      </c>
      <c r="C39" s="3" t="s">
        <v>100</v>
      </c>
      <c r="D39" s="3" t="s">
        <v>108</v>
      </c>
      <c r="E39" s="3" t="s">
        <v>108</v>
      </c>
      <c r="F39" s="3">
        <v>0</v>
      </c>
      <c r="G39" s="3">
        <v>16</v>
      </c>
      <c r="H39" s="3">
        <v>1</v>
      </c>
      <c r="I39" s="3">
        <v>11</v>
      </c>
      <c r="J39" s="3">
        <v>175.2</v>
      </c>
      <c r="K39" s="3">
        <v>0</v>
      </c>
      <c r="L39" s="3">
        <v>0</v>
      </c>
      <c r="M39" s="3">
        <v>42.511415525114103</v>
      </c>
      <c r="N39" s="3" t="s">
        <v>41</v>
      </c>
      <c r="O39" s="3">
        <v>494590</v>
      </c>
      <c r="P39" s="3" t="s">
        <v>109</v>
      </c>
      <c r="Q39" s="3">
        <v>1000113757</v>
      </c>
      <c r="R39" s="3">
        <v>10</v>
      </c>
      <c r="S39" s="3" t="s">
        <v>110</v>
      </c>
      <c r="T39" s="3">
        <v>175.2</v>
      </c>
      <c r="U39" s="3">
        <v>42.511415525114103</v>
      </c>
      <c r="V39" s="3"/>
      <c r="W39" s="3">
        <v>588</v>
      </c>
      <c r="X39" s="3">
        <v>7.6</v>
      </c>
      <c r="Y39" s="12">
        <v>74.48</v>
      </c>
    </row>
    <row r="40" spans="1:25" x14ac:dyDescent="0.25">
      <c r="A40" s="9">
        <v>43189</v>
      </c>
      <c r="B40" s="3" t="s">
        <v>38</v>
      </c>
      <c r="C40" s="3" t="s">
        <v>100</v>
      </c>
      <c r="D40" s="3" t="s">
        <v>111</v>
      </c>
      <c r="E40" s="3" t="s">
        <v>111</v>
      </c>
      <c r="F40" s="3">
        <v>0</v>
      </c>
      <c r="G40" s="3">
        <v>20</v>
      </c>
      <c r="H40" s="3">
        <v>0</v>
      </c>
      <c r="I40" s="3">
        <v>11</v>
      </c>
      <c r="J40" s="3">
        <v>198.85</v>
      </c>
      <c r="K40" s="3">
        <v>0</v>
      </c>
      <c r="L40" s="3">
        <v>0</v>
      </c>
      <c r="M40" s="3">
        <v>0</v>
      </c>
      <c r="N40" s="3" t="s">
        <v>86</v>
      </c>
      <c r="O40" s="3">
        <v>10183038</v>
      </c>
      <c r="P40" s="3" t="s">
        <v>112</v>
      </c>
      <c r="Q40" s="3">
        <v>1000131976</v>
      </c>
      <c r="R40" s="3">
        <v>10</v>
      </c>
      <c r="S40" s="3" t="s">
        <v>113</v>
      </c>
      <c r="T40" s="3">
        <v>198.85</v>
      </c>
      <c r="U40" s="3">
        <v>0</v>
      </c>
      <c r="V40" s="3"/>
      <c r="W40" s="3">
        <v>0</v>
      </c>
      <c r="X40" s="3">
        <v>0</v>
      </c>
      <c r="Y40" s="12">
        <v>0</v>
      </c>
    </row>
    <row r="41" spans="1:25" x14ac:dyDescent="0.25">
      <c r="A41" s="9">
        <v>43189</v>
      </c>
      <c r="B41" s="3" t="s">
        <v>38</v>
      </c>
      <c r="C41" s="3" t="s">
        <v>100</v>
      </c>
      <c r="D41" s="3" t="s">
        <v>114</v>
      </c>
      <c r="E41" s="3" t="s">
        <v>114</v>
      </c>
      <c r="F41" s="3">
        <v>0</v>
      </c>
      <c r="G41" s="3">
        <v>29</v>
      </c>
      <c r="H41" s="3">
        <v>1</v>
      </c>
      <c r="I41" s="3">
        <v>11</v>
      </c>
      <c r="J41" s="3">
        <v>299.81666666666598</v>
      </c>
      <c r="K41" s="3">
        <v>0</v>
      </c>
      <c r="L41" s="3">
        <v>0</v>
      </c>
      <c r="M41" s="3">
        <v>29.227639112791099</v>
      </c>
      <c r="N41" s="3" t="s">
        <v>41</v>
      </c>
      <c r="O41" s="3">
        <v>494739</v>
      </c>
      <c r="P41" s="3" t="s">
        <v>115</v>
      </c>
      <c r="Q41" s="3">
        <v>1000113176</v>
      </c>
      <c r="R41" s="3">
        <v>10</v>
      </c>
      <c r="S41" s="3" t="s">
        <v>116</v>
      </c>
      <c r="T41" s="3">
        <v>299.81666666666598</v>
      </c>
      <c r="U41" s="3">
        <v>29.227639112791099</v>
      </c>
      <c r="V41" s="3"/>
      <c r="W41" s="3">
        <v>272</v>
      </c>
      <c r="X41" s="3">
        <v>19.329999999999998</v>
      </c>
      <c r="Y41" s="12">
        <v>87.629333333333307</v>
      </c>
    </row>
    <row r="42" spans="1:25" ht="26.25" x14ac:dyDescent="0.25">
      <c r="A42" s="9">
        <v>43189</v>
      </c>
      <c r="B42" s="3" t="s">
        <v>38</v>
      </c>
      <c r="C42" s="3" t="s">
        <v>100</v>
      </c>
      <c r="D42" s="3" t="s">
        <v>117</v>
      </c>
      <c r="E42" s="3" t="s">
        <v>117</v>
      </c>
      <c r="F42" s="3">
        <v>0</v>
      </c>
      <c r="G42" s="3">
        <v>13</v>
      </c>
      <c r="H42" s="3">
        <v>0</v>
      </c>
      <c r="I42" s="3">
        <v>9</v>
      </c>
      <c r="J42" s="3">
        <v>105.083333333333</v>
      </c>
      <c r="K42" s="3">
        <v>0</v>
      </c>
      <c r="L42" s="3">
        <v>0</v>
      </c>
      <c r="M42" s="3">
        <v>51.0309278350515</v>
      </c>
      <c r="N42" s="3" t="s">
        <v>41</v>
      </c>
      <c r="O42" s="3">
        <v>478766</v>
      </c>
      <c r="P42" s="3" t="s">
        <v>118</v>
      </c>
      <c r="Q42" s="3">
        <v>1000113767</v>
      </c>
      <c r="R42" s="3">
        <v>10</v>
      </c>
      <c r="S42" s="3" t="s">
        <v>119</v>
      </c>
      <c r="T42" s="3">
        <v>43.307000000000002</v>
      </c>
      <c r="U42" s="3">
        <v>51.031011152931299</v>
      </c>
      <c r="V42" s="3"/>
      <c r="W42" s="3">
        <v>204</v>
      </c>
      <c r="X42" s="3">
        <v>6.5</v>
      </c>
      <c r="Y42" s="12">
        <v>22.1</v>
      </c>
    </row>
    <row r="43" spans="1:25" x14ac:dyDescent="0.25">
      <c r="A43" s="9">
        <v>43189</v>
      </c>
      <c r="B43" s="3" t="s">
        <v>38</v>
      </c>
      <c r="C43" s="3" t="s">
        <v>100</v>
      </c>
      <c r="D43" s="3" t="s">
        <v>117</v>
      </c>
      <c r="E43" s="3" t="s">
        <v>117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51.0309278350515</v>
      </c>
      <c r="N43" s="3" t="s">
        <v>41</v>
      </c>
      <c r="O43" s="3">
        <v>478769</v>
      </c>
      <c r="P43" s="3" t="s">
        <v>120</v>
      </c>
      <c r="Q43" s="3">
        <v>1000113770</v>
      </c>
      <c r="R43" s="3">
        <v>10</v>
      </c>
      <c r="S43" s="3" t="s">
        <v>121</v>
      </c>
      <c r="T43" s="3">
        <v>61.776333333333298</v>
      </c>
      <c r="U43" s="3">
        <v>51.0308694268031</v>
      </c>
      <c r="V43" s="3"/>
      <c r="W43" s="3">
        <v>291</v>
      </c>
      <c r="X43" s="3">
        <v>6.5</v>
      </c>
      <c r="Y43" s="12">
        <v>31.524999999999999</v>
      </c>
    </row>
    <row r="44" spans="1:25" x14ac:dyDescent="0.25">
      <c r="A44" s="9">
        <v>43189</v>
      </c>
      <c r="B44" s="3" t="s">
        <v>38</v>
      </c>
      <c r="C44" s="3" t="s">
        <v>100</v>
      </c>
      <c r="D44" s="3" t="s">
        <v>122</v>
      </c>
      <c r="E44" s="3" t="s">
        <v>122</v>
      </c>
      <c r="F44" s="3">
        <v>0</v>
      </c>
      <c r="G44" s="3">
        <v>20</v>
      </c>
      <c r="H44" s="3">
        <v>0</v>
      </c>
      <c r="I44" s="3">
        <v>9</v>
      </c>
      <c r="J44" s="3">
        <v>169.25</v>
      </c>
      <c r="K44" s="3">
        <v>0</v>
      </c>
      <c r="L44" s="3">
        <v>0</v>
      </c>
      <c r="M44" s="3">
        <v>35.942885278188001</v>
      </c>
      <c r="N44" s="3" t="s">
        <v>86</v>
      </c>
      <c r="O44" s="3">
        <v>374484</v>
      </c>
      <c r="P44" s="3" t="s">
        <v>123</v>
      </c>
      <c r="Q44" s="3">
        <v>1000142507</v>
      </c>
      <c r="R44" s="3">
        <v>10</v>
      </c>
      <c r="S44" s="3" t="s">
        <v>124</v>
      </c>
      <c r="T44" s="3">
        <v>169.25</v>
      </c>
      <c r="U44" s="3">
        <v>35.942885278188001</v>
      </c>
      <c r="V44" s="3"/>
      <c r="W44" s="3">
        <v>365</v>
      </c>
      <c r="X44" s="3">
        <v>10</v>
      </c>
      <c r="Y44" s="12">
        <v>60.8333333333333</v>
      </c>
    </row>
    <row r="45" spans="1:25" x14ac:dyDescent="0.25">
      <c r="A45" s="9">
        <v>43189</v>
      </c>
      <c r="B45" s="3" t="s">
        <v>38</v>
      </c>
      <c r="C45" s="3" t="s">
        <v>100</v>
      </c>
      <c r="D45" s="3" t="s">
        <v>125</v>
      </c>
      <c r="E45" s="3" t="s">
        <v>125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49.605555555555497</v>
      </c>
      <c r="N45" s="3" t="s">
        <v>86</v>
      </c>
      <c r="O45" s="3">
        <v>10172754</v>
      </c>
      <c r="P45" s="3" t="s">
        <v>126</v>
      </c>
      <c r="Q45" s="3">
        <v>1000142410</v>
      </c>
      <c r="R45" s="3">
        <v>10</v>
      </c>
      <c r="S45" s="3" t="s">
        <v>127</v>
      </c>
      <c r="T45" s="3">
        <v>73.612666666666598</v>
      </c>
      <c r="U45" s="3">
        <v>49.6055932402937</v>
      </c>
      <c r="V45" s="3"/>
      <c r="W45" s="3">
        <v>358</v>
      </c>
      <c r="X45" s="3">
        <v>6.12</v>
      </c>
      <c r="Y45" s="12">
        <v>36.515999999999998</v>
      </c>
    </row>
    <row r="46" spans="1:25" x14ac:dyDescent="0.25">
      <c r="A46" s="9">
        <v>43189</v>
      </c>
      <c r="B46" s="3" t="s">
        <v>38</v>
      </c>
      <c r="C46" s="3" t="s">
        <v>100</v>
      </c>
      <c r="D46" s="3" t="s">
        <v>125</v>
      </c>
      <c r="E46" s="3" t="s">
        <v>125</v>
      </c>
      <c r="F46" s="3">
        <v>0</v>
      </c>
      <c r="G46" s="3">
        <v>16</v>
      </c>
      <c r="H46" s="3">
        <v>3</v>
      </c>
      <c r="I46" s="3">
        <v>9</v>
      </c>
      <c r="J46" s="3">
        <v>144</v>
      </c>
      <c r="K46" s="3">
        <v>0</v>
      </c>
      <c r="L46" s="3">
        <v>0</v>
      </c>
      <c r="M46" s="3">
        <v>49.605555555555497</v>
      </c>
      <c r="N46" s="3" t="s">
        <v>86</v>
      </c>
      <c r="O46" s="3">
        <v>374476</v>
      </c>
      <c r="P46" s="3" t="s">
        <v>126</v>
      </c>
      <c r="Q46" s="3">
        <v>1000142523</v>
      </c>
      <c r="R46" s="3">
        <v>10</v>
      </c>
      <c r="S46" s="3" t="s">
        <v>128</v>
      </c>
      <c r="T46" s="3">
        <v>70.387333333333302</v>
      </c>
      <c r="U46" s="3">
        <v>49.605516144003097</v>
      </c>
      <c r="V46" s="3"/>
      <c r="W46" s="3">
        <v>348</v>
      </c>
      <c r="X46" s="3">
        <v>6.02</v>
      </c>
      <c r="Y46" s="12">
        <v>34.915999999999997</v>
      </c>
    </row>
    <row r="47" spans="1:25" x14ac:dyDescent="0.25">
      <c r="A47" s="9">
        <v>43189</v>
      </c>
      <c r="B47" s="3" t="s">
        <v>38</v>
      </c>
      <c r="C47" s="3" t="s">
        <v>100</v>
      </c>
      <c r="D47" s="3" t="s">
        <v>129</v>
      </c>
      <c r="E47" s="3" t="s">
        <v>129</v>
      </c>
      <c r="F47" s="3">
        <v>0</v>
      </c>
      <c r="G47" s="3">
        <v>31</v>
      </c>
      <c r="H47" s="3">
        <v>3</v>
      </c>
      <c r="I47" s="3">
        <v>11</v>
      </c>
      <c r="J47" s="3">
        <v>311</v>
      </c>
      <c r="K47" s="3">
        <v>0</v>
      </c>
      <c r="L47" s="3">
        <v>0</v>
      </c>
      <c r="M47" s="3">
        <v>34.8392282958199</v>
      </c>
      <c r="N47" s="3" t="s">
        <v>47</v>
      </c>
      <c r="O47" s="3">
        <v>9959</v>
      </c>
      <c r="P47" s="3" t="s">
        <v>130</v>
      </c>
      <c r="Q47" s="3" t="s">
        <v>131</v>
      </c>
      <c r="R47" s="3">
        <v>40</v>
      </c>
      <c r="S47" s="3" t="s">
        <v>132</v>
      </c>
      <c r="T47" s="3">
        <v>307.84266666666599</v>
      </c>
      <c r="U47" s="3">
        <v>34.839225231936602</v>
      </c>
      <c r="V47" s="3"/>
      <c r="W47" s="3">
        <v>390</v>
      </c>
      <c r="X47" s="3">
        <v>16.5</v>
      </c>
      <c r="Y47" s="12">
        <v>107.25</v>
      </c>
    </row>
    <row r="48" spans="1:25" x14ac:dyDescent="0.25">
      <c r="A48" s="9">
        <v>43189</v>
      </c>
      <c r="B48" s="3" t="s">
        <v>38</v>
      </c>
      <c r="C48" s="3" t="s">
        <v>100</v>
      </c>
      <c r="D48" s="3" t="s">
        <v>129</v>
      </c>
      <c r="E48" s="3" t="s">
        <v>129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34.8392282958199</v>
      </c>
      <c r="N48" s="3" t="s">
        <v>47</v>
      </c>
      <c r="O48" s="3">
        <v>9959</v>
      </c>
      <c r="P48" s="3" t="s">
        <v>130</v>
      </c>
      <c r="Q48" s="3" t="s">
        <v>131</v>
      </c>
      <c r="R48" s="3">
        <v>60</v>
      </c>
      <c r="S48" s="3" t="s">
        <v>133</v>
      </c>
      <c r="T48" s="3">
        <v>3.1573333333333302</v>
      </c>
      <c r="U48" s="3">
        <v>34.839527027027003</v>
      </c>
      <c r="V48" s="3"/>
      <c r="W48" s="3">
        <v>4</v>
      </c>
      <c r="X48" s="3">
        <v>16.5</v>
      </c>
      <c r="Y48" s="12">
        <v>1.1000000000000001</v>
      </c>
    </row>
    <row r="49" spans="1:25" x14ac:dyDescent="0.25">
      <c r="A49" s="9">
        <v>43189</v>
      </c>
      <c r="B49" s="3" t="s">
        <v>134</v>
      </c>
      <c r="C49" s="3" t="s">
        <v>135</v>
      </c>
      <c r="D49" s="3" t="s">
        <v>136</v>
      </c>
      <c r="E49" s="3" t="s">
        <v>136</v>
      </c>
      <c r="F49" s="3">
        <v>0</v>
      </c>
      <c r="G49" s="3">
        <v>26</v>
      </c>
      <c r="H49" s="3">
        <v>1</v>
      </c>
      <c r="I49" s="3">
        <v>9</v>
      </c>
      <c r="J49" s="3">
        <v>234</v>
      </c>
      <c r="K49" s="3">
        <v>0</v>
      </c>
      <c r="L49" s="3">
        <v>0</v>
      </c>
      <c r="M49" s="3">
        <v>51.851851851851798</v>
      </c>
      <c r="N49" s="3" t="s">
        <v>47</v>
      </c>
      <c r="O49" s="3">
        <v>1087</v>
      </c>
      <c r="P49" s="3" t="s">
        <v>137</v>
      </c>
      <c r="Q49" s="3" t="s">
        <v>138</v>
      </c>
      <c r="R49" s="3">
        <v>20</v>
      </c>
      <c r="S49" s="3" t="s">
        <v>139</v>
      </c>
      <c r="T49" s="3">
        <v>175.5</v>
      </c>
      <c r="U49" s="3">
        <v>51.851851851851798</v>
      </c>
      <c r="V49" s="3"/>
      <c r="W49" s="3">
        <v>420</v>
      </c>
      <c r="X49" s="3">
        <v>13</v>
      </c>
      <c r="Y49" s="12">
        <v>91</v>
      </c>
    </row>
    <row r="50" spans="1:25" x14ac:dyDescent="0.25">
      <c r="A50" s="9">
        <v>43189</v>
      </c>
      <c r="B50" s="3" t="s">
        <v>134</v>
      </c>
      <c r="C50" s="3" t="s">
        <v>135</v>
      </c>
      <c r="D50" s="3" t="s">
        <v>136</v>
      </c>
      <c r="E50" s="3" t="s">
        <v>136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51.851851851851798</v>
      </c>
      <c r="N50" s="3" t="s">
        <v>47</v>
      </c>
      <c r="O50" s="3">
        <v>1087</v>
      </c>
      <c r="P50" s="3" t="s">
        <v>137</v>
      </c>
      <c r="Q50" s="3" t="s">
        <v>138</v>
      </c>
      <c r="R50" s="3">
        <v>40</v>
      </c>
      <c r="S50" s="3" t="s">
        <v>140</v>
      </c>
      <c r="T50" s="3">
        <v>58.5</v>
      </c>
      <c r="U50" s="3">
        <v>51.851851851851798</v>
      </c>
      <c r="V50" s="3"/>
      <c r="W50" s="3">
        <v>140</v>
      </c>
      <c r="X50" s="3">
        <v>13</v>
      </c>
      <c r="Y50" s="12">
        <v>30.3333333333333</v>
      </c>
    </row>
    <row r="51" spans="1:25" x14ac:dyDescent="0.25">
      <c r="A51" s="9">
        <v>43189</v>
      </c>
      <c r="B51" s="3" t="s">
        <v>134</v>
      </c>
      <c r="C51" s="3" t="s">
        <v>135</v>
      </c>
      <c r="D51" s="3" t="s">
        <v>141</v>
      </c>
      <c r="E51" s="3" t="s">
        <v>141</v>
      </c>
      <c r="F51" s="3">
        <v>0</v>
      </c>
      <c r="G51" s="3">
        <v>20</v>
      </c>
      <c r="H51" s="3">
        <v>3</v>
      </c>
      <c r="I51" s="3">
        <v>11</v>
      </c>
      <c r="J51" s="3">
        <v>188.05</v>
      </c>
      <c r="K51" s="3">
        <v>0</v>
      </c>
      <c r="L51" s="3">
        <v>0</v>
      </c>
      <c r="M51" s="3">
        <v>44.243552246742802</v>
      </c>
      <c r="N51" s="3" t="s">
        <v>86</v>
      </c>
      <c r="O51" s="3">
        <v>10180631</v>
      </c>
      <c r="P51" s="3" t="s">
        <v>142</v>
      </c>
      <c r="Q51" s="3">
        <v>1000126428</v>
      </c>
      <c r="R51" s="3">
        <v>10</v>
      </c>
      <c r="S51" s="3" t="s">
        <v>143</v>
      </c>
      <c r="T51" s="3">
        <v>188.05</v>
      </c>
      <c r="U51" s="3">
        <v>44.243552246742802</v>
      </c>
      <c r="V51" s="3"/>
      <c r="W51" s="3">
        <v>480</v>
      </c>
      <c r="X51" s="3">
        <v>10.4</v>
      </c>
      <c r="Y51" s="12">
        <v>83.2</v>
      </c>
    </row>
    <row r="52" spans="1:25" s="5" customFormat="1" x14ac:dyDescent="0.25">
      <c r="A52" s="10">
        <v>43189</v>
      </c>
      <c r="B52" s="4" t="s">
        <v>134</v>
      </c>
      <c r="C52" s="4" t="s">
        <v>135</v>
      </c>
      <c r="D52" s="4" t="s">
        <v>144</v>
      </c>
      <c r="E52" s="4" t="s">
        <v>144</v>
      </c>
      <c r="F52" s="4">
        <v>0</v>
      </c>
      <c r="G52" s="4">
        <v>27</v>
      </c>
      <c r="H52" s="4">
        <v>7</v>
      </c>
      <c r="I52" s="4">
        <v>11</v>
      </c>
      <c r="J52" s="4">
        <v>274.98333333333301</v>
      </c>
      <c r="K52" s="4">
        <v>0</v>
      </c>
      <c r="L52" s="4">
        <v>0</v>
      </c>
      <c r="M52" s="4">
        <v>60.173101400084803</v>
      </c>
      <c r="N52" s="4" t="s">
        <v>47</v>
      </c>
      <c r="O52" s="4">
        <v>9922</v>
      </c>
      <c r="P52" s="4" t="s">
        <v>145</v>
      </c>
      <c r="Q52" s="4">
        <v>1000130586</v>
      </c>
      <c r="R52" s="4">
        <v>30</v>
      </c>
      <c r="S52" s="4" t="s">
        <v>146</v>
      </c>
      <c r="T52" s="4">
        <v>0</v>
      </c>
      <c r="U52" s="4">
        <v>0</v>
      </c>
      <c r="V52" s="4"/>
      <c r="W52" s="4">
        <v>240</v>
      </c>
      <c r="X52" s="4">
        <v>14.29</v>
      </c>
      <c r="Y52" s="13">
        <f>X52*W52/60</f>
        <v>57.16</v>
      </c>
    </row>
    <row r="53" spans="1:25" s="7" customFormat="1" x14ac:dyDescent="0.25">
      <c r="A53" s="11">
        <v>43189</v>
      </c>
      <c r="B53" s="6" t="s">
        <v>134</v>
      </c>
      <c r="C53" s="6" t="s">
        <v>135</v>
      </c>
      <c r="D53" s="6" t="s">
        <v>144</v>
      </c>
      <c r="E53" s="6" t="s">
        <v>144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60.173101400084803</v>
      </c>
      <c r="N53" s="6" t="s">
        <v>147</v>
      </c>
      <c r="O53" s="6" t="s">
        <v>148</v>
      </c>
      <c r="P53" s="6" t="s">
        <v>149</v>
      </c>
      <c r="Q53" s="6">
        <v>1000111471</v>
      </c>
      <c r="R53" s="6">
        <v>90</v>
      </c>
      <c r="S53" s="6" t="s">
        <v>150</v>
      </c>
      <c r="T53" s="6">
        <v>274.98333333333301</v>
      </c>
      <c r="U53" s="6">
        <v>60.173101400084803</v>
      </c>
      <c r="V53" s="6"/>
      <c r="W53" s="6">
        <v>371</v>
      </c>
      <c r="X53" s="6">
        <v>26.76</v>
      </c>
      <c r="Y53" s="14">
        <v>165.46600000000001</v>
      </c>
    </row>
    <row r="54" spans="1:25" x14ac:dyDescent="0.25">
      <c r="A54" s="9">
        <v>43189</v>
      </c>
      <c r="B54" s="3" t="s">
        <v>134</v>
      </c>
      <c r="C54" s="3" t="s">
        <v>151</v>
      </c>
      <c r="D54" s="3" t="s">
        <v>152</v>
      </c>
      <c r="E54" s="3" t="s">
        <v>152</v>
      </c>
      <c r="F54" s="3">
        <v>0</v>
      </c>
      <c r="G54" s="3">
        <v>19</v>
      </c>
      <c r="H54" s="3">
        <v>2</v>
      </c>
      <c r="I54" s="3">
        <v>9</v>
      </c>
      <c r="J54" s="3">
        <v>171</v>
      </c>
      <c r="K54" s="3">
        <v>0</v>
      </c>
      <c r="L54" s="3">
        <v>0</v>
      </c>
      <c r="M54" s="3">
        <v>67.450292397660803</v>
      </c>
      <c r="N54" s="3" t="s">
        <v>86</v>
      </c>
      <c r="O54" s="3">
        <v>374478</v>
      </c>
      <c r="P54" s="3" t="s">
        <v>153</v>
      </c>
      <c r="Q54" s="3">
        <v>1000142520</v>
      </c>
      <c r="R54" s="3">
        <v>10</v>
      </c>
      <c r="S54" s="3" t="s">
        <v>154</v>
      </c>
      <c r="T54" s="3">
        <v>61.645333333333298</v>
      </c>
      <c r="U54" s="3">
        <v>67.450361206038806</v>
      </c>
      <c r="V54" s="3"/>
      <c r="W54" s="3">
        <v>264</v>
      </c>
      <c r="X54" s="3">
        <v>9.4499999999999993</v>
      </c>
      <c r="Y54" s="12">
        <v>41.58</v>
      </c>
    </row>
    <row r="55" spans="1:25" x14ac:dyDescent="0.25">
      <c r="A55" s="9">
        <v>43189</v>
      </c>
      <c r="B55" s="3" t="s">
        <v>134</v>
      </c>
      <c r="C55" s="3" t="s">
        <v>151</v>
      </c>
      <c r="D55" s="3" t="s">
        <v>152</v>
      </c>
      <c r="E55" s="3" t="s">
        <v>152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67.450292397660803</v>
      </c>
      <c r="N55" s="3" t="s">
        <v>86</v>
      </c>
      <c r="O55" s="3">
        <v>380634</v>
      </c>
      <c r="P55" s="3" t="s">
        <v>155</v>
      </c>
      <c r="Q55" s="3">
        <v>1000132132</v>
      </c>
      <c r="R55" s="3">
        <v>10</v>
      </c>
      <c r="S55" s="3" t="s">
        <v>156</v>
      </c>
      <c r="T55" s="3">
        <v>109.35466666666601</v>
      </c>
      <c r="U55" s="3">
        <v>67.450253609051799</v>
      </c>
      <c r="V55" s="3"/>
      <c r="W55" s="3">
        <v>480</v>
      </c>
      <c r="X55" s="3">
        <v>9.2200000000000006</v>
      </c>
      <c r="Y55" s="12">
        <v>73.760000000000005</v>
      </c>
    </row>
    <row r="56" spans="1:25" x14ac:dyDescent="0.25">
      <c r="A56" s="9">
        <v>43189</v>
      </c>
      <c r="B56" s="3" t="s">
        <v>134</v>
      </c>
      <c r="C56" s="3" t="s">
        <v>151</v>
      </c>
      <c r="D56" s="3" t="s">
        <v>157</v>
      </c>
      <c r="E56" s="3" t="s">
        <v>157</v>
      </c>
      <c r="F56" s="3">
        <v>0</v>
      </c>
      <c r="G56" s="3">
        <v>46</v>
      </c>
      <c r="H56" s="3">
        <v>3</v>
      </c>
      <c r="I56" s="3">
        <v>11</v>
      </c>
      <c r="J56" s="3">
        <v>463.73333333333301</v>
      </c>
      <c r="K56" s="3">
        <v>0</v>
      </c>
      <c r="L56" s="3">
        <v>0</v>
      </c>
      <c r="M56" s="3">
        <v>57.2246981023576</v>
      </c>
      <c r="N56" s="3" t="s">
        <v>147</v>
      </c>
      <c r="O56" s="3" t="s">
        <v>148</v>
      </c>
      <c r="P56" s="3" t="s">
        <v>149</v>
      </c>
      <c r="Q56" s="3">
        <v>1000111471</v>
      </c>
      <c r="R56" s="3">
        <v>90</v>
      </c>
      <c r="S56" s="3" t="s">
        <v>150</v>
      </c>
      <c r="T56" s="3">
        <v>463.73333333333301</v>
      </c>
      <c r="U56" s="3">
        <v>57.2246981023576</v>
      </c>
      <c r="V56" s="3"/>
      <c r="W56" s="3">
        <v>595</v>
      </c>
      <c r="X56" s="3">
        <v>26.76</v>
      </c>
      <c r="Y56" s="12">
        <v>265.37</v>
      </c>
    </row>
    <row r="57" spans="1:25" x14ac:dyDescent="0.25">
      <c r="A57" s="9">
        <v>43189</v>
      </c>
      <c r="B57" s="3" t="s">
        <v>134</v>
      </c>
      <c r="C57" s="3" t="s">
        <v>151</v>
      </c>
      <c r="D57" s="3" t="s">
        <v>158</v>
      </c>
      <c r="E57" s="3" t="s">
        <v>158</v>
      </c>
      <c r="F57" s="3">
        <v>0</v>
      </c>
      <c r="G57" s="3">
        <v>17</v>
      </c>
      <c r="H57" s="3">
        <v>2</v>
      </c>
      <c r="I57" s="3">
        <v>11</v>
      </c>
      <c r="J57" s="3">
        <v>187</v>
      </c>
      <c r="K57" s="3">
        <v>0</v>
      </c>
      <c r="L57" s="3">
        <v>0</v>
      </c>
      <c r="M57" s="3">
        <v>0</v>
      </c>
      <c r="N57" s="3" t="s">
        <v>86</v>
      </c>
      <c r="O57" s="3">
        <v>379855</v>
      </c>
      <c r="P57" s="3" t="s">
        <v>159</v>
      </c>
      <c r="Q57" s="3">
        <v>1000125923</v>
      </c>
      <c r="R57" s="3">
        <v>10</v>
      </c>
      <c r="S57" s="3" t="s">
        <v>160</v>
      </c>
      <c r="T57" s="3">
        <v>187</v>
      </c>
      <c r="U57" s="3">
        <v>0</v>
      </c>
      <c r="V57" s="3"/>
      <c r="W57" s="3">
        <v>0</v>
      </c>
      <c r="X57" s="3">
        <v>0</v>
      </c>
      <c r="Y57" s="12">
        <v>0</v>
      </c>
    </row>
    <row r="58" spans="1:25" x14ac:dyDescent="0.25">
      <c r="A58" s="9">
        <v>43189</v>
      </c>
      <c r="B58" s="3" t="s">
        <v>134</v>
      </c>
      <c r="C58" s="3" t="s">
        <v>151</v>
      </c>
      <c r="D58" s="3" t="s">
        <v>161</v>
      </c>
      <c r="E58" s="3" t="s">
        <v>161</v>
      </c>
      <c r="F58" s="3">
        <v>0</v>
      </c>
      <c r="G58" s="3">
        <v>45</v>
      </c>
      <c r="H58" s="3">
        <v>2</v>
      </c>
      <c r="I58" s="3">
        <v>11</v>
      </c>
      <c r="J58" s="3">
        <v>468.65</v>
      </c>
      <c r="K58" s="3">
        <v>0</v>
      </c>
      <c r="L58" s="3">
        <v>0</v>
      </c>
      <c r="M58" s="3">
        <v>20.556065293929301</v>
      </c>
      <c r="N58" s="3" t="s">
        <v>147</v>
      </c>
      <c r="O58" s="3" t="s">
        <v>148</v>
      </c>
      <c r="P58" s="3" t="s">
        <v>149</v>
      </c>
      <c r="Q58" s="3">
        <v>1000111471</v>
      </c>
      <c r="R58" s="3">
        <v>90</v>
      </c>
      <c r="S58" s="3" t="s">
        <v>150</v>
      </c>
      <c r="T58" s="3">
        <v>468.65</v>
      </c>
      <c r="U58" s="3">
        <v>20.556065293929301</v>
      </c>
      <c r="V58" s="3"/>
      <c r="W58" s="3">
        <v>216</v>
      </c>
      <c r="X58" s="3">
        <v>26.76</v>
      </c>
      <c r="Y58" s="12">
        <v>96.335999999999999</v>
      </c>
    </row>
    <row r="59" spans="1:25" x14ac:dyDescent="0.25">
      <c r="A59" s="9">
        <v>43189</v>
      </c>
      <c r="B59" s="3" t="s">
        <v>134</v>
      </c>
      <c r="C59" s="3" t="s">
        <v>151</v>
      </c>
      <c r="D59" s="3" t="s">
        <v>162</v>
      </c>
      <c r="E59" s="3" t="s">
        <v>162</v>
      </c>
      <c r="F59" s="3">
        <v>0</v>
      </c>
      <c r="G59" s="3">
        <v>24</v>
      </c>
      <c r="H59" s="3">
        <v>3</v>
      </c>
      <c r="I59" s="3">
        <v>9</v>
      </c>
      <c r="J59" s="3">
        <v>215.13333333333301</v>
      </c>
      <c r="K59" s="3">
        <v>0</v>
      </c>
      <c r="L59" s="3">
        <v>0</v>
      </c>
      <c r="M59" s="3">
        <v>19.604586303067801</v>
      </c>
      <c r="N59" s="3" t="s">
        <v>163</v>
      </c>
      <c r="O59" s="3" t="s">
        <v>164</v>
      </c>
      <c r="P59" s="3" t="s">
        <v>165</v>
      </c>
      <c r="Q59" s="3">
        <v>1000130777</v>
      </c>
      <c r="R59" s="3">
        <v>10</v>
      </c>
      <c r="S59" s="3" t="s">
        <v>166</v>
      </c>
      <c r="T59" s="3">
        <v>170.31383333333301</v>
      </c>
      <c r="U59" s="3">
        <v>19.604592697989801</v>
      </c>
      <c r="V59" s="3"/>
      <c r="W59" s="3">
        <v>152</v>
      </c>
      <c r="X59" s="3">
        <v>13.18</v>
      </c>
      <c r="Y59" s="12">
        <v>33.389333333333298</v>
      </c>
    </row>
    <row r="60" spans="1:25" x14ac:dyDescent="0.25">
      <c r="A60" s="9">
        <v>43189</v>
      </c>
      <c r="B60" s="3" t="s">
        <v>134</v>
      </c>
      <c r="C60" s="3" t="s">
        <v>151</v>
      </c>
      <c r="D60" s="3" t="s">
        <v>162</v>
      </c>
      <c r="E60" s="3" t="s">
        <v>162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19.604586303067801</v>
      </c>
      <c r="N60" s="3" t="s">
        <v>163</v>
      </c>
      <c r="O60" s="3" t="s">
        <v>164</v>
      </c>
      <c r="P60" s="3" t="s">
        <v>165</v>
      </c>
      <c r="Q60" s="3">
        <v>1000130777</v>
      </c>
      <c r="R60" s="3">
        <v>20</v>
      </c>
      <c r="S60" s="3" t="s">
        <v>167</v>
      </c>
      <c r="T60" s="3">
        <v>44.819499999999998</v>
      </c>
      <c r="U60" s="3">
        <v>19.604562002402201</v>
      </c>
      <c r="V60" s="3"/>
      <c r="W60" s="3">
        <v>40</v>
      </c>
      <c r="X60" s="3">
        <v>13.18</v>
      </c>
      <c r="Y60" s="12">
        <v>8.78666666666666</v>
      </c>
    </row>
    <row r="61" spans="1:25" x14ac:dyDescent="0.25">
      <c r="A61" s="9">
        <v>43189</v>
      </c>
      <c r="B61" s="3" t="s">
        <v>134</v>
      </c>
      <c r="C61" s="3" t="s">
        <v>168</v>
      </c>
      <c r="D61" s="3" t="s">
        <v>169</v>
      </c>
      <c r="E61" s="3" t="s">
        <v>169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 t="s">
        <v>170</v>
      </c>
      <c r="O61" s="3" t="s">
        <v>171</v>
      </c>
      <c r="P61" s="3" t="s">
        <v>172</v>
      </c>
      <c r="Q61" s="3">
        <v>1000118336</v>
      </c>
      <c r="R61" s="3">
        <v>10</v>
      </c>
      <c r="S61" s="3" t="s">
        <v>173</v>
      </c>
      <c r="T61" s="3">
        <v>45.433333333333302</v>
      </c>
      <c r="U61" s="3">
        <v>0</v>
      </c>
      <c r="V61" s="3"/>
      <c r="W61" s="3">
        <v>0</v>
      </c>
      <c r="X61" s="3">
        <v>0</v>
      </c>
      <c r="Y61" s="12">
        <v>0</v>
      </c>
    </row>
    <row r="62" spans="1:25" x14ac:dyDescent="0.25">
      <c r="A62" s="9">
        <v>43189</v>
      </c>
      <c r="B62" s="3" t="s">
        <v>134</v>
      </c>
      <c r="C62" s="3" t="s">
        <v>168</v>
      </c>
      <c r="D62" s="3" t="s">
        <v>169</v>
      </c>
      <c r="E62" s="3" t="s">
        <v>169</v>
      </c>
      <c r="F62" s="3">
        <v>0</v>
      </c>
      <c r="G62" s="3">
        <v>11</v>
      </c>
      <c r="H62" s="3">
        <v>4</v>
      </c>
      <c r="I62" s="3">
        <v>9</v>
      </c>
      <c r="J62" s="3">
        <v>90.866666666666603</v>
      </c>
      <c r="K62" s="3">
        <v>0</v>
      </c>
      <c r="L62" s="3">
        <v>0</v>
      </c>
      <c r="M62" s="3">
        <v>0</v>
      </c>
      <c r="N62" s="3" t="s">
        <v>163</v>
      </c>
      <c r="O62" s="3" t="s">
        <v>174</v>
      </c>
      <c r="P62" s="3" t="s">
        <v>174</v>
      </c>
      <c r="Q62" s="3">
        <v>1000130778</v>
      </c>
      <c r="R62" s="3">
        <v>20</v>
      </c>
      <c r="S62" s="3" t="s">
        <v>175</v>
      </c>
      <c r="T62" s="3">
        <v>45.433333333333302</v>
      </c>
      <c r="U62" s="3">
        <v>0</v>
      </c>
      <c r="V62" s="3"/>
      <c r="W62" s="3">
        <v>0</v>
      </c>
      <c r="X62" s="3">
        <v>0</v>
      </c>
      <c r="Y62" s="12">
        <v>0</v>
      </c>
    </row>
    <row r="63" spans="1:25" x14ac:dyDescent="0.25">
      <c r="A63" s="9">
        <v>43189</v>
      </c>
      <c r="B63" s="3" t="s">
        <v>134</v>
      </c>
      <c r="C63" s="3" t="s">
        <v>168</v>
      </c>
      <c r="D63" s="3" t="s">
        <v>176</v>
      </c>
      <c r="E63" s="3" t="s">
        <v>176</v>
      </c>
      <c r="F63" s="3">
        <v>0</v>
      </c>
      <c r="G63" s="3">
        <v>15</v>
      </c>
      <c r="H63" s="3">
        <v>5</v>
      </c>
      <c r="I63" s="3">
        <v>9</v>
      </c>
      <c r="J63" s="3">
        <v>109.35</v>
      </c>
      <c r="K63" s="3">
        <v>0</v>
      </c>
      <c r="L63" s="3">
        <v>0</v>
      </c>
      <c r="M63" s="3">
        <v>57.50830666057</v>
      </c>
      <c r="N63" s="3" t="s">
        <v>86</v>
      </c>
      <c r="O63" s="3">
        <v>10180413</v>
      </c>
      <c r="P63" s="3" t="s">
        <v>177</v>
      </c>
      <c r="Q63" s="3">
        <v>1000142412</v>
      </c>
      <c r="R63" s="3">
        <v>20</v>
      </c>
      <c r="S63" s="3" t="s">
        <v>178</v>
      </c>
      <c r="T63" s="3">
        <v>109.35</v>
      </c>
      <c r="U63" s="3">
        <v>57.50830666057</v>
      </c>
      <c r="V63" s="3"/>
      <c r="W63" s="3">
        <v>907</v>
      </c>
      <c r="X63" s="3">
        <v>4.16</v>
      </c>
      <c r="Y63" s="12">
        <v>62.8853333333333</v>
      </c>
    </row>
    <row r="64" spans="1:25" x14ac:dyDescent="0.25">
      <c r="A64" s="9">
        <v>43189</v>
      </c>
      <c r="B64" s="3" t="s">
        <v>134</v>
      </c>
      <c r="C64" s="3" t="s">
        <v>168</v>
      </c>
      <c r="D64" s="3" t="s">
        <v>179</v>
      </c>
      <c r="E64" s="3" t="s">
        <v>179</v>
      </c>
      <c r="F64" s="3">
        <v>0</v>
      </c>
      <c r="G64" s="3">
        <v>10</v>
      </c>
      <c r="H64" s="3">
        <v>4</v>
      </c>
      <c r="I64" s="3">
        <v>9</v>
      </c>
      <c r="J64" s="3">
        <v>79.900000000000006</v>
      </c>
      <c r="K64" s="3">
        <v>0</v>
      </c>
      <c r="L64" s="3">
        <v>0</v>
      </c>
      <c r="M64" s="3">
        <v>0</v>
      </c>
      <c r="N64" s="3" t="s">
        <v>86</v>
      </c>
      <c r="O64" s="3">
        <v>10175273</v>
      </c>
      <c r="P64" s="3" t="s">
        <v>180</v>
      </c>
      <c r="Q64" s="3">
        <v>1000142415</v>
      </c>
      <c r="R64" s="3">
        <v>10</v>
      </c>
      <c r="S64" s="3" t="s">
        <v>181</v>
      </c>
      <c r="T64" s="3">
        <v>79.900000000000006</v>
      </c>
      <c r="U64" s="3">
        <v>0</v>
      </c>
      <c r="V64" s="3"/>
      <c r="W64" s="3">
        <v>0</v>
      </c>
      <c r="X64" s="3">
        <v>4.6900000000000004</v>
      </c>
      <c r="Y64" s="12">
        <v>0</v>
      </c>
    </row>
    <row r="65" spans="1:25" x14ac:dyDescent="0.25">
      <c r="A65" s="9">
        <v>43189</v>
      </c>
      <c r="B65" s="3" t="s">
        <v>134</v>
      </c>
      <c r="C65" s="3" t="s">
        <v>182</v>
      </c>
      <c r="D65" s="3" t="s">
        <v>183</v>
      </c>
      <c r="E65" s="3" t="s">
        <v>183</v>
      </c>
      <c r="F65" s="3">
        <v>0</v>
      </c>
      <c r="G65" s="3">
        <v>20</v>
      </c>
      <c r="H65" s="3">
        <v>0</v>
      </c>
      <c r="I65" s="3">
        <v>9</v>
      </c>
      <c r="J65" s="3">
        <v>180</v>
      </c>
      <c r="K65" s="3">
        <v>0</v>
      </c>
      <c r="L65" s="3">
        <v>0</v>
      </c>
      <c r="M65" s="3">
        <v>34.295277777777699</v>
      </c>
      <c r="N65" s="3" t="s">
        <v>86</v>
      </c>
      <c r="O65" s="3">
        <v>374494</v>
      </c>
      <c r="P65" s="3" t="s">
        <v>184</v>
      </c>
      <c r="Q65" s="3">
        <v>1000125899</v>
      </c>
      <c r="R65" s="3">
        <v>10</v>
      </c>
      <c r="S65" s="3" t="s">
        <v>185</v>
      </c>
      <c r="T65" s="3">
        <v>180</v>
      </c>
      <c r="U65" s="3">
        <v>34.295277777777699</v>
      </c>
      <c r="V65" s="3"/>
      <c r="W65" s="3">
        <v>331</v>
      </c>
      <c r="X65" s="3">
        <v>11.19</v>
      </c>
      <c r="Y65" s="12">
        <v>61.731499999999997</v>
      </c>
    </row>
    <row r="66" spans="1:25" x14ac:dyDescent="0.25">
      <c r="A66" s="9">
        <v>43189</v>
      </c>
      <c r="B66" s="3" t="s">
        <v>134</v>
      </c>
      <c r="C66" s="3" t="s">
        <v>182</v>
      </c>
      <c r="D66" s="3" t="s">
        <v>186</v>
      </c>
      <c r="E66" s="3" t="s">
        <v>186</v>
      </c>
      <c r="F66" s="3">
        <v>0</v>
      </c>
      <c r="G66" s="3">
        <v>18</v>
      </c>
      <c r="H66" s="3">
        <v>0</v>
      </c>
      <c r="I66" s="3">
        <v>9</v>
      </c>
      <c r="J66" s="3">
        <v>139.35</v>
      </c>
      <c r="K66" s="3">
        <v>0</v>
      </c>
      <c r="L66" s="3">
        <v>0</v>
      </c>
      <c r="M66" s="3">
        <v>72.867599569429402</v>
      </c>
      <c r="N66" s="3" t="s">
        <v>47</v>
      </c>
      <c r="O66" s="3">
        <v>1086</v>
      </c>
      <c r="P66" s="3" t="s">
        <v>187</v>
      </c>
      <c r="Q66" s="3" t="s">
        <v>188</v>
      </c>
      <c r="R66" s="3">
        <v>30</v>
      </c>
      <c r="S66" s="3" t="s">
        <v>189</v>
      </c>
      <c r="T66" s="3">
        <v>7.7003333333333304</v>
      </c>
      <c r="U66" s="3">
        <v>72.8669754556079</v>
      </c>
      <c r="V66" s="3"/>
      <c r="W66" s="3">
        <v>31</v>
      </c>
      <c r="X66" s="3">
        <v>10.86</v>
      </c>
      <c r="Y66" s="12">
        <v>5.6109999999999998</v>
      </c>
    </row>
    <row r="67" spans="1:25" x14ac:dyDescent="0.25">
      <c r="A67" s="9">
        <v>43189</v>
      </c>
      <c r="B67" s="3" t="s">
        <v>134</v>
      </c>
      <c r="C67" s="3" t="s">
        <v>182</v>
      </c>
      <c r="D67" s="3" t="s">
        <v>186</v>
      </c>
      <c r="E67" s="3" t="s">
        <v>186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72.867599569429402</v>
      </c>
      <c r="N67" s="3" t="s">
        <v>47</v>
      </c>
      <c r="O67" s="3">
        <v>1086</v>
      </c>
      <c r="P67" s="3" t="s">
        <v>187</v>
      </c>
      <c r="Q67" s="3" t="s">
        <v>188</v>
      </c>
      <c r="R67" s="3">
        <v>50</v>
      </c>
      <c r="S67" s="3" t="s">
        <v>190</v>
      </c>
      <c r="T67" s="3">
        <v>131.64966666666601</v>
      </c>
      <c r="U67" s="3">
        <v>72.867636074531106</v>
      </c>
      <c r="V67" s="3"/>
      <c r="W67" s="3">
        <v>530</v>
      </c>
      <c r="X67" s="3">
        <v>10.86</v>
      </c>
      <c r="Y67" s="12">
        <v>95.93</v>
      </c>
    </row>
    <row r="68" spans="1:25" x14ac:dyDescent="0.25">
      <c r="A68" s="9">
        <v>43189</v>
      </c>
      <c r="B68" s="3" t="s">
        <v>191</v>
      </c>
      <c r="C68" s="3" t="s">
        <v>192</v>
      </c>
      <c r="D68" s="3" t="s">
        <v>193</v>
      </c>
      <c r="E68" s="3" t="s">
        <v>193</v>
      </c>
      <c r="F68" s="3">
        <v>0</v>
      </c>
      <c r="G68" s="3">
        <v>20</v>
      </c>
      <c r="H68" s="3">
        <v>6</v>
      </c>
      <c r="I68" s="3">
        <v>9</v>
      </c>
      <c r="J68" s="3">
        <v>180</v>
      </c>
      <c r="K68" s="3">
        <v>0</v>
      </c>
      <c r="L68" s="3">
        <v>0</v>
      </c>
      <c r="M68" s="3">
        <v>70.093055555555495</v>
      </c>
      <c r="N68" s="3" t="s">
        <v>86</v>
      </c>
      <c r="O68" s="3">
        <v>376647</v>
      </c>
      <c r="P68" s="3" t="s">
        <v>194</v>
      </c>
      <c r="Q68" s="3">
        <v>1000142515</v>
      </c>
      <c r="R68" s="3">
        <v>10</v>
      </c>
      <c r="S68" s="3" t="s">
        <v>195</v>
      </c>
      <c r="T68" s="3">
        <v>28.073333333333299</v>
      </c>
      <c r="U68" s="3">
        <v>70.093208264070199</v>
      </c>
      <c r="V68" s="3"/>
      <c r="W68" s="3">
        <v>85</v>
      </c>
      <c r="X68" s="3">
        <v>13.89</v>
      </c>
      <c r="Y68" s="12">
        <v>19.677499999999998</v>
      </c>
    </row>
    <row r="69" spans="1:25" x14ac:dyDescent="0.25">
      <c r="A69" s="9">
        <v>43189</v>
      </c>
      <c r="B69" s="3" t="s">
        <v>191</v>
      </c>
      <c r="C69" s="3" t="s">
        <v>192</v>
      </c>
      <c r="D69" s="3" t="s">
        <v>193</v>
      </c>
      <c r="E69" s="3" t="s">
        <v>193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70.093055555555495</v>
      </c>
      <c r="N69" s="3" t="s">
        <v>86</v>
      </c>
      <c r="O69" s="3">
        <v>376647</v>
      </c>
      <c r="P69" s="3" t="s">
        <v>194</v>
      </c>
      <c r="Q69" s="3">
        <v>1000142515</v>
      </c>
      <c r="R69" s="3">
        <v>20</v>
      </c>
      <c r="S69" s="3" t="s">
        <v>196</v>
      </c>
      <c r="T69" s="3">
        <v>151.92666666666599</v>
      </c>
      <c r="U69" s="3">
        <v>70.093027337750598</v>
      </c>
      <c r="V69" s="3"/>
      <c r="W69" s="3">
        <v>460</v>
      </c>
      <c r="X69" s="3">
        <v>13.89</v>
      </c>
      <c r="Y69" s="12">
        <v>106.49</v>
      </c>
    </row>
    <row r="70" spans="1:25" x14ac:dyDescent="0.25">
      <c r="A70" s="9">
        <v>43189</v>
      </c>
      <c r="B70" s="3" t="s">
        <v>191</v>
      </c>
      <c r="C70" s="3" t="s">
        <v>192</v>
      </c>
      <c r="D70" s="3" t="s">
        <v>197</v>
      </c>
      <c r="E70" s="3" t="s">
        <v>197</v>
      </c>
      <c r="F70" s="3">
        <v>0</v>
      </c>
      <c r="G70" s="3">
        <v>16</v>
      </c>
      <c r="H70" s="3">
        <v>5</v>
      </c>
      <c r="I70" s="3">
        <v>11</v>
      </c>
      <c r="J70" s="3">
        <v>162.75</v>
      </c>
      <c r="K70" s="3">
        <v>0</v>
      </c>
      <c r="L70" s="3">
        <v>0</v>
      </c>
      <c r="M70" s="3">
        <v>32.481720430107501</v>
      </c>
      <c r="N70" s="3" t="s">
        <v>198</v>
      </c>
      <c r="O70" s="3" t="s">
        <v>199</v>
      </c>
      <c r="P70" s="3" t="s">
        <v>200</v>
      </c>
      <c r="Q70" s="3">
        <v>1000130835</v>
      </c>
      <c r="R70" s="3">
        <v>30</v>
      </c>
      <c r="S70" s="3" t="s">
        <v>201</v>
      </c>
      <c r="T70" s="3">
        <v>86.2023333333333</v>
      </c>
      <c r="U70" s="3">
        <v>32.481719365678401</v>
      </c>
      <c r="V70" s="3"/>
      <c r="W70" s="3">
        <v>250</v>
      </c>
      <c r="X70" s="3">
        <v>6.72</v>
      </c>
      <c r="Y70" s="12">
        <v>28</v>
      </c>
    </row>
    <row r="71" spans="1:25" x14ac:dyDescent="0.25">
      <c r="A71" s="9">
        <v>43189</v>
      </c>
      <c r="B71" s="3" t="s">
        <v>191</v>
      </c>
      <c r="C71" s="3" t="s">
        <v>192</v>
      </c>
      <c r="D71" s="3" t="s">
        <v>197</v>
      </c>
      <c r="E71" s="3" t="s">
        <v>197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32.481720430107501</v>
      </c>
      <c r="N71" s="3" t="s">
        <v>198</v>
      </c>
      <c r="O71" s="3" t="s">
        <v>199</v>
      </c>
      <c r="P71" s="3" t="s">
        <v>200</v>
      </c>
      <c r="Q71" s="3">
        <v>1000130839</v>
      </c>
      <c r="R71" s="3">
        <v>110</v>
      </c>
      <c r="S71" s="3" t="s">
        <v>202</v>
      </c>
      <c r="T71" s="3">
        <v>76.547666666666601</v>
      </c>
      <c r="U71" s="3">
        <v>32.481721628789003</v>
      </c>
      <c r="V71" s="3"/>
      <c r="W71" s="3">
        <v>222</v>
      </c>
      <c r="X71" s="3">
        <v>6.72</v>
      </c>
      <c r="Y71" s="12">
        <v>24.864000000000001</v>
      </c>
    </row>
    <row r="72" spans="1:25" x14ac:dyDescent="0.25">
      <c r="A72" s="9">
        <v>43189</v>
      </c>
      <c r="B72" s="3" t="s">
        <v>191</v>
      </c>
      <c r="C72" s="3" t="s">
        <v>192</v>
      </c>
      <c r="D72" s="3" t="s">
        <v>203</v>
      </c>
      <c r="E72" s="3" t="s">
        <v>203</v>
      </c>
      <c r="F72" s="3">
        <v>0</v>
      </c>
      <c r="G72" s="3">
        <v>34</v>
      </c>
      <c r="H72" s="3">
        <v>2</v>
      </c>
      <c r="I72" s="3">
        <v>11</v>
      </c>
      <c r="J72" s="3">
        <v>344.53333333333302</v>
      </c>
      <c r="K72" s="3">
        <v>0</v>
      </c>
      <c r="L72" s="3">
        <v>0</v>
      </c>
      <c r="M72" s="3">
        <v>53.914086687306501</v>
      </c>
      <c r="N72" s="3" t="s">
        <v>147</v>
      </c>
      <c r="O72" s="3" t="s">
        <v>204</v>
      </c>
      <c r="P72" s="3" t="s">
        <v>205</v>
      </c>
      <c r="Q72" s="3">
        <v>1000112721</v>
      </c>
      <c r="R72" s="3">
        <v>10</v>
      </c>
      <c r="S72" s="3" t="s">
        <v>206</v>
      </c>
      <c r="T72" s="3">
        <v>27.785</v>
      </c>
      <c r="U72" s="3">
        <v>53.913982364585202</v>
      </c>
      <c r="V72" s="3"/>
      <c r="W72" s="3">
        <v>40</v>
      </c>
      <c r="X72" s="3">
        <v>22.47</v>
      </c>
      <c r="Y72" s="12">
        <v>14.98</v>
      </c>
    </row>
    <row r="73" spans="1:25" x14ac:dyDescent="0.25">
      <c r="A73" s="9">
        <v>43189</v>
      </c>
      <c r="B73" s="3" t="s">
        <v>191</v>
      </c>
      <c r="C73" s="3" t="s">
        <v>192</v>
      </c>
      <c r="D73" s="3" t="s">
        <v>203</v>
      </c>
      <c r="E73" s="3" t="s">
        <v>203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53.914086687306501</v>
      </c>
      <c r="N73" s="3" t="s">
        <v>147</v>
      </c>
      <c r="O73" s="3" t="s">
        <v>204</v>
      </c>
      <c r="P73" s="3" t="s">
        <v>205</v>
      </c>
      <c r="Q73" s="3">
        <v>1000112721</v>
      </c>
      <c r="R73" s="3">
        <v>30</v>
      </c>
      <c r="S73" s="3" t="s">
        <v>206</v>
      </c>
      <c r="T73" s="3">
        <v>316.74833333333299</v>
      </c>
      <c r="U73" s="3">
        <v>53.914095838441597</v>
      </c>
      <c r="V73" s="3"/>
      <c r="W73" s="3">
        <v>456</v>
      </c>
      <c r="X73" s="3">
        <v>22.47</v>
      </c>
      <c r="Y73" s="12">
        <v>170.77199999999999</v>
      </c>
    </row>
    <row r="74" spans="1:25" x14ac:dyDescent="0.25">
      <c r="A74" s="9">
        <v>43189</v>
      </c>
      <c r="B74" s="3" t="s">
        <v>191</v>
      </c>
      <c r="C74" s="3" t="s">
        <v>192</v>
      </c>
      <c r="D74" s="3" t="s">
        <v>207</v>
      </c>
      <c r="E74" s="3" t="s">
        <v>207</v>
      </c>
      <c r="F74" s="3">
        <v>0</v>
      </c>
      <c r="G74" s="3">
        <v>39</v>
      </c>
      <c r="H74" s="3">
        <v>4</v>
      </c>
      <c r="I74" s="3">
        <v>11</v>
      </c>
      <c r="J74" s="3">
        <v>401.35</v>
      </c>
      <c r="K74" s="3">
        <v>0</v>
      </c>
      <c r="L74" s="3">
        <v>0</v>
      </c>
      <c r="M74" s="3">
        <v>44.228977201943401</v>
      </c>
      <c r="N74" s="3" t="s">
        <v>147</v>
      </c>
      <c r="O74" s="3" t="s">
        <v>204</v>
      </c>
      <c r="P74" s="3" t="s">
        <v>205</v>
      </c>
      <c r="Q74" s="3">
        <v>1000112721</v>
      </c>
      <c r="R74" s="3">
        <v>60</v>
      </c>
      <c r="S74" s="3" t="s">
        <v>208</v>
      </c>
      <c r="T74" s="3">
        <v>401.35</v>
      </c>
      <c r="U74" s="3">
        <v>44.228977201943401</v>
      </c>
      <c r="V74" s="3"/>
      <c r="W74" s="3">
        <v>474</v>
      </c>
      <c r="X74" s="3">
        <v>22.47</v>
      </c>
      <c r="Y74" s="12">
        <v>177.51300000000001</v>
      </c>
    </row>
    <row r="75" spans="1:25" x14ac:dyDescent="0.25">
      <c r="A75" s="9">
        <v>43189</v>
      </c>
      <c r="B75" s="3" t="s">
        <v>191</v>
      </c>
      <c r="C75" s="3" t="s">
        <v>192</v>
      </c>
      <c r="D75" s="3" t="s">
        <v>209</v>
      </c>
      <c r="E75" s="3" t="s">
        <v>209</v>
      </c>
      <c r="F75" s="3">
        <v>0</v>
      </c>
      <c r="G75" s="3">
        <v>18</v>
      </c>
      <c r="H75" s="3">
        <v>3</v>
      </c>
      <c r="I75" s="3">
        <v>9</v>
      </c>
      <c r="J75" s="3">
        <v>162</v>
      </c>
      <c r="K75" s="3">
        <v>0</v>
      </c>
      <c r="L75" s="3">
        <v>0</v>
      </c>
      <c r="M75" s="3">
        <v>21.234567901234499</v>
      </c>
      <c r="N75" s="3" t="s">
        <v>86</v>
      </c>
      <c r="O75" s="3">
        <v>374471</v>
      </c>
      <c r="P75" s="3" t="s">
        <v>210</v>
      </c>
      <c r="Q75" s="3">
        <v>1000125690</v>
      </c>
      <c r="R75" s="3">
        <v>40</v>
      </c>
      <c r="S75" s="3" t="s">
        <v>211</v>
      </c>
      <c r="T75" s="3">
        <v>162</v>
      </c>
      <c r="U75" s="3">
        <v>21.234567901234499</v>
      </c>
      <c r="V75" s="3"/>
      <c r="W75" s="3">
        <v>200</v>
      </c>
      <c r="X75" s="3">
        <v>10.32</v>
      </c>
      <c r="Y75" s="12">
        <v>34.4</v>
      </c>
    </row>
    <row r="76" spans="1:25" x14ac:dyDescent="0.25">
      <c r="A76" s="9">
        <v>43189</v>
      </c>
      <c r="B76" s="3" t="s">
        <v>191</v>
      </c>
      <c r="C76" s="3" t="s">
        <v>212</v>
      </c>
      <c r="D76" s="3" t="s">
        <v>213</v>
      </c>
      <c r="E76" s="3" t="s">
        <v>213</v>
      </c>
      <c r="F76" s="3">
        <v>0</v>
      </c>
      <c r="G76" s="3">
        <v>11</v>
      </c>
      <c r="H76" s="3">
        <v>0</v>
      </c>
      <c r="I76" s="3">
        <v>9</v>
      </c>
      <c r="J76" s="3">
        <v>94.5833333333333</v>
      </c>
      <c r="K76" s="3">
        <v>0</v>
      </c>
      <c r="L76" s="3">
        <v>0</v>
      </c>
      <c r="M76" s="3">
        <v>59.122466960352398</v>
      </c>
      <c r="N76" s="3" t="s">
        <v>86</v>
      </c>
      <c r="O76" s="3">
        <v>10153796</v>
      </c>
      <c r="P76" s="3" t="s">
        <v>87</v>
      </c>
      <c r="Q76" s="3">
        <v>1000142405</v>
      </c>
      <c r="R76" s="3">
        <v>10</v>
      </c>
      <c r="S76" s="3" t="s">
        <v>214</v>
      </c>
      <c r="T76" s="3">
        <v>94.5833333333333</v>
      </c>
      <c r="U76" s="3">
        <v>59.122466960352398</v>
      </c>
      <c r="V76" s="3"/>
      <c r="W76" s="3">
        <v>480</v>
      </c>
      <c r="X76" s="3">
        <v>6.99</v>
      </c>
      <c r="Y76" s="12">
        <v>55.92</v>
      </c>
    </row>
    <row r="77" spans="1:25" x14ac:dyDescent="0.25">
      <c r="A77" s="9">
        <v>43189</v>
      </c>
      <c r="B77" s="3" t="s">
        <v>191</v>
      </c>
      <c r="C77" s="3" t="s">
        <v>212</v>
      </c>
      <c r="D77" s="3" t="s">
        <v>215</v>
      </c>
      <c r="E77" s="3" t="s">
        <v>215</v>
      </c>
      <c r="F77" s="3">
        <v>0</v>
      </c>
      <c r="G77" s="3">
        <v>18</v>
      </c>
      <c r="H77" s="3">
        <v>0</v>
      </c>
      <c r="I77" s="3">
        <v>9</v>
      </c>
      <c r="J77" s="3">
        <v>143.98333333333301</v>
      </c>
      <c r="K77" s="3">
        <v>0</v>
      </c>
      <c r="L77" s="3">
        <v>0</v>
      </c>
      <c r="M77" s="3">
        <v>51.177798356291198</v>
      </c>
      <c r="N77" s="3" t="s">
        <v>86</v>
      </c>
      <c r="O77" s="3">
        <v>374501</v>
      </c>
      <c r="P77" s="3" t="s">
        <v>216</v>
      </c>
      <c r="Q77" s="3">
        <v>1000125901</v>
      </c>
      <c r="R77" s="3">
        <v>20</v>
      </c>
      <c r="S77" s="3" t="s">
        <v>217</v>
      </c>
      <c r="T77" s="3">
        <v>74.871333333333297</v>
      </c>
      <c r="U77" s="3">
        <v>51.177798356291198</v>
      </c>
      <c r="V77" s="3"/>
      <c r="W77" s="3">
        <v>195</v>
      </c>
      <c r="X77" s="3">
        <v>11.79</v>
      </c>
      <c r="Y77" s="12">
        <v>38.317500000000003</v>
      </c>
    </row>
    <row r="78" spans="1:25" x14ac:dyDescent="0.25">
      <c r="A78" s="9">
        <v>43189</v>
      </c>
      <c r="B78" s="3" t="s">
        <v>191</v>
      </c>
      <c r="C78" s="3" t="s">
        <v>212</v>
      </c>
      <c r="D78" s="3" t="s">
        <v>215</v>
      </c>
      <c r="E78" s="3" t="s">
        <v>215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51.177798356291198</v>
      </c>
      <c r="N78" s="3" t="s">
        <v>86</v>
      </c>
      <c r="O78" s="3">
        <v>374501</v>
      </c>
      <c r="P78" s="3" t="s">
        <v>216</v>
      </c>
      <c r="Q78" s="3">
        <v>1000125901</v>
      </c>
      <c r="R78" s="3">
        <v>30</v>
      </c>
      <c r="S78" s="3" t="s">
        <v>218</v>
      </c>
      <c r="T78" s="3">
        <v>69.111999999999995</v>
      </c>
      <c r="U78" s="3">
        <v>51.177798356291198</v>
      </c>
      <c r="V78" s="3"/>
      <c r="W78" s="3">
        <v>180</v>
      </c>
      <c r="X78" s="3">
        <v>11.79</v>
      </c>
      <c r="Y78" s="12">
        <v>35.369999999999997</v>
      </c>
    </row>
    <row r="79" spans="1:25" x14ac:dyDescent="0.25">
      <c r="A79" s="9">
        <v>43189</v>
      </c>
      <c r="B79" s="3" t="s">
        <v>191</v>
      </c>
      <c r="C79" s="3" t="s">
        <v>212</v>
      </c>
      <c r="D79" s="3" t="s">
        <v>219</v>
      </c>
      <c r="E79" s="3" t="s">
        <v>219</v>
      </c>
      <c r="F79" s="3">
        <v>0</v>
      </c>
      <c r="G79" s="3">
        <v>15</v>
      </c>
      <c r="H79" s="3">
        <v>1</v>
      </c>
      <c r="I79" s="3">
        <v>9</v>
      </c>
      <c r="J79" s="3">
        <v>130.81666666666601</v>
      </c>
      <c r="K79" s="3">
        <v>0</v>
      </c>
      <c r="L79" s="3">
        <v>0</v>
      </c>
      <c r="M79" s="3">
        <v>80.975920499426607</v>
      </c>
      <c r="N79" s="3" t="s">
        <v>86</v>
      </c>
      <c r="O79" s="3">
        <v>10176063</v>
      </c>
      <c r="P79" s="3" t="s">
        <v>220</v>
      </c>
      <c r="Q79" s="3">
        <v>1000131969</v>
      </c>
      <c r="R79" s="3">
        <v>10</v>
      </c>
      <c r="S79" s="3" t="s">
        <v>221</v>
      </c>
      <c r="T79" s="3">
        <v>130.81666666666601</v>
      </c>
      <c r="U79" s="3">
        <v>80.975920499426607</v>
      </c>
      <c r="V79" s="3"/>
      <c r="W79" s="3">
        <v>660</v>
      </c>
      <c r="X79" s="3">
        <v>9.6300000000000008</v>
      </c>
      <c r="Y79" s="12">
        <v>105.93</v>
      </c>
    </row>
    <row r="80" spans="1:25" x14ac:dyDescent="0.25">
      <c r="A80" s="9">
        <v>43189</v>
      </c>
      <c r="B80" s="3" t="s">
        <v>191</v>
      </c>
      <c r="C80" s="3" t="s">
        <v>212</v>
      </c>
      <c r="D80" s="3" t="s">
        <v>222</v>
      </c>
      <c r="E80" s="3" t="s">
        <v>222</v>
      </c>
      <c r="F80" s="3">
        <v>0</v>
      </c>
      <c r="G80" s="3">
        <v>12</v>
      </c>
      <c r="H80" s="3">
        <v>2</v>
      </c>
      <c r="I80" s="3">
        <v>11</v>
      </c>
      <c r="J80" s="3">
        <v>121</v>
      </c>
      <c r="K80" s="3">
        <v>0</v>
      </c>
      <c r="L80" s="3">
        <v>0</v>
      </c>
      <c r="M80" s="3">
        <v>57.286225895316797</v>
      </c>
      <c r="N80" s="3" t="s">
        <v>86</v>
      </c>
      <c r="O80" s="3">
        <v>379873</v>
      </c>
      <c r="P80" s="3" t="s">
        <v>223</v>
      </c>
      <c r="Q80" s="3">
        <v>1000142525</v>
      </c>
      <c r="R80" s="3">
        <v>10</v>
      </c>
      <c r="S80" s="3" t="s">
        <v>224</v>
      </c>
      <c r="T80" s="3">
        <v>24.846</v>
      </c>
      <c r="U80" s="3">
        <v>57.286216426520703</v>
      </c>
      <c r="V80" s="3"/>
      <c r="W80" s="3">
        <v>200</v>
      </c>
      <c r="X80" s="3">
        <v>4.2699999999999996</v>
      </c>
      <c r="Y80" s="12">
        <v>14.233333333333301</v>
      </c>
    </row>
    <row r="81" spans="1:25" x14ac:dyDescent="0.25">
      <c r="A81" s="9">
        <v>43189</v>
      </c>
      <c r="B81" s="3" t="s">
        <v>191</v>
      </c>
      <c r="C81" s="3" t="s">
        <v>212</v>
      </c>
      <c r="D81" s="3" t="s">
        <v>222</v>
      </c>
      <c r="E81" s="3" t="s">
        <v>222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57.286225895316797</v>
      </c>
      <c r="N81" s="3" t="s">
        <v>86</v>
      </c>
      <c r="O81" s="3">
        <v>379873</v>
      </c>
      <c r="P81" s="3" t="s">
        <v>223</v>
      </c>
      <c r="Q81" s="3">
        <v>1000142525</v>
      </c>
      <c r="R81" s="3">
        <v>20</v>
      </c>
      <c r="S81" s="3" t="s">
        <v>225</v>
      </c>
      <c r="T81" s="3">
        <v>96.153999999999996</v>
      </c>
      <c r="U81" s="3">
        <v>57.286228342034597</v>
      </c>
      <c r="V81" s="3"/>
      <c r="W81" s="3">
        <v>774</v>
      </c>
      <c r="X81" s="3">
        <v>4.2699999999999996</v>
      </c>
      <c r="Y81" s="12">
        <v>55.082999999999998</v>
      </c>
    </row>
    <row r="82" spans="1:25" x14ac:dyDescent="0.25">
      <c r="A82" s="9">
        <v>43189</v>
      </c>
      <c r="B82" s="3" t="s">
        <v>191</v>
      </c>
      <c r="C82" s="3" t="s">
        <v>226</v>
      </c>
      <c r="D82" s="3" t="s">
        <v>227</v>
      </c>
      <c r="E82" s="3" t="s">
        <v>227</v>
      </c>
      <c r="F82" s="3">
        <v>0</v>
      </c>
      <c r="G82" s="3">
        <v>13</v>
      </c>
      <c r="H82" s="3">
        <v>3</v>
      </c>
      <c r="I82" s="3">
        <v>11</v>
      </c>
      <c r="J82" s="3">
        <v>128.35</v>
      </c>
      <c r="K82" s="3">
        <v>0</v>
      </c>
      <c r="L82" s="3">
        <v>0</v>
      </c>
      <c r="M82" s="3">
        <v>63.003506038176802</v>
      </c>
      <c r="N82" s="3" t="s">
        <v>198</v>
      </c>
      <c r="O82" s="3" t="s">
        <v>228</v>
      </c>
      <c r="P82" s="3" t="s">
        <v>229</v>
      </c>
      <c r="Q82" s="3">
        <v>1000130838</v>
      </c>
      <c r="R82" s="3">
        <v>240</v>
      </c>
      <c r="S82" s="3" t="s">
        <v>230</v>
      </c>
      <c r="T82" s="3">
        <v>38.354999999999997</v>
      </c>
      <c r="U82" s="3">
        <v>63.003519749706598</v>
      </c>
      <c r="V82" s="3"/>
      <c r="W82" s="3">
        <v>179</v>
      </c>
      <c r="X82" s="3">
        <v>8.1</v>
      </c>
      <c r="Y82" s="12">
        <v>24.164999999999999</v>
      </c>
    </row>
    <row r="83" spans="1:25" x14ac:dyDescent="0.25">
      <c r="A83" s="9">
        <v>43189</v>
      </c>
      <c r="B83" s="3" t="s">
        <v>191</v>
      </c>
      <c r="C83" s="3" t="s">
        <v>226</v>
      </c>
      <c r="D83" s="3" t="s">
        <v>227</v>
      </c>
      <c r="E83" s="3" t="s">
        <v>227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63.003506038176802</v>
      </c>
      <c r="N83" s="3" t="s">
        <v>198</v>
      </c>
      <c r="O83" s="3" t="s">
        <v>228</v>
      </c>
      <c r="P83" s="3" t="s">
        <v>229</v>
      </c>
      <c r="Q83" s="3">
        <v>1000130840</v>
      </c>
      <c r="R83" s="3">
        <v>70</v>
      </c>
      <c r="S83" s="3" t="s">
        <v>231</v>
      </c>
      <c r="T83" s="3">
        <v>89.995000000000005</v>
      </c>
      <c r="U83" s="3">
        <v>63.003500194455199</v>
      </c>
      <c r="V83" s="3"/>
      <c r="W83" s="3">
        <v>420</v>
      </c>
      <c r="X83" s="3">
        <v>8.1</v>
      </c>
      <c r="Y83" s="12">
        <v>56.7</v>
      </c>
    </row>
    <row r="84" spans="1:25" x14ac:dyDescent="0.25">
      <c r="A84" s="9">
        <v>43189</v>
      </c>
      <c r="B84" s="3" t="s">
        <v>191</v>
      </c>
      <c r="C84" s="3" t="s">
        <v>226</v>
      </c>
      <c r="D84" s="3" t="s">
        <v>232</v>
      </c>
      <c r="E84" s="3" t="s">
        <v>232</v>
      </c>
      <c r="F84" s="3">
        <v>0</v>
      </c>
      <c r="G84" s="3">
        <v>13</v>
      </c>
      <c r="H84" s="3">
        <v>3</v>
      </c>
      <c r="I84" s="3">
        <v>9</v>
      </c>
      <c r="J84" s="3">
        <v>115.31666666666599</v>
      </c>
      <c r="K84" s="3">
        <v>0</v>
      </c>
      <c r="L84" s="3">
        <v>0</v>
      </c>
      <c r="M84" s="3">
        <v>79.398757045815799</v>
      </c>
      <c r="N84" s="3" t="s">
        <v>198</v>
      </c>
      <c r="O84" s="3" t="s">
        <v>233</v>
      </c>
      <c r="P84" s="3" t="s">
        <v>234</v>
      </c>
      <c r="Q84" s="3">
        <v>1000130752</v>
      </c>
      <c r="R84" s="3">
        <v>330</v>
      </c>
      <c r="S84" s="3" t="s">
        <v>235</v>
      </c>
      <c r="T84" s="3">
        <v>115.31666666666599</v>
      </c>
      <c r="U84" s="3">
        <v>79.398757045815799</v>
      </c>
      <c r="V84" s="3"/>
      <c r="W84" s="3">
        <v>720</v>
      </c>
      <c r="X84" s="3">
        <v>7.63</v>
      </c>
      <c r="Y84" s="12">
        <v>91.56</v>
      </c>
    </row>
    <row r="85" spans="1:25" x14ac:dyDescent="0.25">
      <c r="A85" s="9">
        <v>43189</v>
      </c>
      <c r="B85" s="3" t="s">
        <v>191</v>
      </c>
      <c r="C85" s="3" t="s">
        <v>226</v>
      </c>
      <c r="D85" s="3" t="s">
        <v>236</v>
      </c>
      <c r="E85" s="3" t="s">
        <v>236</v>
      </c>
      <c r="F85" s="3">
        <v>0</v>
      </c>
      <c r="G85" s="3">
        <v>19</v>
      </c>
      <c r="H85" s="3">
        <v>1</v>
      </c>
      <c r="I85" s="3">
        <v>9</v>
      </c>
      <c r="J85" s="3">
        <v>171</v>
      </c>
      <c r="K85" s="3">
        <v>0</v>
      </c>
      <c r="L85" s="3">
        <v>0</v>
      </c>
      <c r="M85" s="3">
        <v>32.992592592592501</v>
      </c>
      <c r="N85" s="3" t="s">
        <v>86</v>
      </c>
      <c r="O85" s="3">
        <v>380667</v>
      </c>
      <c r="P85" s="3" t="s">
        <v>237</v>
      </c>
      <c r="Q85" s="3">
        <v>1000132131</v>
      </c>
      <c r="R85" s="3">
        <v>10</v>
      </c>
      <c r="S85" s="3" t="s">
        <v>238</v>
      </c>
      <c r="T85" s="3">
        <v>171</v>
      </c>
      <c r="U85" s="3">
        <v>32.992592592592501</v>
      </c>
      <c r="V85" s="3"/>
      <c r="W85" s="3">
        <v>323</v>
      </c>
      <c r="X85" s="3">
        <v>10.48</v>
      </c>
      <c r="Y85" s="12">
        <v>56.417333333333303</v>
      </c>
    </row>
    <row r="86" spans="1:25" x14ac:dyDescent="0.25">
      <c r="A86" s="9">
        <v>43189</v>
      </c>
      <c r="B86" s="3" t="s">
        <v>191</v>
      </c>
      <c r="C86" s="3" t="s">
        <v>226</v>
      </c>
      <c r="D86" s="3" t="s">
        <v>239</v>
      </c>
      <c r="E86" s="3" t="s">
        <v>239</v>
      </c>
      <c r="F86" s="3">
        <v>0</v>
      </c>
      <c r="G86" s="3">
        <v>13</v>
      </c>
      <c r="H86" s="3">
        <v>0</v>
      </c>
      <c r="I86" s="3">
        <v>9</v>
      </c>
      <c r="J86" s="3">
        <v>117</v>
      </c>
      <c r="K86" s="3">
        <v>0</v>
      </c>
      <c r="L86" s="3">
        <v>0</v>
      </c>
      <c r="M86" s="3">
        <v>109.808974358974</v>
      </c>
      <c r="N86" s="3" t="s">
        <v>198</v>
      </c>
      <c r="O86" s="3" t="s">
        <v>240</v>
      </c>
      <c r="P86" s="3" t="s">
        <v>241</v>
      </c>
      <c r="Q86" s="3">
        <v>1000130752</v>
      </c>
      <c r="R86" s="3">
        <v>210</v>
      </c>
      <c r="S86" s="3" t="s">
        <v>242</v>
      </c>
      <c r="T86" s="3">
        <v>117</v>
      </c>
      <c r="U86" s="3">
        <v>109.808974358974</v>
      </c>
      <c r="V86" s="3"/>
      <c r="W86" s="3">
        <v>883</v>
      </c>
      <c r="X86" s="3">
        <v>8.73</v>
      </c>
      <c r="Y86" s="12">
        <v>128.47649999999999</v>
      </c>
    </row>
    <row r="87" spans="1:25" x14ac:dyDescent="0.25">
      <c r="A87" s="9">
        <v>43189</v>
      </c>
      <c r="B87" s="3" t="s">
        <v>191</v>
      </c>
      <c r="C87" s="3" t="s">
        <v>226</v>
      </c>
      <c r="D87" s="3" t="s">
        <v>243</v>
      </c>
      <c r="E87" s="3" t="s">
        <v>243</v>
      </c>
      <c r="F87" s="3">
        <v>0</v>
      </c>
      <c r="G87" s="3">
        <v>11</v>
      </c>
      <c r="H87" s="3">
        <v>8</v>
      </c>
      <c r="I87" s="3">
        <v>11</v>
      </c>
      <c r="J87" s="3">
        <v>110</v>
      </c>
      <c r="K87" s="3">
        <v>0</v>
      </c>
      <c r="L87" s="3">
        <v>0</v>
      </c>
      <c r="M87" s="3">
        <v>3.8327272727272699</v>
      </c>
      <c r="N87" s="3" t="s">
        <v>198</v>
      </c>
      <c r="O87" s="3" t="s">
        <v>244</v>
      </c>
      <c r="P87" s="3" t="s">
        <v>245</v>
      </c>
      <c r="Q87" s="3">
        <v>1000116235</v>
      </c>
      <c r="R87" s="3">
        <v>250</v>
      </c>
      <c r="S87" s="3" t="s">
        <v>246</v>
      </c>
      <c r="T87" s="3">
        <v>110</v>
      </c>
      <c r="U87" s="3">
        <v>3.8327272727272699</v>
      </c>
      <c r="V87" s="3"/>
      <c r="W87" s="3">
        <v>16</v>
      </c>
      <c r="X87" s="3">
        <v>15.81</v>
      </c>
      <c r="Y87" s="12">
        <v>4.2160000000000002</v>
      </c>
    </row>
    <row r="88" spans="1:25" x14ac:dyDescent="0.25">
      <c r="A88" s="9">
        <v>43189</v>
      </c>
      <c r="B88" s="3" t="s">
        <v>191</v>
      </c>
      <c r="C88" s="3" t="s">
        <v>226</v>
      </c>
      <c r="D88" s="3" t="s">
        <v>247</v>
      </c>
      <c r="E88" s="3" t="s">
        <v>247</v>
      </c>
      <c r="F88" s="3">
        <v>0</v>
      </c>
      <c r="G88" s="3">
        <v>18</v>
      </c>
      <c r="H88" s="3">
        <v>1</v>
      </c>
      <c r="I88" s="3">
        <v>11</v>
      </c>
      <c r="J88" s="3">
        <v>198</v>
      </c>
      <c r="K88" s="3">
        <v>0</v>
      </c>
      <c r="L88" s="3">
        <v>0</v>
      </c>
      <c r="M88" s="3">
        <v>34.545454545454497</v>
      </c>
      <c r="N88" s="3" t="s">
        <v>198</v>
      </c>
      <c r="O88" s="3" t="s">
        <v>248</v>
      </c>
      <c r="P88" s="3" t="s">
        <v>249</v>
      </c>
      <c r="Q88" s="3">
        <v>1000130752</v>
      </c>
      <c r="R88" s="3">
        <v>440</v>
      </c>
      <c r="S88" s="3" t="s">
        <v>250</v>
      </c>
      <c r="T88" s="3">
        <v>198</v>
      </c>
      <c r="U88" s="3">
        <v>34.545454545454497</v>
      </c>
      <c r="V88" s="3"/>
      <c r="W88" s="3">
        <v>240</v>
      </c>
      <c r="X88" s="3">
        <v>17.100000000000001</v>
      </c>
      <c r="Y88" s="12">
        <v>68.400000000000006</v>
      </c>
    </row>
    <row r="89" spans="1:25" x14ac:dyDescent="0.25">
      <c r="A89" s="9">
        <v>43189</v>
      </c>
      <c r="B89" s="3" t="s">
        <v>191</v>
      </c>
      <c r="C89" s="3" t="s">
        <v>226</v>
      </c>
      <c r="D89" s="3" t="s">
        <v>251</v>
      </c>
      <c r="E89" s="3" t="s">
        <v>251</v>
      </c>
      <c r="F89" s="3">
        <v>0</v>
      </c>
      <c r="G89" s="3">
        <v>12</v>
      </c>
      <c r="H89" s="3">
        <v>2</v>
      </c>
      <c r="I89" s="3">
        <v>11</v>
      </c>
      <c r="J89" s="3">
        <v>132</v>
      </c>
      <c r="K89" s="3">
        <v>0</v>
      </c>
      <c r="L89" s="3">
        <v>0</v>
      </c>
      <c r="M89" s="3">
        <v>66.901893939393901</v>
      </c>
      <c r="N89" s="3" t="s">
        <v>198</v>
      </c>
      <c r="O89" s="3" t="s">
        <v>252</v>
      </c>
      <c r="P89" s="3" t="s">
        <v>253</v>
      </c>
      <c r="Q89" s="3">
        <v>1000130752</v>
      </c>
      <c r="R89" s="3">
        <v>10</v>
      </c>
      <c r="S89" s="3" t="s">
        <v>254</v>
      </c>
      <c r="T89" s="3">
        <v>132</v>
      </c>
      <c r="U89" s="3">
        <v>66.901893939393901</v>
      </c>
      <c r="V89" s="3"/>
      <c r="W89" s="3">
        <v>717</v>
      </c>
      <c r="X89" s="3">
        <v>7.39</v>
      </c>
      <c r="Y89" s="12">
        <v>88.310500000000005</v>
      </c>
    </row>
    <row r="90" spans="1:25" x14ac:dyDescent="0.25">
      <c r="A90" s="9">
        <v>43189</v>
      </c>
      <c r="B90" s="3" t="s">
        <v>191</v>
      </c>
      <c r="C90" s="3" t="s">
        <v>226</v>
      </c>
      <c r="D90" s="3" t="s">
        <v>255</v>
      </c>
      <c r="E90" s="3" t="s">
        <v>255</v>
      </c>
      <c r="F90" s="3">
        <v>0</v>
      </c>
      <c r="G90" s="3">
        <v>13</v>
      </c>
      <c r="H90" s="3">
        <v>1</v>
      </c>
      <c r="I90" s="3">
        <v>11</v>
      </c>
      <c r="J90" s="3">
        <v>143</v>
      </c>
      <c r="K90" s="3">
        <v>0</v>
      </c>
      <c r="L90" s="3">
        <v>0</v>
      </c>
      <c r="M90" s="3">
        <v>63.1305361305361</v>
      </c>
      <c r="N90" s="3" t="s">
        <v>198</v>
      </c>
      <c r="O90" s="3" t="s">
        <v>256</v>
      </c>
      <c r="P90" s="3" t="s">
        <v>257</v>
      </c>
      <c r="Q90" s="3">
        <v>1000130752</v>
      </c>
      <c r="R90" s="3">
        <v>60</v>
      </c>
      <c r="S90" s="3" t="s">
        <v>258</v>
      </c>
      <c r="T90" s="3">
        <v>134.96850000000001</v>
      </c>
      <c r="U90" s="3">
        <v>63.130532926818702</v>
      </c>
      <c r="V90" s="3"/>
      <c r="W90" s="3">
        <v>689</v>
      </c>
      <c r="X90" s="3">
        <v>7.42</v>
      </c>
      <c r="Y90" s="12">
        <v>85.206333333333305</v>
      </c>
    </row>
    <row r="91" spans="1:25" x14ac:dyDescent="0.25">
      <c r="A91" s="9">
        <v>43189</v>
      </c>
      <c r="B91" s="3" t="s">
        <v>191</v>
      </c>
      <c r="C91" s="3" t="s">
        <v>226</v>
      </c>
      <c r="D91" s="3" t="s">
        <v>255</v>
      </c>
      <c r="E91" s="3" t="s">
        <v>255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63.1305361305361</v>
      </c>
      <c r="N91" s="3" t="s">
        <v>198</v>
      </c>
      <c r="O91" s="3" t="s">
        <v>256</v>
      </c>
      <c r="P91" s="3" t="s">
        <v>257</v>
      </c>
      <c r="Q91" s="3">
        <v>1000130763</v>
      </c>
      <c r="R91" s="3">
        <v>150</v>
      </c>
      <c r="S91" s="3" t="s">
        <v>259</v>
      </c>
      <c r="T91" s="3">
        <v>8.0314999999999994</v>
      </c>
      <c r="U91" s="3">
        <v>63.130589968664999</v>
      </c>
      <c r="V91" s="3"/>
      <c r="W91" s="3">
        <v>41</v>
      </c>
      <c r="X91" s="3">
        <v>7.42</v>
      </c>
      <c r="Y91" s="12">
        <v>5.0703333333333296</v>
      </c>
    </row>
    <row r="92" spans="1:25" x14ac:dyDescent="0.25">
      <c r="A92" s="9">
        <v>43189</v>
      </c>
      <c r="B92" s="3" t="s">
        <v>191</v>
      </c>
      <c r="C92" s="3" t="s">
        <v>260</v>
      </c>
      <c r="D92" s="3" t="s">
        <v>261</v>
      </c>
      <c r="E92" s="3" t="s">
        <v>261</v>
      </c>
      <c r="F92" s="3">
        <v>0</v>
      </c>
      <c r="G92" s="3">
        <v>19</v>
      </c>
      <c r="H92" s="3">
        <v>5</v>
      </c>
      <c r="I92" s="3">
        <v>9</v>
      </c>
      <c r="J92" s="3">
        <v>171</v>
      </c>
      <c r="K92" s="3">
        <v>0</v>
      </c>
      <c r="L92" s="3">
        <v>0</v>
      </c>
      <c r="M92" s="3">
        <v>56.441520467836199</v>
      </c>
      <c r="N92" s="3" t="s">
        <v>198</v>
      </c>
      <c r="O92" s="3" t="s">
        <v>262</v>
      </c>
      <c r="P92" s="3" t="s">
        <v>263</v>
      </c>
      <c r="Q92" s="3">
        <v>1000130838</v>
      </c>
      <c r="R92" s="3">
        <v>290</v>
      </c>
      <c r="S92" s="3" t="s">
        <v>264</v>
      </c>
      <c r="T92" s="3">
        <v>91.376333333333307</v>
      </c>
      <c r="U92" s="3">
        <v>56.441492873792903</v>
      </c>
      <c r="V92" s="3"/>
      <c r="W92" s="3">
        <v>311</v>
      </c>
      <c r="X92" s="3">
        <v>9.9499999999999993</v>
      </c>
      <c r="Y92" s="12">
        <v>51.574166666666599</v>
      </c>
    </row>
    <row r="93" spans="1:25" x14ac:dyDescent="0.25">
      <c r="A93" s="9">
        <v>43189</v>
      </c>
      <c r="B93" s="3" t="s">
        <v>191</v>
      </c>
      <c r="C93" s="3" t="s">
        <v>260</v>
      </c>
      <c r="D93" s="3" t="s">
        <v>261</v>
      </c>
      <c r="E93" s="3" t="s">
        <v>261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56.441520467836199</v>
      </c>
      <c r="N93" s="3" t="s">
        <v>198</v>
      </c>
      <c r="O93" s="3" t="s">
        <v>262</v>
      </c>
      <c r="P93" s="3" t="s">
        <v>263</v>
      </c>
      <c r="Q93" s="3">
        <v>1000130841</v>
      </c>
      <c r="R93" s="3">
        <v>180</v>
      </c>
      <c r="S93" s="3" t="s">
        <v>265</v>
      </c>
      <c r="T93" s="3">
        <v>79.623666666666594</v>
      </c>
      <c r="U93" s="3">
        <v>56.441552134834197</v>
      </c>
      <c r="V93" s="3"/>
      <c r="W93" s="3">
        <v>271</v>
      </c>
      <c r="X93" s="3">
        <v>9.9499999999999993</v>
      </c>
      <c r="Y93" s="12">
        <v>44.940833333333302</v>
      </c>
    </row>
    <row r="94" spans="1:25" x14ac:dyDescent="0.25">
      <c r="A94" s="9">
        <v>43189</v>
      </c>
      <c r="B94" s="3" t="s">
        <v>191</v>
      </c>
      <c r="C94" s="3" t="s">
        <v>260</v>
      </c>
      <c r="D94" s="3" t="s">
        <v>266</v>
      </c>
      <c r="E94" s="3" t="s">
        <v>266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61.863622865627299</v>
      </c>
      <c r="N94" s="3" t="s">
        <v>86</v>
      </c>
      <c r="O94" s="3">
        <v>10176792</v>
      </c>
      <c r="P94" s="3" t="s">
        <v>267</v>
      </c>
      <c r="Q94" s="3">
        <v>1000124924</v>
      </c>
      <c r="R94" s="3">
        <v>10</v>
      </c>
      <c r="S94" s="3" t="s">
        <v>268</v>
      </c>
      <c r="T94" s="3">
        <v>162.44866666666601</v>
      </c>
      <c r="U94" s="3">
        <v>61.863645130974703</v>
      </c>
      <c r="V94" s="3"/>
      <c r="W94" s="3">
        <v>365</v>
      </c>
      <c r="X94" s="3">
        <v>16.52</v>
      </c>
      <c r="Y94" s="12">
        <v>100.496666666666</v>
      </c>
    </row>
    <row r="95" spans="1:25" x14ac:dyDescent="0.25">
      <c r="A95" s="9">
        <v>43189</v>
      </c>
      <c r="B95" s="3" t="s">
        <v>191</v>
      </c>
      <c r="C95" s="3" t="s">
        <v>260</v>
      </c>
      <c r="D95" s="3" t="s">
        <v>266</v>
      </c>
      <c r="E95" s="3" t="s">
        <v>266</v>
      </c>
      <c r="F95" s="3">
        <v>0</v>
      </c>
      <c r="G95" s="3">
        <v>27</v>
      </c>
      <c r="H95" s="3">
        <v>1</v>
      </c>
      <c r="I95" s="3">
        <v>11</v>
      </c>
      <c r="J95" s="3">
        <v>224.5</v>
      </c>
      <c r="K95" s="3">
        <v>0</v>
      </c>
      <c r="L95" s="3">
        <v>0</v>
      </c>
      <c r="M95" s="3">
        <v>61.863622865627299</v>
      </c>
      <c r="N95" s="3" t="s">
        <v>86</v>
      </c>
      <c r="O95" s="3">
        <v>376652</v>
      </c>
      <c r="P95" s="3" t="s">
        <v>267</v>
      </c>
      <c r="Q95" s="3">
        <v>1000125903</v>
      </c>
      <c r="R95" s="3">
        <v>20</v>
      </c>
      <c r="S95" s="3" t="s">
        <v>269</v>
      </c>
      <c r="T95" s="3">
        <v>62.051333333333297</v>
      </c>
      <c r="U95" s="3">
        <v>61.8635645755664</v>
      </c>
      <c r="V95" s="3"/>
      <c r="W95" s="3">
        <v>139</v>
      </c>
      <c r="X95" s="3">
        <v>16.57</v>
      </c>
      <c r="Y95" s="12">
        <v>38.387166666666602</v>
      </c>
    </row>
    <row r="96" spans="1:25" x14ac:dyDescent="0.25">
      <c r="A96" s="9">
        <v>43189</v>
      </c>
      <c r="B96" s="3" t="s">
        <v>191</v>
      </c>
      <c r="C96" s="3" t="s">
        <v>260</v>
      </c>
      <c r="D96" s="3" t="s">
        <v>270</v>
      </c>
      <c r="E96" s="3" t="s">
        <v>270</v>
      </c>
      <c r="F96" s="3">
        <v>0</v>
      </c>
      <c r="G96" s="3">
        <v>21</v>
      </c>
      <c r="H96" s="3">
        <v>0</v>
      </c>
      <c r="I96" s="3">
        <v>9</v>
      </c>
      <c r="J96" s="3">
        <v>189</v>
      </c>
      <c r="K96" s="3">
        <v>0</v>
      </c>
      <c r="L96" s="3">
        <v>0</v>
      </c>
      <c r="M96" s="3">
        <v>49.029982363315597</v>
      </c>
      <c r="N96" s="3" t="s">
        <v>86</v>
      </c>
      <c r="O96" s="3">
        <v>374486</v>
      </c>
      <c r="P96" s="3" t="s">
        <v>271</v>
      </c>
      <c r="Q96" s="3">
        <v>1000125687</v>
      </c>
      <c r="R96" s="3">
        <v>20</v>
      </c>
      <c r="S96" s="3" t="s">
        <v>272</v>
      </c>
      <c r="T96" s="3">
        <v>47.25</v>
      </c>
      <c r="U96" s="3">
        <v>49.029982363315597</v>
      </c>
      <c r="V96" s="3"/>
      <c r="W96" s="3">
        <v>100</v>
      </c>
      <c r="X96" s="3">
        <v>13.9</v>
      </c>
      <c r="Y96" s="12">
        <v>23.1666666666666</v>
      </c>
    </row>
    <row r="97" spans="1:25" x14ac:dyDescent="0.25">
      <c r="A97" s="9">
        <v>43189</v>
      </c>
      <c r="B97" s="3" t="s">
        <v>191</v>
      </c>
      <c r="C97" s="3" t="s">
        <v>260</v>
      </c>
      <c r="D97" s="3" t="s">
        <v>270</v>
      </c>
      <c r="E97" s="3" t="s">
        <v>270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49.029982363315597</v>
      </c>
      <c r="N97" s="3" t="s">
        <v>86</v>
      </c>
      <c r="O97" s="3">
        <v>374486</v>
      </c>
      <c r="P97" s="3" t="s">
        <v>271</v>
      </c>
      <c r="Q97" s="3">
        <v>1000142521</v>
      </c>
      <c r="R97" s="3">
        <v>10</v>
      </c>
      <c r="S97" s="3" t="s">
        <v>273</v>
      </c>
      <c r="T97" s="3">
        <v>141.75</v>
      </c>
      <c r="U97" s="3">
        <v>49.029982363315597</v>
      </c>
      <c r="V97" s="3"/>
      <c r="W97" s="3">
        <v>300</v>
      </c>
      <c r="X97" s="3">
        <v>13.9</v>
      </c>
      <c r="Y97" s="12">
        <v>69.5</v>
      </c>
    </row>
    <row r="98" spans="1:25" x14ac:dyDescent="0.25">
      <c r="A98" s="9">
        <v>43189</v>
      </c>
      <c r="B98" s="3" t="s">
        <v>191</v>
      </c>
      <c r="C98" s="3" t="s">
        <v>260</v>
      </c>
      <c r="D98" s="3" t="s">
        <v>274</v>
      </c>
      <c r="E98" s="3" t="s">
        <v>274</v>
      </c>
      <c r="F98" s="3">
        <v>0</v>
      </c>
      <c r="G98" s="3">
        <v>24</v>
      </c>
      <c r="H98" s="3">
        <v>1</v>
      </c>
      <c r="I98" s="3">
        <v>9</v>
      </c>
      <c r="J98" s="3">
        <v>216</v>
      </c>
      <c r="K98" s="3">
        <v>0</v>
      </c>
      <c r="L98" s="3">
        <v>0</v>
      </c>
      <c r="M98" s="3">
        <v>59.569135802469098</v>
      </c>
      <c r="N98" s="3" t="s">
        <v>86</v>
      </c>
      <c r="O98" s="3">
        <v>379311</v>
      </c>
      <c r="P98" s="3" t="s">
        <v>275</v>
      </c>
      <c r="Q98" s="3">
        <v>1000125921</v>
      </c>
      <c r="R98" s="3">
        <v>40</v>
      </c>
      <c r="S98" s="3" t="s">
        <v>276</v>
      </c>
      <c r="T98" s="3">
        <v>216</v>
      </c>
      <c r="U98" s="3">
        <v>59.569135802469098</v>
      </c>
      <c r="V98" s="3"/>
      <c r="W98" s="3">
        <v>488</v>
      </c>
      <c r="X98" s="3">
        <v>15.82</v>
      </c>
      <c r="Y98" s="12">
        <v>128.66933333333299</v>
      </c>
    </row>
    <row r="99" spans="1:25" x14ac:dyDescent="0.25">
      <c r="A99" s="9">
        <v>43189</v>
      </c>
      <c r="B99" s="3" t="s">
        <v>191</v>
      </c>
      <c r="C99" s="3" t="s">
        <v>260</v>
      </c>
      <c r="D99" s="3" t="s">
        <v>277</v>
      </c>
      <c r="E99" s="3" t="s">
        <v>277</v>
      </c>
      <c r="F99" s="3">
        <v>0</v>
      </c>
      <c r="G99" s="3">
        <v>25</v>
      </c>
      <c r="H99" s="3">
        <v>4</v>
      </c>
      <c r="I99" s="3">
        <v>11</v>
      </c>
      <c r="J99" s="3">
        <v>254.416666666666</v>
      </c>
      <c r="K99" s="3">
        <v>0</v>
      </c>
      <c r="L99" s="3">
        <v>0</v>
      </c>
      <c r="M99" s="3">
        <v>32.185391418277099</v>
      </c>
      <c r="N99" s="3" t="s">
        <v>86</v>
      </c>
      <c r="O99" s="3">
        <v>10179977</v>
      </c>
      <c r="P99" s="3" t="s">
        <v>278</v>
      </c>
      <c r="Q99" s="3">
        <v>1000124926</v>
      </c>
      <c r="R99" s="3">
        <v>30</v>
      </c>
      <c r="S99" s="3" t="s">
        <v>279</v>
      </c>
      <c r="T99" s="3">
        <v>151.978833333333</v>
      </c>
      <c r="U99" s="3">
        <v>32.185403011164901</v>
      </c>
      <c r="V99" s="3"/>
      <c r="W99" s="3">
        <v>270</v>
      </c>
      <c r="X99" s="3">
        <v>10.87</v>
      </c>
      <c r="Y99" s="12">
        <v>48.914999999999999</v>
      </c>
    </row>
    <row r="100" spans="1:25" x14ac:dyDescent="0.25">
      <c r="A100" s="9">
        <v>43189</v>
      </c>
      <c r="B100" s="3" t="s">
        <v>191</v>
      </c>
      <c r="C100" s="3" t="s">
        <v>260</v>
      </c>
      <c r="D100" s="3" t="s">
        <v>277</v>
      </c>
      <c r="E100" s="3" t="s">
        <v>277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32.185391418277099</v>
      </c>
      <c r="N100" s="3" t="s">
        <v>86</v>
      </c>
      <c r="O100" s="3">
        <v>379866</v>
      </c>
      <c r="P100" s="3" t="s">
        <v>280</v>
      </c>
      <c r="Q100" s="3">
        <v>1000125918</v>
      </c>
      <c r="R100" s="3">
        <v>10</v>
      </c>
      <c r="S100" s="3" t="s">
        <v>281</v>
      </c>
      <c r="T100" s="3">
        <v>102.437833333333</v>
      </c>
      <c r="U100" s="3">
        <v>32.185374218835101</v>
      </c>
      <c r="V100" s="3"/>
      <c r="W100" s="3">
        <v>180</v>
      </c>
      <c r="X100" s="3">
        <v>10.99</v>
      </c>
      <c r="Y100" s="12">
        <v>32.97</v>
      </c>
    </row>
    <row r="101" spans="1:25" x14ac:dyDescent="0.25">
      <c r="A101" s="9">
        <v>43189</v>
      </c>
      <c r="B101" s="3" t="s">
        <v>191</v>
      </c>
      <c r="C101" s="3" t="s">
        <v>260</v>
      </c>
      <c r="D101" s="3" t="s">
        <v>282</v>
      </c>
      <c r="E101" s="3" t="s">
        <v>282</v>
      </c>
      <c r="F101" s="3">
        <v>0</v>
      </c>
      <c r="G101" s="3">
        <v>29</v>
      </c>
      <c r="H101" s="3">
        <v>2</v>
      </c>
      <c r="I101" s="3">
        <v>9</v>
      </c>
      <c r="J101" s="3">
        <v>250.1</v>
      </c>
      <c r="K101" s="3">
        <v>0</v>
      </c>
      <c r="L101" s="3">
        <v>0</v>
      </c>
      <c r="M101" s="3">
        <v>46.7650273224043</v>
      </c>
      <c r="N101" s="3" t="s">
        <v>86</v>
      </c>
      <c r="O101" s="3">
        <v>374502</v>
      </c>
      <c r="P101" s="3" t="s">
        <v>283</v>
      </c>
      <c r="Q101" s="3">
        <v>1000142509</v>
      </c>
      <c r="R101" s="3">
        <v>30</v>
      </c>
      <c r="S101" s="3" t="s">
        <v>284</v>
      </c>
      <c r="T101" s="3">
        <v>142.51816666666599</v>
      </c>
      <c r="U101" s="3">
        <v>46.765032294128503</v>
      </c>
      <c r="V101" s="3"/>
      <c r="W101" s="3">
        <v>257</v>
      </c>
      <c r="X101" s="3">
        <v>15.56</v>
      </c>
      <c r="Y101" s="12">
        <v>66.6486666666666</v>
      </c>
    </row>
    <row r="102" spans="1:25" x14ac:dyDescent="0.25">
      <c r="A102" s="9">
        <v>43189</v>
      </c>
      <c r="B102" s="3" t="s">
        <v>191</v>
      </c>
      <c r="C102" s="3" t="s">
        <v>260</v>
      </c>
      <c r="D102" s="3" t="s">
        <v>282</v>
      </c>
      <c r="E102" s="3" t="s">
        <v>282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46.7650273224043</v>
      </c>
      <c r="N102" s="3" t="s">
        <v>86</v>
      </c>
      <c r="O102" s="3">
        <v>374502</v>
      </c>
      <c r="P102" s="3" t="s">
        <v>283</v>
      </c>
      <c r="Q102" s="3">
        <v>1000142522</v>
      </c>
      <c r="R102" s="3">
        <v>10</v>
      </c>
      <c r="S102" s="3" t="s">
        <v>285</v>
      </c>
      <c r="T102" s="3">
        <v>107.58183333333299</v>
      </c>
      <c r="U102" s="3">
        <v>46.765020736152699</v>
      </c>
      <c r="V102" s="3"/>
      <c r="W102" s="3">
        <v>194</v>
      </c>
      <c r="X102" s="3">
        <v>15.56</v>
      </c>
      <c r="Y102" s="12">
        <v>50.310666666666599</v>
      </c>
    </row>
    <row r="103" spans="1:25" x14ac:dyDescent="0.25">
      <c r="A103" s="9">
        <v>43189</v>
      </c>
      <c r="B103" s="3" t="s">
        <v>191</v>
      </c>
      <c r="C103" s="3" t="s">
        <v>260</v>
      </c>
      <c r="D103" s="3" t="s">
        <v>286</v>
      </c>
      <c r="E103" s="3" t="s">
        <v>286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68.919047619047603</v>
      </c>
      <c r="N103" s="3" t="s">
        <v>198</v>
      </c>
      <c r="O103" s="3" t="s">
        <v>287</v>
      </c>
      <c r="P103" s="3" t="s">
        <v>288</v>
      </c>
      <c r="Q103" s="3">
        <v>1000130752</v>
      </c>
      <c r="R103" s="3">
        <v>320</v>
      </c>
      <c r="S103" s="3" t="s">
        <v>289</v>
      </c>
      <c r="T103" s="3">
        <v>112.512166666666</v>
      </c>
      <c r="U103" s="3">
        <v>68.919065049261306</v>
      </c>
      <c r="V103" s="3"/>
      <c r="W103" s="3">
        <v>659</v>
      </c>
      <c r="X103" s="3">
        <v>7.06</v>
      </c>
      <c r="Y103" s="12">
        <v>77.542333333333303</v>
      </c>
    </row>
    <row r="104" spans="1:25" x14ac:dyDescent="0.25">
      <c r="A104" s="9">
        <v>43189</v>
      </c>
      <c r="B104" s="3" t="s">
        <v>191</v>
      </c>
      <c r="C104" s="3" t="s">
        <v>260</v>
      </c>
      <c r="D104" s="3" t="s">
        <v>286</v>
      </c>
      <c r="E104" s="3" t="s">
        <v>286</v>
      </c>
      <c r="F104" s="3">
        <v>0</v>
      </c>
      <c r="G104" s="3">
        <v>14</v>
      </c>
      <c r="H104" s="3">
        <v>0</v>
      </c>
      <c r="I104" s="3">
        <v>9</v>
      </c>
      <c r="J104" s="3">
        <v>126</v>
      </c>
      <c r="K104" s="3">
        <v>0</v>
      </c>
      <c r="L104" s="3">
        <v>0</v>
      </c>
      <c r="M104" s="3">
        <v>68.919047619047603</v>
      </c>
      <c r="N104" s="3" t="s">
        <v>198</v>
      </c>
      <c r="O104" s="3" t="s">
        <v>290</v>
      </c>
      <c r="P104" s="3" t="s">
        <v>291</v>
      </c>
      <c r="Q104" s="3">
        <v>1000130752</v>
      </c>
      <c r="R104" s="3">
        <v>20</v>
      </c>
      <c r="S104" s="3" t="s">
        <v>292</v>
      </c>
      <c r="T104" s="3">
        <v>13.487833333333301</v>
      </c>
      <c r="U104" s="3">
        <v>68.918902220519698</v>
      </c>
      <c r="V104" s="3"/>
      <c r="W104" s="3">
        <v>79</v>
      </c>
      <c r="X104" s="3">
        <v>7.06</v>
      </c>
      <c r="Y104" s="12">
        <v>9.2956666666666603</v>
      </c>
    </row>
    <row r="105" spans="1:25" x14ac:dyDescent="0.25">
      <c r="A105" s="9">
        <v>43189</v>
      </c>
      <c r="B105" s="3" t="s">
        <v>191</v>
      </c>
      <c r="C105" s="3" t="s">
        <v>293</v>
      </c>
      <c r="D105" s="3" t="s">
        <v>294</v>
      </c>
      <c r="E105" s="3" t="s">
        <v>294</v>
      </c>
      <c r="F105" s="3">
        <v>0</v>
      </c>
      <c r="G105" s="3">
        <v>15</v>
      </c>
      <c r="H105" s="3">
        <v>2</v>
      </c>
      <c r="I105" s="3">
        <v>9</v>
      </c>
      <c r="J105" s="3">
        <v>135</v>
      </c>
      <c r="K105" s="3">
        <v>0</v>
      </c>
      <c r="L105" s="3">
        <v>0</v>
      </c>
      <c r="M105" s="3">
        <v>0</v>
      </c>
      <c r="N105" s="3" t="s">
        <v>86</v>
      </c>
      <c r="O105" s="3">
        <v>10182129</v>
      </c>
      <c r="P105" s="3" t="s">
        <v>295</v>
      </c>
      <c r="Q105" s="3">
        <v>1000131977</v>
      </c>
      <c r="R105" s="3">
        <v>20</v>
      </c>
      <c r="S105" s="3" t="s">
        <v>296</v>
      </c>
      <c r="T105" s="3">
        <v>67.5</v>
      </c>
      <c r="U105" s="3">
        <v>0</v>
      </c>
      <c r="V105" s="3"/>
      <c r="W105" s="3">
        <v>0</v>
      </c>
      <c r="X105" s="3">
        <v>0</v>
      </c>
      <c r="Y105" s="12">
        <v>0</v>
      </c>
    </row>
    <row r="106" spans="1:25" x14ac:dyDescent="0.25">
      <c r="A106" s="9">
        <v>43189</v>
      </c>
      <c r="B106" s="3" t="s">
        <v>191</v>
      </c>
      <c r="C106" s="3" t="s">
        <v>293</v>
      </c>
      <c r="D106" s="3" t="s">
        <v>294</v>
      </c>
      <c r="E106" s="3" t="s">
        <v>294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 t="s">
        <v>86</v>
      </c>
      <c r="O106" s="3">
        <v>374382</v>
      </c>
      <c r="P106" s="3" t="s">
        <v>220</v>
      </c>
      <c r="Q106" s="3">
        <v>1000132014</v>
      </c>
      <c r="R106" s="3">
        <v>10</v>
      </c>
      <c r="S106" s="3" t="s">
        <v>297</v>
      </c>
      <c r="T106" s="3">
        <v>67.5</v>
      </c>
      <c r="U106" s="3">
        <v>0</v>
      </c>
      <c r="V106" s="3"/>
      <c r="W106" s="3">
        <v>0</v>
      </c>
      <c r="X106" s="3">
        <v>0</v>
      </c>
      <c r="Y106" s="12">
        <v>0</v>
      </c>
    </row>
    <row r="107" spans="1:25" x14ac:dyDescent="0.25">
      <c r="A107" s="9">
        <v>43189</v>
      </c>
      <c r="B107" s="3" t="s">
        <v>191</v>
      </c>
      <c r="C107" s="3" t="s">
        <v>293</v>
      </c>
      <c r="D107" s="3" t="s">
        <v>298</v>
      </c>
      <c r="E107" s="3" t="s">
        <v>298</v>
      </c>
      <c r="F107" s="3">
        <v>0</v>
      </c>
      <c r="G107" s="3">
        <v>17</v>
      </c>
      <c r="H107" s="3">
        <v>3</v>
      </c>
      <c r="I107" s="3">
        <v>9</v>
      </c>
      <c r="J107" s="3">
        <v>144</v>
      </c>
      <c r="K107" s="3">
        <v>0</v>
      </c>
      <c r="L107" s="3">
        <v>0</v>
      </c>
      <c r="M107" s="3">
        <v>77.1666666666666</v>
      </c>
      <c r="N107" s="3" t="s">
        <v>86</v>
      </c>
      <c r="O107" s="3">
        <v>10176800</v>
      </c>
      <c r="P107" s="3" t="s">
        <v>299</v>
      </c>
      <c r="Q107" s="3">
        <v>1000124922</v>
      </c>
      <c r="R107" s="3">
        <v>10</v>
      </c>
      <c r="S107" s="3" t="s">
        <v>300</v>
      </c>
      <c r="T107" s="3">
        <v>144</v>
      </c>
      <c r="U107" s="3">
        <v>77.1666666666666</v>
      </c>
      <c r="V107" s="3"/>
      <c r="W107" s="3">
        <v>480</v>
      </c>
      <c r="X107" s="3">
        <v>13.89</v>
      </c>
      <c r="Y107" s="12">
        <v>111.12</v>
      </c>
    </row>
    <row r="108" spans="1:25" x14ac:dyDescent="0.25">
      <c r="A108" s="9">
        <v>43189</v>
      </c>
      <c r="B108" s="3" t="s">
        <v>191</v>
      </c>
      <c r="C108" s="3" t="s">
        <v>293</v>
      </c>
      <c r="D108" s="3" t="s">
        <v>301</v>
      </c>
      <c r="E108" s="3" t="s">
        <v>301</v>
      </c>
      <c r="F108" s="3">
        <v>0</v>
      </c>
      <c r="G108" s="3">
        <v>15</v>
      </c>
      <c r="H108" s="3">
        <v>1</v>
      </c>
      <c r="I108" s="3">
        <v>9</v>
      </c>
      <c r="J108" s="3">
        <v>135</v>
      </c>
      <c r="K108" s="3">
        <v>0</v>
      </c>
      <c r="L108" s="3">
        <v>0</v>
      </c>
      <c r="M108" s="3">
        <v>18.632098765432001</v>
      </c>
      <c r="N108" s="3" t="s">
        <v>198</v>
      </c>
      <c r="O108" s="3" t="s">
        <v>302</v>
      </c>
      <c r="P108" s="3" t="s">
        <v>303</v>
      </c>
      <c r="Q108" s="3">
        <v>1000131508</v>
      </c>
      <c r="R108" s="3">
        <v>250</v>
      </c>
      <c r="S108" s="3" t="s">
        <v>304</v>
      </c>
      <c r="T108" s="3">
        <v>135</v>
      </c>
      <c r="U108" s="3">
        <v>18.632098765432001</v>
      </c>
      <c r="V108" s="3"/>
      <c r="W108" s="3">
        <v>154</v>
      </c>
      <c r="X108" s="3">
        <v>9.8000000000000007</v>
      </c>
      <c r="Y108" s="12">
        <v>25.1533333333333</v>
      </c>
    </row>
    <row r="109" spans="1:25" x14ac:dyDescent="0.25">
      <c r="A109" s="9">
        <v>43189</v>
      </c>
      <c r="B109" s="3" t="s">
        <v>191</v>
      </c>
      <c r="C109" s="3" t="s">
        <v>293</v>
      </c>
      <c r="D109" s="3" t="s">
        <v>305</v>
      </c>
      <c r="E109" s="3" t="s">
        <v>305</v>
      </c>
      <c r="F109" s="3">
        <v>0</v>
      </c>
      <c r="G109" s="3">
        <v>21</v>
      </c>
      <c r="H109" s="3">
        <v>4</v>
      </c>
      <c r="I109" s="3">
        <v>9</v>
      </c>
      <c r="J109" s="3">
        <v>189</v>
      </c>
      <c r="K109" s="3">
        <v>0</v>
      </c>
      <c r="L109" s="3">
        <v>0</v>
      </c>
      <c r="M109" s="3">
        <v>37.124603174603102</v>
      </c>
      <c r="N109" s="3" t="s">
        <v>86</v>
      </c>
      <c r="O109" s="3">
        <v>10180416</v>
      </c>
      <c r="P109" s="3" t="s">
        <v>275</v>
      </c>
      <c r="Q109" s="3">
        <v>1000124910</v>
      </c>
      <c r="R109" s="3">
        <v>20</v>
      </c>
      <c r="S109" s="3" t="s">
        <v>306</v>
      </c>
      <c r="T109" s="3">
        <v>189</v>
      </c>
      <c r="U109" s="3">
        <v>37.124603174603102</v>
      </c>
      <c r="V109" s="3"/>
      <c r="W109" s="3">
        <v>261</v>
      </c>
      <c r="X109" s="3">
        <v>16.13</v>
      </c>
      <c r="Y109" s="12">
        <v>70.165499999999895</v>
      </c>
    </row>
    <row r="110" spans="1:25" x14ac:dyDescent="0.25">
      <c r="A110" s="9">
        <v>43189</v>
      </c>
      <c r="B110" s="3" t="s">
        <v>191</v>
      </c>
      <c r="C110" s="3" t="s">
        <v>293</v>
      </c>
      <c r="D110" s="3" t="s">
        <v>307</v>
      </c>
      <c r="E110" s="3" t="s">
        <v>307</v>
      </c>
      <c r="F110" s="3">
        <v>0</v>
      </c>
      <c r="G110" s="3">
        <v>13</v>
      </c>
      <c r="H110" s="3">
        <v>1</v>
      </c>
      <c r="I110" s="3">
        <v>9</v>
      </c>
      <c r="J110" s="3">
        <v>108</v>
      </c>
      <c r="K110" s="3">
        <v>0</v>
      </c>
      <c r="L110" s="3">
        <v>0</v>
      </c>
      <c r="M110" s="3">
        <v>63.293055555555497</v>
      </c>
      <c r="N110" s="3" t="s">
        <v>198</v>
      </c>
      <c r="O110" s="3" t="s">
        <v>308</v>
      </c>
      <c r="P110" s="3" t="s">
        <v>309</v>
      </c>
      <c r="Q110" s="3">
        <v>1000131506</v>
      </c>
      <c r="R110" s="3">
        <v>90</v>
      </c>
      <c r="S110" s="3" t="s">
        <v>310</v>
      </c>
      <c r="T110" s="3">
        <v>18.769833333333299</v>
      </c>
      <c r="U110" s="3">
        <v>63.293050018202898</v>
      </c>
      <c r="V110" s="3"/>
      <c r="W110" s="3">
        <v>132</v>
      </c>
      <c r="X110" s="3">
        <v>5.4</v>
      </c>
      <c r="Y110" s="12">
        <v>11.88</v>
      </c>
    </row>
    <row r="111" spans="1:25" x14ac:dyDescent="0.25">
      <c r="A111" s="9">
        <v>43189</v>
      </c>
      <c r="B111" s="3" t="s">
        <v>191</v>
      </c>
      <c r="C111" s="3" t="s">
        <v>293</v>
      </c>
      <c r="D111" s="3" t="s">
        <v>307</v>
      </c>
      <c r="E111" s="3" t="s">
        <v>307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63.293055555555497</v>
      </c>
      <c r="N111" s="3" t="s">
        <v>198</v>
      </c>
      <c r="O111" s="3" t="s">
        <v>308</v>
      </c>
      <c r="P111" s="3" t="s">
        <v>309</v>
      </c>
      <c r="Q111" s="3">
        <v>1000131508</v>
      </c>
      <c r="R111" s="3">
        <v>30</v>
      </c>
      <c r="S111" s="3" t="s">
        <v>310</v>
      </c>
      <c r="T111" s="3">
        <v>26.7328333333333</v>
      </c>
      <c r="U111" s="3">
        <v>63.292954357001598</v>
      </c>
      <c r="V111" s="3"/>
      <c r="W111" s="3">
        <v>188</v>
      </c>
      <c r="X111" s="3">
        <v>5.4</v>
      </c>
      <c r="Y111" s="12">
        <v>16.920000000000002</v>
      </c>
    </row>
    <row r="112" spans="1:25" x14ac:dyDescent="0.25">
      <c r="A112" s="9">
        <v>43189</v>
      </c>
      <c r="B112" s="3" t="s">
        <v>191</v>
      </c>
      <c r="C112" s="3" t="s">
        <v>293</v>
      </c>
      <c r="D112" s="3" t="s">
        <v>307</v>
      </c>
      <c r="E112" s="3" t="s">
        <v>307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63.293055555555497</v>
      </c>
      <c r="N112" s="3" t="s">
        <v>198</v>
      </c>
      <c r="O112" s="3" t="s">
        <v>311</v>
      </c>
      <c r="P112" s="3" t="s">
        <v>312</v>
      </c>
      <c r="Q112" s="3">
        <v>1000130752</v>
      </c>
      <c r="R112" s="3">
        <v>380</v>
      </c>
      <c r="S112" s="3" t="s">
        <v>313</v>
      </c>
      <c r="T112" s="3">
        <v>49.341833333333298</v>
      </c>
      <c r="U112" s="3">
        <v>63.293148815575599</v>
      </c>
      <c r="V112" s="3"/>
      <c r="W112" s="3">
        <v>347</v>
      </c>
      <c r="X112" s="3">
        <v>5.4</v>
      </c>
      <c r="Y112" s="12">
        <v>31.23</v>
      </c>
    </row>
    <row r="113" spans="1:25" x14ac:dyDescent="0.25">
      <c r="A113" s="9">
        <v>43189</v>
      </c>
      <c r="B113" s="3" t="s">
        <v>191</v>
      </c>
      <c r="C113" s="3" t="s">
        <v>293</v>
      </c>
      <c r="D113" s="3" t="s">
        <v>307</v>
      </c>
      <c r="E113" s="3" t="s">
        <v>307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63.293055555555497</v>
      </c>
      <c r="N113" s="3" t="s">
        <v>198</v>
      </c>
      <c r="O113" s="3" t="s">
        <v>314</v>
      </c>
      <c r="P113" s="3" t="s">
        <v>315</v>
      </c>
      <c r="Q113" s="3">
        <v>1000131506</v>
      </c>
      <c r="R113" s="3">
        <v>120</v>
      </c>
      <c r="S113" s="3" t="s">
        <v>316</v>
      </c>
      <c r="T113" s="3">
        <v>5.4935</v>
      </c>
      <c r="U113" s="3">
        <v>63.292982615818602</v>
      </c>
      <c r="V113" s="3"/>
      <c r="W113" s="3">
        <v>38</v>
      </c>
      <c r="X113" s="3">
        <v>5.49</v>
      </c>
      <c r="Y113" s="12">
        <v>3.4769999999999999</v>
      </c>
    </row>
    <row r="114" spans="1:25" x14ac:dyDescent="0.25">
      <c r="A114" s="9">
        <v>43189</v>
      </c>
      <c r="B114" s="3" t="s">
        <v>191</v>
      </c>
      <c r="C114" s="3" t="s">
        <v>293</v>
      </c>
      <c r="D114" s="3" t="s">
        <v>307</v>
      </c>
      <c r="E114" s="3" t="s">
        <v>307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63.293055555555497</v>
      </c>
      <c r="N114" s="3" t="s">
        <v>198</v>
      </c>
      <c r="O114" s="3" t="s">
        <v>314</v>
      </c>
      <c r="P114" s="3" t="s">
        <v>315</v>
      </c>
      <c r="Q114" s="3">
        <v>1000131508</v>
      </c>
      <c r="R114" s="3">
        <v>140</v>
      </c>
      <c r="S114" s="3" t="s">
        <v>316</v>
      </c>
      <c r="T114" s="3">
        <v>7.6619999999999999</v>
      </c>
      <c r="U114" s="3">
        <v>63.292873923257602</v>
      </c>
      <c r="V114" s="3"/>
      <c r="W114" s="3">
        <v>53</v>
      </c>
      <c r="X114" s="3">
        <v>5.49</v>
      </c>
      <c r="Y114" s="12">
        <v>4.8494999999999999</v>
      </c>
    </row>
    <row r="115" spans="1:25" x14ac:dyDescent="0.25">
      <c r="A115" s="9">
        <v>43189</v>
      </c>
      <c r="B115" s="3" t="s">
        <v>317</v>
      </c>
      <c r="C115" s="3" t="s">
        <v>318</v>
      </c>
      <c r="D115" s="3" t="s">
        <v>319</v>
      </c>
      <c r="E115" s="3" t="s">
        <v>319</v>
      </c>
      <c r="F115" s="3">
        <v>0</v>
      </c>
      <c r="G115" s="3">
        <v>22</v>
      </c>
      <c r="H115" s="3">
        <v>2</v>
      </c>
      <c r="I115" s="3">
        <v>9</v>
      </c>
      <c r="J115" s="3">
        <v>195.15</v>
      </c>
      <c r="K115" s="3">
        <v>0</v>
      </c>
      <c r="L115" s="3">
        <v>0</v>
      </c>
      <c r="M115" s="3">
        <v>24.396617986164401</v>
      </c>
      <c r="N115" s="3" t="s">
        <v>320</v>
      </c>
      <c r="O115" s="3" t="s">
        <v>321</v>
      </c>
      <c r="P115" s="3" t="s">
        <v>322</v>
      </c>
      <c r="Q115" s="3">
        <v>1000111007</v>
      </c>
      <c r="R115" s="3">
        <v>170</v>
      </c>
      <c r="S115" s="3" t="s">
        <v>323</v>
      </c>
      <c r="T115" s="3">
        <v>190.81333333333299</v>
      </c>
      <c r="U115" s="3">
        <v>24.396617986164401</v>
      </c>
      <c r="V115" s="3"/>
      <c r="W115" s="3">
        <v>264</v>
      </c>
      <c r="X115" s="3">
        <v>10.58</v>
      </c>
      <c r="Y115" s="12">
        <v>46.552</v>
      </c>
    </row>
    <row r="116" spans="1:25" x14ac:dyDescent="0.25">
      <c r="A116" s="9">
        <v>43189</v>
      </c>
      <c r="B116" s="3" t="s">
        <v>317</v>
      </c>
      <c r="C116" s="3" t="s">
        <v>318</v>
      </c>
      <c r="D116" s="3" t="s">
        <v>319</v>
      </c>
      <c r="E116" s="3" t="s">
        <v>319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24.396617986164401</v>
      </c>
      <c r="N116" s="3" t="s">
        <v>320</v>
      </c>
      <c r="O116" s="3" t="s">
        <v>321</v>
      </c>
      <c r="P116" s="3" t="s">
        <v>322</v>
      </c>
      <c r="Q116" s="3">
        <v>1000111007</v>
      </c>
      <c r="R116" s="3">
        <v>180</v>
      </c>
      <c r="S116" s="3" t="s">
        <v>324</v>
      </c>
      <c r="T116" s="3">
        <v>4.3366666666666598</v>
      </c>
      <c r="U116" s="3">
        <v>24.396617986164401</v>
      </c>
      <c r="V116" s="3"/>
      <c r="W116" s="3">
        <v>6</v>
      </c>
      <c r="X116" s="3">
        <v>10.58</v>
      </c>
      <c r="Y116" s="12">
        <v>1.0580000000000001</v>
      </c>
    </row>
    <row r="117" spans="1:25" x14ac:dyDescent="0.25">
      <c r="A117" s="9">
        <v>43189</v>
      </c>
      <c r="B117" s="3" t="s">
        <v>317</v>
      </c>
      <c r="C117" s="3" t="s">
        <v>318</v>
      </c>
      <c r="D117" s="3" t="s">
        <v>325</v>
      </c>
      <c r="E117" s="3" t="s">
        <v>325</v>
      </c>
      <c r="F117" s="3">
        <v>0</v>
      </c>
      <c r="G117" s="3">
        <v>30</v>
      </c>
      <c r="H117" s="3">
        <v>1</v>
      </c>
      <c r="I117" s="3">
        <v>11</v>
      </c>
      <c r="J117" s="3">
        <v>330</v>
      </c>
      <c r="K117" s="3">
        <v>0</v>
      </c>
      <c r="L117" s="3">
        <v>0</v>
      </c>
      <c r="M117" s="3">
        <v>41.686565656565598</v>
      </c>
      <c r="N117" s="3" t="s">
        <v>47</v>
      </c>
      <c r="O117" s="3">
        <v>1059</v>
      </c>
      <c r="P117" s="3" t="s">
        <v>326</v>
      </c>
      <c r="Q117" s="3" t="s">
        <v>327</v>
      </c>
      <c r="R117" s="3">
        <v>20</v>
      </c>
      <c r="S117" s="3" t="s">
        <v>328</v>
      </c>
      <c r="T117" s="3">
        <v>283.84249999999997</v>
      </c>
      <c r="U117" s="3">
        <v>41.686557392450602</v>
      </c>
      <c r="V117" s="3"/>
      <c r="W117" s="3">
        <v>535</v>
      </c>
      <c r="X117" s="3">
        <v>13.27</v>
      </c>
      <c r="Y117" s="12">
        <v>118.324166666666</v>
      </c>
    </row>
    <row r="118" spans="1:25" x14ac:dyDescent="0.25">
      <c r="A118" s="9">
        <v>43189</v>
      </c>
      <c r="B118" s="3" t="s">
        <v>317</v>
      </c>
      <c r="C118" s="3" t="s">
        <v>318</v>
      </c>
      <c r="D118" s="3" t="s">
        <v>325</v>
      </c>
      <c r="E118" s="3" t="s">
        <v>325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41.686565656565598</v>
      </c>
      <c r="N118" s="3" t="s">
        <v>47</v>
      </c>
      <c r="O118" s="3">
        <v>1059</v>
      </c>
      <c r="P118" s="3" t="s">
        <v>326</v>
      </c>
      <c r="Q118" s="3" t="s">
        <v>329</v>
      </c>
      <c r="R118" s="3">
        <v>20</v>
      </c>
      <c r="S118" s="3" t="s">
        <v>330</v>
      </c>
      <c r="T118" s="3">
        <v>46.157499999999999</v>
      </c>
      <c r="U118" s="3">
        <v>41.686616476195603</v>
      </c>
      <c r="V118" s="3"/>
      <c r="W118" s="3">
        <v>87</v>
      </c>
      <c r="X118" s="3">
        <v>13.27</v>
      </c>
      <c r="Y118" s="12">
        <v>19.241499999999998</v>
      </c>
    </row>
    <row r="119" spans="1:25" x14ac:dyDescent="0.25">
      <c r="A119" s="9">
        <v>43189</v>
      </c>
      <c r="B119" s="3" t="s">
        <v>317</v>
      </c>
      <c r="C119" s="3" t="s">
        <v>318</v>
      </c>
      <c r="D119" s="3" t="s">
        <v>331</v>
      </c>
      <c r="E119" s="3" t="s">
        <v>331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 t="s">
        <v>320</v>
      </c>
      <c r="O119" s="3" t="s">
        <v>332</v>
      </c>
      <c r="P119" s="3" t="s">
        <v>333</v>
      </c>
      <c r="Q119" s="3">
        <v>1000111007</v>
      </c>
      <c r="R119" s="3">
        <v>160</v>
      </c>
      <c r="S119" s="3" t="s">
        <v>334</v>
      </c>
      <c r="T119" s="3">
        <v>81.627833333333299</v>
      </c>
      <c r="U119" s="3">
        <v>0</v>
      </c>
      <c r="V119" s="3"/>
      <c r="W119" s="3">
        <v>0</v>
      </c>
      <c r="X119" s="3">
        <v>0</v>
      </c>
      <c r="Y119" s="12">
        <v>0</v>
      </c>
    </row>
    <row r="120" spans="1:25" x14ac:dyDescent="0.25">
      <c r="A120" s="9">
        <v>43189</v>
      </c>
      <c r="B120" s="3" t="s">
        <v>317</v>
      </c>
      <c r="C120" s="3" t="s">
        <v>318</v>
      </c>
      <c r="D120" s="3" t="s">
        <v>331</v>
      </c>
      <c r="E120" s="3" t="s">
        <v>331</v>
      </c>
      <c r="F120" s="3">
        <v>0</v>
      </c>
      <c r="G120" s="3">
        <v>23</v>
      </c>
      <c r="H120" s="3">
        <v>2</v>
      </c>
      <c r="I120" s="3">
        <v>11</v>
      </c>
      <c r="J120" s="3">
        <v>244.88333333333301</v>
      </c>
      <c r="K120" s="3">
        <v>0</v>
      </c>
      <c r="L120" s="3">
        <v>0</v>
      </c>
      <c r="M120" s="3">
        <v>0</v>
      </c>
      <c r="N120" s="3" t="s">
        <v>86</v>
      </c>
      <c r="O120" s="3">
        <v>379863</v>
      </c>
      <c r="P120" s="3" t="s">
        <v>335</v>
      </c>
      <c r="Q120" s="3">
        <v>1000125922</v>
      </c>
      <c r="R120" s="3">
        <v>30</v>
      </c>
      <c r="S120" s="3" t="s">
        <v>336</v>
      </c>
      <c r="T120" s="3">
        <v>81.627833333333299</v>
      </c>
      <c r="U120" s="3">
        <v>0</v>
      </c>
      <c r="V120" s="3"/>
      <c r="W120" s="3">
        <v>0</v>
      </c>
      <c r="X120" s="3">
        <v>0</v>
      </c>
      <c r="Y120" s="12">
        <v>0</v>
      </c>
    </row>
    <row r="121" spans="1:25" x14ac:dyDescent="0.25">
      <c r="A121" s="9">
        <v>43189</v>
      </c>
      <c r="B121" s="3" t="s">
        <v>317</v>
      </c>
      <c r="C121" s="3" t="s">
        <v>318</v>
      </c>
      <c r="D121" s="3" t="s">
        <v>331</v>
      </c>
      <c r="E121" s="3" t="s">
        <v>331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 t="s">
        <v>86</v>
      </c>
      <c r="O121" s="3">
        <v>379863</v>
      </c>
      <c r="P121" s="3" t="s">
        <v>335</v>
      </c>
      <c r="Q121" s="3">
        <v>1000125922</v>
      </c>
      <c r="R121" s="3">
        <v>40</v>
      </c>
      <c r="S121" s="3" t="s">
        <v>337</v>
      </c>
      <c r="T121" s="3">
        <v>81.627833333333299</v>
      </c>
      <c r="U121" s="3">
        <v>0</v>
      </c>
      <c r="V121" s="3"/>
      <c r="W121" s="3">
        <v>0</v>
      </c>
      <c r="X121" s="3">
        <v>0</v>
      </c>
      <c r="Y121" s="12">
        <v>0</v>
      </c>
    </row>
    <row r="122" spans="1:25" x14ac:dyDescent="0.25">
      <c r="A122" s="9">
        <v>43189</v>
      </c>
      <c r="B122" s="3" t="s">
        <v>317</v>
      </c>
      <c r="C122" s="3" t="s">
        <v>318</v>
      </c>
      <c r="D122" s="3" t="s">
        <v>338</v>
      </c>
      <c r="E122" s="3" t="s">
        <v>338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15.660826210826199</v>
      </c>
      <c r="N122" s="3" t="s">
        <v>86</v>
      </c>
      <c r="O122" s="3">
        <v>379863</v>
      </c>
      <c r="P122" s="3" t="s">
        <v>335</v>
      </c>
      <c r="Q122" s="3">
        <v>1000125922</v>
      </c>
      <c r="R122" s="3">
        <v>20</v>
      </c>
      <c r="S122" s="3" t="s">
        <v>339</v>
      </c>
      <c r="T122" s="3">
        <v>133.66683333333299</v>
      </c>
      <c r="U122" s="3">
        <v>15.660828353081801</v>
      </c>
      <c r="V122" s="3"/>
      <c r="W122" s="3">
        <v>100</v>
      </c>
      <c r="X122" s="3">
        <v>12.56</v>
      </c>
      <c r="Y122" s="12">
        <v>20.933333333333302</v>
      </c>
    </row>
    <row r="123" spans="1:25" x14ac:dyDescent="0.25">
      <c r="A123" s="9">
        <v>43189</v>
      </c>
      <c r="B123" s="3" t="s">
        <v>317</v>
      </c>
      <c r="C123" s="3" t="s">
        <v>318</v>
      </c>
      <c r="D123" s="3" t="s">
        <v>338</v>
      </c>
      <c r="E123" s="3" t="s">
        <v>338</v>
      </c>
      <c r="F123" s="3">
        <v>0</v>
      </c>
      <c r="G123" s="3">
        <v>26</v>
      </c>
      <c r="H123" s="3">
        <v>4</v>
      </c>
      <c r="I123" s="3">
        <v>9</v>
      </c>
      <c r="J123" s="3">
        <v>234</v>
      </c>
      <c r="K123" s="3">
        <v>0</v>
      </c>
      <c r="L123" s="3">
        <v>0</v>
      </c>
      <c r="M123" s="3">
        <v>15.660826210826199</v>
      </c>
      <c r="N123" s="3" t="s">
        <v>340</v>
      </c>
      <c r="O123" s="3" t="s">
        <v>341</v>
      </c>
      <c r="P123" s="3" t="s">
        <v>342</v>
      </c>
      <c r="Q123" s="3">
        <v>1000141089</v>
      </c>
      <c r="R123" s="3">
        <v>20</v>
      </c>
      <c r="S123" s="3" t="s">
        <v>343</v>
      </c>
      <c r="T123" s="3">
        <v>100.333166666666</v>
      </c>
      <c r="U123" s="3">
        <v>15.6608233568494</v>
      </c>
      <c r="V123" s="3"/>
      <c r="W123" s="3">
        <v>114</v>
      </c>
      <c r="X123" s="3">
        <v>8.27</v>
      </c>
      <c r="Y123" s="12">
        <v>15.712999999999999</v>
      </c>
    </row>
    <row r="124" spans="1:25" x14ac:dyDescent="0.25">
      <c r="A124" s="9">
        <v>43189</v>
      </c>
      <c r="B124" s="3" t="s">
        <v>317</v>
      </c>
      <c r="C124" s="3" t="s">
        <v>318</v>
      </c>
      <c r="D124" s="3" t="s">
        <v>344</v>
      </c>
      <c r="E124" s="3" t="s">
        <v>344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58.730276412281398</v>
      </c>
      <c r="N124" s="3" t="s">
        <v>320</v>
      </c>
      <c r="O124" s="3" t="s">
        <v>345</v>
      </c>
      <c r="P124" s="3" t="s">
        <v>346</v>
      </c>
      <c r="Q124" s="3">
        <v>1000111007</v>
      </c>
      <c r="R124" s="3">
        <v>100</v>
      </c>
      <c r="S124" s="3" t="s">
        <v>347</v>
      </c>
      <c r="T124" s="3">
        <v>139.45099999999999</v>
      </c>
      <c r="U124" s="3">
        <v>58.730306702712703</v>
      </c>
      <c r="V124" s="3"/>
      <c r="W124" s="3">
        <v>600</v>
      </c>
      <c r="X124" s="3">
        <v>8.19</v>
      </c>
      <c r="Y124" s="12">
        <v>81.900000000000006</v>
      </c>
    </row>
    <row r="125" spans="1:25" x14ac:dyDescent="0.25">
      <c r="A125" s="9">
        <v>43189</v>
      </c>
      <c r="B125" s="3" t="s">
        <v>317</v>
      </c>
      <c r="C125" s="3" t="s">
        <v>318</v>
      </c>
      <c r="D125" s="3" t="s">
        <v>344</v>
      </c>
      <c r="E125" s="3" t="s">
        <v>344</v>
      </c>
      <c r="F125" s="3">
        <v>0</v>
      </c>
      <c r="G125" s="3">
        <v>25</v>
      </c>
      <c r="H125" s="3">
        <v>4</v>
      </c>
      <c r="I125" s="3">
        <v>9</v>
      </c>
      <c r="J125" s="3">
        <v>206.81666666666601</v>
      </c>
      <c r="K125" s="3">
        <v>0</v>
      </c>
      <c r="L125" s="3">
        <v>0</v>
      </c>
      <c r="M125" s="3">
        <v>58.730276412281398</v>
      </c>
      <c r="N125" s="3" t="s">
        <v>86</v>
      </c>
      <c r="O125" s="3">
        <v>379863</v>
      </c>
      <c r="P125" s="3" t="s">
        <v>335</v>
      </c>
      <c r="Q125" s="3">
        <v>1000125922</v>
      </c>
      <c r="R125" s="3">
        <v>20</v>
      </c>
      <c r="S125" s="3" t="s">
        <v>339</v>
      </c>
      <c r="T125" s="3">
        <v>67.365666666666598</v>
      </c>
      <c r="U125" s="3">
        <v>58.7302137092584</v>
      </c>
      <c r="V125" s="3"/>
      <c r="W125" s="3">
        <v>189</v>
      </c>
      <c r="X125" s="3">
        <v>12.56</v>
      </c>
      <c r="Y125" s="12">
        <v>39.564</v>
      </c>
    </row>
    <row r="126" spans="1:25" x14ac:dyDescent="0.25">
      <c r="A126" s="9">
        <v>43189</v>
      </c>
      <c r="B126" s="3" t="s">
        <v>317</v>
      </c>
      <c r="C126" s="3" t="s">
        <v>318</v>
      </c>
      <c r="D126" s="3" t="s">
        <v>348</v>
      </c>
      <c r="E126" s="3" t="s">
        <v>348</v>
      </c>
      <c r="F126" s="3">
        <v>0</v>
      </c>
      <c r="G126" s="3">
        <v>12</v>
      </c>
      <c r="H126" s="3">
        <v>1</v>
      </c>
      <c r="I126" s="3">
        <v>9</v>
      </c>
      <c r="J126" s="3">
        <v>99</v>
      </c>
      <c r="K126" s="3">
        <v>0</v>
      </c>
      <c r="L126" s="3">
        <v>0</v>
      </c>
      <c r="M126" s="3">
        <v>18.825589225589201</v>
      </c>
      <c r="N126" s="3" t="s">
        <v>320</v>
      </c>
      <c r="O126" s="3" t="s">
        <v>349</v>
      </c>
      <c r="P126" s="3" t="s">
        <v>350</v>
      </c>
      <c r="Q126" s="3">
        <v>1000119093</v>
      </c>
      <c r="R126" s="3">
        <v>30</v>
      </c>
      <c r="S126" s="3" t="s">
        <v>351</v>
      </c>
      <c r="T126" s="3">
        <v>40.667999999999999</v>
      </c>
      <c r="U126" s="3">
        <v>18.825612275007298</v>
      </c>
      <c r="V126" s="3"/>
      <c r="W126" s="3">
        <v>99</v>
      </c>
      <c r="X126" s="3">
        <v>4.6399999999999997</v>
      </c>
      <c r="Y126" s="12">
        <v>7.6559999999999997</v>
      </c>
    </row>
    <row r="127" spans="1:25" x14ac:dyDescent="0.25">
      <c r="A127" s="9">
        <v>43189</v>
      </c>
      <c r="B127" s="3" t="s">
        <v>317</v>
      </c>
      <c r="C127" s="3" t="s">
        <v>318</v>
      </c>
      <c r="D127" s="3" t="s">
        <v>348</v>
      </c>
      <c r="E127" s="3" t="s">
        <v>348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18.825589225589201</v>
      </c>
      <c r="N127" s="3" t="s">
        <v>320</v>
      </c>
      <c r="O127" s="3" t="s">
        <v>349</v>
      </c>
      <c r="P127" s="3" t="s">
        <v>350</v>
      </c>
      <c r="Q127" s="3">
        <v>1000138510</v>
      </c>
      <c r="R127" s="3">
        <v>20</v>
      </c>
      <c r="S127" s="3" t="s">
        <v>351</v>
      </c>
      <c r="T127" s="3">
        <v>29.576833333333301</v>
      </c>
      <c r="U127" s="3">
        <v>18.825544767582699</v>
      </c>
      <c r="V127" s="3"/>
      <c r="W127" s="3">
        <v>72</v>
      </c>
      <c r="X127" s="3">
        <v>4.6399999999999997</v>
      </c>
      <c r="Y127" s="12">
        <v>5.5679999999999996</v>
      </c>
    </row>
    <row r="128" spans="1:25" x14ac:dyDescent="0.25">
      <c r="A128" s="9">
        <v>43189</v>
      </c>
      <c r="B128" s="3" t="s">
        <v>317</v>
      </c>
      <c r="C128" s="3" t="s">
        <v>318</v>
      </c>
      <c r="D128" s="3" t="s">
        <v>348</v>
      </c>
      <c r="E128" s="3" t="s">
        <v>348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18.825589225589201</v>
      </c>
      <c r="N128" s="3" t="s">
        <v>320</v>
      </c>
      <c r="O128" s="3" t="s">
        <v>349</v>
      </c>
      <c r="P128" s="3" t="s">
        <v>350</v>
      </c>
      <c r="Q128" s="3">
        <v>1000138511</v>
      </c>
      <c r="R128" s="3">
        <v>30</v>
      </c>
      <c r="S128" s="3" t="s">
        <v>351</v>
      </c>
      <c r="T128" s="3">
        <v>28.7551666666666</v>
      </c>
      <c r="U128" s="3">
        <v>18.825602355518701</v>
      </c>
      <c r="V128" s="3"/>
      <c r="W128" s="3">
        <v>70</v>
      </c>
      <c r="X128" s="3">
        <v>4.6399999999999997</v>
      </c>
      <c r="Y128" s="12">
        <v>5.4133333333333304</v>
      </c>
    </row>
    <row r="129" spans="1:25" x14ac:dyDescent="0.25">
      <c r="A129" s="9">
        <v>43189</v>
      </c>
      <c r="B129" s="3" t="s">
        <v>317</v>
      </c>
      <c r="C129" s="3" t="s">
        <v>352</v>
      </c>
      <c r="D129" s="3" t="s">
        <v>353</v>
      </c>
      <c r="E129" s="3" t="s">
        <v>353</v>
      </c>
      <c r="F129" s="3">
        <v>0</v>
      </c>
      <c r="G129" s="3">
        <v>29</v>
      </c>
      <c r="H129" s="3">
        <v>0</v>
      </c>
      <c r="I129" s="3">
        <v>11</v>
      </c>
      <c r="J129" s="3">
        <v>285.933333333333</v>
      </c>
      <c r="K129" s="3">
        <v>0</v>
      </c>
      <c r="L129" s="3">
        <v>0</v>
      </c>
      <c r="M129" s="3">
        <v>37.1298671018885</v>
      </c>
      <c r="N129" s="3" t="s">
        <v>47</v>
      </c>
      <c r="O129" s="3">
        <v>1087</v>
      </c>
      <c r="P129" s="3" t="s">
        <v>137</v>
      </c>
      <c r="Q129" s="3" t="s">
        <v>354</v>
      </c>
      <c r="R129" s="3">
        <v>20</v>
      </c>
      <c r="S129" s="3" t="s">
        <v>355</v>
      </c>
      <c r="T129" s="3">
        <v>40.847666666666598</v>
      </c>
      <c r="U129" s="3">
        <v>37.129823816945802</v>
      </c>
      <c r="V129" s="3"/>
      <c r="W129" s="3">
        <v>70</v>
      </c>
      <c r="X129" s="3">
        <v>13</v>
      </c>
      <c r="Y129" s="12">
        <v>15.1666666666666</v>
      </c>
    </row>
    <row r="130" spans="1:25" x14ac:dyDescent="0.25">
      <c r="A130" s="9">
        <v>43189</v>
      </c>
      <c r="B130" s="3" t="s">
        <v>317</v>
      </c>
      <c r="C130" s="3" t="s">
        <v>352</v>
      </c>
      <c r="D130" s="3" t="s">
        <v>353</v>
      </c>
      <c r="E130" s="3" t="s">
        <v>353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37.1298671018885</v>
      </c>
      <c r="N130" s="3" t="s">
        <v>47</v>
      </c>
      <c r="O130" s="3">
        <v>1087</v>
      </c>
      <c r="P130" s="3" t="s">
        <v>137</v>
      </c>
      <c r="Q130" s="3" t="s">
        <v>138</v>
      </c>
      <c r="R130" s="3">
        <v>20</v>
      </c>
      <c r="S130" s="3" t="s">
        <v>139</v>
      </c>
      <c r="T130" s="3">
        <v>245.08566666666599</v>
      </c>
      <c r="U130" s="3">
        <v>37.1298743160554</v>
      </c>
      <c r="V130" s="3"/>
      <c r="W130" s="3">
        <v>420</v>
      </c>
      <c r="X130" s="3">
        <v>13</v>
      </c>
      <c r="Y130" s="12">
        <v>91</v>
      </c>
    </row>
    <row r="131" spans="1:25" x14ac:dyDescent="0.25">
      <c r="A131" s="9">
        <v>43189</v>
      </c>
      <c r="B131" s="3" t="s">
        <v>317</v>
      </c>
      <c r="C131" s="3" t="s">
        <v>352</v>
      </c>
      <c r="D131" s="3" t="s">
        <v>356</v>
      </c>
      <c r="E131" s="3" t="s">
        <v>356</v>
      </c>
      <c r="F131" s="3">
        <v>0</v>
      </c>
      <c r="G131" s="3">
        <v>6</v>
      </c>
      <c r="H131" s="3">
        <v>2</v>
      </c>
      <c r="I131" s="3">
        <v>9</v>
      </c>
      <c r="J131" s="3">
        <v>54</v>
      </c>
      <c r="K131" s="3">
        <v>0</v>
      </c>
      <c r="L131" s="3">
        <v>0</v>
      </c>
      <c r="M131" s="3">
        <v>0</v>
      </c>
      <c r="N131" s="3" t="s">
        <v>357</v>
      </c>
      <c r="O131" s="3">
        <v>293507</v>
      </c>
      <c r="P131" s="3" t="s">
        <v>358</v>
      </c>
      <c r="Q131" s="3" t="s">
        <v>359</v>
      </c>
      <c r="R131" s="3">
        <v>10</v>
      </c>
      <c r="S131" s="3" t="s">
        <v>360</v>
      </c>
      <c r="T131" s="3">
        <v>54</v>
      </c>
      <c r="U131" s="3">
        <v>0</v>
      </c>
      <c r="V131" s="3"/>
      <c r="W131" s="3">
        <v>0</v>
      </c>
      <c r="X131" s="3">
        <v>0</v>
      </c>
      <c r="Y131" s="12">
        <v>0</v>
      </c>
    </row>
    <row r="132" spans="1:25" x14ac:dyDescent="0.25">
      <c r="A132" s="9">
        <v>43189</v>
      </c>
      <c r="B132" s="3" t="s">
        <v>317</v>
      </c>
      <c r="C132" s="3" t="s">
        <v>352</v>
      </c>
      <c r="D132" s="3" t="s">
        <v>361</v>
      </c>
      <c r="E132" s="3" t="s">
        <v>361</v>
      </c>
      <c r="F132" s="3">
        <v>0</v>
      </c>
      <c r="G132" s="3">
        <v>24</v>
      </c>
      <c r="H132" s="3">
        <v>2</v>
      </c>
      <c r="I132" s="3">
        <v>11</v>
      </c>
      <c r="J132" s="3">
        <v>264</v>
      </c>
      <c r="K132" s="3">
        <v>0</v>
      </c>
      <c r="L132" s="3">
        <v>0</v>
      </c>
      <c r="M132" s="3">
        <v>18.109848484848399</v>
      </c>
      <c r="N132" s="3" t="s">
        <v>357</v>
      </c>
      <c r="O132" s="3">
        <v>293543</v>
      </c>
      <c r="P132" s="3" t="s">
        <v>362</v>
      </c>
      <c r="Q132" s="3" t="s">
        <v>363</v>
      </c>
      <c r="R132" s="3">
        <v>10</v>
      </c>
      <c r="S132" s="3" t="s">
        <v>364</v>
      </c>
      <c r="T132" s="3">
        <v>264</v>
      </c>
      <c r="U132" s="3">
        <v>18.109848484848399</v>
      </c>
      <c r="V132" s="3"/>
      <c r="W132" s="3">
        <v>210</v>
      </c>
      <c r="X132" s="3">
        <v>13.66</v>
      </c>
      <c r="Y132" s="12">
        <v>47.81</v>
      </c>
    </row>
    <row r="133" spans="1:25" x14ac:dyDescent="0.25">
      <c r="A133" s="9">
        <v>43189</v>
      </c>
      <c r="B133" s="3" t="s">
        <v>317</v>
      </c>
      <c r="C133" s="3" t="s">
        <v>352</v>
      </c>
      <c r="D133" s="3" t="s">
        <v>365</v>
      </c>
      <c r="E133" s="3" t="s">
        <v>365</v>
      </c>
      <c r="F133" s="3">
        <v>0</v>
      </c>
      <c r="G133" s="3">
        <v>27</v>
      </c>
      <c r="H133" s="3">
        <v>1</v>
      </c>
      <c r="I133" s="3">
        <v>9</v>
      </c>
      <c r="J133" s="3">
        <v>243</v>
      </c>
      <c r="K133" s="3">
        <v>0</v>
      </c>
      <c r="L133" s="3">
        <v>0</v>
      </c>
      <c r="M133" s="3">
        <v>16.335596707818901</v>
      </c>
      <c r="N133" s="3" t="s">
        <v>340</v>
      </c>
      <c r="O133" s="3" t="s">
        <v>366</v>
      </c>
      <c r="P133" s="3" t="s">
        <v>367</v>
      </c>
      <c r="Q133" s="3">
        <v>1000141098</v>
      </c>
      <c r="R133" s="3">
        <v>20</v>
      </c>
      <c r="S133" s="3" t="s">
        <v>368</v>
      </c>
      <c r="T133" s="3">
        <v>243</v>
      </c>
      <c r="U133" s="3">
        <v>16.335596707818901</v>
      </c>
      <c r="V133" s="3"/>
      <c r="W133" s="3">
        <v>197</v>
      </c>
      <c r="X133" s="3">
        <v>12.09</v>
      </c>
      <c r="Y133" s="12">
        <v>39.695500000000003</v>
      </c>
    </row>
    <row r="134" spans="1:25" x14ac:dyDescent="0.25">
      <c r="A134" s="9">
        <v>43189</v>
      </c>
      <c r="B134" s="3" t="s">
        <v>317</v>
      </c>
      <c r="C134" s="3" t="s">
        <v>352</v>
      </c>
      <c r="D134" s="3" t="s">
        <v>369</v>
      </c>
      <c r="E134" s="3" t="s">
        <v>369</v>
      </c>
      <c r="F134" s="3">
        <v>0</v>
      </c>
      <c r="G134" s="3">
        <v>17</v>
      </c>
      <c r="H134" s="3">
        <v>2</v>
      </c>
      <c r="I134" s="3">
        <v>9</v>
      </c>
      <c r="J134" s="3">
        <v>153</v>
      </c>
      <c r="K134" s="3">
        <v>0</v>
      </c>
      <c r="L134" s="3">
        <v>0</v>
      </c>
      <c r="M134" s="3">
        <v>18.013071895424801</v>
      </c>
      <c r="N134" s="3" t="s">
        <v>86</v>
      </c>
      <c r="O134" s="3">
        <v>10153796</v>
      </c>
      <c r="P134" s="3" t="s">
        <v>87</v>
      </c>
      <c r="Q134" s="3">
        <v>1000142405</v>
      </c>
      <c r="R134" s="3">
        <v>20</v>
      </c>
      <c r="S134" s="3" t="s">
        <v>88</v>
      </c>
      <c r="T134" s="3">
        <v>153</v>
      </c>
      <c r="U134" s="3">
        <v>18.013071895424801</v>
      </c>
      <c r="V134" s="3"/>
      <c r="W134" s="3">
        <v>240</v>
      </c>
      <c r="X134" s="3">
        <v>6.89</v>
      </c>
      <c r="Y134" s="12">
        <v>27.56</v>
      </c>
    </row>
    <row r="135" spans="1:25" x14ac:dyDescent="0.25">
      <c r="A135" s="9">
        <v>43189</v>
      </c>
      <c r="B135" s="3" t="s">
        <v>317</v>
      </c>
      <c r="C135" s="3" t="s">
        <v>352</v>
      </c>
      <c r="D135" s="3" t="s">
        <v>370</v>
      </c>
      <c r="E135" s="3" t="s">
        <v>370</v>
      </c>
      <c r="F135" s="3">
        <v>0</v>
      </c>
      <c r="G135" s="3">
        <v>23</v>
      </c>
      <c r="H135" s="3">
        <v>1</v>
      </c>
      <c r="I135" s="3">
        <v>9</v>
      </c>
      <c r="J135" s="3">
        <v>195.98333333333301</v>
      </c>
      <c r="K135" s="3">
        <v>0</v>
      </c>
      <c r="L135" s="3">
        <v>0</v>
      </c>
      <c r="M135" s="3">
        <v>83.740454120248302</v>
      </c>
      <c r="N135" s="3" t="s">
        <v>86</v>
      </c>
      <c r="O135" s="3">
        <v>10180414</v>
      </c>
      <c r="P135" s="3" t="s">
        <v>371</v>
      </c>
      <c r="Q135" s="3">
        <v>1000124913</v>
      </c>
      <c r="R135" s="3">
        <v>40</v>
      </c>
      <c r="S135" s="3" t="s">
        <v>372</v>
      </c>
      <c r="T135" s="3">
        <v>26.9976666666666</v>
      </c>
      <c r="U135" s="3">
        <v>83.740570172730898</v>
      </c>
      <c r="V135" s="3"/>
      <c r="W135" s="3">
        <v>108</v>
      </c>
      <c r="X135" s="3">
        <v>12.56</v>
      </c>
      <c r="Y135" s="12">
        <v>22.608000000000001</v>
      </c>
    </row>
    <row r="136" spans="1:25" x14ac:dyDescent="0.25">
      <c r="A136" s="9">
        <v>43189</v>
      </c>
      <c r="B136" s="3" t="s">
        <v>317</v>
      </c>
      <c r="C136" s="3" t="s">
        <v>352</v>
      </c>
      <c r="D136" s="3" t="s">
        <v>370</v>
      </c>
      <c r="E136" s="3" t="s">
        <v>370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83.740454120248302</v>
      </c>
      <c r="N136" s="3" t="s">
        <v>86</v>
      </c>
      <c r="O136" s="3">
        <v>379863</v>
      </c>
      <c r="P136" s="3" t="s">
        <v>335</v>
      </c>
      <c r="Q136" s="3">
        <v>1000125922</v>
      </c>
      <c r="R136" s="3">
        <v>50</v>
      </c>
      <c r="S136" s="3" t="s">
        <v>373</v>
      </c>
      <c r="T136" s="3">
        <v>168.98566666666599</v>
      </c>
      <c r="U136" s="3">
        <v>83.740435579348897</v>
      </c>
      <c r="V136" s="3"/>
      <c r="W136" s="3">
        <v>676</v>
      </c>
      <c r="X136" s="3">
        <v>12.56</v>
      </c>
      <c r="Y136" s="12">
        <v>141.50933333333299</v>
      </c>
    </row>
    <row r="137" spans="1:25" x14ac:dyDescent="0.25">
      <c r="A137" s="9">
        <v>43189</v>
      </c>
      <c r="B137" s="3" t="s">
        <v>317</v>
      </c>
      <c r="C137" s="3" t="s">
        <v>352</v>
      </c>
      <c r="D137" s="3" t="s">
        <v>374</v>
      </c>
      <c r="E137" s="3" t="s">
        <v>374</v>
      </c>
      <c r="F137" s="3">
        <v>0</v>
      </c>
      <c r="G137" s="3">
        <v>19</v>
      </c>
      <c r="H137" s="3">
        <v>3</v>
      </c>
      <c r="I137" s="3">
        <v>9</v>
      </c>
      <c r="J137" s="3">
        <v>160.25</v>
      </c>
      <c r="K137" s="3">
        <v>0</v>
      </c>
      <c r="L137" s="3">
        <v>0</v>
      </c>
      <c r="M137" s="3">
        <v>6.2999479979199098</v>
      </c>
      <c r="N137" s="3" t="s">
        <v>86</v>
      </c>
      <c r="O137" s="3">
        <v>379312</v>
      </c>
      <c r="P137" s="3" t="s">
        <v>375</v>
      </c>
      <c r="Q137" s="3">
        <v>1000125914</v>
      </c>
      <c r="R137" s="3">
        <v>10</v>
      </c>
      <c r="S137" s="3" t="s">
        <v>376</v>
      </c>
      <c r="T137" s="3">
        <v>160.25</v>
      </c>
      <c r="U137" s="3">
        <v>6.2999479979199098</v>
      </c>
      <c r="V137" s="3"/>
      <c r="W137" s="3">
        <v>62</v>
      </c>
      <c r="X137" s="3">
        <v>9.77</v>
      </c>
      <c r="Y137" s="12">
        <v>10.095666666666601</v>
      </c>
    </row>
    <row r="138" spans="1:25" x14ac:dyDescent="0.25">
      <c r="A138" s="9">
        <v>43189</v>
      </c>
      <c r="B138" s="3" t="s">
        <v>317</v>
      </c>
      <c r="C138" s="3" t="s">
        <v>352</v>
      </c>
      <c r="D138" s="3" t="s">
        <v>377</v>
      </c>
      <c r="E138" s="3" t="s">
        <v>377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11.6953282828282</v>
      </c>
      <c r="N138" s="3" t="s">
        <v>320</v>
      </c>
      <c r="O138" s="3" t="s">
        <v>378</v>
      </c>
      <c r="P138" s="3" t="s">
        <v>379</v>
      </c>
      <c r="Q138" s="3">
        <v>1000138282</v>
      </c>
      <c r="R138" s="3">
        <v>10</v>
      </c>
      <c r="S138" s="3" t="s">
        <v>380</v>
      </c>
      <c r="T138" s="3">
        <v>113.37866666666601</v>
      </c>
      <c r="U138" s="3">
        <v>11.6953218712514</v>
      </c>
      <c r="V138" s="3"/>
      <c r="W138" s="3">
        <v>65</v>
      </c>
      <c r="X138" s="3">
        <v>12.24</v>
      </c>
      <c r="Y138" s="12">
        <v>13.26</v>
      </c>
    </row>
    <row r="139" spans="1:25" x14ac:dyDescent="0.25">
      <c r="A139" s="9">
        <v>43189</v>
      </c>
      <c r="B139" s="3" t="s">
        <v>317</v>
      </c>
      <c r="C139" s="3" t="s">
        <v>352</v>
      </c>
      <c r="D139" s="3" t="s">
        <v>377</v>
      </c>
      <c r="E139" s="3" t="s">
        <v>377</v>
      </c>
      <c r="F139" s="3">
        <v>0</v>
      </c>
      <c r="G139" s="3">
        <v>24</v>
      </c>
      <c r="H139" s="3">
        <v>1</v>
      </c>
      <c r="I139" s="3">
        <v>11</v>
      </c>
      <c r="J139" s="3">
        <v>264</v>
      </c>
      <c r="K139" s="3">
        <v>0</v>
      </c>
      <c r="L139" s="3">
        <v>0</v>
      </c>
      <c r="M139" s="3">
        <v>11.6953282828282</v>
      </c>
      <c r="N139" s="3" t="s">
        <v>320</v>
      </c>
      <c r="O139" s="3" t="s">
        <v>381</v>
      </c>
      <c r="P139" s="3" t="s">
        <v>382</v>
      </c>
      <c r="Q139" s="3">
        <v>1000138511</v>
      </c>
      <c r="R139" s="3">
        <v>20</v>
      </c>
      <c r="S139" s="3" t="s">
        <v>383</v>
      </c>
      <c r="T139" s="3">
        <v>150.62133333333301</v>
      </c>
      <c r="U139" s="3">
        <v>11.695333109077</v>
      </c>
      <c r="V139" s="3"/>
      <c r="W139" s="3">
        <v>86</v>
      </c>
      <c r="X139" s="3">
        <v>12.29</v>
      </c>
      <c r="Y139" s="12">
        <v>17.615666666666598</v>
      </c>
    </row>
    <row r="140" spans="1:25" x14ac:dyDescent="0.25">
      <c r="A140" s="9">
        <v>43189</v>
      </c>
      <c r="B140" s="3" t="s">
        <v>317</v>
      </c>
      <c r="C140" s="3" t="s">
        <v>384</v>
      </c>
      <c r="D140" s="3" t="s">
        <v>385</v>
      </c>
      <c r="E140" s="3" t="s">
        <v>385</v>
      </c>
      <c r="F140" s="3">
        <v>0</v>
      </c>
      <c r="G140" s="3">
        <v>27</v>
      </c>
      <c r="H140" s="3">
        <v>1</v>
      </c>
      <c r="I140" s="3">
        <v>9</v>
      </c>
      <c r="J140" s="3">
        <v>240.88333333333301</v>
      </c>
      <c r="K140" s="3">
        <v>0</v>
      </c>
      <c r="L140" s="3">
        <v>0</v>
      </c>
      <c r="M140" s="3">
        <v>44.182661039230602</v>
      </c>
      <c r="N140" s="3" t="s">
        <v>86</v>
      </c>
      <c r="O140" s="3">
        <v>10182517</v>
      </c>
      <c r="P140" s="3" t="s">
        <v>386</v>
      </c>
      <c r="Q140" s="3">
        <v>1000124916</v>
      </c>
      <c r="R140" s="3">
        <v>10</v>
      </c>
      <c r="S140" s="3" t="s">
        <v>387</v>
      </c>
      <c r="T140" s="3">
        <v>240.88333333333301</v>
      </c>
      <c r="U140" s="3">
        <v>44.182661039230602</v>
      </c>
      <c r="V140" s="3"/>
      <c r="W140" s="3">
        <v>506</v>
      </c>
      <c r="X140" s="3">
        <v>12.62</v>
      </c>
      <c r="Y140" s="12">
        <v>106.428666666666</v>
      </c>
    </row>
    <row r="141" spans="1:25" x14ac:dyDescent="0.25">
      <c r="A141" s="9">
        <v>43189</v>
      </c>
      <c r="B141" s="3" t="s">
        <v>317</v>
      </c>
      <c r="C141" s="3" t="s">
        <v>384</v>
      </c>
      <c r="D141" s="3" t="s">
        <v>388</v>
      </c>
      <c r="E141" s="3" t="s">
        <v>388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19.133421516754801</v>
      </c>
      <c r="N141" s="3" t="s">
        <v>320</v>
      </c>
      <c r="O141" s="3" t="s">
        <v>389</v>
      </c>
      <c r="P141" s="3" t="s">
        <v>390</v>
      </c>
      <c r="Q141" s="3">
        <v>1000119081</v>
      </c>
      <c r="R141" s="3">
        <v>80</v>
      </c>
      <c r="S141" s="3" t="s">
        <v>391</v>
      </c>
      <c r="T141" s="3">
        <v>65.330666666666602</v>
      </c>
      <c r="U141" s="3">
        <v>19.133434017715</v>
      </c>
      <c r="V141" s="3"/>
      <c r="W141" s="3">
        <v>100</v>
      </c>
      <c r="X141" s="3">
        <v>7.5</v>
      </c>
      <c r="Y141" s="12">
        <v>12.5</v>
      </c>
    </row>
    <row r="142" spans="1:25" x14ac:dyDescent="0.25">
      <c r="A142" s="9">
        <v>43189</v>
      </c>
      <c r="B142" s="3" t="s">
        <v>317</v>
      </c>
      <c r="C142" s="3" t="s">
        <v>384</v>
      </c>
      <c r="D142" s="3" t="s">
        <v>388</v>
      </c>
      <c r="E142" s="3" t="s">
        <v>388</v>
      </c>
      <c r="F142" s="3">
        <v>0</v>
      </c>
      <c r="G142" s="3">
        <v>21</v>
      </c>
      <c r="H142" s="3">
        <v>0</v>
      </c>
      <c r="I142" s="3">
        <v>9</v>
      </c>
      <c r="J142" s="3">
        <v>189</v>
      </c>
      <c r="K142" s="3">
        <v>0</v>
      </c>
      <c r="L142" s="3">
        <v>0</v>
      </c>
      <c r="M142" s="3">
        <v>19.133421516754801</v>
      </c>
      <c r="N142" s="3" t="s">
        <v>340</v>
      </c>
      <c r="O142" s="3" t="s">
        <v>392</v>
      </c>
      <c r="P142" s="3" t="s">
        <v>367</v>
      </c>
      <c r="Q142" s="3">
        <v>1000141095</v>
      </c>
      <c r="R142" s="3">
        <v>20</v>
      </c>
      <c r="S142" s="3" t="s">
        <v>393</v>
      </c>
      <c r="T142" s="3">
        <v>123.669333333333</v>
      </c>
      <c r="U142" s="3">
        <v>19.1334149128859</v>
      </c>
      <c r="V142" s="3"/>
      <c r="W142" s="3">
        <v>163</v>
      </c>
      <c r="X142" s="3">
        <v>8.7100000000000009</v>
      </c>
      <c r="Y142" s="12">
        <v>23.6621666666666</v>
      </c>
    </row>
    <row r="143" spans="1:25" x14ac:dyDescent="0.25">
      <c r="A143" s="9">
        <v>43189</v>
      </c>
      <c r="B143" s="3" t="s">
        <v>317</v>
      </c>
      <c r="C143" s="3" t="s">
        <v>384</v>
      </c>
      <c r="D143" s="3" t="s">
        <v>394</v>
      </c>
      <c r="E143" s="3" t="s">
        <v>394</v>
      </c>
      <c r="F143" s="3">
        <v>0</v>
      </c>
      <c r="G143" s="3">
        <v>15</v>
      </c>
      <c r="H143" s="3">
        <v>1</v>
      </c>
      <c r="I143" s="3">
        <v>9</v>
      </c>
      <c r="J143" s="3">
        <v>135</v>
      </c>
      <c r="K143" s="3">
        <v>0</v>
      </c>
      <c r="L143" s="3">
        <v>0</v>
      </c>
      <c r="M143" s="3">
        <v>25.8888888888888</v>
      </c>
      <c r="N143" s="3" t="s">
        <v>320</v>
      </c>
      <c r="O143" s="3" t="s">
        <v>395</v>
      </c>
      <c r="P143" s="3" t="s">
        <v>333</v>
      </c>
      <c r="Q143" s="3">
        <v>1000119093</v>
      </c>
      <c r="R143" s="3">
        <v>10</v>
      </c>
      <c r="S143" s="3" t="s">
        <v>396</v>
      </c>
      <c r="T143" s="3">
        <v>135</v>
      </c>
      <c r="U143" s="3">
        <v>25.8888888888888</v>
      </c>
      <c r="V143" s="3"/>
      <c r="W143" s="3">
        <v>300</v>
      </c>
      <c r="X143" s="3">
        <v>6.99</v>
      </c>
      <c r="Y143" s="12">
        <v>34.950000000000003</v>
      </c>
    </row>
    <row r="144" spans="1:25" x14ac:dyDescent="0.25">
      <c r="A144" s="9">
        <v>43189</v>
      </c>
      <c r="B144" s="3" t="s">
        <v>317</v>
      </c>
      <c r="C144" s="3" t="s">
        <v>384</v>
      </c>
      <c r="D144" s="3" t="s">
        <v>397</v>
      </c>
      <c r="E144" s="3" t="s">
        <v>397</v>
      </c>
      <c r="F144" s="3">
        <v>0</v>
      </c>
      <c r="G144" s="3">
        <v>15</v>
      </c>
      <c r="H144" s="3">
        <v>2</v>
      </c>
      <c r="I144" s="3">
        <v>9</v>
      </c>
      <c r="J144" s="3">
        <v>135</v>
      </c>
      <c r="K144" s="3">
        <v>0</v>
      </c>
      <c r="L144" s="3">
        <v>0</v>
      </c>
      <c r="M144" s="3">
        <v>24.284814814814801</v>
      </c>
      <c r="N144" s="3" t="s">
        <v>320</v>
      </c>
      <c r="O144" s="3" t="s">
        <v>398</v>
      </c>
      <c r="P144" s="3" t="s">
        <v>399</v>
      </c>
      <c r="Q144" s="3">
        <v>1000111007</v>
      </c>
      <c r="R144" s="3">
        <v>130</v>
      </c>
      <c r="S144" s="3" t="s">
        <v>400</v>
      </c>
      <c r="T144" s="3">
        <v>135</v>
      </c>
      <c r="U144" s="3">
        <v>24.284814814814801</v>
      </c>
      <c r="V144" s="3"/>
      <c r="W144" s="3">
        <v>493</v>
      </c>
      <c r="X144" s="3">
        <v>3.99</v>
      </c>
      <c r="Y144" s="12">
        <v>32.784500000000001</v>
      </c>
    </row>
    <row r="145" spans="1:25" x14ac:dyDescent="0.25">
      <c r="A145" s="9">
        <v>43189</v>
      </c>
      <c r="B145" s="3" t="s">
        <v>317</v>
      </c>
      <c r="C145" s="3" t="s">
        <v>384</v>
      </c>
      <c r="D145" s="3" t="s">
        <v>401</v>
      </c>
      <c r="E145" s="3" t="s">
        <v>401</v>
      </c>
      <c r="F145" s="3">
        <v>0</v>
      </c>
      <c r="G145" s="3">
        <v>8</v>
      </c>
      <c r="H145" s="3">
        <v>0</v>
      </c>
      <c r="I145" s="3">
        <v>9</v>
      </c>
      <c r="J145" s="3">
        <v>72</v>
      </c>
      <c r="K145" s="3">
        <v>0</v>
      </c>
      <c r="L145" s="3">
        <v>0</v>
      </c>
      <c r="M145" s="3">
        <v>15.7986111111111</v>
      </c>
      <c r="N145" s="3" t="s">
        <v>340</v>
      </c>
      <c r="O145" s="3" t="s">
        <v>402</v>
      </c>
      <c r="P145" s="3" t="s">
        <v>367</v>
      </c>
      <c r="Q145" s="3">
        <v>1000141102</v>
      </c>
      <c r="R145" s="3">
        <v>10</v>
      </c>
      <c r="S145" s="3" t="s">
        <v>403</v>
      </c>
      <c r="T145" s="3">
        <v>72</v>
      </c>
      <c r="U145" s="3">
        <v>15.7986111111111</v>
      </c>
      <c r="V145" s="3"/>
      <c r="W145" s="3">
        <v>182</v>
      </c>
      <c r="X145" s="3">
        <v>3.75</v>
      </c>
      <c r="Y145" s="12">
        <v>11.375</v>
      </c>
    </row>
    <row r="146" spans="1:25" x14ac:dyDescent="0.25">
      <c r="A146" s="9">
        <v>43189</v>
      </c>
      <c r="B146" s="3" t="s">
        <v>317</v>
      </c>
      <c r="C146" s="3" t="s">
        <v>384</v>
      </c>
      <c r="D146" s="3" t="s">
        <v>404</v>
      </c>
      <c r="E146" s="3" t="s">
        <v>404</v>
      </c>
      <c r="F146" s="3">
        <v>0</v>
      </c>
      <c r="G146" s="3">
        <v>13</v>
      </c>
      <c r="H146" s="3">
        <v>2</v>
      </c>
      <c r="I146" s="3">
        <v>9</v>
      </c>
      <c r="J146" s="3">
        <v>112.95</v>
      </c>
      <c r="K146" s="3">
        <v>0</v>
      </c>
      <c r="L146" s="3">
        <v>0</v>
      </c>
      <c r="M146" s="3">
        <v>24.733953076582502</v>
      </c>
      <c r="N146" s="3" t="s">
        <v>340</v>
      </c>
      <c r="O146" s="3" t="s">
        <v>402</v>
      </c>
      <c r="P146" s="3" t="s">
        <v>367</v>
      </c>
      <c r="Q146" s="3">
        <v>1000141102</v>
      </c>
      <c r="R146" s="3">
        <v>10</v>
      </c>
      <c r="S146" s="3" t="s">
        <v>403</v>
      </c>
      <c r="T146" s="3">
        <v>112.95</v>
      </c>
      <c r="U146" s="3">
        <v>24.733953076582502</v>
      </c>
      <c r="V146" s="3"/>
      <c r="W146" s="3">
        <v>182</v>
      </c>
      <c r="X146" s="3">
        <v>9.2100000000000009</v>
      </c>
      <c r="Y146" s="12">
        <v>27.937000000000001</v>
      </c>
    </row>
    <row r="147" spans="1:25" x14ac:dyDescent="0.25">
      <c r="A147" s="9">
        <v>43189</v>
      </c>
      <c r="B147" s="3" t="s">
        <v>317</v>
      </c>
      <c r="C147" s="3" t="s">
        <v>384</v>
      </c>
      <c r="D147" s="3" t="s">
        <v>405</v>
      </c>
      <c r="E147" s="3" t="s">
        <v>405</v>
      </c>
      <c r="F147" s="3">
        <v>0</v>
      </c>
      <c r="G147" s="3">
        <v>12</v>
      </c>
      <c r="H147" s="3">
        <v>0</v>
      </c>
      <c r="I147" s="3">
        <v>9</v>
      </c>
      <c r="J147" s="3">
        <v>102.216666666666</v>
      </c>
      <c r="K147" s="3">
        <v>0</v>
      </c>
      <c r="L147" s="3">
        <v>0</v>
      </c>
      <c r="M147" s="3">
        <v>22.993640958747701</v>
      </c>
      <c r="N147" s="3" t="s">
        <v>320</v>
      </c>
      <c r="O147" s="3" t="s">
        <v>406</v>
      </c>
      <c r="P147" s="3" t="s">
        <v>399</v>
      </c>
      <c r="Q147" s="3">
        <v>1000138284</v>
      </c>
      <c r="R147" s="3">
        <v>10</v>
      </c>
      <c r="S147" s="3" t="s">
        <v>407</v>
      </c>
      <c r="T147" s="3">
        <v>102.216666666666</v>
      </c>
      <c r="U147" s="3">
        <v>22.993640958747701</v>
      </c>
      <c r="V147" s="3"/>
      <c r="W147" s="3">
        <v>220</v>
      </c>
      <c r="X147" s="3">
        <v>6.41</v>
      </c>
      <c r="Y147" s="12">
        <v>23.503333333333298</v>
      </c>
    </row>
    <row r="148" spans="1:25" x14ac:dyDescent="0.25">
      <c r="A148" s="9">
        <v>43189</v>
      </c>
      <c r="B148" s="3" t="s">
        <v>317</v>
      </c>
      <c r="C148" s="3" t="s">
        <v>384</v>
      </c>
      <c r="D148" s="3" t="s">
        <v>408</v>
      </c>
      <c r="E148" s="3" t="s">
        <v>408</v>
      </c>
      <c r="F148" s="3">
        <v>0</v>
      </c>
      <c r="G148" s="3">
        <v>10</v>
      </c>
      <c r="H148" s="3">
        <v>0</v>
      </c>
      <c r="I148" s="3">
        <v>9</v>
      </c>
      <c r="J148" s="3">
        <v>68.783333333333303</v>
      </c>
      <c r="K148" s="3">
        <v>0</v>
      </c>
      <c r="L148" s="3">
        <v>0</v>
      </c>
      <c r="M148" s="3">
        <v>41.899685001211502</v>
      </c>
      <c r="N148" s="3" t="s">
        <v>340</v>
      </c>
      <c r="O148" s="3" t="s">
        <v>366</v>
      </c>
      <c r="P148" s="3" t="s">
        <v>367</v>
      </c>
      <c r="Q148" s="3">
        <v>1000141098</v>
      </c>
      <c r="R148" s="3">
        <v>20</v>
      </c>
      <c r="S148" s="3" t="s">
        <v>368</v>
      </c>
      <c r="T148" s="3">
        <v>33.382166666666599</v>
      </c>
      <c r="U148" s="3">
        <v>41.8996170610056</v>
      </c>
      <c r="V148" s="3"/>
      <c r="W148" s="3">
        <v>197</v>
      </c>
      <c r="X148" s="3">
        <v>4.26</v>
      </c>
      <c r="Y148" s="12">
        <v>13.987</v>
      </c>
    </row>
    <row r="149" spans="1:25" x14ac:dyDescent="0.25">
      <c r="A149" s="9">
        <v>43189</v>
      </c>
      <c r="B149" s="3" t="s">
        <v>317</v>
      </c>
      <c r="C149" s="3" t="s">
        <v>384</v>
      </c>
      <c r="D149" s="3" t="s">
        <v>408</v>
      </c>
      <c r="E149" s="3" t="s">
        <v>408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41.899685001211502</v>
      </c>
      <c r="N149" s="3" t="s">
        <v>340</v>
      </c>
      <c r="O149" s="3" t="s">
        <v>392</v>
      </c>
      <c r="P149" s="3" t="s">
        <v>367</v>
      </c>
      <c r="Q149" s="3">
        <v>1000141095</v>
      </c>
      <c r="R149" s="3">
        <v>20</v>
      </c>
      <c r="S149" s="3" t="s">
        <v>393</v>
      </c>
      <c r="T149" s="3">
        <v>35.401166666666597</v>
      </c>
      <c r="U149" s="3">
        <v>41.899749066650301</v>
      </c>
      <c r="V149" s="3"/>
      <c r="W149" s="3">
        <v>163</v>
      </c>
      <c r="X149" s="3">
        <v>5.46</v>
      </c>
      <c r="Y149" s="12">
        <v>14.833</v>
      </c>
    </row>
    <row r="150" spans="1:25" x14ac:dyDescent="0.25">
      <c r="A150" s="9">
        <v>43189</v>
      </c>
      <c r="B150" s="3" t="s">
        <v>409</v>
      </c>
      <c r="C150" s="3" t="s">
        <v>410</v>
      </c>
      <c r="D150" s="3" t="s">
        <v>411</v>
      </c>
      <c r="E150" s="3" t="s">
        <v>411</v>
      </c>
      <c r="F150" s="3">
        <v>0</v>
      </c>
      <c r="G150" s="3">
        <v>0</v>
      </c>
      <c r="H150" s="3">
        <v>0</v>
      </c>
      <c r="I150" s="3">
        <v>9</v>
      </c>
      <c r="J150" s="3">
        <v>0</v>
      </c>
      <c r="K150" s="3">
        <v>0</v>
      </c>
      <c r="L150" s="3">
        <v>0</v>
      </c>
      <c r="M150" s="3">
        <v>0</v>
      </c>
      <c r="N150" s="3" t="s">
        <v>47</v>
      </c>
      <c r="O150" s="3">
        <v>9971</v>
      </c>
      <c r="P150" s="3" t="s">
        <v>412</v>
      </c>
      <c r="Q150" s="3" t="s">
        <v>413</v>
      </c>
      <c r="R150" s="3">
        <v>30</v>
      </c>
      <c r="S150" s="3" t="s">
        <v>414</v>
      </c>
      <c r="T150" s="3">
        <v>0</v>
      </c>
      <c r="U150" s="3">
        <v>0</v>
      </c>
      <c r="V150" s="3"/>
      <c r="W150" s="3">
        <v>490</v>
      </c>
      <c r="X150" s="3">
        <v>13.5</v>
      </c>
      <c r="Y150" s="12">
        <v>110.25</v>
      </c>
    </row>
    <row r="151" spans="1:25" x14ac:dyDescent="0.25">
      <c r="A151" s="9">
        <v>43189</v>
      </c>
      <c r="B151" s="3" t="s">
        <v>409</v>
      </c>
      <c r="C151" s="3" t="s">
        <v>410</v>
      </c>
      <c r="D151" s="3" t="s">
        <v>415</v>
      </c>
      <c r="E151" s="3" t="s">
        <v>415</v>
      </c>
      <c r="F151" s="3">
        <v>0</v>
      </c>
      <c r="G151" s="3">
        <v>0</v>
      </c>
      <c r="H151" s="3">
        <v>0</v>
      </c>
      <c r="I151" s="3">
        <v>9</v>
      </c>
      <c r="J151" s="3">
        <v>0</v>
      </c>
      <c r="K151" s="3">
        <v>0</v>
      </c>
      <c r="L151" s="3">
        <v>0</v>
      </c>
      <c r="M151" s="3">
        <v>0</v>
      </c>
      <c r="N151" s="3" t="s">
        <v>47</v>
      </c>
      <c r="O151" s="3">
        <v>9971</v>
      </c>
      <c r="P151" s="3" t="s">
        <v>412</v>
      </c>
      <c r="Q151" s="3" t="s">
        <v>416</v>
      </c>
      <c r="R151" s="3">
        <v>20</v>
      </c>
      <c r="S151" s="3" t="s">
        <v>417</v>
      </c>
      <c r="T151" s="3">
        <v>0</v>
      </c>
      <c r="U151" s="3">
        <v>0</v>
      </c>
      <c r="V151" s="3"/>
      <c r="W151" s="3">
        <v>350</v>
      </c>
      <c r="X151" s="3">
        <v>13</v>
      </c>
      <c r="Y151" s="12">
        <v>75.8333333333333</v>
      </c>
    </row>
    <row r="152" spans="1:25" x14ac:dyDescent="0.25">
      <c r="A152" s="9">
        <v>43189</v>
      </c>
      <c r="B152" s="3" t="s">
        <v>409</v>
      </c>
      <c r="C152" s="3" t="s">
        <v>410</v>
      </c>
      <c r="D152" s="3" t="s">
        <v>415</v>
      </c>
      <c r="E152" s="3" t="s">
        <v>415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 t="s">
        <v>47</v>
      </c>
      <c r="O152" s="3">
        <v>9971</v>
      </c>
      <c r="P152" s="3" t="s">
        <v>412</v>
      </c>
      <c r="Q152" s="3" t="s">
        <v>416</v>
      </c>
      <c r="R152" s="3">
        <v>40</v>
      </c>
      <c r="S152" s="3" t="s">
        <v>418</v>
      </c>
      <c r="T152" s="3">
        <v>0</v>
      </c>
      <c r="U152" s="3">
        <v>0</v>
      </c>
      <c r="V152" s="3"/>
      <c r="W152" s="3">
        <v>113</v>
      </c>
      <c r="X152" s="3">
        <v>13</v>
      </c>
      <c r="Y152" s="12">
        <v>24.483333333333299</v>
      </c>
    </row>
    <row r="153" spans="1:25" x14ac:dyDescent="0.25">
      <c r="A153" s="9">
        <v>43189</v>
      </c>
      <c r="B153" s="3" t="s">
        <v>409</v>
      </c>
      <c r="C153" s="3" t="s">
        <v>410</v>
      </c>
      <c r="D153" s="3" t="s">
        <v>415</v>
      </c>
      <c r="E153" s="3" t="s">
        <v>415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 t="s">
        <v>47</v>
      </c>
      <c r="O153" s="3">
        <v>9971</v>
      </c>
      <c r="P153" s="3" t="s">
        <v>412</v>
      </c>
      <c r="Q153" s="3" t="s">
        <v>416</v>
      </c>
      <c r="R153" s="3">
        <v>60</v>
      </c>
      <c r="S153" s="3" t="s">
        <v>419</v>
      </c>
      <c r="T153" s="3">
        <v>0</v>
      </c>
      <c r="U153" s="3">
        <v>0</v>
      </c>
      <c r="V153" s="3"/>
      <c r="W153" s="3">
        <v>44</v>
      </c>
      <c r="X153" s="3">
        <v>13</v>
      </c>
      <c r="Y153" s="12">
        <v>9.5333333333333297</v>
      </c>
    </row>
    <row r="154" spans="1:25" x14ac:dyDescent="0.25">
      <c r="A154" s="9">
        <v>43189</v>
      </c>
      <c r="B154" s="3" t="s">
        <v>409</v>
      </c>
      <c r="C154" s="3" t="s">
        <v>410</v>
      </c>
      <c r="D154" s="3" t="s">
        <v>420</v>
      </c>
      <c r="E154" s="3" t="s">
        <v>420</v>
      </c>
      <c r="F154" s="3">
        <v>0</v>
      </c>
      <c r="G154" s="3">
        <v>0</v>
      </c>
      <c r="H154" s="3">
        <v>0</v>
      </c>
      <c r="I154" s="3">
        <v>9</v>
      </c>
      <c r="J154" s="3">
        <v>0</v>
      </c>
      <c r="K154" s="3">
        <v>0</v>
      </c>
      <c r="L154" s="3">
        <v>0</v>
      </c>
      <c r="M154" s="3">
        <v>0</v>
      </c>
      <c r="N154" s="3" t="s">
        <v>421</v>
      </c>
      <c r="O154" s="3" t="s">
        <v>422</v>
      </c>
      <c r="P154" s="3" t="s">
        <v>423</v>
      </c>
      <c r="Q154" s="3">
        <v>1000109415</v>
      </c>
      <c r="R154" s="3">
        <v>20</v>
      </c>
      <c r="S154" s="3" t="s">
        <v>424</v>
      </c>
      <c r="T154" s="3">
        <v>0</v>
      </c>
      <c r="U154" s="3">
        <v>0</v>
      </c>
      <c r="V154" s="3"/>
      <c r="W154" s="3">
        <v>347</v>
      </c>
      <c r="X154" s="3">
        <v>7.17</v>
      </c>
      <c r="Y154" s="12">
        <v>41.466500000000003</v>
      </c>
    </row>
    <row r="155" spans="1:25" x14ac:dyDescent="0.25">
      <c r="A155" s="9">
        <v>43189</v>
      </c>
      <c r="B155" s="3" t="s">
        <v>409</v>
      </c>
      <c r="C155" s="3" t="s">
        <v>410</v>
      </c>
      <c r="D155" s="3" t="s">
        <v>425</v>
      </c>
      <c r="E155" s="3" t="s">
        <v>425</v>
      </c>
      <c r="F155" s="3">
        <v>0</v>
      </c>
      <c r="G155" s="3">
        <v>0</v>
      </c>
      <c r="H155" s="3">
        <v>0</v>
      </c>
      <c r="I155" s="3">
        <v>9</v>
      </c>
      <c r="J155" s="3">
        <v>0</v>
      </c>
      <c r="K155" s="3">
        <v>0</v>
      </c>
      <c r="L155" s="3">
        <v>0</v>
      </c>
      <c r="M155" s="3">
        <v>0</v>
      </c>
      <c r="N155" s="3" t="s">
        <v>47</v>
      </c>
      <c r="O155" s="3">
        <v>9971</v>
      </c>
      <c r="P155" s="3" t="s">
        <v>412</v>
      </c>
      <c r="Q155" s="3" t="s">
        <v>426</v>
      </c>
      <c r="R155" s="3">
        <v>60</v>
      </c>
      <c r="S155" s="3" t="s">
        <v>427</v>
      </c>
      <c r="T155" s="3">
        <v>0</v>
      </c>
      <c r="U155" s="3">
        <v>0</v>
      </c>
      <c r="V155" s="3"/>
      <c r="W155" s="3">
        <v>140</v>
      </c>
      <c r="X155" s="3">
        <v>13</v>
      </c>
      <c r="Y155" s="12">
        <v>30.3333333333333</v>
      </c>
    </row>
    <row r="156" spans="1:25" x14ac:dyDescent="0.25">
      <c r="A156" s="9">
        <v>43189</v>
      </c>
      <c r="B156" s="3" t="s">
        <v>409</v>
      </c>
      <c r="C156" s="3" t="s">
        <v>410</v>
      </c>
      <c r="D156" s="3" t="s">
        <v>425</v>
      </c>
      <c r="E156" s="3" t="s">
        <v>425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 t="s">
        <v>47</v>
      </c>
      <c r="O156" s="3">
        <v>9971</v>
      </c>
      <c r="P156" s="3" t="s">
        <v>412</v>
      </c>
      <c r="Q156" s="3" t="s">
        <v>416</v>
      </c>
      <c r="R156" s="3">
        <v>10</v>
      </c>
      <c r="S156" s="3" t="s">
        <v>428</v>
      </c>
      <c r="T156" s="3">
        <v>0</v>
      </c>
      <c r="U156" s="3">
        <v>0</v>
      </c>
      <c r="V156" s="3"/>
      <c r="W156" s="3">
        <v>234</v>
      </c>
      <c r="X156" s="3">
        <v>13</v>
      </c>
      <c r="Y156" s="12">
        <v>50.7</v>
      </c>
    </row>
    <row r="157" spans="1:25" x14ac:dyDescent="0.25">
      <c r="A157" s="18">
        <v>43189</v>
      </c>
      <c r="B157" s="19" t="s">
        <v>409</v>
      </c>
      <c r="C157" s="19" t="s">
        <v>410</v>
      </c>
      <c r="D157" s="19" t="s">
        <v>429</v>
      </c>
      <c r="E157" s="19" t="s">
        <v>429</v>
      </c>
      <c r="F157" s="19">
        <v>0</v>
      </c>
      <c r="G157" s="19">
        <v>0</v>
      </c>
      <c r="H157" s="19">
        <v>0</v>
      </c>
      <c r="I157" s="19">
        <v>9</v>
      </c>
      <c r="J157" s="19">
        <v>0</v>
      </c>
      <c r="K157" s="19">
        <v>0</v>
      </c>
      <c r="L157" s="19">
        <v>0</v>
      </c>
      <c r="M157" s="19">
        <v>0</v>
      </c>
      <c r="N157" s="19" t="s">
        <v>421</v>
      </c>
      <c r="O157" s="19" t="s">
        <v>422</v>
      </c>
      <c r="P157" s="19" t="s">
        <v>423</v>
      </c>
      <c r="Q157" s="19">
        <v>1000109415</v>
      </c>
      <c r="R157" s="19">
        <v>50</v>
      </c>
      <c r="S157" s="19" t="s">
        <v>424</v>
      </c>
      <c r="T157" s="19">
        <v>0</v>
      </c>
      <c r="U157" s="19">
        <v>0</v>
      </c>
      <c r="V157" s="19"/>
      <c r="W157" s="19">
        <v>100</v>
      </c>
      <c r="X157" s="19">
        <v>7.17</v>
      </c>
      <c r="Y157" s="20">
        <v>11.95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821AE-E32E-4802-908A-C819F9A1F5BA}"/>
</file>

<file path=customXml/itemProps2.xml><?xml version="1.0" encoding="utf-8"?>
<ds:datastoreItem xmlns:ds="http://schemas.openxmlformats.org/officeDocument/2006/customXml" ds:itemID="{7EBB4F4E-143F-4A94-BF3A-1D77AE89BDBD}"/>
</file>

<file path=customXml/itemProps3.xml><?xml version="1.0" encoding="utf-8"?>
<ds:datastoreItem xmlns:ds="http://schemas.openxmlformats.org/officeDocument/2006/customXml" ds:itemID="{1FA53380-7D61-4B70-9537-E99E82BCA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2018-3-30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